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0" yWindow="0" windowWidth="28800" windowHeight="12300" tabRatio="886"/>
  </bookViews>
  <sheets>
    <sheet name="Table S10" sheetId="15" r:id="rId1"/>
    <sheet name="Complete_annotation_3210_DEG" sheetId="1" r:id="rId2"/>
    <sheet name="hits_MF" sheetId="5" r:id="rId3"/>
    <sheet name="hits_BP" sheetId="6" r:id="rId4"/>
    <sheet name="hits_CC" sheetId="7" r:id="rId5"/>
    <sheet name="Percentage_total_MF" sheetId="12" r:id="rId6"/>
    <sheet name="Percentage_total_BP" sheetId="14" r:id="rId7"/>
    <sheet name="Percentage_total_CC" sheetId="13" r:id="rId8"/>
    <sheet name="Overrepresentation_MF" sheetId="4" r:id="rId9"/>
    <sheet name="Overrepresentation_BP" sheetId="3" r:id="rId10"/>
    <sheet name="Overrepresentation_CC" sheetId="2" r:id="rId11"/>
  </sheets>
  <definedNames>
    <definedName name="_xlnm._FilterDatabase" localSheetId="1" hidden="1">Complete_annotation_3210_DEG!$A$1:$L$3211</definedName>
    <definedName name="_xlnm._FilterDatabase" localSheetId="3" hidden="1">hits_BP!$A$1:$F$1722</definedName>
    <definedName name="_xlnm._FilterDatabase" localSheetId="4" hidden="1">hits_CC!$A$1:$F$2783</definedName>
    <definedName name="_xlnm._FilterDatabase" localSheetId="2" hidden="1">hits_MF!$A$1:$F$1059</definedName>
  </definedNames>
  <calcPr calcId="162913"/>
  <pivotCaches>
    <pivotCache cacheId="0" r:id="rId12"/>
    <pivotCache cacheId="1" r:id="rId13"/>
    <pivotCache cacheId="2" r:id="rId14"/>
  </pivotCaches>
</workbook>
</file>

<file path=xl/calcChain.xml><?xml version="1.0" encoding="utf-8"?>
<calcChain xmlns="http://schemas.openxmlformats.org/spreadsheetml/2006/main">
  <c r="E4" i="14" l="1"/>
  <c r="E5" i="14"/>
  <c r="E6" i="14"/>
  <c r="E7" i="14"/>
  <c r="E8" i="14"/>
  <c r="E9" i="14"/>
  <c r="E10" i="14"/>
  <c r="E11" i="14"/>
  <c r="E12" i="14"/>
  <c r="E13" i="14"/>
  <c r="E14" i="14"/>
  <c r="E15" i="14"/>
  <c r="E16" i="14"/>
  <c r="E17" i="14"/>
  <c r="E18" i="14"/>
  <c r="E19" i="14"/>
  <c r="E22" i="14"/>
  <c r="D4" i="14"/>
  <c r="D5" i="14"/>
  <c r="D6" i="14"/>
  <c r="D7" i="14"/>
  <c r="D8" i="14"/>
  <c r="D9" i="14"/>
  <c r="D10" i="14"/>
  <c r="D11" i="14"/>
  <c r="D12" i="14"/>
  <c r="D13" i="14"/>
  <c r="D14" i="14"/>
  <c r="D15" i="14"/>
  <c r="D16" i="14"/>
  <c r="D17" i="14"/>
  <c r="D18" i="14"/>
  <c r="D19" i="14"/>
  <c r="D22" i="14"/>
  <c r="E4" i="13"/>
  <c r="E5" i="13"/>
  <c r="E6" i="13"/>
  <c r="E7" i="13"/>
  <c r="E8" i="13"/>
  <c r="E9" i="13"/>
  <c r="E10" i="13"/>
  <c r="E11" i="13"/>
  <c r="E12" i="13"/>
  <c r="E13" i="13"/>
  <c r="E14" i="13"/>
  <c r="E15" i="13"/>
  <c r="E16" i="13"/>
  <c r="E19" i="13"/>
  <c r="D4" i="13"/>
  <c r="D5" i="13"/>
  <c r="D6" i="13"/>
  <c r="D7" i="13"/>
  <c r="D8" i="13"/>
  <c r="D9" i="13"/>
  <c r="D10" i="13"/>
  <c r="D11" i="13"/>
  <c r="D12" i="13"/>
  <c r="D13" i="13"/>
  <c r="D14" i="13"/>
  <c r="D15" i="13"/>
  <c r="D16" i="13"/>
  <c r="D19" i="13"/>
  <c r="E4" i="12"/>
  <c r="E5" i="12"/>
  <c r="E6" i="12"/>
  <c r="E7" i="12"/>
  <c r="E8" i="12"/>
  <c r="E9" i="12"/>
  <c r="E10" i="12"/>
  <c r="E11" i="12"/>
  <c r="E14" i="12"/>
  <c r="D4" i="12"/>
  <c r="D5" i="12"/>
  <c r="D6" i="12"/>
  <c r="D7" i="12"/>
  <c r="D8" i="12"/>
  <c r="D9" i="12"/>
  <c r="D10" i="12"/>
  <c r="D11" i="12"/>
  <c r="D14" i="12"/>
  <c r="I3211" i="1"/>
  <c r="J3211" i="1"/>
  <c r="K3211" i="1"/>
  <c r="I3" i="1"/>
  <c r="J3" i="1"/>
  <c r="K3" i="1"/>
  <c r="I4" i="1"/>
  <c r="J4" i="1"/>
  <c r="K4" i="1"/>
  <c r="I5" i="1"/>
  <c r="J5" i="1"/>
  <c r="K5" i="1"/>
  <c r="I6" i="1"/>
  <c r="J6" i="1"/>
  <c r="K6" i="1"/>
  <c r="L6" i="1" s="1"/>
  <c r="I7" i="1"/>
  <c r="J7" i="1"/>
  <c r="K7" i="1"/>
  <c r="I8" i="1"/>
  <c r="J8" i="1"/>
  <c r="K8" i="1"/>
  <c r="I9" i="1"/>
  <c r="J9" i="1"/>
  <c r="K9" i="1"/>
  <c r="I10" i="1"/>
  <c r="J10" i="1"/>
  <c r="K10" i="1"/>
  <c r="I11" i="1"/>
  <c r="J11" i="1"/>
  <c r="K11" i="1"/>
  <c r="I12" i="1"/>
  <c r="J12" i="1"/>
  <c r="K12" i="1"/>
  <c r="I13" i="1"/>
  <c r="J13" i="1"/>
  <c r="K13" i="1"/>
  <c r="I14" i="1"/>
  <c r="J14" i="1"/>
  <c r="K14" i="1"/>
  <c r="I15" i="1"/>
  <c r="J15" i="1"/>
  <c r="K15" i="1"/>
  <c r="I16" i="1"/>
  <c r="J16" i="1"/>
  <c r="K16" i="1"/>
  <c r="I17" i="1"/>
  <c r="J17" i="1"/>
  <c r="K17" i="1"/>
  <c r="I18" i="1"/>
  <c r="J18" i="1"/>
  <c r="K18" i="1"/>
  <c r="I19" i="1"/>
  <c r="J19" i="1"/>
  <c r="K19" i="1"/>
  <c r="I20" i="1"/>
  <c r="J20" i="1"/>
  <c r="K20" i="1"/>
  <c r="I21" i="1"/>
  <c r="J21" i="1"/>
  <c r="K21" i="1"/>
  <c r="I22" i="1"/>
  <c r="J22" i="1"/>
  <c r="K22" i="1"/>
  <c r="I23" i="1"/>
  <c r="J23" i="1"/>
  <c r="K23" i="1"/>
  <c r="I24" i="1"/>
  <c r="J24" i="1"/>
  <c r="K24" i="1"/>
  <c r="I25" i="1"/>
  <c r="J25" i="1"/>
  <c r="K25" i="1"/>
  <c r="I26" i="1"/>
  <c r="J26" i="1"/>
  <c r="K26" i="1"/>
  <c r="I27" i="1"/>
  <c r="J27" i="1"/>
  <c r="K27" i="1"/>
  <c r="I28" i="1"/>
  <c r="J28" i="1"/>
  <c r="K28" i="1"/>
  <c r="I29" i="1"/>
  <c r="J29" i="1"/>
  <c r="K29" i="1"/>
  <c r="I30" i="1"/>
  <c r="J30" i="1"/>
  <c r="K30" i="1"/>
  <c r="L30" i="1" s="1"/>
  <c r="I31" i="1"/>
  <c r="J31" i="1"/>
  <c r="K31" i="1"/>
  <c r="I32" i="1"/>
  <c r="J32" i="1"/>
  <c r="K32" i="1"/>
  <c r="I33" i="1"/>
  <c r="J33" i="1"/>
  <c r="K33" i="1"/>
  <c r="I34" i="1"/>
  <c r="J34" i="1"/>
  <c r="K34" i="1"/>
  <c r="I35" i="1"/>
  <c r="J35" i="1"/>
  <c r="K35" i="1"/>
  <c r="I36" i="1"/>
  <c r="J36" i="1"/>
  <c r="K36" i="1"/>
  <c r="I37" i="1"/>
  <c r="J37" i="1"/>
  <c r="K37" i="1"/>
  <c r="I38" i="1"/>
  <c r="J38" i="1"/>
  <c r="K38" i="1"/>
  <c r="I39" i="1"/>
  <c r="J39" i="1"/>
  <c r="K39" i="1"/>
  <c r="I40" i="1"/>
  <c r="J40" i="1"/>
  <c r="K40" i="1"/>
  <c r="I41" i="1"/>
  <c r="J41" i="1"/>
  <c r="K41" i="1"/>
  <c r="I42" i="1"/>
  <c r="J42" i="1"/>
  <c r="K42" i="1"/>
  <c r="I43" i="1"/>
  <c r="J43" i="1"/>
  <c r="K43" i="1"/>
  <c r="I44" i="1"/>
  <c r="J44" i="1"/>
  <c r="K44" i="1"/>
  <c r="I45" i="1"/>
  <c r="J45" i="1"/>
  <c r="K45" i="1"/>
  <c r="I46" i="1"/>
  <c r="J46" i="1"/>
  <c r="K46" i="1"/>
  <c r="L46" i="1" s="1"/>
  <c r="I47" i="1"/>
  <c r="J47" i="1"/>
  <c r="K47" i="1"/>
  <c r="I48" i="1"/>
  <c r="J48" i="1"/>
  <c r="K48" i="1"/>
  <c r="I49" i="1"/>
  <c r="J49" i="1"/>
  <c r="K49" i="1"/>
  <c r="I50" i="1"/>
  <c r="J50" i="1"/>
  <c r="K50" i="1"/>
  <c r="I51" i="1"/>
  <c r="J51" i="1"/>
  <c r="K51" i="1"/>
  <c r="I52" i="1"/>
  <c r="J52" i="1"/>
  <c r="K52" i="1"/>
  <c r="I53" i="1"/>
  <c r="J53" i="1"/>
  <c r="K53" i="1"/>
  <c r="I54" i="1"/>
  <c r="J54" i="1"/>
  <c r="K54" i="1"/>
  <c r="I55" i="1"/>
  <c r="J55" i="1"/>
  <c r="K55" i="1"/>
  <c r="I56" i="1"/>
  <c r="J56" i="1"/>
  <c r="K56" i="1"/>
  <c r="I57" i="1"/>
  <c r="J57" i="1"/>
  <c r="K57" i="1"/>
  <c r="I58" i="1"/>
  <c r="J58" i="1"/>
  <c r="K58" i="1"/>
  <c r="I59" i="1"/>
  <c r="J59" i="1"/>
  <c r="K59" i="1"/>
  <c r="I60" i="1"/>
  <c r="J60" i="1"/>
  <c r="K60" i="1"/>
  <c r="I61" i="1"/>
  <c r="J61" i="1"/>
  <c r="K61" i="1"/>
  <c r="I62" i="1"/>
  <c r="J62" i="1"/>
  <c r="K62" i="1"/>
  <c r="I63" i="1"/>
  <c r="J63" i="1"/>
  <c r="K63" i="1"/>
  <c r="I64" i="1"/>
  <c r="J64" i="1"/>
  <c r="K64" i="1"/>
  <c r="I65" i="1"/>
  <c r="J65" i="1"/>
  <c r="K65" i="1"/>
  <c r="I66" i="1"/>
  <c r="J66" i="1"/>
  <c r="K66" i="1"/>
  <c r="I67" i="1"/>
  <c r="J67" i="1"/>
  <c r="K67" i="1"/>
  <c r="I68" i="1"/>
  <c r="J68" i="1"/>
  <c r="K68" i="1"/>
  <c r="I69" i="1"/>
  <c r="J69" i="1"/>
  <c r="K69" i="1"/>
  <c r="I70" i="1"/>
  <c r="J70" i="1"/>
  <c r="K70" i="1"/>
  <c r="I71" i="1"/>
  <c r="J71" i="1"/>
  <c r="K71" i="1"/>
  <c r="I72" i="1"/>
  <c r="J72" i="1"/>
  <c r="K72" i="1"/>
  <c r="I73" i="1"/>
  <c r="J73" i="1"/>
  <c r="K73" i="1"/>
  <c r="I74" i="1"/>
  <c r="J74" i="1"/>
  <c r="K74" i="1"/>
  <c r="I75" i="1"/>
  <c r="J75" i="1"/>
  <c r="K75" i="1"/>
  <c r="I76" i="1"/>
  <c r="J76" i="1"/>
  <c r="K76" i="1"/>
  <c r="I77" i="1"/>
  <c r="J77" i="1"/>
  <c r="K77" i="1"/>
  <c r="I78" i="1"/>
  <c r="J78" i="1"/>
  <c r="K78" i="1"/>
  <c r="I79" i="1"/>
  <c r="J79" i="1"/>
  <c r="K79" i="1"/>
  <c r="I80" i="1"/>
  <c r="J80" i="1"/>
  <c r="K80" i="1"/>
  <c r="I81" i="1"/>
  <c r="J81" i="1"/>
  <c r="K81" i="1"/>
  <c r="I82" i="1"/>
  <c r="J82" i="1"/>
  <c r="K82" i="1"/>
  <c r="I83" i="1"/>
  <c r="J83" i="1"/>
  <c r="K83" i="1"/>
  <c r="I84" i="1"/>
  <c r="J84" i="1"/>
  <c r="K84" i="1"/>
  <c r="I85" i="1"/>
  <c r="J85" i="1"/>
  <c r="K85" i="1"/>
  <c r="I86" i="1"/>
  <c r="J86" i="1"/>
  <c r="K86" i="1"/>
  <c r="I87" i="1"/>
  <c r="J87" i="1"/>
  <c r="K87" i="1"/>
  <c r="I88" i="1"/>
  <c r="J88" i="1"/>
  <c r="K88" i="1"/>
  <c r="I89" i="1"/>
  <c r="J89" i="1"/>
  <c r="K89" i="1"/>
  <c r="I90" i="1"/>
  <c r="J90" i="1"/>
  <c r="K90" i="1"/>
  <c r="I91" i="1"/>
  <c r="J91" i="1"/>
  <c r="K91" i="1"/>
  <c r="I92" i="1"/>
  <c r="J92" i="1"/>
  <c r="K92" i="1"/>
  <c r="I93" i="1"/>
  <c r="J93" i="1"/>
  <c r="K93" i="1"/>
  <c r="I94" i="1"/>
  <c r="J94" i="1"/>
  <c r="K94" i="1"/>
  <c r="I95" i="1"/>
  <c r="J95" i="1"/>
  <c r="K95" i="1"/>
  <c r="I96" i="1"/>
  <c r="J96" i="1"/>
  <c r="K96" i="1"/>
  <c r="I97" i="1"/>
  <c r="J97" i="1"/>
  <c r="K97" i="1"/>
  <c r="I98" i="1"/>
  <c r="J98" i="1"/>
  <c r="K98" i="1"/>
  <c r="I99" i="1"/>
  <c r="J99" i="1"/>
  <c r="K99" i="1"/>
  <c r="I100" i="1"/>
  <c r="J100" i="1"/>
  <c r="K100" i="1"/>
  <c r="I101" i="1"/>
  <c r="J101" i="1"/>
  <c r="K101" i="1"/>
  <c r="I102" i="1"/>
  <c r="J102" i="1"/>
  <c r="K102" i="1"/>
  <c r="I103" i="1"/>
  <c r="J103" i="1"/>
  <c r="K103" i="1"/>
  <c r="I104" i="1"/>
  <c r="J104" i="1"/>
  <c r="K104" i="1"/>
  <c r="I105" i="1"/>
  <c r="J105" i="1"/>
  <c r="K105" i="1"/>
  <c r="I106" i="1"/>
  <c r="J106" i="1"/>
  <c r="K106" i="1"/>
  <c r="I107" i="1"/>
  <c r="J107" i="1"/>
  <c r="K107" i="1"/>
  <c r="I108" i="1"/>
  <c r="J108" i="1"/>
  <c r="K108" i="1"/>
  <c r="I109" i="1"/>
  <c r="J109" i="1"/>
  <c r="K109" i="1"/>
  <c r="I110" i="1"/>
  <c r="J110" i="1"/>
  <c r="K110" i="1"/>
  <c r="I111" i="1"/>
  <c r="J111" i="1"/>
  <c r="K111" i="1"/>
  <c r="I112" i="1"/>
  <c r="J112" i="1"/>
  <c r="K112" i="1"/>
  <c r="I113" i="1"/>
  <c r="J113" i="1"/>
  <c r="K113" i="1"/>
  <c r="I114" i="1"/>
  <c r="J114" i="1"/>
  <c r="K114" i="1"/>
  <c r="I115" i="1"/>
  <c r="J115" i="1"/>
  <c r="K115" i="1"/>
  <c r="I116" i="1"/>
  <c r="J116" i="1"/>
  <c r="K116" i="1"/>
  <c r="I117" i="1"/>
  <c r="J117" i="1"/>
  <c r="K117" i="1"/>
  <c r="I118" i="1"/>
  <c r="J118" i="1"/>
  <c r="K118" i="1"/>
  <c r="I119" i="1"/>
  <c r="J119" i="1"/>
  <c r="K119" i="1"/>
  <c r="I120" i="1"/>
  <c r="J120" i="1"/>
  <c r="K120" i="1"/>
  <c r="I121" i="1"/>
  <c r="J121" i="1"/>
  <c r="K121" i="1"/>
  <c r="I122" i="1"/>
  <c r="J122" i="1"/>
  <c r="K122" i="1"/>
  <c r="I123" i="1"/>
  <c r="J123" i="1"/>
  <c r="K123" i="1"/>
  <c r="I124" i="1"/>
  <c r="J124" i="1"/>
  <c r="K124" i="1"/>
  <c r="I125" i="1"/>
  <c r="J125" i="1"/>
  <c r="K125" i="1"/>
  <c r="I126" i="1"/>
  <c r="J126" i="1"/>
  <c r="K126" i="1"/>
  <c r="I127" i="1"/>
  <c r="J127" i="1"/>
  <c r="K127" i="1"/>
  <c r="I128" i="1"/>
  <c r="J128" i="1"/>
  <c r="K128" i="1"/>
  <c r="I129" i="1"/>
  <c r="J129" i="1"/>
  <c r="K129" i="1"/>
  <c r="I130" i="1"/>
  <c r="J130" i="1"/>
  <c r="K130" i="1"/>
  <c r="I131" i="1"/>
  <c r="J131" i="1"/>
  <c r="K131" i="1"/>
  <c r="I132" i="1"/>
  <c r="J132" i="1"/>
  <c r="K132" i="1"/>
  <c r="I133" i="1"/>
  <c r="J133" i="1"/>
  <c r="K133" i="1"/>
  <c r="I134" i="1"/>
  <c r="J134" i="1"/>
  <c r="K134" i="1"/>
  <c r="I135" i="1"/>
  <c r="J135" i="1"/>
  <c r="K135" i="1"/>
  <c r="I136" i="1"/>
  <c r="J136" i="1"/>
  <c r="K136" i="1"/>
  <c r="I137" i="1"/>
  <c r="J137" i="1"/>
  <c r="K137" i="1"/>
  <c r="I138" i="1"/>
  <c r="J138" i="1"/>
  <c r="K138" i="1"/>
  <c r="I139" i="1"/>
  <c r="J139" i="1"/>
  <c r="K139" i="1"/>
  <c r="I140" i="1"/>
  <c r="J140" i="1"/>
  <c r="K140" i="1"/>
  <c r="I141" i="1"/>
  <c r="J141" i="1"/>
  <c r="K141" i="1"/>
  <c r="I142" i="1"/>
  <c r="J142" i="1"/>
  <c r="K142" i="1"/>
  <c r="I143" i="1"/>
  <c r="J143" i="1"/>
  <c r="K143" i="1"/>
  <c r="I144" i="1"/>
  <c r="J144" i="1"/>
  <c r="K144" i="1"/>
  <c r="I145" i="1"/>
  <c r="J145" i="1"/>
  <c r="K145" i="1"/>
  <c r="I146" i="1"/>
  <c r="J146" i="1"/>
  <c r="K146" i="1"/>
  <c r="I147" i="1"/>
  <c r="J147" i="1"/>
  <c r="K147" i="1"/>
  <c r="I148" i="1"/>
  <c r="J148" i="1"/>
  <c r="K148" i="1"/>
  <c r="I149" i="1"/>
  <c r="J149" i="1"/>
  <c r="K149" i="1"/>
  <c r="I150" i="1"/>
  <c r="J150" i="1"/>
  <c r="K150" i="1"/>
  <c r="I151" i="1"/>
  <c r="J151" i="1"/>
  <c r="K151" i="1"/>
  <c r="I152" i="1"/>
  <c r="J152" i="1"/>
  <c r="K152" i="1"/>
  <c r="I153" i="1"/>
  <c r="J153" i="1"/>
  <c r="K153" i="1"/>
  <c r="I154" i="1"/>
  <c r="J154" i="1"/>
  <c r="K154" i="1"/>
  <c r="I155" i="1"/>
  <c r="J155" i="1"/>
  <c r="K155" i="1"/>
  <c r="I156" i="1"/>
  <c r="J156" i="1"/>
  <c r="K156" i="1"/>
  <c r="I157" i="1"/>
  <c r="J157" i="1"/>
  <c r="K157" i="1"/>
  <c r="I158" i="1"/>
  <c r="J158" i="1"/>
  <c r="K158" i="1"/>
  <c r="I159" i="1"/>
  <c r="J159" i="1"/>
  <c r="K159" i="1"/>
  <c r="I160" i="1"/>
  <c r="J160" i="1"/>
  <c r="K160" i="1"/>
  <c r="I161" i="1"/>
  <c r="J161" i="1"/>
  <c r="K161" i="1"/>
  <c r="I162" i="1"/>
  <c r="J162" i="1"/>
  <c r="K162" i="1"/>
  <c r="I163" i="1"/>
  <c r="J163" i="1"/>
  <c r="K163" i="1"/>
  <c r="I164" i="1"/>
  <c r="J164" i="1"/>
  <c r="K164" i="1"/>
  <c r="I165" i="1"/>
  <c r="J165" i="1"/>
  <c r="K165" i="1"/>
  <c r="I166" i="1"/>
  <c r="J166" i="1"/>
  <c r="K166" i="1"/>
  <c r="I167" i="1"/>
  <c r="J167" i="1"/>
  <c r="K167" i="1"/>
  <c r="I168" i="1"/>
  <c r="J168" i="1"/>
  <c r="K168" i="1"/>
  <c r="I169" i="1"/>
  <c r="J169" i="1"/>
  <c r="K169" i="1"/>
  <c r="I170" i="1"/>
  <c r="J170" i="1"/>
  <c r="K170" i="1"/>
  <c r="I171" i="1"/>
  <c r="J171" i="1"/>
  <c r="K171" i="1"/>
  <c r="I172" i="1"/>
  <c r="J172" i="1"/>
  <c r="K172" i="1"/>
  <c r="I173" i="1"/>
  <c r="J173" i="1"/>
  <c r="K173" i="1"/>
  <c r="L173" i="1" s="1"/>
  <c r="I174" i="1"/>
  <c r="J174" i="1"/>
  <c r="K174" i="1"/>
  <c r="I175" i="1"/>
  <c r="J175" i="1"/>
  <c r="K175" i="1"/>
  <c r="I176" i="1"/>
  <c r="J176" i="1"/>
  <c r="K176" i="1"/>
  <c r="I177" i="1"/>
  <c r="J177" i="1"/>
  <c r="K177" i="1"/>
  <c r="I178" i="1"/>
  <c r="J178" i="1"/>
  <c r="K178" i="1"/>
  <c r="I179" i="1"/>
  <c r="J179" i="1"/>
  <c r="K179" i="1"/>
  <c r="I180" i="1"/>
  <c r="J180" i="1"/>
  <c r="K180" i="1"/>
  <c r="I181" i="1"/>
  <c r="J181" i="1"/>
  <c r="K181" i="1"/>
  <c r="L181" i="1" s="1"/>
  <c r="I182" i="1"/>
  <c r="J182" i="1"/>
  <c r="K182" i="1"/>
  <c r="I183" i="1"/>
  <c r="J183" i="1"/>
  <c r="K183" i="1"/>
  <c r="I184" i="1"/>
  <c r="J184" i="1"/>
  <c r="K184" i="1"/>
  <c r="I185" i="1"/>
  <c r="J185" i="1"/>
  <c r="K185" i="1"/>
  <c r="I186" i="1"/>
  <c r="J186" i="1"/>
  <c r="K186" i="1"/>
  <c r="I187" i="1"/>
  <c r="J187" i="1"/>
  <c r="K187" i="1"/>
  <c r="I188" i="1"/>
  <c r="J188" i="1"/>
  <c r="K188" i="1"/>
  <c r="I189" i="1"/>
  <c r="J189" i="1"/>
  <c r="K189" i="1"/>
  <c r="L189" i="1" s="1"/>
  <c r="I190" i="1"/>
  <c r="J190" i="1"/>
  <c r="K190" i="1"/>
  <c r="I191" i="1"/>
  <c r="J191" i="1"/>
  <c r="K191" i="1"/>
  <c r="I192" i="1"/>
  <c r="J192" i="1"/>
  <c r="K192" i="1"/>
  <c r="I193" i="1"/>
  <c r="J193" i="1"/>
  <c r="K193" i="1"/>
  <c r="I194" i="1"/>
  <c r="J194" i="1"/>
  <c r="K194" i="1"/>
  <c r="I195" i="1"/>
  <c r="J195" i="1"/>
  <c r="K195" i="1"/>
  <c r="I196" i="1"/>
  <c r="J196" i="1"/>
  <c r="K196" i="1"/>
  <c r="I197" i="1"/>
  <c r="J197" i="1"/>
  <c r="K197" i="1"/>
  <c r="L197" i="1" s="1"/>
  <c r="I198" i="1"/>
  <c r="J198" i="1"/>
  <c r="K198" i="1"/>
  <c r="I199" i="1"/>
  <c r="J199" i="1"/>
  <c r="K199" i="1"/>
  <c r="I200" i="1"/>
  <c r="J200" i="1"/>
  <c r="K200" i="1"/>
  <c r="I201" i="1"/>
  <c r="J201" i="1"/>
  <c r="K201" i="1"/>
  <c r="I202" i="1"/>
  <c r="J202" i="1"/>
  <c r="K202" i="1"/>
  <c r="I203" i="1"/>
  <c r="J203" i="1"/>
  <c r="K203" i="1"/>
  <c r="I204" i="1"/>
  <c r="J204" i="1"/>
  <c r="K204" i="1"/>
  <c r="I205" i="1"/>
  <c r="J205" i="1"/>
  <c r="K205" i="1"/>
  <c r="I206" i="1"/>
  <c r="J206" i="1"/>
  <c r="K206" i="1"/>
  <c r="I207" i="1"/>
  <c r="J207" i="1"/>
  <c r="K207" i="1"/>
  <c r="I208" i="1"/>
  <c r="J208" i="1"/>
  <c r="K208" i="1"/>
  <c r="I209" i="1"/>
  <c r="J209" i="1"/>
  <c r="K209" i="1"/>
  <c r="I210" i="1"/>
  <c r="J210" i="1"/>
  <c r="K210" i="1"/>
  <c r="I211" i="1"/>
  <c r="J211" i="1"/>
  <c r="K211" i="1"/>
  <c r="I212" i="1"/>
  <c r="J212" i="1"/>
  <c r="K212" i="1"/>
  <c r="I213" i="1"/>
  <c r="J213" i="1"/>
  <c r="K213" i="1"/>
  <c r="I214" i="1"/>
  <c r="J214" i="1"/>
  <c r="K214" i="1"/>
  <c r="I215" i="1"/>
  <c r="J215" i="1"/>
  <c r="K215" i="1"/>
  <c r="I216" i="1"/>
  <c r="J216" i="1"/>
  <c r="K216" i="1"/>
  <c r="I217" i="1"/>
  <c r="J217" i="1"/>
  <c r="K217" i="1"/>
  <c r="I218" i="1"/>
  <c r="J218" i="1"/>
  <c r="K218" i="1"/>
  <c r="I219" i="1"/>
  <c r="J219" i="1"/>
  <c r="K219" i="1"/>
  <c r="I220" i="1"/>
  <c r="J220" i="1"/>
  <c r="K220" i="1"/>
  <c r="I221" i="1"/>
  <c r="J221" i="1"/>
  <c r="K221" i="1"/>
  <c r="I222" i="1"/>
  <c r="J222" i="1"/>
  <c r="K222" i="1"/>
  <c r="I223" i="1"/>
  <c r="J223" i="1"/>
  <c r="K223" i="1"/>
  <c r="I224" i="1"/>
  <c r="J224" i="1"/>
  <c r="K224" i="1"/>
  <c r="I225" i="1"/>
  <c r="J225" i="1"/>
  <c r="K225" i="1"/>
  <c r="I226" i="1"/>
  <c r="J226" i="1"/>
  <c r="K226" i="1"/>
  <c r="I227" i="1"/>
  <c r="J227" i="1"/>
  <c r="K227" i="1"/>
  <c r="I228" i="1"/>
  <c r="J228" i="1"/>
  <c r="K228" i="1"/>
  <c r="I229" i="1"/>
  <c r="J229" i="1"/>
  <c r="K229" i="1"/>
  <c r="I230" i="1"/>
  <c r="J230" i="1"/>
  <c r="K230" i="1"/>
  <c r="I231" i="1"/>
  <c r="J231" i="1"/>
  <c r="K231" i="1"/>
  <c r="I232" i="1"/>
  <c r="J232" i="1"/>
  <c r="K232" i="1"/>
  <c r="I233" i="1"/>
  <c r="J233" i="1"/>
  <c r="K233" i="1"/>
  <c r="I234" i="1"/>
  <c r="J234" i="1"/>
  <c r="K234" i="1"/>
  <c r="I235" i="1"/>
  <c r="J235" i="1"/>
  <c r="K235" i="1"/>
  <c r="I236" i="1"/>
  <c r="J236" i="1"/>
  <c r="K236" i="1"/>
  <c r="I237" i="1"/>
  <c r="J237" i="1"/>
  <c r="K237" i="1"/>
  <c r="I238" i="1"/>
  <c r="J238" i="1"/>
  <c r="K238" i="1"/>
  <c r="I239" i="1"/>
  <c r="J239" i="1"/>
  <c r="K239" i="1"/>
  <c r="I240" i="1"/>
  <c r="J240" i="1"/>
  <c r="K240" i="1"/>
  <c r="I241" i="1"/>
  <c r="J241" i="1"/>
  <c r="K241" i="1"/>
  <c r="I242" i="1"/>
  <c r="J242" i="1"/>
  <c r="K242" i="1"/>
  <c r="I243" i="1"/>
  <c r="J243" i="1"/>
  <c r="K243" i="1"/>
  <c r="I244" i="1"/>
  <c r="J244" i="1"/>
  <c r="K244" i="1"/>
  <c r="I245" i="1"/>
  <c r="J245" i="1"/>
  <c r="K245" i="1"/>
  <c r="I246" i="1"/>
  <c r="J246" i="1"/>
  <c r="K246" i="1"/>
  <c r="I247" i="1"/>
  <c r="J247" i="1"/>
  <c r="K247" i="1"/>
  <c r="I248" i="1"/>
  <c r="J248" i="1"/>
  <c r="K248" i="1"/>
  <c r="I249" i="1"/>
  <c r="J249" i="1"/>
  <c r="K249" i="1"/>
  <c r="I250" i="1"/>
  <c r="J250" i="1"/>
  <c r="K250" i="1"/>
  <c r="I251" i="1"/>
  <c r="J251" i="1"/>
  <c r="K251" i="1"/>
  <c r="I252" i="1"/>
  <c r="J252" i="1"/>
  <c r="K252" i="1"/>
  <c r="I253" i="1"/>
  <c r="J253" i="1"/>
  <c r="K253" i="1"/>
  <c r="I254" i="1"/>
  <c r="J254" i="1"/>
  <c r="K254" i="1"/>
  <c r="I255" i="1"/>
  <c r="J255" i="1"/>
  <c r="K255" i="1"/>
  <c r="I256" i="1"/>
  <c r="J256" i="1"/>
  <c r="K256" i="1"/>
  <c r="I257" i="1"/>
  <c r="J257" i="1"/>
  <c r="K257" i="1"/>
  <c r="I258" i="1"/>
  <c r="J258" i="1"/>
  <c r="K258" i="1"/>
  <c r="I259" i="1"/>
  <c r="J259" i="1"/>
  <c r="K259" i="1"/>
  <c r="I260" i="1"/>
  <c r="J260" i="1"/>
  <c r="K260" i="1"/>
  <c r="I261" i="1"/>
  <c r="J261" i="1"/>
  <c r="K261" i="1"/>
  <c r="I262" i="1"/>
  <c r="J262" i="1"/>
  <c r="K262" i="1"/>
  <c r="I263" i="1"/>
  <c r="J263" i="1"/>
  <c r="K263" i="1"/>
  <c r="I264" i="1"/>
  <c r="J264" i="1"/>
  <c r="K264" i="1"/>
  <c r="I265" i="1"/>
  <c r="J265" i="1"/>
  <c r="K265" i="1"/>
  <c r="I266" i="1"/>
  <c r="J266" i="1"/>
  <c r="K266" i="1"/>
  <c r="I267" i="1"/>
  <c r="J267" i="1"/>
  <c r="K267" i="1"/>
  <c r="I268" i="1"/>
  <c r="J268" i="1"/>
  <c r="K268" i="1"/>
  <c r="I269" i="1"/>
  <c r="J269" i="1"/>
  <c r="K269" i="1"/>
  <c r="I270" i="1"/>
  <c r="J270" i="1"/>
  <c r="K270" i="1"/>
  <c r="I271" i="1"/>
  <c r="J271" i="1"/>
  <c r="K271" i="1"/>
  <c r="I272" i="1"/>
  <c r="J272" i="1"/>
  <c r="K272" i="1"/>
  <c r="I273" i="1"/>
  <c r="J273" i="1"/>
  <c r="K273" i="1"/>
  <c r="I274" i="1"/>
  <c r="J274" i="1"/>
  <c r="K274" i="1"/>
  <c r="I275" i="1"/>
  <c r="J275" i="1"/>
  <c r="K275" i="1"/>
  <c r="I276" i="1"/>
  <c r="J276" i="1"/>
  <c r="K276" i="1"/>
  <c r="I277" i="1"/>
  <c r="J277" i="1"/>
  <c r="K277" i="1"/>
  <c r="I278" i="1"/>
  <c r="J278" i="1"/>
  <c r="K278" i="1"/>
  <c r="I279" i="1"/>
  <c r="J279" i="1"/>
  <c r="K279" i="1"/>
  <c r="I280" i="1"/>
  <c r="J280" i="1"/>
  <c r="K280" i="1"/>
  <c r="I281" i="1"/>
  <c r="J281" i="1"/>
  <c r="K281" i="1"/>
  <c r="I282" i="1"/>
  <c r="J282" i="1"/>
  <c r="K282" i="1"/>
  <c r="I283" i="1"/>
  <c r="J283" i="1"/>
  <c r="K283" i="1"/>
  <c r="I284" i="1"/>
  <c r="J284" i="1"/>
  <c r="K284" i="1"/>
  <c r="I285" i="1"/>
  <c r="J285" i="1"/>
  <c r="K285" i="1"/>
  <c r="I286" i="1"/>
  <c r="J286" i="1"/>
  <c r="K286" i="1"/>
  <c r="I287" i="1"/>
  <c r="J287" i="1"/>
  <c r="K287" i="1"/>
  <c r="I288" i="1"/>
  <c r="J288" i="1"/>
  <c r="K288" i="1"/>
  <c r="I289" i="1"/>
  <c r="J289" i="1"/>
  <c r="K289" i="1"/>
  <c r="I290" i="1"/>
  <c r="J290" i="1"/>
  <c r="K290" i="1"/>
  <c r="I291" i="1"/>
  <c r="J291" i="1"/>
  <c r="K291" i="1"/>
  <c r="I292" i="1"/>
  <c r="J292" i="1"/>
  <c r="K292" i="1"/>
  <c r="I293" i="1"/>
  <c r="J293" i="1"/>
  <c r="K293" i="1"/>
  <c r="I294" i="1"/>
  <c r="J294" i="1"/>
  <c r="K294" i="1"/>
  <c r="I295" i="1"/>
  <c r="J295" i="1"/>
  <c r="K295" i="1"/>
  <c r="I296" i="1"/>
  <c r="J296" i="1"/>
  <c r="K296" i="1"/>
  <c r="I297" i="1"/>
  <c r="J297" i="1"/>
  <c r="K297" i="1"/>
  <c r="I298" i="1"/>
  <c r="J298" i="1"/>
  <c r="K298" i="1"/>
  <c r="I299" i="1"/>
  <c r="J299" i="1"/>
  <c r="K299" i="1"/>
  <c r="I300" i="1"/>
  <c r="J300" i="1"/>
  <c r="K300" i="1"/>
  <c r="I301" i="1"/>
  <c r="J301" i="1"/>
  <c r="K301" i="1"/>
  <c r="I302" i="1"/>
  <c r="J302" i="1"/>
  <c r="K302" i="1"/>
  <c r="I303" i="1"/>
  <c r="J303" i="1"/>
  <c r="K303" i="1"/>
  <c r="I304" i="1"/>
  <c r="J304" i="1"/>
  <c r="K304" i="1"/>
  <c r="I305" i="1"/>
  <c r="J305" i="1"/>
  <c r="K305" i="1"/>
  <c r="I306" i="1"/>
  <c r="J306" i="1"/>
  <c r="K306" i="1"/>
  <c r="I307" i="1"/>
  <c r="J307" i="1"/>
  <c r="K307" i="1"/>
  <c r="I308" i="1"/>
  <c r="J308" i="1"/>
  <c r="K308" i="1"/>
  <c r="I309" i="1"/>
  <c r="J309" i="1"/>
  <c r="K309" i="1"/>
  <c r="I310" i="1"/>
  <c r="J310" i="1"/>
  <c r="K310" i="1"/>
  <c r="I311" i="1"/>
  <c r="J311" i="1"/>
  <c r="K311" i="1"/>
  <c r="I312" i="1"/>
  <c r="J312" i="1"/>
  <c r="K312" i="1"/>
  <c r="I313" i="1"/>
  <c r="J313" i="1"/>
  <c r="K313" i="1"/>
  <c r="I314" i="1"/>
  <c r="J314" i="1"/>
  <c r="K314" i="1"/>
  <c r="I315" i="1"/>
  <c r="J315" i="1"/>
  <c r="K315" i="1"/>
  <c r="I316" i="1"/>
  <c r="J316" i="1"/>
  <c r="K316" i="1"/>
  <c r="I317" i="1"/>
  <c r="J317" i="1"/>
  <c r="K317" i="1"/>
  <c r="I318" i="1"/>
  <c r="J318" i="1"/>
  <c r="K318" i="1"/>
  <c r="I319" i="1"/>
  <c r="J319" i="1"/>
  <c r="K319" i="1"/>
  <c r="I320" i="1"/>
  <c r="J320" i="1"/>
  <c r="K320" i="1"/>
  <c r="I321" i="1"/>
  <c r="J321" i="1"/>
  <c r="K321" i="1"/>
  <c r="I322" i="1"/>
  <c r="J322" i="1"/>
  <c r="K322" i="1"/>
  <c r="I323" i="1"/>
  <c r="J323" i="1"/>
  <c r="K323" i="1"/>
  <c r="I324" i="1"/>
  <c r="J324" i="1"/>
  <c r="K324" i="1"/>
  <c r="I325" i="1"/>
  <c r="J325" i="1"/>
  <c r="K325" i="1"/>
  <c r="I326" i="1"/>
  <c r="J326" i="1"/>
  <c r="K326" i="1"/>
  <c r="I327" i="1"/>
  <c r="J327" i="1"/>
  <c r="K327" i="1"/>
  <c r="I328" i="1"/>
  <c r="J328" i="1"/>
  <c r="K328" i="1"/>
  <c r="I329" i="1"/>
  <c r="J329" i="1"/>
  <c r="K329" i="1"/>
  <c r="I330" i="1"/>
  <c r="J330" i="1"/>
  <c r="K330" i="1"/>
  <c r="I331" i="1"/>
  <c r="J331" i="1"/>
  <c r="K331" i="1"/>
  <c r="I332" i="1"/>
  <c r="J332" i="1"/>
  <c r="K332" i="1"/>
  <c r="I333" i="1"/>
  <c r="J333" i="1"/>
  <c r="K333" i="1"/>
  <c r="I334" i="1"/>
  <c r="J334" i="1"/>
  <c r="K334" i="1"/>
  <c r="I335" i="1"/>
  <c r="J335" i="1"/>
  <c r="K335" i="1"/>
  <c r="I336" i="1"/>
  <c r="J336" i="1"/>
  <c r="K336" i="1"/>
  <c r="I337" i="1"/>
  <c r="J337" i="1"/>
  <c r="K337" i="1"/>
  <c r="I338" i="1"/>
  <c r="J338" i="1"/>
  <c r="K338" i="1"/>
  <c r="I339" i="1"/>
  <c r="J339" i="1"/>
  <c r="K339" i="1"/>
  <c r="I340" i="1"/>
  <c r="J340" i="1"/>
  <c r="K340" i="1"/>
  <c r="I341" i="1"/>
  <c r="J341" i="1"/>
  <c r="K341" i="1"/>
  <c r="I342" i="1"/>
  <c r="J342" i="1"/>
  <c r="K342" i="1"/>
  <c r="I343" i="1"/>
  <c r="J343" i="1"/>
  <c r="K343" i="1"/>
  <c r="I344" i="1"/>
  <c r="J344" i="1"/>
  <c r="K344" i="1"/>
  <c r="I345" i="1"/>
  <c r="J345" i="1"/>
  <c r="K345" i="1"/>
  <c r="I346" i="1"/>
  <c r="J346" i="1"/>
  <c r="K346" i="1"/>
  <c r="I347" i="1"/>
  <c r="J347" i="1"/>
  <c r="K347" i="1"/>
  <c r="I348" i="1"/>
  <c r="J348" i="1"/>
  <c r="K348" i="1"/>
  <c r="I349" i="1"/>
  <c r="J349" i="1"/>
  <c r="K349" i="1"/>
  <c r="I350" i="1"/>
  <c r="J350" i="1"/>
  <c r="K350" i="1"/>
  <c r="I351" i="1"/>
  <c r="J351" i="1"/>
  <c r="K351" i="1"/>
  <c r="I352" i="1"/>
  <c r="J352" i="1"/>
  <c r="K352" i="1"/>
  <c r="I353" i="1"/>
  <c r="J353" i="1"/>
  <c r="K353" i="1"/>
  <c r="I354" i="1"/>
  <c r="J354" i="1"/>
  <c r="K354" i="1"/>
  <c r="I355" i="1"/>
  <c r="J355" i="1"/>
  <c r="K355" i="1"/>
  <c r="I356" i="1"/>
  <c r="J356" i="1"/>
  <c r="K356" i="1"/>
  <c r="I357" i="1"/>
  <c r="J357" i="1"/>
  <c r="K357" i="1"/>
  <c r="I358" i="1"/>
  <c r="J358" i="1"/>
  <c r="K358" i="1"/>
  <c r="I359" i="1"/>
  <c r="J359" i="1"/>
  <c r="K359" i="1"/>
  <c r="I360" i="1"/>
  <c r="J360" i="1"/>
  <c r="K360" i="1"/>
  <c r="I361" i="1"/>
  <c r="J361" i="1"/>
  <c r="K361" i="1"/>
  <c r="I362" i="1"/>
  <c r="J362" i="1"/>
  <c r="K362" i="1"/>
  <c r="I363" i="1"/>
  <c r="J363" i="1"/>
  <c r="K363" i="1"/>
  <c r="I364" i="1"/>
  <c r="J364" i="1"/>
  <c r="K364" i="1"/>
  <c r="I365" i="1"/>
  <c r="J365" i="1"/>
  <c r="K365" i="1"/>
  <c r="I366" i="1"/>
  <c r="J366" i="1"/>
  <c r="K366" i="1"/>
  <c r="I367" i="1"/>
  <c r="J367" i="1"/>
  <c r="K367" i="1"/>
  <c r="I368" i="1"/>
  <c r="J368" i="1"/>
  <c r="K368" i="1"/>
  <c r="I369" i="1"/>
  <c r="J369" i="1"/>
  <c r="K369" i="1"/>
  <c r="I370" i="1"/>
  <c r="J370" i="1"/>
  <c r="K370" i="1"/>
  <c r="I371" i="1"/>
  <c r="J371" i="1"/>
  <c r="K371" i="1"/>
  <c r="I372" i="1"/>
  <c r="J372" i="1"/>
  <c r="K372" i="1"/>
  <c r="I373" i="1"/>
  <c r="J373" i="1"/>
  <c r="K373" i="1"/>
  <c r="I374" i="1"/>
  <c r="J374" i="1"/>
  <c r="K374" i="1"/>
  <c r="I375" i="1"/>
  <c r="J375" i="1"/>
  <c r="K375" i="1"/>
  <c r="I376" i="1"/>
  <c r="J376" i="1"/>
  <c r="K376" i="1"/>
  <c r="I377" i="1"/>
  <c r="J377" i="1"/>
  <c r="K377" i="1"/>
  <c r="I378" i="1"/>
  <c r="J378" i="1"/>
  <c r="K378" i="1"/>
  <c r="I379" i="1"/>
  <c r="J379" i="1"/>
  <c r="K379" i="1"/>
  <c r="I380" i="1"/>
  <c r="J380" i="1"/>
  <c r="K380" i="1"/>
  <c r="I381" i="1"/>
  <c r="J381" i="1"/>
  <c r="K381" i="1"/>
  <c r="I382" i="1"/>
  <c r="J382" i="1"/>
  <c r="K382" i="1"/>
  <c r="I383" i="1"/>
  <c r="J383" i="1"/>
  <c r="K383" i="1"/>
  <c r="I384" i="1"/>
  <c r="J384" i="1"/>
  <c r="K384" i="1"/>
  <c r="I385" i="1"/>
  <c r="J385" i="1"/>
  <c r="K385" i="1"/>
  <c r="I386" i="1"/>
  <c r="J386" i="1"/>
  <c r="K386" i="1"/>
  <c r="I387" i="1"/>
  <c r="J387" i="1"/>
  <c r="K387" i="1"/>
  <c r="I388" i="1"/>
  <c r="J388" i="1"/>
  <c r="K388" i="1"/>
  <c r="I389" i="1"/>
  <c r="J389" i="1"/>
  <c r="K389" i="1"/>
  <c r="I390" i="1"/>
  <c r="J390" i="1"/>
  <c r="K390" i="1"/>
  <c r="I391" i="1"/>
  <c r="J391" i="1"/>
  <c r="K391" i="1"/>
  <c r="I392" i="1"/>
  <c r="J392" i="1"/>
  <c r="K392" i="1"/>
  <c r="L392" i="1" s="1"/>
  <c r="I393" i="1"/>
  <c r="J393" i="1"/>
  <c r="K393" i="1"/>
  <c r="I394" i="1"/>
  <c r="J394" i="1"/>
  <c r="K394" i="1"/>
  <c r="I395" i="1"/>
  <c r="J395" i="1"/>
  <c r="K395" i="1"/>
  <c r="I396" i="1"/>
  <c r="J396" i="1"/>
  <c r="K396" i="1"/>
  <c r="I397" i="1"/>
  <c r="J397" i="1"/>
  <c r="K397" i="1"/>
  <c r="I398" i="1"/>
  <c r="J398" i="1"/>
  <c r="K398" i="1"/>
  <c r="I399" i="1"/>
  <c r="J399" i="1"/>
  <c r="K399" i="1"/>
  <c r="I400" i="1"/>
  <c r="J400" i="1"/>
  <c r="K400" i="1"/>
  <c r="L400" i="1" s="1"/>
  <c r="I401" i="1"/>
  <c r="J401" i="1"/>
  <c r="K401" i="1"/>
  <c r="I402" i="1"/>
  <c r="J402" i="1"/>
  <c r="K402" i="1"/>
  <c r="I403" i="1"/>
  <c r="J403" i="1"/>
  <c r="K403" i="1"/>
  <c r="I404" i="1"/>
  <c r="J404" i="1"/>
  <c r="K404" i="1"/>
  <c r="I405" i="1"/>
  <c r="J405" i="1"/>
  <c r="K405" i="1"/>
  <c r="I406" i="1"/>
  <c r="J406" i="1"/>
  <c r="K406" i="1"/>
  <c r="I407" i="1"/>
  <c r="J407" i="1"/>
  <c r="K407" i="1"/>
  <c r="I408" i="1"/>
  <c r="J408" i="1"/>
  <c r="K408" i="1"/>
  <c r="L408" i="1" s="1"/>
  <c r="I409" i="1"/>
  <c r="J409" i="1"/>
  <c r="K409" i="1"/>
  <c r="I410" i="1"/>
  <c r="J410" i="1"/>
  <c r="K410" i="1"/>
  <c r="I411" i="1"/>
  <c r="J411" i="1"/>
  <c r="K411" i="1"/>
  <c r="I412" i="1"/>
  <c r="J412" i="1"/>
  <c r="K412" i="1"/>
  <c r="I413" i="1"/>
  <c r="J413" i="1"/>
  <c r="K413" i="1"/>
  <c r="I414" i="1"/>
  <c r="J414" i="1"/>
  <c r="K414" i="1"/>
  <c r="I415" i="1"/>
  <c r="J415" i="1"/>
  <c r="K415" i="1"/>
  <c r="I416" i="1"/>
  <c r="J416" i="1"/>
  <c r="K416" i="1"/>
  <c r="L416" i="1" s="1"/>
  <c r="I417" i="1"/>
  <c r="J417" i="1"/>
  <c r="K417" i="1"/>
  <c r="I418" i="1"/>
  <c r="J418" i="1"/>
  <c r="K418" i="1"/>
  <c r="I419" i="1"/>
  <c r="J419" i="1"/>
  <c r="K419" i="1"/>
  <c r="I420" i="1"/>
  <c r="J420" i="1"/>
  <c r="K420" i="1"/>
  <c r="I421" i="1"/>
  <c r="J421" i="1"/>
  <c r="K421" i="1"/>
  <c r="I422" i="1"/>
  <c r="J422" i="1"/>
  <c r="K422" i="1"/>
  <c r="I423" i="1"/>
  <c r="J423" i="1"/>
  <c r="K423" i="1"/>
  <c r="I424" i="1"/>
  <c r="J424" i="1"/>
  <c r="K424" i="1"/>
  <c r="L424" i="1" s="1"/>
  <c r="I425" i="1"/>
  <c r="J425" i="1"/>
  <c r="K425" i="1"/>
  <c r="I426" i="1"/>
  <c r="J426" i="1"/>
  <c r="K426" i="1"/>
  <c r="I427" i="1"/>
  <c r="J427" i="1"/>
  <c r="K427" i="1"/>
  <c r="I428" i="1"/>
  <c r="J428" i="1"/>
  <c r="K428" i="1"/>
  <c r="I429" i="1"/>
  <c r="J429" i="1"/>
  <c r="K429" i="1"/>
  <c r="I430" i="1"/>
  <c r="J430" i="1"/>
  <c r="K430" i="1"/>
  <c r="I431" i="1"/>
  <c r="J431" i="1"/>
  <c r="K431" i="1"/>
  <c r="I432" i="1"/>
  <c r="J432" i="1"/>
  <c r="K432" i="1"/>
  <c r="L432" i="1" s="1"/>
  <c r="I433" i="1"/>
  <c r="J433" i="1"/>
  <c r="K433" i="1"/>
  <c r="I434" i="1"/>
  <c r="J434" i="1"/>
  <c r="K434" i="1"/>
  <c r="I435" i="1"/>
  <c r="J435" i="1"/>
  <c r="K435" i="1"/>
  <c r="I436" i="1"/>
  <c r="J436" i="1"/>
  <c r="K436" i="1"/>
  <c r="I437" i="1"/>
  <c r="J437" i="1"/>
  <c r="K437" i="1"/>
  <c r="I438" i="1"/>
  <c r="J438" i="1"/>
  <c r="K438" i="1"/>
  <c r="I439" i="1"/>
  <c r="J439" i="1"/>
  <c r="K439" i="1"/>
  <c r="I440" i="1"/>
  <c r="J440" i="1"/>
  <c r="K440" i="1"/>
  <c r="L440" i="1" s="1"/>
  <c r="I441" i="1"/>
  <c r="J441" i="1"/>
  <c r="K441" i="1"/>
  <c r="I442" i="1"/>
  <c r="J442" i="1"/>
  <c r="K442" i="1"/>
  <c r="I443" i="1"/>
  <c r="J443" i="1"/>
  <c r="K443" i="1"/>
  <c r="I444" i="1"/>
  <c r="J444" i="1"/>
  <c r="K444" i="1"/>
  <c r="I445" i="1"/>
  <c r="J445" i="1"/>
  <c r="K445" i="1"/>
  <c r="I446" i="1"/>
  <c r="J446" i="1"/>
  <c r="K446" i="1"/>
  <c r="I447" i="1"/>
  <c r="J447" i="1"/>
  <c r="K447" i="1"/>
  <c r="I448" i="1"/>
  <c r="J448" i="1"/>
  <c r="K448" i="1"/>
  <c r="L448" i="1" s="1"/>
  <c r="I449" i="1"/>
  <c r="J449" i="1"/>
  <c r="K449" i="1"/>
  <c r="I450" i="1"/>
  <c r="J450" i="1"/>
  <c r="K450" i="1"/>
  <c r="I451" i="1"/>
  <c r="J451" i="1"/>
  <c r="K451" i="1"/>
  <c r="I452" i="1"/>
  <c r="J452" i="1"/>
  <c r="K452" i="1"/>
  <c r="I453" i="1"/>
  <c r="J453" i="1"/>
  <c r="K453" i="1"/>
  <c r="I454" i="1"/>
  <c r="J454" i="1"/>
  <c r="K454" i="1"/>
  <c r="I455" i="1"/>
  <c r="J455" i="1"/>
  <c r="K455" i="1"/>
  <c r="I456" i="1"/>
  <c r="J456" i="1"/>
  <c r="K456" i="1"/>
  <c r="L456" i="1" s="1"/>
  <c r="I457" i="1"/>
  <c r="J457" i="1"/>
  <c r="K457" i="1"/>
  <c r="I458" i="1"/>
  <c r="J458" i="1"/>
  <c r="K458" i="1"/>
  <c r="I459" i="1"/>
  <c r="J459" i="1"/>
  <c r="K459" i="1"/>
  <c r="I460" i="1"/>
  <c r="J460" i="1"/>
  <c r="K460" i="1"/>
  <c r="I461" i="1"/>
  <c r="J461" i="1"/>
  <c r="K461" i="1"/>
  <c r="I462" i="1"/>
  <c r="J462" i="1"/>
  <c r="K462" i="1"/>
  <c r="I463" i="1"/>
  <c r="J463" i="1"/>
  <c r="K463" i="1"/>
  <c r="I464" i="1"/>
  <c r="J464" i="1"/>
  <c r="K464" i="1"/>
  <c r="L464" i="1" s="1"/>
  <c r="I465" i="1"/>
  <c r="J465" i="1"/>
  <c r="K465" i="1"/>
  <c r="I466" i="1"/>
  <c r="J466" i="1"/>
  <c r="K466" i="1"/>
  <c r="I467" i="1"/>
  <c r="J467" i="1"/>
  <c r="K467" i="1"/>
  <c r="I468" i="1"/>
  <c r="J468" i="1"/>
  <c r="K468" i="1"/>
  <c r="I469" i="1"/>
  <c r="J469" i="1"/>
  <c r="K469" i="1"/>
  <c r="I470" i="1"/>
  <c r="J470" i="1"/>
  <c r="K470" i="1"/>
  <c r="I471" i="1"/>
  <c r="J471" i="1"/>
  <c r="K471" i="1"/>
  <c r="I472" i="1"/>
  <c r="J472" i="1"/>
  <c r="K472" i="1"/>
  <c r="I473" i="1"/>
  <c r="J473" i="1"/>
  <c r="K473" i="1"/>
  <c r="I474" i="1"/>
  <c r="J474" i="1"/>
  <c r="K474" i="1"/>
  <c r="I475" i="1"/>
  <c r="J475" i="1"/>
  <c r="K475" i="1"/>
  <c r="I476" i="1"/>
  <c r="J476" i="1"/>
  <c r="K476" i="1"/>
  <c r="I477" i="1"/>
  <c r="J477" i="1"/>
  <c r="K477" i="1"/>
  <c r="I478" i="1"/>
  <c r="J478" i="1"/>
  <c r="K478" i="1"/>
  <c r="I479" i="1"/>
  <c r="J479" i="1"/>
  <c r="K479" i="1"/>
  <c r="I480" i="1"/>
  <c r="J480" i="1"/>
  <c r="K480" i="1"/>
  <c r="L480" i="1" s="1"/>
  <c r="I481" i="1"/>
  <c r="J481" i="1"/>
  <c r="K481" i="1"/>
  <c r="I482" i="1"/>
  <c r="J482" i="1"/>
  <c r="K482" i="1"/>
  <c r="I483" i="1"/>
  <c r="J483" i="1"/>
  <c r="K483" i="1"/>
  <c r="I484" i="1"/>
  <c r="J484" i="1"/>
  <c r="K484" i="1"/>
  <c r="I485" i="1"/>
  <c r="J485" i="1"/>
  <c r="K485" i="1"/>
  <c r="I486" i="1"/>
  <c r="J486" i="1"/>
  <c r="K486" i="1"/>
  <c r="I487" i="1"/>
  <c r="J487" i="1"/>
  <c r="K487" i="1"/>
  <c r="I488" i="1"/>
  <c r="J488" i="1"/>
  <c r="K488" i="1"/>
  <c r="L488" i="1" s="1"/>
  <c r="I489" i="1"/>
  <c r="J489" i="1"/>
  <c r="K489" i="1"/>
  <c r="I490" i="1"/>
  <c r="J490" i="1"/>
  <c r="K490" i="1"/>
  <c r="I491" i="1"/>
  <c r="J491" i="1"/>
  <c r="K491" i="1"/>
  <c r="I492" i="1"/>
  <c r="J492" i="1"/>
  <c r="K492" i="1"/>
  <c r="I493" i="1"/>
  <c r="J493" i="1"/>
  <c r="K493" i="1"/>
  <c r="I494" i="1"/>
  <c r="J494" i="1"/>
  <c r="K494" i="1"/>
  <c r="I495" i="1"/>
  <c r="J495" i="1"/>
  <c r="K495" i="1"/>
  <c r="I496" i="1"/>
  <c r="J496" i="1"/>
  <c r="K496" i="1"/>
  <c r="L496" i="1" s="1"/>
  <c r="I497" i="1"/>
  <c r="J497" i="1"/>
  <c r="K497" i="1"/>
  <c r="I498" i="1"/>
  <c r="J498" i="1"/>
  <c r="K498" i="1"/>
  <c r="I499" i="1"/>
  <c r="J499" i="1"/>
  <c r="K499" i="1"/>
  <c r="I500" i="1"/>
  <c r="J500" i="1"/>
  <c r="K500" i="1"/>
  <c r="I501" i="1"/>
  <c r="J501" i="1"/>
  <c r="K501" i="1"/>
  <c r="I502" i="1"/>
  <c r="J502" i="1"/>
  <c r="K502" i="1"/>
  <c r="I503" i="1"/>
  <c r="J503" i="1"/>
  <c r="K503" i="1"/>
  <c r="I504" i="1"/>
  <c r="J504" i="1"/>
  <c r="K504" i="1"/>
  <c r="L504" i="1" s="1"/>
  <c r="I505" i="1"/>
  <c r="J505" i="1"/>
  <c r="K505" i="1"/>
  <c r="I506" i="1"/>
  <c r="J506" i="1"/>
  <c r="K506" i="1"/>
  <c r="I507" i="1"/>
  <c r="J507" i="1"/>
  <c r="K507" i="1"/>
  <c r="I508" i="1"/>
  <c r="J508" i="1"/>
  <c r="K508" i="1"/>
  <c r="I509" i="1"/>
  <c r="J509" i="1"/>
  <c r="K509" i="1"/>
  <c r="I510" i="1"/>
  <c r="J510" i="1"/>
  <c r="K510" i="1"/>
  <c r="I511" i="1"/>
  <c r="J511" i="1"/>
  <c r="K511" i="1"/>
  <c r="I512" i="1"/>
  <c r="J512" i="1"/>
  <c r="K512" i="1"/>
  <c r="L512" i="1" s="1"/>
  <c r="I513" i="1"/>
  <c r="J513" i="1"/>
  <c r="K513" i="1"/>
  <c r="I514" i="1"/>
  <c r="J514" i="1"/>
  <c r="K514" i="1"/>
  <c r="I515" i="1"/>
  <c r="J515" i="1"/>
  <c r="K515" i="1"/>
  <c r="I516" i="1"/>
  <c r="J516" i="1"/>
  <c r="K516" i="1"/>
  <c r="I517" i="1"/>
  <c r="J517" i="1"/>
  <c r="K517" i="1"/>
  <c r="I518" i="1"/>
  <c r="J518" i="1"/>
  <c r="K518" i="1"/>
  <c r="I519" i="1"/>
  <c r="J519" i="1"/>
  <c r="K519" i="1"/>
  <c r="I520" i="1"/>
  <c r="J520" i="1"/>
  <c r="K520" i="1"/>
  <c r="L520" i="1" s="1"/>
  <c r="I521" i="1"/>
  <c r="J521" i="1"/>
  <c r="K521" i="1"/>
  <c r="I522" i="1"/>
  <c r="J522" i="1"/>
  <c r="K522" i="1"/>
  <c r="I523" i="1"/>
  <c r="J523" i="1"/>
  <c r="K523" i="1"/>
  <c r="I524" i="1"/>
  <c r="J524" i="1"/>
  <c r="K524" i="1"/>
  <c r="I525" i="1"/>
  <c r="J525" i="1"/>
  <c r="K525" i="1"/>
  <c r="I526" i="1"/>
  <c r="J526" i="1"/>
  <c r="K526" i="1"/>
  <c r="I527" i="1"/>
  <c r="J527" i="1"/>
  <c r="K527" i="1"/>
  <c r="I528" i="1"/>
  <c r="J528" i="1"/>
  <c r="K528" i="1"/>
  <c r="L528" i="1" s="1"/>
  <c r="I529" i="1"/>
  <c r="J529" i="1"/>
  <c r="K529" i="1"/>
  <c r="I530" i="1"/>
  <c r="J530" i="1"/>
  <c r="K530" i="1"/>
  <c r="I531" i="1"/>
  <c r="J531" i="1"/>
  <c r="K531" i="1"/>
  <c r="I532" i="1"/>
  <c r="J532" i="1"/>
  <c r="K532" i="1"/>
  <c r="I533" i="1"/>
  <c r="J533" i="1"/>
  <c r="K533" i="1"/>
  <c r="I534" i="1"/>
  <c r="J534" i="1"/>
  <c r="K534" i="1"/>
  <c r="I535" i="1"/>
  <c r="J535" i="1"/>
  <c r="K535" i="1"/>
  <c r="I536" i="1"/>
  <c r="J536" i="1"/>
  <c r="K536" i="1"/>
  <c r="L536" i="1" s="1"/>
  <c r="I537" i="1"/>
  <c r="J537" i="1"/>
  <c r="K537" i="1"/>
  <c r="I538" i="1"/>
  <c r="J538" i="1"/>
  <c r="K538" i="1"/>
  <c r="I539" i="1"/>
  <c r="J539" i="1"/>
  <c r="K539" i="1"/>
  <c r="I540" i="1"/>
  <c r="J540" i="1"/>
  <c r="K540" i="1"/>
  <c r="I541" i="1"/>
  <c r="J541" i="1"/>
  <c r="K541" i="1"/>
  <c r="I542" i="1"/>
  <c r="J542" i="1"/>
  <c r="K542" i="1"/>
  <c r="I543" i="1"/>
  <c r="J543" i="1"/>
  <c r="K543" i="1"/>
  <c r="I544" i="1"/>
  <c r="J544" i="1"/>
  <c r="K544" i="1"/>
  <c r="L544" i="1" s="1"/>
  <c r="I545" i="1"/>
  <c r="J545" i="1"/>
  <c r="K545" i="1"/>
  <c r="I546" i="1"/>
  <c r="J546" i="1"/>
  <c r="K546" i="1"/>
  <c r="I547" i="1"/>
  <c r="J547" i="1"/>
  <c r="K547" i="1"/>
  <c r="I548" i="1"/>
  <c r="J548" i="1"/>
  <c r="K548" i="1"/>
  <c r="I549" i="1"/>
  <c r="J549" i="1"/>
  <c r="K549" i="1"/>
  <c r="I550" i="1"/>
  <c r="J550" i="1"/>
  <c r="K550" i="1"/>
  <c r="I551" i="1"/>
  <c r="J551" i="1"/>
  <c r="K551" i="1"/>
  <c r="I552" i="1"/>
  <c r="J552" i="1"/>
  <c r="K552" i="1"/>
  <c r="L552" i="1" s="1"/>
  <c r="I553" i="1"/>
  <c r="J553" i="1"/>
  <c r="K553" i="1"/>
  <c r="I554" i="1"/>
  <c r="J554" i="1"/>
  <c r="K554" i="1"/>
  <c r="I555" i="1"/>
  <c r="J555" i="1"/>
  <c r="K555" i="1"/>
  <c r="I556" i="1"/>
  <c r="J556" i="1"/>
  <c r="K556" i="1"/>
  <c r="I557" i="1"/>
  <c r="J557" i="1"/>
  <c r="K557" i="1"/>
  <c r="I558" i="1"/>
  <c r="J558" i="1"/>
  <c r="K558" i="1"/>
  <c r="I559" i="1"/>
  <c r="J559" i="1"/>
  <c r="K559" i="1"/>
  <c r="I560" i="1"/>
  <c r="J560" i="1"/>
  <c r="K560" i="1"/>
  <c r="L560" i="1" s="1"/>
  <c r="I561" i="1"/>
  <c r="J561" i="1"/>
  <c r="K561" i="1"/>
  <c r="I562" i="1"/>
  <c r="J562" i="1"/>
  <c r="K562" i="1"/>
  <c r="I563" i="1"/>
  <c r="J563" i="1"/>
  <c r="K563" i="1"/>
  <c r="I564" i="1"/>
  <c r="J564" i="1"/>
  <c r="K564" i="1"/>
  <c r="I565" i="1"/>
  <c r="J565" i="1"/>
  <c r="K565" i="1"/>
  <c r="I566" i="1"/>
  <c r="J566" i="1"/>
  <c r="K566" i="1"/>
  <c r="I567" i="1"/>
  <c r="J567" i="1"/>
  <c r="K567" i="1"/>
  <c r="I568" i="1"/>
  <c r="J568" i="1"/>
  <c r="K568" i="1"/>
  <c r="L568" i="1" s="1"/>
  <c r="I569" i="1"/>
  <c r="J569" i="1"/>
  <c r="K569" i="1"/>
  <c r="I570" i="1"/>
  <c r="J570" i="1"/>
  <c r="K570" i="1"/>
  <c r="I571" i="1"/>
  <c r="J571" i="1"/>
  <c r="K571" i="1"/>
  <c r="I572" i="1"/>
  <c r="J572" i="1"/>
  <c r="K572" i="1"/>
  <c r="I573" i="1"/>
  <c r="J573" i="1"/>
  <c r="K573" i="1"/>
  <c r="I574" i="1"/>
  <c r="J574" i="1"/>
  <c r="K574" i="1"/>
  <c r="I575" i="1"/>
  <c r="J575" i="1"/>
  <c r="K575" i="1"/>
  <c r="I576" i="1"/>
  <c r="J576" i="1"/>
  <c r="K576" i="1"/>
  <c r="L576" i="1" s="1"/>
  <c r="I577" i="1"/>
  <c r="J577" i="1"/>
  <c r="K577" i="1"/>
  <c r="I578" i="1"/>
  <c r="J578" i="1"/>
  <c r="K578" i="1"/>
  <c r="I579" i="1"/>
  <c r="J579" i="1"/>
  <c r="K579" i="1"/>
  <c r="I580" i="1"/>
  <c r="J580" i="1"/>
  <c r="K580" i="1"/>
  <c r="I581" i="1"/>
  <c r="J581" i="1"/>
  <c r="K581" i="1"/>
  <c r="I582" i="1"/>
  <c r="J582" i="1"/>
  <c r="K582" i="1"/>
  <c r="I583" i="1"/>
  <c r="J583" i="1"/>
  <c r="K583" i="1"/>
  <c r="I584" i="1"/>
  <c r="J584" i="1"/>
  <c r="K584" i="1"/>
  <c r="L584" i="1" s="1"/>
  <c r="I585" i="1"/>
  <c r="J585" i="1"/>
  <c r="K585" i="1"/>
  <c r="I586" i="1"/>
  <c r="J586" i="1"/>
  <c r="K586" i="1"/>
  <c r="I587" i="1"/>
  <c r="J587" i="1"/>
  <c r="K587" i="1"/>
  <c r="I588" i="1"/>
  <c r="J588" i="1"/>
  <c r="K588" i="1"/>
  <c r="I589" i="1"/>
  <c r="J589" i="1"/>
  <c r="K589" i="1"/>
  <c r="I590" i="1"/>
  <c r="J590" i="1"/>
  <c r="K590" i="1"/>
  <c r="I591" i="1"/>
  <c r="J591" i="1"/>
  <c r="K591" i="1"/>
  <c r="I592" i="1"/>
  <c r="J592" i="1"/>
  <c r="K592" i="1"/>
  <c r="L592" i="1" s="1"/>
  <c r="I593" i="1"/>
  <c r="J593" i="1"/>
  <c r="K593" i="1"/>
  <c r="I594" i="1"/>
  <c r="J594" i="1"/>
  <c r="K594" i="1"/>
  <c r="I595" i="1"/>
  <c r="J595" i="1"/>
  <c r="K595" i="1"/>
  <c r="I596" i="1"/>
  <c r="J596" i="1"/>
  <c r="K596" i="1"/>
  <c r="I597" i="1"/>
  <c r="J597" i="1"/>
  <c r="K597" i="1"/>
  <c r="I598" i="1"/>
  <c r="J598" i="1"/>
  <c r="K598" i="1"/>
  <c r="I599" i="1"/>
  <c r="J599" i="1"/>
  <c r="K599" i="1"/>
  <c r="I600" i="1"/>
  <c r="J600" i="1"/>
  <c r="K600" i="1"/>
  <c r="L600" i="1" s="1"/>
  <c r="I601" i="1"/>
  <c r="J601" i="1"/>
  <c r="K601" i="1"/>
  <c r="I602" i="1"/>
  <c r="J602" i="1"/>
  <c r="K602" i="1"/>
  <c r="I603" i="1"/>
  <c r="J603" i="1"/>
  <c r="K603" i="1"/>
  <c r="I604" i="1"/>
  <c r="J604" i="1"/>
  <c r="K604" i="1"/>
  <c r="I605" i="1"/>
  <c r="J605" i="1"/>
  <c r="K605" i="1"/>
  <c r="I606" i="1"/>
  <c r="J606" i="1"/>
  <c r="K606" i="1"/>
  <c r="I607" i="1"/>
  <c r="J607" i="1"/>
  <c r="K607" i="1"/>
  <c r="I608" i="1"/>
  <c r="J608" i="1"/>
  <c r="K608" i="1"/>
  <c r="I609" i="1"/>
  <c r="J609" i="1"/>
  <c r="K609" i="1"/>
  <c r="I610" i="1"/>
  <c r="J610" i="1"/>
  <c r="K610" i="1"/>
  <c r="I611" i="1"/>
  <c r="J611" i="1"/>
  <c r="K611" i="1"/>
  <c r="I612" i="1"/>
  <c r="J612" i="1"/>
  <c r="K612" i="1"/>
  <c r="I613" i="1"/>
  <c r="J613" i="1"/>
  <c r="K613" i="1"/>
  <c r="I614" i="1"/>
  <c r="J614" i="1"/>
  <c r="K614" i="1"/>
  <c r="I615" i="1"/>
  <c r="J615" i="1"/>
  <c r="K615" i="1"/>
  <c r="I616" i="1"/>
  <c r="J616" i="1"/>
  <c r="K616" i="1"/>
  <c r="I617" i="1"/>
  <c r="J617" i="1"/>
  <c r="K617" i="1"/>
  <c r="I618" i="1"/>
  <c r="J618" i="1"/>
  <c r="K618" i="1"/>
  <c r="I619" i="1"/>
  <c r="J619" i="1"/>
  <c r="K619" i="1"/>
  <c r="I620" i="1"/>
  <c r="J620" i="1"/>
  <c r="K620" i="1"/>
  <c r="I621" i="1"/>
  <c r="J621" i="1"/>
  <c r="K621" i="1"/>
  <c r="I622" i="1"/>
  <c r="J622" i="1"/>
  <c r="K622" i="1"/>
  <c r="I623" i="1"/>
  <c r="J623" i="1"/>
  <c r="K623" i="1"/>
  <c r="I624" i="1"/>
  <c r="J624" i="1"/>
  <c r="K624" i="1"/>
  <c r="I625" i="1"/>
  <c r="J625" i="1"/>
  <c r="K625" i="1"/>
  <c r="I626" i="1"/>
  <c r="J626" i="1"/>
  <c r="K626" i="1"/>
  <c r="I627" i="1"/>
  <c r="J627" i="1"/>
  <c r="K627" i="1"/>
  <c r="I628" i="1"/>
  <c r="J628" i="1"/>
  <c r="K628" i="1"/>
  <c r="I629" i="1"/>
  <c r="J629" i="1"/>
  <c r="K629" i="1"/>
  <c r="I630" i="1"/>
  <c r="J630" i="1"/>
  <c r="K630" i="1"/>
  <c r="I631" i="1"/>
  <c r="J631" i="1"/>
  <c r="K631" i="1"/>
  <c r="I632" i="1"/>
  <c r="J632" i="1"/>
  <c r="K632" i="1"/>
  <c r="I633" i="1"/>
  <c r="J633" i="1"/>
  <c r="K633" i="1"/>
  <c r="I634" i="1"/>
  <c r="J634" i="1"/>
  <c r="K634" i="1"/>
  <c r="I635" i="1"/>
  <c r="J635" i="1"/>
  <c r="K635" i="1"/>
  <c r="I636" i="1"/>
  <c r="J636" i="1"/>
  <c r="K636" i="1"/>
  <c r="I637" i="1"/>
  <c r="J637" i="1"/>
  <c r="K637" i="1"/>
  <c r="I638" i="1"/>
  <c r="J638" i="1"/>
  <c r="K638" i="1"/>
  <c r="I639" i="1"/>
  <c r="J639" i="1"/>
  <c r="K639" i="1"/>
  <c r="I640" i="1"/>
  <c r="J640" i="1"/>
  <c r="K640" i="1"/>
  <c r="I641" i="1"/>
  <c r="J641" i="1"/>
  <c r="K641" i="1"/>
  <c r="I642" i="1"/>
  <c r="J642" i="1"/>
  <c r="K642" i="1"/>
  <c r="I643" i="1"/>
  <c r="J643" i="1"/>
  <c r="K643" i="1"/>
  <c r="I644" i="1"/>
  <c r="J644" i="1"/>
  <c r="K644" i="1"/>
  <c r="I645" i="1"/>
  <c r="J645" i="1"/>
  <c r="K645" i="1"/>
  <c r="I646" i="1"/>
  <c r="J646" i="1"/>
  <c r="K646" i="1"/>
  <c r="I647" i="1"/>
  <c r="J647" i="1"/>
  <c r="K647" i="1"/>
  <c r="I648" i="1"/>
  <c r="J648" i="1"/>
  <c r="K648" i="1"/>
  <c r="I649" i="1"/>
  <c r="J649" i="1"/>
  <c r="K649" i="1"/>
  <c r="I650" i="1"/>
  <c r="J650" i="1"/>
  <c r="K650" i="1"/>
  <c r="I651" i="1"/>
  <c r="J651" i="1"/>
  <c r="K651" i="1"/>
  <c r="I652" i="1"/>
  <c r="J652" i="1"/>
  <c r="K652" i="1"/>
  <c r="I653" i="1"/>
  <c r="J653" i="1"/>
  <c r="K653" i="1"/>
  <c r="I654" i="1"/>
  <c r="J654" i="1"/>
  <c r="K654" i="1"/>
  <c r="I655" i="1"/>
  <c r="J655" i="1"/>
  <c r="K655" i="1"/>
  <c r="I656" i="1"/>
  <c r="J656" i="1"/>
  <c r="K656" i="1"/>
  <c r="I657" i="1"/>
  <c r="J657" i="1"/>
  <c r="K657" i="1"/>
  <c r="I658" i="1"/>
  <c r="J658" i="1"/>
  <c r="K658" i="1"/>
  <c r="I659" i="1"/>
  <c r="J659" i="1"/>
  <c r="K659" i="1"/>
  <c r="I660" i="1"/>
  <c r="J660" i="1"/>
  <c r="K660" i="1"/>
  <c r="I661" i="1"/>
  <c r="J661" i="1"/>
  <c r="K661" i="1"/>
  <c r="I662" i="1"/>
  <c r="J662" i="1"/>
  <c r="K662" i="1"/>
  <c r="I663" i="1"/>
  <c r="J663" i="1"/>
  <c r="K663" i="1"/>
  <c r="I664" i="1"/>
  <c r="J664" i="1"/>
  <c r="K664" i="1"/>
  <c r="I665" i="1"/>
  <c r="J665" i="1"/>
  <c r="K665" i="1"/>
  <c r="I666" i="1"/>
  <c r="J666" i="1"/>
  <c r="K666" i="1"/>
  <c r="I667" i="1"/>
  <c r="J667" i="1"/>
  <c r="K667" i="1"/>
  <c r="I668" i="1"/>
  <c r="J668" i="1"/>
  <c r="K668" i="1"/>
  <c r="I669" i="1"/>
  <c r="J669" i="1"/>
  <c r="K669" i="1"/>
  <c r="I670" i="1"/>
  <c r="J670" i="1"/>
  <c r="K670" i="1"/>
  <c r="I671" i="1"/>
  <c r="J671" i="1"/>
  <c r="K671" i="1"/>
  <c r="I672" i="1"/>
  <c r="J672" i="1"/>
  <c r="K672" i="1"/>
  <c r="I673" i="1"/>
  <c r="J673" i="1"/>
  <c r="K673" i="1"/>
  <c r="I674" i="1"/>
  <c r="J674" i="1"/>
  <c r="K674" i="1"/>
  <c r="I675" i="1"/>
  <c r="J675" i="1"/>
  <c r="K675" i="1"/>
  <c r="I676" i="1"/>
  <c r="J676" i="1"/>
  <c r="K676" i="1"/>
  <c r="I677" i="1"/>
  <c r="J677" i="1"/>
  <c r="K677" i="1"/>
  <c r="I678" i="1"/>
  <c r="J678" i="1"/>
  <c r="K678" i="1"/>
  <c r="I679" i="1"/>
  <c r="J679" i="1"/>
  <c r="K679" i="1"/>
  <c r="I680" i="1"/>
  <c r="J680" i="1"/>
  <c r="K680" i="1"/>
  <c r="I681" i="1"/>
  <c r="J681" i="1"/>
  <c r="K681" i="1"/>
  <c r="I682" i="1"/>
  <c r="J682" i="1"/>
  <c r="K682" i="1"/>
  <c r="I683" i="1"/>
  <c r="J683" i="1"/>
  <c r="K683" i="1"/>
  <c r="I684" i="1"/>
  <c r="J684" i="1"/>
  <c r="K684" i="1"/>
  <c r="I685" i="1"/>
  <c r="J685" i="1"/>
  <c r="K685" i="1"/>
  <c r="I686" i="1"/>
  <c r="J686" i="1"/>
  <c r="K686" i="1"/>
  <c r="I687" i="1"/>
  <c r="J687" i="1"/>
  <c r="K687" i="1"/>
  <c r="I688" i="1"/>
  <c r="J688" i="1"/>
  <c r="K688" i="1"/>
  <c r="I689" i="1"/>
  <c r="J689" i="1"/>
  <c r="K689" i="1"/>
  <c r="I690" i="1"/>
  <c r="J690" i="1"/>
  <c r="K690" i="1"/>
  <c r="I691" i="1"/>
  <c r="J691" i="1"/>
  <c r="K691" i="1"/>
  <c r="I692" i="1"/>
  <c r="J692" i="1"/>
  <c r="K692" i="1"/>
  <c r="I693" i="1"/>
  <c r="J693" i="1"/>
  <c r="K693" i="1"/>
  <c r="I694" i="1"/>
  <c r="J694" i="1"/>
  <c r="K694" i="1"/>
  <c r="I695" i="1"/>
  <c r="J695" i="1"/>
  <c r="K695" i="1"/>
  <c r="I696" i="1"/>
  <c r="J696" i="1"/>
  <c r="K696" i="1"/>
  <c r="I697" i="1"/>
  <c r="J697" i="1"/>
  <c r="K697" i="1"/>
  <c r="I698" i="1"/>
  <c r="J698" i="1"/>
  <c r="K698" i="1"/>
  <c r="I699" i="1"/>
  <c r="J699" i="1"/>
  <c r="K699" i="1"/>
  <c r="I700" i="1"/>
  <c r="J700" i="1"/>
  <c r="K700" i="1"/>
  <c r="I701" i="1"/>
  <c r="J701" i="1"/>
  <c r="K701" i="1"/>
  <c r="I702" i="1"/>
  <c r="J702" i="1"/>
  <c r="K702" i="1"/>
  <c r="I703" i="1"/>
  <c r="J703" i="1"/>
  <c r="K703" i="1"/>
  <c r="I704" i="1"/>
  <c r="J704" i="1"/>
  <c r="K704" i="1"/>
  <c r="I705" i="1"/>
  <c r="J705" i="1"/>
  <c r="K705" i="1"/>
  <c r="I706" i="1"/>
  <c r="J706" i="1"/>
  <c r="K706" i="1"/>
  <c r="I707" i="1"/>
  <c r="J707" i="1"/>
  <c r="K707" i="1"/>
  <c r="I708" i="1"/>
  <c r="J708" i="1"/>
  <c r="K708" i="1"/>
  <c r="I709" i="1"/>
  <c r="J709" i="1"/>
  <c r="K709" i="1"/>
  <c r="I710" i="1"/>
  <c r="J710" i="1"/>
  <c r="K710" i="1"/>
  <c r="I711" i="1"/>
  <c r="J711" i="1"/>
  <c r="K711" i="1"/>
  <c r="I712" i="1"/>
  <c r="J712" i="1"/>
  <c r="K712" i="1"/>
  <c r="I713" i="1"/>
  <c r="J713" i="1"/>
  <c r="K713" i="1"/>
  <c r="I714" i="1"/>
  <c r="J714" i="1"/>
  <c r="K714" i="1"/>
  <c r="I715" i="1"/>
  <c r="J715" i="1"/>
  <c r="K715" i="1"/>
  <c r="I716" i="1"/>
  <c r="J716" i="1"/>
  <c r="K716" i="1"/>
  <c r="I717" i="1"/>
  <c r="J717" i="1"/>
  <c r="K717" i="1"/>
  <c r="I718" i="1"/>
  <c r="J718" i="1"/>
  <c r="K718" i="1"/>
  <c r="I719" i="1"/>
  <c r="J719" i="1"/>
  <c r="K719" i="1"/>
  <c r="I720" i="1"/>
  <c r="J720" i="1"/>
  <c r="K720" i="1"/>
  <c r="I721" i="1"/>
  <c r="J721" i="1"/>
  <c r="K721" i="1"/>
  <c r="I722" i="1"/>
  <c r="J722" i="1"/>
  <c r="K722" i="1"/>
  <c r="I723" i="1"/>
  <c r="J723" i="1"/>
  <c r="K723" i="1"/>
  <c r="I724" i="1"/>
  <c r="J724" i="1"/>
  <c r="K724" i="1"/>
  <c r="I725" i="1"/>
  <c r="J725" i="1"/>
  <c r="K725" i="1"/>
  <c r="I726" i="1"/>
  <c r="J726" i="1"/>
  <c r="K726" i="1"/>
  <c r="I727" i="1"/>
  <c r="J727" i="1"/>
  <c r="K727" i="1"/>
  <c r="I728" i="1"/>
  <c r="J728" i="1"/>
  <c r="K728" i="1"/>
  <c r="I729" i="1"/>
  <c r="J729" i="1"/>
  <c r="K729" i="1"/>
  <c r="I730" i="1"/>
  <c r="J730" i="1"/>
  <c r="K730" i="1"/>
  <c r="I731" i="1"/>
  <c r="J731" i="1"/>
  <c r="K731" i="1"/>
  <c r="I732" i="1"/>
  <c r="J732" i="1"/>
  <c r="K732" i="1"/>
  <c r="I733" i="1"/>
  <c r="J733" i="1"/>
  <c r="K733" i="1"/>
  <c r="I734" i="1"/>
  <c r="J734" i="1"/>
  <c r="K734" i="1"/>
  <c r="I735" i="1"/>
  <c r="J735" i="1"/>
  <c r="K735" i="1"/>
  <c r="I736" i="1"/>
  <c r="J736" i="1"/>
  <c r="K736" i="1"/>
  <c r="I737" i="1"/>
  <c r="J737" i="1"/>
  <c r="K737" i="1"/>
  <c r="I738" i="1"/>
  <c r="J738" i="1"/>
  <c r="K738" i="1"/>
  <c r="I739" i="1"/>
  <c r="J739" i="1"/>
  <c r="K739" i="1"/>
  <c r="I740" i="1"/>
  <c r="J740" i="1"/>
  <c r="K740" i="1"/>
  <c r="I741" i="1"/>
  <c r="J741" i="1"/>
  <c r="K741" i="1"/>
  <c r="I742" i="1"/>
  <c r="J742" i="1"/>
  <c r="K742" i="1"/>
  <c r="I743" i="1"/>
  <c r="J743" i="1"/>
  <c r="K743" i="1"/>
  <c r="I744" i="1"/>
  <c r="J744" i="1"/>
  <c r="K744" i="1"/>
  <c r="I745" i="1"/>
  <c r="J745" i="1"/>
  <c r="K745" i="1"/>
  <c r="I746" i="1"/>
  <c r="J746" i="1"/>
  <c r="K746" i="1"/>
  <c r="I747" i="1"/>
  <c r="J747" i="1"/>
  <c r="K747" i="1"/>
  <c r="I748" i="1"/>
  <c r="J748" i="1"/>
  <c r="K748" i="1"/>
  <c r="I749" i="1"/>
  <c r="J749" i="1"/>
  <c r="K749" i="1"/>
  <c r="I750" i="1"/>
  <c r="J750" i="1"/>
  <c r="K750" i="1"/>
  <c r="I751" i="1"/>
  <c r="J751" i="1"/>
  <c r="K751" i="1"/>
  <c r="I752" i="1"/>
  <c r="J752" i="1"/>
  <c r="K752" i="1"/>
  <c r="I753" i="1"/>
  <c r="J753" i="1"/>
  <c r="K753" i="1"/>
  <c r="I754" i="1"/>
  <c r="J754" i="1"/>
  <c r="K754" i="1"/>
  <c r="I755" i="1"/>
  <c r="J755" i="1"/>
  <c r="K755" i="1"/>
  <c r="I756" i="1"/>
  <c r="J756" i="1"/>
  <c r="K756" i="1"/>
  <c r="I757" i="1"/>
  <c r="J757" i="1"/>
  <c r="K757" i="1"/>
  <c r="I758" i="1"/>
  <c r="J758" i="1"/>
  <c r="K758" i="1"/>
  <c r="I759" i="1"/>
  <c r="J759" i="1"/>
  <c r="K759" i="1"/>
  <c r="I760" i="1"/>
  <c r="J760" i="1"/>
  <c r="K760" i="1"/>
  <c r="I761" i="1"/>
  <c r="J761" i="1"/>
  <c r="K761" i="1"/>
  <c r="I762" i="1"/>
  <c r="J762" i="1"/>
  <c r="K762" i="1"/>
  <c r="I763" i="1"/>
  <c r="J763" i="1"/>
  <c r="K763" i="1"/>
  <c r="I764" i="1"/>
  <c r="J764" i="1"/>
  <c r="K764" i="1"/>
  <c r="I765" i="1"/>
  <c r="J765" i="1"/>
  <c r="K765" i="1"/>
  <c r="I766" i="1"/>
  <c r="J766" i="1"/>
  <c r="K766" i="1"/>
  <c r="I767" i="1"/>
  <c r="J767" i="1"/>
  <c r="K767" i="1"/>
  <c r="I768" i="1"/>
  <c r="J768" i="1"/>
  <c r="K768" i="1"/>
  <c r="I769" i="1"/>
  <c r="J769" i="1"/>
  <c r="K769" i="1"/>
  <c r="I770" i="1"/>
  <c r="J770" i="1"/>
  <c r="K770" i="1"/>
  <c r="I771" i="1"/>
  <c r="J771" i="1"/>
  <c r="K771" i="1"/>
  <c r="I772" i="1"/>
  <c r="J772" i="1"/>
  <c r="K772" i="1"/>
  <c r="I773" i="1"/>
  <c r="J773" i="1"/>
  <c r="K773" i="1"/>
  <c r="I774" i="1"/>
  <c r="J774" i="1"/>
  <c r="K774" i="1"/>
  <c r="I775" i="1"/>
  <c r="J775" i="1"/>
  <c r="K775" i="1"/>
  <c r="I776" i="1"/>
  <c r="J776" i="1"/>
  <c r="K776" i="1"/>
  <c r="I777" i="1"/>
  <c r="J777" i="1"/>
  <c r="K777" i="1"/>
  <c r="I778" i="1"/>
  <c r="J778" i="1"/>
  <c r="K778" i="1"/>
  <c r="I779" i="1"/>
  <c r="J779" i="1"/>
  <c r="K779" i="1"/>
  <c r="I780" i="1"/>
  <c r="J780" i="1"/>
  <c r="K780" i="1"/>
  <c r="I781" i="1"/>
  <c r="J781" i="1"/>
  <c r="K781" i="1"/>
  <c r="I782" i="1"/>
  <c r="J782" i="1"/>
  <c r="K782" i="1"/>
  <c r="I783" i="1"/>
  <c r="J783" i="1"/>
  <c r="K783" i="1"/>
  <c r="I784" i="1"/>
  <c r="J784" i="1"/>
  <c r="K784" i="1"/>
  <c r="I785" i="1"/>
  <c r="J785" i="1"/>
  <c r="K785" i="1"/>
  <c r="I786" i="1"/>
  <c r="J786" i="1"/>
  <c r="K786" i="1"/>
  <c r="I787" i="1"/>
  <c r="J787" i="1"/>
  <c r="K787" i="1"/>
  <c r="I788" i="1"/>
  <c r="J788" i="1"/>
  <c r="K788" i="1"/>
  <c r="I789" i="1"/>
  <c r="J789" i="1"/>
  <c r="K789" i="1"/>
  <c r="I790" i="1"/>
  <c r="J790" i="1"/>
  <c r="K790" i="1"/>
  <c r="I791" i="1"/>
  <c r="J791" i="1"/>
  <c r="K791" i="1"/>
  <c r="I792" i="1"/>
  <c r="J792" i="1"/>
  <c r="K792" i="1"/>
  <c r="I793" i="1"/>
  <c r="J793" i="1"/>
  <c r="K793" i="1"/>
  <c r="I794" i="1"/>
  <c r="J794" i="1"/>
  <c r="K794" i="1"/>
  <c r="I795" i="1"/>
  <c r="J795" i="1"/>
  <c r="K795" i="1"/>
  <c r="I796" i="1"/>
  <c r="J796" i="1"/>
  <c r="K796" i="1"/>
  <c r="I797" i="1"/>
  <c r="J797" i="1"/>
  <c r="K797" i="1"/>
  <c r="I798" i="1"/>
  <c r="J798" i="1"/>
  <c r="K798" i="1"/>
  <c r="I799" i="1"/>
  <c r="J799" i="1"/>
  <c r="K799" i="1"/>
  <c r="I800" i="1"/>
  <c r="J800" i="1"/>
  <c r="K800" i="1"/>
  <c r="I801" i="1"/>
  <c r="J801" i="1"/>
  <c r="K801" i="1"/>
  <c r="I802" i="1"/>
  <c r="J802" i="1"/>
  <c r="K802" i="1"/>
  <c r="I803" i="1"/>
  <c r="J803" i="1"/>
  <c r="K803" i="1"/>
  <c r="I804" i="1"/>
  <c r="J804" i="1"/>
  <c r="K804" i="1"/>
  <c r="I805" i="1"/>
  <c r="J805" i="1"/>
  <c r="K805" i="1"/>
  <c r="I806" i="1"/>
  <c r="J806" i="1"/>
  <c r="K806" i="1"/>
  <c r="I807" i="1"/>
  <c r="J807" i="1"/>
  <c r="K807" i="1"/>
  <c r="I808" i="1"/>
  <c r="J808" i="1"/>
  <c r="K808" i="1"/>
  <c r="I809" i="1"/>
  <c r="J809" i="1"/>
  <c r="K809" i="1"/>
  <c r="I810" i="1"/>
  <c r="J810" i="1"/>
  <c r="K810" i="1"/>
  <c r="I811" i="1"/>
  <c r="J811" i="1"/>
  <c r="K811" i="1"/>
  <c r="I812" i="1"/>
  <c r="J812" i="1"/>
  <c r="K812" i="1"/>
  <c r="I813" i="1"/>
  <c r="J813" i="1"/>
  <c r="K813" i="1"/>
  <c r="I814" i="1"/>
  <c r="J814" i="1"/>
  <c r="K814" i="1"/>
  <c r="I815" i="1"/>
  <c r="J815" i="1"/>
  <c r="K815" i="1"/>
  <c r="I816" i="1"/>
  <c r="J816" i="1"/>
  <c r="K816" i="1"/>
  <c r="I817" i="1"/>
  <c r="J817" i="1"/>
  <c r="K817" i="1"/>
  <c r="I818" i="1"/>
  <c r="J818" i="1"/>
  <c r="K818" i="1"/>
  <c r="I819" i="1"/>
  <c r="J819" i="1"/>
  <c r="K819" i="1"/>
  <c r="I820" i="1"/>
  <c r="J820" i="1"/>
  <c r="K820" i="1"/>
  <c r="I821" i="1"/>
  <c r="J821" i="1"/>
  <c r="K821" i="1"/>
  <c r="I822" i="1"/>
  <c r="J822" i="1"/>
  <c r="K822" i="1"/>
  <c r="I823" i="1"/>
  <c r="J823" i="1"/>
  <c r="K823" i="1"/>
  <c r="I824" i="1"/>
  <c r="J824" i="1"/>
  <c r="K824" i="1"/>
  <c r="I825" i="1"/>
  <c r="J825" i="1"/>
  <c r="K825" i="1"/>
  <c r="I826" i="1"/>
  <c r="J826" i="1"/>
  <c r="K826" i="1"/>
  <c r="I827" i="1"/>
  <c r="J827" i="1"/>
  <c r="K827" i="1"/>
  <c r="I828" i="1"/>
  <c r="J828" i="1"/>
  <c r="K828" i="1"/>
  <c r="I829" i="1"/>
  <c r="J829" i="1"/>
  <c r="K829" i="1"/>
  <c r="I830" i="1"/>
  <c r="J830" i="1"/>
  <c r="K830" i="1"/>
  <c r="I831" i="1"/>
  <c r="J831" i="1"/>
  <c r="K831" i="1"/>
  <c r="I832" i="1"/>
  <c r="J832" i="1"/>
  <c r="K832" i="1"/>
  <c r="I833" i="1"/>
  <c r="J833" i="1"/>
  <c r="K833" i="1"/>
  <c r="I834" i="1"/>
  <c r="J834" i="1"/>
  <c r="K834" i="1"/>
  <c r="I835" i="1"/>
  <c r="J835" i="1"/>
  <c r="K835" i="1"/>
  <c r="I836" i="1"/>
  <c r="J836" i="1"/>
  <c r="K836" i="1"/>
  <c r="I837" i="1"/>
  <c r="J837" i="1"/>
  <c r="K837" i="1"/>
  <c r="I838" i="1"/>
  <c r="J838" i="1"/>
  <c r="K838" i="1"/>
  <c r="I839" i="1"/>
  <c r="J839" i="1"/>
  <c r="K839" i="1"/>
  <c r="I840" i="1"/>
  <c r="J840" i="1"/>
  <c r="K840" i="1"/>
  <c r="I841" i="1"/>
  <c r="J841" i="1"/>
  <c r="K841" i="1"/>
  <c r="I842" i="1"/>
  <c r="J842" i="1"/>
  <c r="K842" i="1"/>
  <c r="I843" i="1"/>
  <c r="J843" i="1"/>
  <c r="K843" i="1"/>
  <c r="I844" i="1"/>
  <c r="J844" i="1"/>
  <c r="K844" i="1"/>
  <c r="I845" i="1"/>
  <c r="J845" i="1"/>
  <c r="K845" i="1"/>
  <c r="I846" i="1"/>
  <c r="J846" i="1"/>
  <c r="K846" i="1"/>
  <c r="I847" i="1"/>
  <c r="J847" i="1"/>
  <c r="K847" i="1"/>
  <c r="I848" i="1"/>
  <c r="J848" i="1"/>
  <c r="K848" i="1"/>
  <c r="I849" i="1"/>
  <c r="J849" i="1"/>
  <c r="K849" i="1"/>
  <c r="I850" i="1"/>
  <c r="J850" i="1"/>
  <c r="K850" i="1"/>
  <c r="I851" i="1"/>
  <c r="J851" i="1"/>
  <c r="K851" i="1"/>
  <c r="I852" i="1"/>
  <c r="J852" i="1"/>
  <c r="K852" i="1"/>
  <c r="I853" i="1"/>
  <c r="J853" i="1"/>
  <c r="K853" i="1"/>
  <c r="I854" i="1"/>
  <c r="J854" i="1"/>
  <c r="K854" i="1"/>
  <c r="I855" i="1"/>
  <c r="J855" i="1"/>
  <c r="K855" i="1"/>
  <c r="I856" i="1"/>
  <c r="J856" i="1"/>
  <c r="K856" i="1"/>
  <c r="I857" i="1"/>
  <c r="J857" i="1"/>
  <c r="K857" i="1"/>
  <c r="I858" i="1"/>
  <c r="J858" i="1"/>
  <c r="K858" i="1"/>
  <c r="I859" i="1"/>
  <c r="J859" i="1"/>
  <c r="K859" i="1"/>
  <c r="I860" i="1"/>
  <c r="J860" i="1"/>
  <c r="K860" i="1"/>
  <c r="I861" i="1"/>
  <c r="J861" i="1"/>
  <c r="K861" i="1"/>
  <c r="I862" i="1"/>
  <c r="J862" i="1"/>
  <c r="K862" i="1"/>
  <c r="I863" i="1"/>
  <c r="J863" i="1"/>
  <c r="K863" i="1"/>
  <c r="I864" i="1"/>
  <c r="J864" i="1"/>
  <c r="K864" i="1"/>
  <c r="I865" i="1"/>
  <c r="J865" i="1"/>
  <c r="K865" i="1"/>
  <c r="I866" i="1"/>
  <c r="J866" i="1"/>
  <c r="K866" i="1"/>
  <c r="I867" i="1"/>
  <c r="J867" i="1"/>
  <c r="K867" i="1"/>
  <c r="I868" i="1"/>
  <c r="J868" i="1"/>
  <c r="K868" i="1"/>
  <c r="I869" i="1"/>
  <c r="J869" i="1"/>
  <c r="K869" i="1"/>
  <c r="I870" i="1"/>
  <c r="J870" i="1"/>
  <c r="K870" i="1"/>
  <c r="I871" i="1"/>
  <c r="J871" i="1"/>
  <c r="K871" i="1"/>
  <c r="I872" i="1"/>
  <c r="J872" i="1"/>
  <c r="K872" i="1"/>
  <c r="I873" i="1"/>
  <c r="J873" i="1"/>
  <c r="K873" i="1"/>
  <c r="I874" i="1"/>
  <c r="J874" i="1"/>
  <c r="K874" i="1"/>
  <c r="I875" i="1"/>
  <c r="J875" i="1"/>
  <c r="K875" i="1"/>
  <c r="I876" i="1"/>
  <c r="J876" i="1"/>
  <c r="K876" i="1"/>
  <c r="I877" i="1"/>
  <c r="J877" i="1"/>
  <c r="K877" i="1"/>
  <c r="I878" i="1"/>
  <c r="J878" i="1"/>
  <c r="K878" i="1"/>
  <c r="I879" i="1"/>
  <c r="J879" i="1"/>
  <c r="K879" i="1"/>
  <c r="I880" i="1"/>
  <c r="J880" i="1"/>
  <c r="K880" i="1"/>
  <c r="I881" i="1"/>
  <c r="J881" i="1"/>
  <c r="K881" i="1"/>
  <c r="I882" i="1"/>
  <c r="J882" i="1"/>
  <c r="K882" i="1"/>
  <c r="I883" i="1"/>
  <c r="J883" i="1"/>
  <c r="K883" i="1"/>
  <c r="I884" i="1"/>
  <c r="J884" i="1"/>
  <c r="K884" i="1"/>
  <c r="I885" i="1"/>
  <c r="J885" i="1"/>
  <c r="K885" i="1"/>
  <c r="I886" i="1"/>
  <c r="J886" i="1"/>
  <c r="K886" i="1"/>
  <c r="I887" i="1"/>
  <c r="J887" i="1"/>
  <c r="K887" i="1"/>
  <c r="I888" i="1"/>
  <c r="J888" i="1"/>
  <c r="K888" i="1"/>
  <c r="I889" i="1"/>
  <c r="J889" i="1"/>
  <c r="K889" i="1"/>
  <c r="I890" i="1"/>
  <c r="J890" i="1"/>
  <c r="K890" i="1"/>
  <c r="I891" i="1"/>
  <c r="J891" i="1"/>
  <c r="K891" i="1"/>
  <c r="I892" i="1"/>
  <c r="J892" i="1"/>
  <c r="K892" i="1"/>
  <c r="I893" i="1"/>
  <c r="J893" i="1"/>
  <c r="K893" i="1"/>
  <c r="I894" i="1"/>
  <c r="J894" i="1"/>
  <c r="K894" i="1"/>
  <c r="I895" i="1"/>
  <c r="J895" i="1"/>
  <c r="K895" i="1"/>
  <c r="I896" i="1"/>
  <c r="J896" i="1"/>
  <c r="K896" i="1"/>
  <c r="I897" i="1"/>
  <c r="J897" i="1"/>
  <c r="K897" i="1"/>
  <c r="I898" i="1"/>
  <c r="J898" i="1"/>
  <c r="K898" i="1"/>
  <c r="I899" i="1"/>
  <c r="J899" i="1"/>
  <c r="K899" i="1"/>
  <c r="I900" i="1"/>
  <c r="J900" i="1"/>
  <c r="K900" i="1"/>
  <c r="I901" i="1"/>
  <c r="J901" i="1"/>
  <c r="K901" i="1"/>
  <c r="I902" i="1"/>
  <c r="J902" i="1"/>
  <c r="K902" i="1"/>
  <c r="I903" i="1"/>
  <c r="J903" i="1"/>
  <c r="K903" i="1"/>
  <c r="I904" i="1"/>
  <c r="J904" i="1"/>
  <c r="K904" i="1"/>
  <c r="I905" i="1"/>
  <c r="J905" i="1"/>
  <c r="K905" i="1"/>
  <c r="I906" i="1"/>
  <c r="J906" i="1"/>
  <c r="K906" i="1"/>
  <c r="I907" i="1"/>
  <c r="J907" i="1"/>
  <c r="K907" i="1"/>
  <c r="I908" i="1"/>
  <c r="J908" i="1"/>
  <c r="K908" i="1"/>
  <c r="I909" i="1"/>
  <c r="J909" i="1"/>
  <c r="K909" i="1"/>
  <c r="I910" i="1"/>
  <c r="J910" i="1"/>
  <c r="K910" i="1"/>
  <c r="I911" i="1"/>
  <c r="J911" i="1"/>
  <c r="K911" i="1"/>
  <c r="I912" i="1"/>
  <c r="J912" i="1"/>
  <c r="K912" i="1"/>
  <c r="I913" i="1"/>
  <c r="J913" i="1"/>
  <c r="K913" i="1"/>
  <c r="I914" i="1"/>
  <c r="J914" i="1"/>
  <c r="K914" i="1"/>
  <c r="I915" i="1"/>
  <c r="J915" i="1"/>
  <c r="K915" i="1"/>
  <c r="I916" i="1"/>
  <c r="J916" i="1"/>
  <c r="K916" i="1"/>
  <c r="I917" i="1"/>
  <c r="J917" i="1"/>
  <c r="K917" i="1"/>
  <c r="I918" i="1"/>
  <c r="J918" i="1"/>
  <c r="K918" i="1"/>
  <c r="I919" i="1"/>
  <c r="J919" i="1"/>
  <c r="K919" i="1"/>
  <c r="I920" i="1"/>
  <c r="J920" i="1"/>
  <c r="K920" i="1"/>
  <c r="I921" i="1"/>
  <c r="J921" i="1"/>
  <c r="K921" i="1"/>
  <c r="I922" i="1"/>
  <c r="J922" i="1"/>
  <c r="K922" i="1"/>
  <c r="I923" i="1"/>
  <c r="J923" i="1"/>
  <c r="K923" i="1"/>
  <c r="I924" i="1"/>
  <c r="J924" i="1"/>
  <c r="K924" i="1"/>
  <c r="I925" i="1"/>
  <c r="J925" i="1"/>
  <c r="K925" i="1"/>
  <c r="I926" i="1"/>
  <c r="J926" i="1"/>
  <c r="K926" i="1"/>
  <c r="I927" i="1"/>
  <c r="J927" i="1"/>
  <c r="K927" i="1"/>
  <c r="I928" i="1"/>
  <c r="J928" i="1"/>
  <c r="K928" i="1"/>
  <c r="I929" i="1"/>
  <c r="J929" i="1"/>
  <c r="K929" i="1"/>
  <c r="I930" i="1"/>
  <c r="J930" i="1"/>
  <c r="K930" i="1"/>
  <c r="I931" i="1"/>
  <c r="J931" i="1"/>
  <c r="K931" i="1"/>
  <c r="I932" i="1"/>
  <c r="J932" i="1"/>
  <c r="K932" i="1"/>
  <c r="I933" i="1"/>
  <c r="J933" i="1"/>
  <c r="K933" i="1"/>
  <c r="I934" i="1"/>
  <c r="J934" i="1"/>
  <c r="K934" i="1"/>
  <c r="I935" i="1"/>
  <c r="J935" i="1"/>
  <c r="K935" i="1"/>
  <c r="I936" i="1"/>
  <c r="J936" i="1"/>
  <c r="K936" i="1"/>
  <c r="I937" i="1"/>
  <c r="J937" i="1"/>
  <c r="K937" i="1"/>
  <c r="I938" i="1"/>
  <c r="J938" i="1"/>
  <c r="K938" i="1"/>
  <c r="I939" i="1"/>
  <c r="J939" i="1"/>
  <c r="K939" i="1"/>
  <c r="I940" i="1"/>
  <c r="J940" i="1"/>
  <c r="K940" i="1"/>
  <c r="I941" i="1"/>
  <c r="J941" i="1"/>
  <c r="K941" i="1"/>
  <c r="I942" i="1"/>
  <c r="J942" i="1"/>
  <c r="K942" i="1"/>
  <c r="I943" i="1"/>
  <c r="J943" i="1"/>
  <c r="K943" i="1"/>
  <c r="I944" i="1"/>
  <c r="J944" i="1"/>
  <c r="K944" i="1"/>
  <c r="I945" i="1"/>
  <c r="J945" i="1"/>
  <c r="K945" i="1"/>
  <c r="I946" i="1"/>
  <c r="J946" i="1"/>
  <c r="K946" i="1"/>
  <c r="I947" i="1"/>
  <c r="J947" i="1"/>
  <c r="K947" i="1"/>
  <c r="I948" i="1"/>
  <c r="J948" i="1"/>
  <c r="K948" i="1"/>
  <c r="I949" i="1"/>
  <c r="J949" i="1"/>
  <c r="K949" i="1"/>
  <c r="I950" i="1"/>
  <c r="J950" i="1"/>
  <c r="K950" i="1"/>
  <c r="I951" i="1"/>
  <c r="J951" i="1"/>
  <c r="K951" i="1"/>
  <c r="I952" i="1"/>
  <c r="J952" i="1"/>
  <c r="K952" i="1"/>
  <c r="I953" i="1"/>
  <c r="J953" i="1"/>
  <c r="K953" i="1"/>
  <c r="I954" i="1"/>
  <c r="J954" i="1"/>
  <c r="K954" i="1"/>
  <c r="I955" i="1"/>
  <c r="J955" i="1"/>
  <c r="K955" i="1"/>
  <c r="I956" i="1"/>
  <c r="J956" i="1"/>
  <c r="K956" i="1"/>
  <c r="I957" i="1"/>
  <c r="J957" i="1"/>
  <c r="K957" i="1"/>
  <c r="I958" i="1"/>
  <c r="J958" i="1"/>
  <c r="K958" i="1"/>
  <c r="I959" i="1"/>
  <c r="J959" i="1"/>
  <c r="K959" i="1"/>
  <c r="I960" i="1"/>
  <c r="J960" i="1"/>
  <c r="K960" i="1"/>
  <c r="I961" i="1"/>
  <c r="J961" i="1"/>
  <c r="K961" i="1"/>
  <c r="I962" i="1"/>
  <c r="J962" i="1"/>
  <c r="K962" i="1"/>
  <c r="I963" i="1"/>
  <c r="J963" i="1"/>
  <c r="K963" i="1"/>
  <c r="I964" i="1"/>
  <c r="J964" i="1"/>
  <c r="K964" i="1"/>
  <c r="I965" i="1"/>
  <c r="J965" i="1"/>
  <c r="K965" i="1"/>
  <c r="I966" i="1"/>
  <c r="J966" i="1"/>
  <c r="K966" i="1"/>
  <c r="I967" i="1"/>
  <c r="J967" i="1"/>
  <c r="K967" i="1"/>
  <c r="I968" i="1"/>
  <c r="J968" i="1"/>
  <c r="K968" i="1"/>
  <c r="I969" i="1"/>
  <c r="J969" i="1"/>
  <c r="K969" i="1"/>
  <c r="I970" i="1"/>
  <c r="J970" i="1"/>
  <c r="K970" i="1"/>
  <c r="I971" i="1"/>
  <c r="J971" i="1"/>
  <c r="K971" i="1"/>
  <c r="I972" i="1"/>
  <c r="J972" i="1"/>
  <c r="K972" i="1"/>
  <c r="I973" i="1"/>
  <c r="J973" i="1"/>
  <c r="K973" i="1"/>
  <c r="I974" i="1"/>
  <c r="J974" i="1"/>
  <c r="K974" i="1"/>
  <c r="I975" i="1"/>
  <c r="J975" i="1"/>
  <c r="K975" i="1"/>
  <c r="I976" i="1"/>
  <c r="J976" i="1"/>
  <c r="K976" i="1"/>
  <c r="I977" i="1"/>
  <c r="J977" i="1"/>
  <c r="K977" i="1"/>
  <c r="I978" i="1"/>
  <c r="J978" i="1"/>
  <c r="K978" i="1"/>
  <c r="I979" i="1"/>
  <c r="J979" i="1"/>
  <c r="K979" i="1"/>
  <c r="I980" i="1"/>
  <c r="J980" i="1"/>
  <c r="K980" i="1"/>
  <c r="I981" i="1"/>
  <c r="J981" i="1"/>
  <c r="K981" i="1"/>
  <c r="I982" i="1"/>
  <c r="J982" i="1"/>
  <c r="K982" i="1"/>
  <c r="I983" i="1"/>
  <c r="J983" i="1"/>
  <c r="K983" i="1"/>
  <c r="I984" i="1"/>
  <c r="J984" i="1"/>
  <c r="K984" i="1"/>
  <c r="I985" i="1"/>
  <c r="J985" i="1"/>
  <c r="K985" i="1"/>
  <c r="I986" i="1"/>
  <c r="J986" i="1"/>
  <c r="K986" i="1"/>
  <c r="I987" i="1"/>
  <c r="J987" i="1"/>
  <c r="K987" i="1"/>
  <c r="I988" i="1"/>
  <c r="J988" i="1"/>
  <c r="K988" i="1"/>
  <c r="I989" i="1"/>
  <c r="J989" i="1"/>
  <c r="K989" i="1"/>
  <c r="I990" i="1"/>
  <c r="J990" i="1"/>
  <c r="K990" i="1"/>
  <c r="I991" i="1"/>
  <c r="J991" i="1"/>
  <c r="K991" i="1"/>
  <c r="I992" i="1"/>
  <c r="J992" i="1"/>
  <c r="K992" i="1"/>
  <c r="I993" i="1"/>
  <c r="J993" i="1"/>
  <c r="K993" i="1"/>
  <c r="I994" i="1"/>
  <c r="J994" i="1"/>
  <c r="K994" i="1"/>
  <c r="I995" i="1"/>
  <c r="J995" i="1"/>
  <c r="K995" i="1"/>
  <c r="I996" i="1"/>
  <c r="J996" i="1"/>
  <c r="K996" i="1"/>
  <c r="I997" i="1"/>
  <c r="J997" i="1"/>
  <c r="K997" i="1"/>
  <c r="I998" i="1"/>
  <c r="J998" i="1"/>
  <c r="K998" i="1"/>
  <c r="I999" i="1"/>
  <c r="J999" i="1"/>
  <c r="K999" i="1"/>
  <c r="I1000" i="1"/>
  <c r="J1000" i="1"/>
  <c r="K1000" i="1"/>
  <c r="I1001" i="1"/>
  <c r="J1001" i="1"/>
  <c r="K1001" i="1"/>
  <c r="I1002" i="1"/>
  <c r="J1002" i="1"/>
  <c r="K1002" i="1"/>
  <c r="I1003" i="1"/>
  <c r="J1003" i="1"/>
  <c r="K1003" i="1"/>
  <c r="I1004" i="1"/>
  <c r="J1004" i="1"/>
  <c r="K1004" i="1"/>
  <c r="I1005" i="1"/>
  <c r="J1005" i="1"/>
  <c r="K1005" i="1"/>
  <c r="I1006" i="1"/>
  <c r="J1006" i="1"/>
  <c r="K1006" i="1"/>
  <c r="I1007" i="1"/>
  <c r="J1007" i="1"/>
  <c r="K1007" i="1"/>
  <c r="I1008" i="1"/>
  <c r="J1008" i="1"/>
  <c r="K1008" i="1"/>
  <c r="I1009" i="1"/>
  <c r="J1009" i="1"/>
  <c r="K1009" i="1"/>
  <c r="I1010" i="1"/>
  <c r="L1010" i="1" s="1"/>
  <c r="J1010" i="1"/>
  <c r="K1010" i="1"/>
  <c r="I1011" i="1"/>
  <c r="J1011" i="1"/>
  <c r="K1011" i="1"/>
  <c r="I1012" i="1"/>
  <c r="J1012" i="1"/>
  <c r="K1012" i="1"/>
  <c r="I1013" i="1"/>
  <c r="J1013" i="1"/>
  <c r="K1013" i="1"/>
  <c r="I1014" i="1"/>
  <c r="J1014" i="1"/>
  <c r="K1014" i="1"/>
  <c r="I1015" i="1"/>
  <c r="J1015" i="1"/>
  <c r="K1015" i="1"/>
  <c r="I1016" i="1"/>
  <c r="J1016" i="1"/>
  <c r="K1016" i="1"/>
  <c r="I1017" i="1"/>
  <c r="J1017" i="1"/>
  <c r="K1017" i="1"/>
  <c r="I1018" i="1"/>
  <c r="L1018" i="1" s="1"/>
  <c r="J1018" i="1"/>
  <c r="K1018" i="1"/>
  <c r="I1019" i="1"/>
  <c r="J1019" i="1"/>
  <c r="K1019" i="1"/>
  <c r="I1020" i="1"/>
  <c r="J1020" i="1"/>
  <c r="K1020" i="1"/>
  <c r="I1021" i="1"/>
  <c r="J1021" i="1"/>
  <c r="K1021" i="1"/>
  <c r="I1022" i="1"/>
  <c r="J1022" i="1"/>
  <c r="K1022" i="1"/>
  <c r="I1023" i="1"/>
  <c r="J1023" i="1"/>
  <c r="K1023" i="1"/>
  <c r="I1024" i="1"/>
  <c r="J1024" i="1"/>
  <c r="K1024" i="1"/>
  <c r="I1025" i="1"/>
  <c r="J1025" i="1"/>
  <c r="K1025" i="1"/>
  <c r="I1026" i="1"/>
  <c r="J1026" i="1"/>
  <c r="K1026" i="1"/>
  <c r="I1027" i="1"/>
  <c r="J1027" i="1"/>
  <c r="K1027" i="1"/>
  <c r="I1028" i="1"/>
  <c r="J1028" i="1"/>
  <c r="K1028" i="1"/>
  <c r="I1029" i="1"/>
  <c r="J1029" i="1"/>
  <c r="K1029" i="1"/>
  <c r="I1030" i="1"/>
  <c r="J1030" i="1"/>
  <c r="K1030" i="1"/>
  <c r="I1031" i="1"/>
  <c r="J1031" i="1"/>
  <c r="K1031" i="1"/>
  <c r="I1032" i="1"/>
  <c r="J1032" i="1"/>
  <c r="K1032" i="1"/>
  <c r="I1033" i="1"/>
  <c r="J1033" i="1"/>
  <c r="K1033" i="1"/>
  <c r="I1034" i="1"/>
  <c r="J1034" i="1"/>
  <c r="K1034" i="1"/>
  <c r="I1035" i="1"/>
  <c r="J1035" i="1"/>
  <c r="K1035" i="1"/>
  <c r="I1036" i="1"/>
  <c r="J1036" i="1"/>
  <c r="K1036" i="1"/>
  <c r="I1037" i="1"/>
  <c r="J1037" i="1"/>
  <c r="K1037" i="1"/>
  <c r="I1038" i="1"/>
  <c r="J1038" i="1"/>
  <c r="K1038" i="1"/>
  <c r="I1039" i="1"/>
  <c r="J1039" i="1"/>
  <c r="K1039" i="1"/>
  <c r="I1040" i="1"/>
  <c r="J1040" i="1"/>
  <c r="K1040" i="1"/>
  <c r="I1041" i="1"/>
  <c r="J1041" i="1"/>
  <c r="K1041" i="1"/>
  <c r="I1042" i="1"/>
  <c r="J1042" i="1"/>
  <c r="K1042" i="1"/>
  <c r="I1043" i="1"/>
  <c r="J1043" i="1"/>
  <c r="K1043" i="1"/>
  <c r="I1044" i="1"/>
  <c r="J1044" i="1"/>
  <c r="K1044" i="1"/>
  <c r="I1045" i="1"/>
  <c r="J1045" i="1"/>
  <c r="K1045" i="1"/>
  <c r="I1046" i="1"/>
  <c r="J1046" i="1"/>
  <c r="K1046" i="1"/>
  <c r="I1047" i="1"/>
  <c r="J1047" i="1"/>
  <c r="K1047" i="1"/>
  <c r="I1048" i="1"/>
  <c r="J1048" i="1"/>
  <c r="K1048" i="1"/>
  <c r="I1049" i="1"/>
  <c r="J1049" i="1"/>
  <c r="K1049" i="1"/>
  <c r="I1050" i="1"/>
  <c r="J1050" i="1"/>
  <c r="K1050" i="1"/>
  <c r="L1050" i="1" s="1"/>
  <c r="I1051" i="1"/>
  <c r="J1051" i="1"/>
  <c r="K1051" i="1"/>
  <c r="I1052" i="1"/>
  <c r="J1052" i="1"/>
  <c r="K1052" i="1"/>
  <c r="I1053" i="1"/>
  <c r="J1053" i="1"/>
  <c r="K1053" i="1"/>
  <c r="I1054" i="1"/>
  <c r="J1054" i="1"/>
  <c r="K1054" i="1"/>
  <c r="I1055" i="1"/>
  <c r="J1055" i="1"/>
  <c r="K1055" i="1"/>
  <c r="I1056" i="1"/>
  <c r="J1056" i="1"/>
  <c r="K1056" i="1"/>
  <c r="I1057" i="1"/>
  <c r="J1057" i="1"/>
  <c r="K1057" i="1"/>
  <c r="I1058" i="1"/>
  <c r="J1058" i="1"/>
  <c r="K1058" i="1"/>
  <c r="L1058" i="1" s="1"/>
  <c r="I1059" i="1"/>
  <c r="J1059" i="1"/>
  <c r="K1059" i="1"/>
  <c r="I1060" i="1"/>
  <c r="J1060" i="1"/>
  <c r="K1060" i="1"/>
  <c r="I1061" i="1"/>
  <c r="J1061" i="1"/>
  <c r="K1061" i="1"/>
  <c r="I1062" i="1"/>
  <c r="J1062" i="1"/>
  <c r="K1062" i="1"/>
  <c r="I1063" i="1"/>
  <c r="J1063" i="1"/>
  <c r="K1063" i="1"/>
  <c r="I1064" i="1"/>
  <c r="J1064" i="1"/>
  <c r="K1064" i="1"/>
  <c r="I1065" i="1"/>
  <c r="J1065" i="1"/>
  <c r="K1065" i="1"/>
  <c r="I1066" i="1"/>
  <c r="J1066" i="1"/>
  <c r="K1066" i="1"/>
  <c r="L1066" i="1" s="1"/>
  <c r="I1067" i="1"/>
  <c r="J1067" i="1"/>
  <c r="K1067" i="1"/>
  <c r="I1068" i="1"/>
  <c r="J1068" i="1"/>
  <c r="K1068" i="1"/>
  <c r="I1069" i="1"/>
  <c r="J1069" i="1"/>
  <c r="K1069" i="1"/>
  <c r="I1070" i="1"/>
  <c r="J1070" i="1"/>
  <c r="K1070" i="1"/>
  <c r="I1071" i="1"/>
  <c r="J1071" i="1"/>
  <c r="K1071" i="1"/>
  <c r="I1072" i="1"/>
  <c r="J1072" i="1"/>
  <c r="K1072" i="1"/>
  <c r="I1073" i="1"/>
  <c r="J1073" i="1"/>
  <c r="K1073" i="1"/>
  <c r="I1074" i="1"/>
  <c r="J1074" i="1"/>
  <c r="K1074" i="1"/>
  <c r="L1074" i="1" s="1"/>
  <c r="I1075" i="1"/>
  <c r="J1075" i="1"/>
  <c r="K1075" i="1"/>
  <c r="I1076" i="1"/>
  <c r="J1076" i="1"/>
  <c r="K1076" i="1"/>
  <c r="I1077" i="1"/>
  <c r="J1077" i="1"/>
  <c r="K1077" i="1"/>
  <c r="I1078" i="1"/>
  <c r="J1078" i="1"/>
  <c r="K1078" i="1"/>
  <c r="I1079" i="1"/>
  <c r="J1079" i="1"/>
  <c r="K1079" i="1"/>
  <c r="I1080" i="1"/>
  <c r="J1080" i="1"/>
  <c r="K1080" i="1"/>
  <c r="I1081" i="1"/>
  <c r="J1081" i="1"/>
  <c r="K1081" i="1"/>
  <c r="I1082" i="1"/>
  <c r="J1082" i="1"/>
  <c r="K1082" i="1"/>
  <c r="L1082" i="1" s="1"/>
  <c r="I1083" i="1"/>
  <c r="J1083" i="1"/>
  <c r="K1083" i="1"/>
  <c r="I1084" i="1"/>
  <c r="J1084" i="1"/>
  <c r="K1084" i="1"/>
  <c r="I1085" i="1"/>
  <c r="J1085" i="1"/>
  <c r="K1085" i="1"/>
  <c r="I1086" i="1"/>
  <c r="J1086" i="1"/>
  <c r="K1086" i="1"/>
  <c r="I1087" i="1"/>
  <c r="J1087" i="1"/>
  <c r="K1087" i="1"/>
  <c r="I1088" i="1"/>
  <c r="J1088" i="1"/>
  <c r="K1088" i="1"/>
  <c r="I1089" i="1"/>
  <c r="J1089" i="1"/>
  <c r="K1089" i="1"/>
  <c r="I1090" i="1"/>
  <c r="J1090" i="1"/>
  <c r="K1090" i="1"/>
  <c r="L1090" i="1" s="1"/>
  <c r="I1091" i="1"/>
  <c r="J1091" i="1"/>
  <c r="K1091" i="1"/>
  <c r="I1092" i="1"/>
  <c r="J1092" i="1"/>
  <c r="K1092" i="1"/>
  <c r="I1093" i="1"/>
  <c r="J1093" i="1"/>
  <c r="K1093" i="1"/>
  <c r="I1094" i="1"/>
  <c r="J1094" i="1"/>
  <c r="K1094" i="1"/>
  <c r="I1095" i="1"/>
  <c r="J1095" i="1"/>
  <c r="K1095" i="1"/>
  <c r="I1096" i="1"/>
  <c r="J1096" i="1"/>
  <c r="K1096" i="1"/>
  <c r="I1097" i="1"/>
  <c r="J1097" i="1"/>
  <c r="K1097" i="1"/>
  <c r="I1098" i="1"/>
  <c r="J1098" i="1"/>
  <c r="K1098" i="1"/>
  <c r="L1098" i="1" s="1"/>
  <c r="I1099" i="1"/>
  <c r="J1099" i="1"/>
  <c r="K1099" i="1"/>
  <c r="I1100" i="1"/>
  <c r="J1100" i="1"/>
  <c r="K1100" i="1"/>
  <c r="I1101" i="1"/>
  <c r="J1101" i="1"/>
  <c r="K1101" i="1"/>
  <c r="I1102" i="1"/>
  <c r="J1102" i="1"/>
  <c r="K1102" i="1"/>
  <c r="I1103" i="1"/>
  <c r="J1103" i="1"/>
  <c r="K1103" i="1"/>
  <c r="I1104" i="1"/>
  <c r="J1104" i="1"/>
  <c r="K1104" i="1"/>
  <c r="I1105" i="1"/>
  <c r="J1105" i="1"/>
  <c r="K1105" i="1"/>
  <c r="I1106" i="1"/>
  <c r="J1106" i="1"/>
  <c r="K1106" i="1"/>
  <c r="L1106" i="1" s="1"/>
  <c r="I1107" i="1"/>
  <c r="J1107" i="1"/>
  <c r="K1107" i="1"/>
  <c r="I1108" i="1"/>
  <c r="J1108" i="1"/>
  <c r="K1108" i="1"/>
  <c r="I1109" i="1"/>
  <c r="J1109" i="1"/>
  <c r="K1109" i="1"/>
  <c r="I1110" i="1"/>
  <c r="J1110" i="1"/>
  <c r="K1110" i="1"/>
  <c r="I1111" i="1"/>
  <c r="J1111" i="1"/>
  <c r="K1111" i="1"/>
  <c r="I1112" i="1"/>
  <c r="J1112" i="1"/>
  <c r="K1112" i="1"/>
  <c r="I1113" i="1"/>
  <c r="J1113" i="1"/>
  <c r="K1113" i="1"/>
  <c r="I1114" i="1"/>
  <c r="J1114" i="1"/>
  <c r="K1114" i="1"/>
  <c r="L1114" i="1" s="1"/>
  <c r="I1115" i="1"/>
  <c r="J1115" i="1"/>
  <c r="K1115" i="1"/>
  <c r="I1116" i="1"/>
  <c r="J1116" i="1"/>
  <c r="K1116" i="1"/>
  <c r="I1117" i="1"/>
  <c r="J1117" i="1"/>
  <c r="K1117" i="1"/>
  <c r="I1118" i="1"/>
  <c r="J1118" i="1"/>
  <c r="K1118" i="1"/>
  <c r="I1119" i="1"/>
  <c r="J1119" i="1"/>
  <c r="K1119" i="1"/>
  <c r="I1120" i="1"/>
  <c r="J1120" i="1"/>
  <c r="K1120" i="1"/>
  <c r="I1121" i="1"/>
  <c r="J1121" i="1"/>
  <c r="K1121" i="1"/>
  <c r="I1122" i="1"/>
  <c r="J1122" i="1"/>
  <c r="K1122" i="1"/>
  <c r="L1122" i="1" s="1"/>
  <c r="I1123" i="1"/>
  <c r="J1123" i="1"/>
  <c r="K1123" i="1"/>
  <c r="I1124" i="1"/>
  <c r="J1124" i="1"/>
  <c r="K1124" i="1"/>
  <c r="I1125" i="1"/>
  <c r="J1125" i="1"/>
  <c r="K1125" i="1"/>
  <c r="I1126" i="1"/>
  <c r="J1126" i="1"/>
  <c r="K1126" i="1"/>
  <c r="I1127" i="1"/>
  <c r="J1127" i="1"/>
  <c r="K1127" i="1"/>
  <c r="I1128" i="1"/>
  <c r="J1128" i="1"/>
  <c r="K1128" i="1"/>
  <c r="I1129" i="1"/>
  <c r="J1129" i="1"/>
  <c r="K1129" i="1"/>
  <c r="I1130" i="1"/>
  <c r="J1130" i="1"/>
  <c r="K1130" i="1"/>
  <c r="L1130" i="1" s="1"/>
  <c r="I1131" i="1"/>
  <c r="J1131" i="1"/>
  <c r="K1131" i="1"/>
  <c r="I1132" i="1"/>
  <c r="J1132" i="1"/>
  <c r="K1132" i="1"/>
  <c r="I1133" i="1"/>
  <c r="J1133" i="1"/>
  <c r="K1133" i="1"/>
  <c r="I1134" i="1"/>
  <c r="J1134" i="1"/>
  <c r="K1134" i="1"/>
  <c r="I1135" i="1"/>
  <c r="J1135" i="1"/>
  <c r="K1135" i="1"/>
  <c r="I1136" i="1"/>
  <c r="J1136" i="1"/>
  <c r="K1136" i="1"/>
  <c r="I1137" i="1"/>
  <c r="J1137" i="1"/>
  <c r="K1137" i="1"/>
  <c r="I1138" i="1"/>
  <c r="J1138" i="1"/>
  <c r="K1138" i="1"/>
  <c r="L1138" i="1" s="1"/>
  <c r="I1139" i="1"/>
  <c r="J1139" i="1"/>
  <c r="K1139" i="1"/>
  <c r="I1140" i="1"/>
  <c r="J1140" i="1"/>
  <c r="K1140" i="1"/>
  <c r="I1141" i="1"/>
  <c r="J1141" i="1"/>
  <c r="K1141" i="1"/>
  <c r="I1142" i="1"/>
  <c r="J1142" i="1"/>
  <c r="K1142" i="1"/>
  <c r="I1143" i="1"/>
  <c r="J1143" i="1"/>
  <c r="K1143" i="1"/>
  <c r="I1144" i="1"/>
  <c r="J1144" i="1"/>
  <c r="K1144" i="1"/>
  <c r="I1145" i="1"/>
  <c r="J1145" i="1"/>
  <c r="K1145" i="1"/>
  <c r="I1146" i="1"/>
  <c r="J1146" i="1"/>
  <c r="K1146" i="1"/>
  <c r="L1146" i="1" s="1"/>
  <c r="I1147" i="1"/>
  <c r="J1147" i="1"/>
  <c r="K1147" i="1"/>
  <c r="I1148" i="1"/>
  <c r="J1148" i="1"/>
  <c r="K1148" i="1"/>
  <c r="I1149" i="1"/>
  <c r="J1149" i="1"/>
  <c r="K1149" i="1"/>
  <c r="I1150" i="1"/>
  <c r="J1150" i="1"/>
  <c r="K1150" i="1"/>
  <c r="I1151" i="1"/>
  <c r="L1151" i="1" s="1"/>
  <c r="J1151" i="1"/>
  <c r="K1151" i="1"/>
  <c r="I1152" i="1"/>
  <c r="J1152" i="1"/>
  <c r="K1152" i="1"/>
  <c r="I1153" i="1"/>
  <c r="J1153" i="1"/>
  <c r="K1153" i="1"/>
  <c r="I1154" i="1"/>
  <c r="J1154" i="1"/>
  <c r="K1154" i="1"/>
  <c r="I1155" i="1"/>
  <c r="J1155" i="1"/>
  <c r="K1155" i="1"/>
  <c r="I1156" i="1"/>
  <c r="J1156" i="1"/>
  <c r="K1156" i="1"/>
  <c r="I1157" i="1"/>
  <c r="J1157" i="1"/>
  <c r="K1157" i="1"/>
  <c r="I1158" i="1"/>
  <c r="J1158" i="1"/>
  <c r="K1158" i="1"/>
  <c r="I1159" i="1"/>
  <c r="J1159" i="1"/>
  <c r="K1159" i="1"/>
  <c r="I1160" i="1"/>
  <c r="J1160" i="1"/>
  <c r="K1160" i="1"/>
  <c r="I1161" i="1"/>
  <c r="J1161" i="1"/>
  <c r="K1161" i="1"/>
  <c r="I1162" i="1"/>
  <c r="J1162" i="1"/>
  <c r="K1162" i="1"/>
  <c r="I1163" i="1"/>
  <c r="J1163" i="1"/>
  <c r="K1163" i="1"/>
  <c r="I1164" i="1"/>
  <c r="J1164" i="1"/>
  <c r="K1164" i="1"/>
  <c r="I1165" i="1"/>
  <c r="J1165" i="1"/>
  <c r="K1165" i="1"/>
  <c r="I1166" i="1"/>
  <c r="J1166" i="1"/>
  <c r="K1166" i="1"/>
  <c r="I1167" i="1"/>
  <c r="J1167" i="1"/>
  <c r="K1167" i="1"/>
  <c r="I1168" i="1"/>
  <c r="J1168" i="1"/>
  <c r="K1168" i="1"/>
  <c r="I1169" i="1"/>
  <c r="J1169" i="1"/>
  <c r="K1169" i="1"/>
  <c r="I1170" i="1"/>
  <c r="J1170" i="1"/>
  <c r="K1170" i="1"/>
  <c r="I1171" i="1"/>
  <c r="J1171" i="1"/>
  <c r="K1171" i="1"/>
  <c r="I1172" i="1"/>
  <c r="J1172" i="1"/>
  <c r="K1172" i="1"/>
  <c r="I1173" i="1"/>
  <c r="J1173" i="1"/>
  <c r="K1173" i="1"/>
  <c r="I1174" i="1"/>
  <c r="J1174" i="1"/>
  <c r="K1174" i="1"/>
  <c r="I1175" i="1"/>
  <c r="J1175" i="1"/>
  <c r="K1175" i="1"/>
  <c r="I1176" i="1"/>
  <c r="J1176" i="1"/>
  <c r="K1176" i="1"/>
  <c r="I1177" i="1"/>
  <c r="J1177" i="1"/>
  <c r="K1177" i="1"/>
  <c r="I1178" i="1"/>
  <c r="J1178" i="1"/>
  <c r="K1178" i="1"/>
  <c r="I1179" i="1"/>
  <c r="J1179" i="1"/>
  <c r="K1179" i="1"/>
  <c r="I1180" i="1"/>
  <c r="J1180" i="1"/>
  <c r="K1180" i="1"/>
  <c r="I1181" i="1"/>
  <c r="J1181" i="1"/>
  <c r="K1181" i="1"/>
  <c r="I1182" i="1"/>
  <c r="J1182" i="1"/>
  <c r="K1182" i="1"/>
  <c r="I1183" i="1"/>
  <c r="J1183" i="1"/>
  <c r="K1183" i="1"/>
  <c r="I1184" i="1"/>
  <c r="J1184" i="1"/>
  <c r="K1184" i="1"/>
  <c r="I1185" i="1"/>
  <c r="J1185" i="1"/>
  <c r="L1185" i="1" s="1"/>
  <c r="K1185" i="1"/>
  <c r="I1186" i="1"/>
  <c r="J1186" i="1"/>
  <c r="K1186" i="1"/>
  <c r="L1186" i="1" s="1"/>
  <c r="I1187" i="1"/>
  <c r="J1187" i="1"/>
  <c r="K1187" i="1"/>
  <c r="I1188" i="1"/>
  <c r="J1188" i="1"/>
  <c r="K1188" i="1"/>
  <c r="I1189" i="1"/>
  <c r="J1189" i="1"/>
  <c r="K1189" i="1"/>
  <c r="I1190" i="1"/>
  <c r="J1190" i="1"/>
  <c r="K1190" i="1"/>
  <c r="I1191" i="1"/>
  <c r="J1191" i="1"/>
  <c r="K1191" i="1"/>
  <c r="I1192" i="1"/>
  <c r="J1192" i="1"/>
  <c r="K1192" i="1"/>
  <c r="I1193" i="1"/>
  <c r="J1193" i="1"/>
  <c r="K1193" i="1"/>
  <c r="I1194" i="1"/>
  <c r="J1194" i="1"/>
  <c r="K1194" i="1"/>
  <c r="L1194" i="1" s="1"/>
  <c r="I1195" i="1"/>
  <c r="J1195" i="1"/>
  <c r="K1195" i="1"/>
  <c r="I1196" i="1"/>
  <c r="J1196" i="1"/>
  <c r="K1196" i="1"/>
  <c r="I1197" i="1"/>
  <c r="J1197" i="1"/>
  <c r="K1197" i="1"/>
  <c r="I1198" i="1"/>
  <c r="J1198" i="1"/>
  <c r="K1198" i="1"/>
  <c r="I1199" i="1"/>
  <c r="J1199" i="1"/>
  <c r="K1199" i="1"/>
  <c r="I1200" i="1"/>
  <c r="J1200" i="1"/>
  <c r="K1200" i="1"/>
  <c r="I1201" i="1"/>
  <c r="J1201" i="1"/>
  <c r="K1201" i="1"/>
  <c r="I1202" i="1"/>
  <c r="J1202" i="1"/>
  <c r="K1202" i="1"/>
  <c r="L1202" i="1" s="1"/>
  <c r="I1203" i="1"/>
  <c r="J1203" i="1"/>
  <c r="K1203" i="1"/>
  <c r="I1204" i="1"/>
  <c r="J1204" i="1"/>
  <c r="K1204" i="1"/>
  <c r="I1205" i="1"/>
  <c r="J1205" i="1"/>
  <c r="K1205" i="1"/>
  <c r="I1206" i="1"/>
  <c r="J1206" i="1"/>
  <c r="K1206" i="1"/>
  <c r="I1207" i="1"/>
  <c r="J1207" i="1"/>
  <c r="K1207" i="1"/>
  <c r="I1208" i="1"/>
  <c r="J1208" i="1"/>
  <c r="K1208" i="1"/>
  <c r="I1209" i="1"/>
  <c r="J1209" i="1"/>
  <c r="K1209" i="1"/>
  <c r="I1210" i="1"/>
  <c r="J1210" i="1"/>
  <c r="K1210" i="1"/>
  <c r="I1211" i="1"/>
  <c r="J1211" i="1"/>
  <c r="K1211" i="1"/>
  <c r="I1212" i="1"/>
  <c r="J1212" i="1"/>
  <c r="K1212" i="1"/>
  <c r="I1213" i="1"/>
  <c r="J1213" i="1"/>
  <c r="K1213" i="1"/>
  <c r="I1214" i="1"/>
  <c r="J1214" i="1"/>
  <c r="K1214" i="1"/>
  <c r="I1215" i="1"/>
  <c r="J1215" i="1"/>
  <c r="K1215" i="1"/>
  <c r="I1216" i="1"/>
  <c r="J1216" i="1"/>
  <c r="K1216" i="1"/>
  <c r="I1217" i="1"/>
  <c r="J1217" i="1"/>
  <c r="K1217" i="1"/>
  <c r="I1218" i="1"/>
  <c r="J1218" i="1"/>
  <c r="K1218" i="1"/>
  <c r="I1219" i="1"/>
  <c r="J1219" i="1"/>
  <c r="K1219" i="1"/>
  <c r="I1220" i="1"/>
  <c r="J1220" i="1"/>
  <c r="K1220" i="1"/>
  <c r="I1221" i="1"/>
  <c r="J1221" i="1"/>
  <c r="K1221" i="1"/>
  <c r="I1222" i="1"/>
  <c r="J1222" i="1"/>
  <c r="K1222" i="1"/>
  <c r="I1223" i="1"/>
  <c r="J1223" i="1"/>
  <c r="K1223" i="1"/>
  <c r="I1224" i="1"/>
  <c r="J1224" i="1"/>
  <c r="K1224" i="1"/>
  <c r="I1225" i="1"/>
  <c r="J1225" i="1"/>
  <c r="K1225" i="1"/>
  <c r="I1226" i="1"/>
  <c r="J1226" i="1"/>
  <c r="K1226" i="1"/>
  <c r="I1227" i="1"/>
  <c r="J1227" i="1"/>
  <c r="K1227" i="1"/>
  <c r="I1228" i="1"/>
  <c r="J1228" i="1"/>
  <c r="K1228" i="1"/>
  <c r="I1229" i="1"/>
  <c r="J1229" i="1"/>
  <c r="K1229" i="1"/>
  <c r="I1230" i="1"/>
  <c r="J1230" i="1"/>
  <c r="K1230" i="1"/>
  <c r="I1231" i="1"/>
  <c r="J1231" i="1"/>
  <c r="K1231" i="1"/>
  <c r="I1232" i="1"/>
  <c r="J1232" i="1"/>
  <c r="K1232" i="1"/>
  <c r="I1233" i="1"/>
  <c r="J1233" i="1"/>
  <c r="K1233" i="1"/>
  <c r="I1234" i="1"/>
  <c r="J1234" i="1"/>
  <c r="K1234" i="1"/>
  <c r="I1235" i="1"/>
  <c r="J1235" i="1"/>
  <c r="K1235" i="1"/>
  <c r="I1236" i="1"/>
  <c r="J1236" i="1"/>
  <c r="K1236" i="1"/>
  <c r="I1237" i="1"/>
  <c r="J1237" i="1"/>
  <c r="K1237" i="1"/>
  <c r="I1238" i="1"/>
  <c r="J1238" i="1"/>
  <c r="K1238" i="1"/>
  <c r="L1238" i="1" s="1"/>
  <c r="I1239" i="1"/>
  <c r="J1239" i="1"/>
  <c r="K1239" i="1"/>
  <c r="I1240" i="1"/>
  <c r="J1240" i="1"/>
  <c r="K1240" i="1"/>
  <c r="I1241" i="1"/>
  <c r="J1241" i="1"/>
  <c r="K1241" i="1"/>
  <c r="I1242" i="1"/>
  <c r="J1242" i="1"/>
  <c r="K1242" i="1"/>
  <c r="I1243" i="1"/>
  <c r="J1243" i="1"/>
  <c r="K1243" i="1"/>
  <c r="I1244" i="1"/>
  <c r="J1244" i="1"/>
  <c r="K1244" i="1"/>
  <c r="I1245" i="1"/>
  <c r="J1245" i="1"/>
  <c r="K1245" i="1"/>
  <c r="I1246" i="1"/>
  <c r="J1246" i="1"/>
  <c r="K1246" i="1"/>
  <c r="I1247" i="1"/>
  <c r="J1247" i="1"/>
  <c r="K1247" i="1"/>
  <c r="I1248" i="1"/>
  <c r="J1248" i="1"/>
  <c r="K1248" i="1"/>
  <c r="I1249" i="1"/>
  <c r="J1249" i="1"/>
  <c r="K1249" i="1"/>
  <c r="I1250" i="1"/>
  <c r="J1250" i="1"/>
  <c r="K1250" i="1"/>
  <c r="I1251" i="1"/>
  <c r="J1251" i="1"/>
  <c r="K1251" i="1"/>
  <c r="I1252" i="1"/>
  <c r="J1252" i="1"/>
  <c r="K1252" i="1"/>
  <c r="I1253" i="1"/>
  <c r="J1253" i="1"/>
  <c r="K1253" i="1"/>
  <c r="I1254" i="1"/>
  <c r="J1254" i="1"/>
  <c r="K1254" i="1"/>
  <c r="I1255" i="1"/>
  <c r="J1255" i="1"/>
  <c r="K1255" i="1"/>
  <c r="I1256" i="1"/>
  <c r="J1256" i="1"/>
  <c r="K1256" i="1"/>
  <c r="I1257" i="1"/>
  <c r="J1257" i="1"/>
  <c r="K1257" i="1"/>
  <c r="I1258" i="1"/>
  <c r="J1258" i="1"/>
  <c r="K1258" i="1"/>
  <c r="I1259" i="1"/>
  <c r="J1259" i="1"/>
  <c r="K1259" i="1"/>
  <c r="I1260" i="1"/>
  <c r="J1260" i="1"/>
  <c r="K1260" i="1"/>
  <c r="I1261" i="1"/>
  <c r="J1261" i="1"/>
  <c r="K1261" i="1"/>
  <c r="I1262" i="1"/>
  <c r="J1262" i="1"/>
  <c r="K1262" i="1"/>
  <c r="I1263" i="1"/>
  <c r="J1263" i="1"/>
  <c r="K1263" i="1"/>
  <c r="I1264" i="1"/>
  <c r="J1264" i="1"/>
  <c r="K1264" i="1"/>
  <c r="I1265" i="1"/>
  <c r="J1265" i="1"/>
  <c r="K1265" i="1"/>
  <c r="I1266" i="1"/>
  <c r="J1266" i="1"/>
  <c r="K1266" i="1"/>
  <c r="I1267" i="1"/>
  <c r="J1267" i="1"/>
  <c r="K1267" i="1"/>
  <c r="I1268" i="1"/>
  <c r="J1268" i="1"/>
  <c r="K1268" i="1"/>
  <c r="I1269" i="1"/>
  <c r="J1269" i="1"/>
  <c r="K1269" i="1"/>
  <c r="I1270" i="1"/>
  <c r="J1270" i="1"/>
  <c r="K1270" i="1"/>
  <c r="I1271" i="1"/>
  <c r="J1271" i="1"/>
  <c r="K1271" i="1"/>
  <c r="I1272" i="1"/>
  <c r="J1272" i="1"/>
  <c r="K1272" i="1"/>
  <c r="I1273" i="1"/>
  <c r="J1273" i="1"/>
  <c r="K1273" i="1"/>
  <c r="I1274" i="1"/>
  <c r="J1274" i="1"/>
  <c r="K1274" i="1"/>
  <c r="I1275" i="1"/>
  <c r="J1275" i="1"/>
  <c r="K1275" i="1"/>
  <c r="I1276" i="1"/>
  <c r="J1276" i="1"/>
  <c r="K1276" i="1"/>
  <c r="I1277" i="1"/>
  <c r="J1277" i="1"/>
  <c r="K1277" i="1"/>
  <c r="I1278" i="1"/>
  <c r="J1278" i="1"/>
  <c r="K1278" i="1"/>
  <c r="I1279" i="1"/>
  <c r="J1279" i="1"/>
  <c r="K1279" i="1"/>
  <c r="I1280" i="1"/>
  <c r="J1280" i="1"/>
  <c r="K1280" i="1"/>
  <c r="I1281" i="1"/>
  <c r="J1281" i="1"/>
  <c r="K1281" i="1"/>
  <c r="I1282" i="1"/>
  <c r="J1282" i="1"/>
  <c r="K1282" i="1"/>
  <c r="I1283" i="1"/>
  <c r="J1283" i="1"/>
  <c r="K1283" i="1"/>
  <c r="I1284" i="1"/>
  <c r="J1284" i="1"/>
  <c r="K1284" i="1"/>
  <c r="I1285" i="1"/>
  <c r="J1285" i="1"/>
  <c r="K1285" i="1"/>
  <c r="I1286" i="1"/>
  <c r="J1286" i="1"/>
  <c r="K1286" i="1"/>
  <c r="I1287" i="1"/>
  <c r="J1287" i="1"/>
  <c r="K1287" i="1"/>
  <c r="I1288" i="1"/>
  <c r="J1288" i="1"/>
  <c r="K1288" i="1"/>
  <c r="I1289" i="1"/>
  <c r="J1289" i="1"/>
  <c r="K1289" i="1"/>
  <c r="I1290" i="1"/>
  <c r="J1290" i="1"/>
  <c r="K1290" i="1"/>
  <c r="I1291" i="1"/>
  <c r="J1291" i="1"/>
  <c r="K1291" i="1"/>
  <c r="I1292" i="1"/>
  <c r="J1292" i="1"/>
  <c r="K1292" i="1"/>
  <c r="I1293" i="1"/>
  <c r="J1293" i="1"/>
  <c r="K1293" i="1"/>
  <c r="I1294" i="1"/>
  <c r="J1294" i="1"/>
  <c r="K1294" i="1"/>
  <c r="I1295" i="1"/>
  <c r="J1295" i="1"/>
  <c r="K1295" i="1"/>
  <c r="I1296" i="1"/>
  <c r="J1296" i="1"/>
  <c r="K1296" i="1"/>
  <c r="I1297" i="1"/>
  <c r="J1297" i="1"/>
  <c r="K1297" i="1"/>
  <c r="I1298" i="1"/>
  <c r="J1298" i="1"/>
  <c r="K1298" i="1"/>
  <c r="I1299" i="1"/>
  <c r="J1299" i="1"/>
  <c r="K1299" i="1"/>
  <c r="I1300" i="1"/>
  <c r="J1300" i="1"/>
  <c r="K1300" i="1"/>
  <c r="I1301" i="1"/>
  <c r="J1301" i="1"/>
  <c r="K1301" i="1"/>
  <c r="I1302" i="1"/>
  <c r="J1302" i="1"/>
  <c r="K1302" i="1"/>
  <c r="I1303" i="1"/>
  <c r="J1303" i="1"/>
  <c r="K1303" i="1"/>
  <c r="I1304" i="1"/>
  <c r="J1304" i="1"/>
  <c r="K1304" i="1"/>
  <c r="I1305" i="1"/>
  <c r="J1305" i="1"/>
  <c r="K1305" i="1"/>
  <c r="I1306" i="1"/>
  <c r="J1306" i="1"/>
  <c r="K1306" i="1"/>
  <c r="I1307" i="1"/>
  <c r="J1307" i="1"/>
  <c r="K1307" i="1"/>
  <c r="I1308" i="1"/>
  <c r="J1308" i="1"/>
  <c r="K1308" i="1"/>
  <c r="I1309" i="1"/>
  <c r="J1309" i="1"/>
  <c r="K1309" i="1"/>
  <c r="I1310" i="1"/>
  <c r="J1310" i="1"/>
  <c r="K1310" i="1"/>
  <c r="I1311" i="1"/>
  <c r="J1311" i="1"/>
  <c r="K1311" i="1"/>
  <c r="I1312" i="1"/>
  <c r="J1312" i="1"/>
  <c r="K1312" i="1"/>
  <c r="I1313" i="1"/>
  <c r="J1313" i="1"/>
  <c r="K1313" i="1"/>
  <c r="I1314" i="1"/>
  <c r="J1314" i="1"/>
  <c r="K1314" i="1"/>
  <c r="I1315" i="1"/>
  <c r="J1315" i="1"/>
  <c r="K1315" i="1"/>
  <c r="I1316" i="1"/>
  <c r="J1316" i="1"/>
  <c r="K1316" i="1"/>
  <c r="I1317" i="1"/>
  <c r="J1317" i="1"/>
  <c r="K1317" i="1"/>
  <c r="I1318" i="1"/>
  <c r="J1318" i="1"/>
  <c r="K1318" i="1"/>
  <c r="I1319" i="1"/>
  <c r="J1319" i="1"/>
  <c r="K1319" i="1"/>
  <c r="I1320" i="1"/>
  <c r="J1320" i="1"/>
  <c r="K1320" i="1"/>
  <c r="I1321" i="1"/>
  <c r="J1321" i="1"/>
  <c r="K1321" i="1"/>
  <c r="I1322" i="1"/>
  <c r="J1322" i="1"/>
  <c r="K1322" i="1"/>
  <c r="I1323" i="1"/>
  <c r="J1323" i="1"/>
  <c r="K1323" i="1"/>
  <c r="I1324" i="1"/>
  <c r="J1324" i="1"/>
  <c r="K1324" i="1"/>
  <c r="I1325" i="1"/>
  <c r="J1325" i="1"/>
  <c r="K1325" i="1"/>
  <c r="I1326" i="1"/>
  <c r="J1326" i="1"/>
  <c r="K1326" i="1"/>
  <c r="I1327" i="1"/>
  <c r="J1327" i="1"/>
  <c r="K1327" i="1"/>
  <c r="I1328" i="1"/>
  <c r="J1328" i="1"/>
  <c r="K1328" i="1"/>
  <c r="I1329" i="1"/>
  <c r="J1329" i="1"/>
  <c r="K1329" i="1"/>
  <c r="I1330" i="1"/>
  <c r="J1330" i="1"/>
  <c r="K1330" i="1"/>
  <c r="I1331" i="1"/>
  <c r="J1331" i="1"/>
  <c r="K1331" i="1"/>
  <c r="I1332" i="1"/>
  <c r="J1332" i="1"/>
  <c r="K1332" i="1"/>
  <c r="I1333" i="1"/>
  <c r="J1333" i="1"/>
  <c r="K1333" i="1"/>
  <c r="I1334" i="1"/>
  <c r="J1334" i="1"/>
  <c r="K1334" i="1"/>
  <c r="I1335" i="1"/>
  <c r="J1335" i="1"/>
  <c r="K1335" i="1"/>
  <c r="I1336" i="1"/>
  <c r="J1336" i="1"/>
  <c r="K1336" i="1"/>
  <c r="I1337" i="1"/>
  <c r="J1337" i="1"/>
  <c r="K1337" i="1"/>
  <c r="I1338" i="1"/>
  <c r="J1338" i="1"/>
  <c r="K1338" i="1"/>
  <c r="I1339" i="1"/>
  <c r="J1339" i="1"/>
  <c r="K1339" i="1"/>
  <c r="I1340" i="1"/>
  <c r="J1340" i="1"/>
  <c r="K1340" i="1"/>
  <c r="I1341" i="1"/>
  <c r="J1341" i="1"/>
  <c r="K1341" i="1"/>
  <c r="I1342" i="1"/>
  <c r="J1342" i="1"/>
  <c r="K1342" i="1"/>
  <c r="I1343" i="1"/>
  <c r="J1343" i="1"/>
  <c r="K1343" i="1"/>
  <c r="I1344" i="1"/>
  <c r="J1344" i="1"/>
  <c r="K1344" i="1"/>
  <c r="I1345" i="1"/>
  <c r="J1345" i="1"/>
  <c r="K1345" i="1"/>
  <c r="I1346" i="1"/>
  <c r="J1346" i="1"/>
  <c r="K1346" i="1"/>
  <c r="I1347" i="1"/>
  <c r="J1347" i="1"/>
  <c r="K1347" i="1"/>
  <c r="I1348" i="1"/>
  <c r="J1348" i="1"/>
  <c r="K1348" i="1"/>
  <c r="I1349" i="1"/>
  <c r="J1349" i="1"/>
  <c r="K1349" i="1"/>
  <c r="I1350" i="1"/>
  <c r="J1350" i="1"/>
  <c r="K1350" i="1"/>
  <c r="I1351" i="1"/>
  <c r="J1351" i="1"/>
  <c r="K1351" i="1"/>
  <c r="I1352" i="1"/>
  <c r="J1352" i="1"/>
  <c r="K1352" i="1"/>
  <c r="I1353" i="1"/>
  <c r="J1353" i="1"/>
  <c r="K1353" i="1"/>
  <c r="I1354" i="1"/>
  <c r="J1354" i="1"/>
  <c r="K1354" i="1"/>
  <c r="I1355" i="1"/>
  <c r="J1355" i="1"/>
  <c r="K1355" i="1"/>
  <c r="I1356" i="1"/>
  <c r="J1356" i="1"/>
  <c r="K1356" i="1"/>
  <c r="I1357" i="1"/>
  <c r="J1357" i="1"/>
  <c r="K1357" i="1"/>
  <c r="I1358" i="1"/>
  <c r="J1358" i="1"/>
  <c r="K1358" i="1"/>
  <c r="I1359" i="1"/>
  <c r="J1359" i="1"/>
  <c r="K1359" i="1"/>
  <c r="I1360" i="1"/>
  <c r="J1360" i="1"/>
  <c r="K1360" i="1"/>
  <c r="I1361" i="1"/>
  <c r="J1361" i="1"/>
  <c r="K1361" i="1"/>
  <c r="I1362" i="1"/>
  <c r="J1362" i="1"/>
  <c r="K1362" i="1"/>
  <c r="I1363" i="1"/>
  <c r="J1363" i="1"/>
  <c r="K1363" i="1"/>
  <c r="I1364" i="1"/>
  <c r="J1364" i="1"/>
  <c r="K1364" i="1"/>
  <c r="I1365" i="1"/>
  <c r="J1365" i="1"/>
  <c r="K1365" i="1"/>
  <c r="I1366" i="1"/>
  <c r="J1366" i="1"/>
  <c r="K1366" i="1"/>
  <c r="I1367" i="1"/>
  <c r="J1367" i="1"/>
  <c r="K1367" i="1"/>
  <c r="I1368" i="1"/>
  <c r="J1368" i="1"/>
  <c r="K1368" i="1"/>
  <c r="I1369" i="1"/>
  <c r="J1369" i="1"/>
  <c r="K1369" i="1"/>
  <c r="I1370" i="1"/>
  <c r="J1370" i="1"/>
  <c r="K1370" i="1"/>
  <c r="L1370" i="1" s="1"/>
  <c r="I1371" i="1"/>
  <c r="J1371" i="1"/>
  <c r="K1371" i="1"/>
  <c r="I1372" i="1"/>
  <c r="J1372" i="1"/>
  <c r="K1372" i="1"/>
  <c r="I1373" i="1"/>
  <c r="J1373" i="1"/>
  <c r="K1373" i="1"/>
  <c r="I1374" i="1"/>
  <c r="J1374" i="1"/>
  <c r="K1374" i="1"/>
  <c r="I1375" i="1"/>
  <c r="J1375" i="1"/>
  <c r="K1375" i="1"/>
  <c r="I1376" i="1"/>
  <c r="J1376" i="1"/>
  <c r="K1376" i="1"/>
  <c r="I1377" i="1"/>
  <c r="J1377" i="1"/>
  <c r="K1377" i="1"/>
  <c r="I1378" i="1"/>
  <c r="J1378" i="1"/>
  <c r="K1378" i="1"/>
  <c r="I1379" i="1"/>
  <c r="J1379" i="1"/>
  <c r="K1379" i="1"/>
  <c r="I1380" i="1"/>
  <c r="J1380" i="1"/>
  <c r="K1380" i="1"/>
  <c r="I1381" i="1"/>
  <c r="J1381" i="1"/>
  <c r="K1381" i="1"/>
  <c r="I1382" i="1"/>
  <c r="J1382" i="1"/>
  <c r="K1382" i="1"/>
  <c r="I1383" i="1"/>
  <c r="J1383" i="1"/>
  <c r="K1383" i="1"/>
  <c r="I1384" i="1"/>
  <c r="J1384" i="1"/>
  <c r="K1384" i="1"/>
  <c r="I1385" i="1"/>
  <c r="J1385" i="1"/>
  <c r="K1385" i="1"/>
  <c r="I1386" i="1"/>
  <c r="J1386" i="1"/>
  <c r="K1386" i="1"/>
  <c r="I1387" i="1"/>
  <c r="J1387" i="1"/>
  <c r="K1387" i="1"/>
  <c r="I1388" i="1"/>
  <c r="J1388" i="1"/>
  <c r="K1388" i="1"/>
  <c r="I1389" i="1"/>
  <c r="J1389" i="1"/>
  <c r="K1389" i="1"/>
  <c r="I1390" i="1"/>
  <c r="J1390" i="1"/>
  <c r="K1390" i="1"/>
  <c r="I1391" i="1"/>
  <c r="J1391" i="1"/>
  <c r="K1391" i="1"/>
  <c r="I1392" i="1"/>
  <c r="J1392" i="1"/>
  <c r="K1392" i="1"/>
  <c r="I1393" i="1"/>
  <c r="J1393" i="1"/>
  <c r="K1393" i="1"/>
  <c r="I1394" i="1"/>
  <c r="J1394" i="1"/>
  <c r="K1394" i="1"/>
  <c r="I1395" i="1"/>
  <c r="J1395" i="1"/>
  <c r="K1395" i="1"/>
  <c r="I1396" i="1"/>
  <c r="J1396" i="1"/>
  <c r="K1396" i="1"/>
  <c r="I1397" i="1"/>
  <c r="J1397" i="1"/>
  <c r="K1397" i="1"/>
  <c r="I1398" i="1"/>
  <c r="J1398" i="1"/>
  <c r="K1398" i="1"/>
  <c r="I1399" i="1"/>
  <c r="J1399" i="1"/>
  <c r="K1399" i="1"/>
  <c r="I1400" i="1"/>
  <c r="J1400" i="1"/>
  <c r="K1400" i="1"/>
  <c r="I1401" i="1"/>
  <c r="J1401" i="1"/>
  <c r="K1401" i="1"/>
  <c r="I1402" i="1"/>
  <c r="J1402" i="1"/>
  <c r="K1402" i="1"/>
  <c r="I1403" i="1"/>
  <c r="J1403" i="1"/>
  <c r="K1403" i="1"/>
  <c r="I1404" i="1"/>
  <c r="J1404" i="1"/>
  <c r="K1404" i="1"/>
  <c r="I1405" i="1"/>
  <c r="J1405" i="1"/>
  <c r="K1405" i="1"/>
  <c r="I1406" i="1"/>
  <c r="J1406" i="1"/>
  <c r="K1406" i="1"/>
  <c r="I1407" i="1"/>
  <c r="J1407" i="1"/>
  <c r="K1407" i="1"/>
  <c r="I1408" i="1"/>
  <c r="J1408" i="1"/>
  <c r="K1408" i="1"/>
  <c r="I1409" i="1"/>
  <c r="J1409" i="1"/>
  <c r="K1409" i="1"/>
  <c r="I1410" i="1"/>
  <c r="J1410" i="1"/>
  <c r="K1410" i="1"/>
  <c r="I1411" i="1"/>
  <c r="J1411" i="1"/>
  <c r="K1411" i="1"/>
  <c r="I1412" i="1"/>
  <c r="J1412" i="1"/>
  <c r="K1412" i="1"/>
  <c r="I1413" i="1"/>
  <c r="J1413" i="1"/>
  <c r="K1413" i="1"/>
  <c r="I1414" i="1"/>
  <c r="J1414" i="1"/>
  <c r="K1414" i="1"/>
  <c r="I1415" i="1"/>
  <c r="J1415" i="1"/>
  <c r="K1415" i="1"/>
  <c r="I1416" i="1"/>
  <c r="J1416" i="1"/>
  <c r="K1416" i="1"/>
  <c r="I1417" i="1"/>
  <c r="J1417" i="1"/>
  <c r="K1417" i="1"/>
  <c r="I1418" i="1"/>
  <c r="J1418" i="1"/>
  <c r="K1418" i="1"/>
  <c r="I1419" i="1"/>
  <c r="J1419" i="1"/>
  <c r="K1419" i="1"/>
  <c r="I1420" i="1"/>
  <c r="J1420" i="1"/>
  <c r="K1420" i="1"/>
  <c r="I1421" i="1"/>
  <c r="J1421" i="1"/>
  <c r="K1421" i="1"/>
  <c r="I1422" i="1"/>
  <c r="J1422" i="1"/>
  <c r="K1422" i="1"/>
  <c r="I1423" i="1"/>
  <c r="J1423" i="1"/>
  <c r="K1423" i="1"/>
  <c r="I1424" i="1"/>
  <c r="J1424" i="1"/>
  <c r="K1424" i="1"/>
  <c r="I1425" i="1"/>
  <c r="J1425" i="1"/>
  <c r="K1425" i="1"/>
  <c r="I1426" i="1"/>
  <c r="J1426" i="1"/>
  <c r="K1426" i="1"/>
  <c r="I1427" i="1"/>
  <c r="J1427" i="1"/>
  <c r="K1427" i="1"/>
  <c r="I1428" i="1"/>
  <c r="J1428" i="1"/>
  <c r="K1428" i="1"/>
  <c r="I1429" i="1"/>
  <c r="J1429" i="1"/>
  <c r="K1429" i="1"/>
  <c r="I1430" i="1"/>
  <c r="J1430" i="1"/>
  <c r="K1430" i="1"/>
  <c r="I1431" i="1"/>
  <c r="J1431" i="1"/>
  <c r="K1431" i="1"/>
  <c r="I1432" i="1"/>
  <c r="J1432" i="1"/>
  <c r="K1432" i="1"/>
  <c r="I1433" i="1"/>
  <c r="J1433" i="1"/>
  <c r="K1433" i="1"/>
  <c r="I1434" i="1"/>
  <c r="J1434" i="1"/>
  <c r="K1434" i="1"/>
  <c r="I1435" i="1"/>
  <c r="J1435" i="1"/>
  <c r="K1435" i="1"/>
  <c r="I1436" i="1"/>
  <c r="J1436" i="1"/>
  <c r="K1436" i="1"/>
  <c r="I1437" i="1"/>
  <c r="J1437" i="1"/>
  <c r="K1437" i="1"/>
  <c r="I1438" i="1"/>
  <c r="J1438" i="1"/>
  <c r="K1438" i="1"/>
  <c r="I1439" i="1"/>
  <c r="J1439" i="1"/>
  <c r="K1439" i="1"/>
  <c r="I1440" i="1"/>
  <c r="J1440" i="1"/>
  <c r="K1440" i="1"/>
  <c r="I1441" i="1"/>
  <c r="J1441" i="1"/>
  <c r="K1441" i="1"/>
  <c r="I1442" i="1"/>
  <c r="J1442" i="1"/>
  <c r="K1442" i="1"/>
  <c r="I1443" i="1"/>
  <c r="J1443" i="1"/>
  <c r="K1443" i="1"/>
  <c r="I1444" i="1"/>
  <c r="J1444" i="1"/>
  <c r="K1444" i="1"/>
  <c r="I1445" i="1"/>
  <c r="J1445" i="1"/>
  <c r="K1445" i="1"/>
  <c r="I1446" i="1"/>
  <c r="J1446" i="1"/>
  <c r="K1446" i="1"/>
  <c r="I1447" i="1"/>
  <c r="J1447" i="1"/>
  <c r="K1447" i="1"/>
  <c r="I1448" i="1"/>
  <c r="J1448" i="1"/>
  <c r="K1448" i="1"/>
  <c r="I1449" i="1"/>
  <c r="J1449" i="1"/>
  <c r="K1449" i="1"/>
  <c r="I1450" i="1"/>
  <c r="J1450" i="1"/>
  <c r="K1450" i="1"/>
  <c r="I1451" i="1"/>
  <c r="J1451" i="1"/>
  <c r="K1451" i="1"/>
  <c r="I1452" i="1"/>
  <c r="J1452" i="1"/>
  <c r="K1452" i="1"/>
  <c r="I1453" i="1"/>
  <c r="J1453" i="1"/>
  <c r="K1453" i="1"/>
  <c r="I1454" i="1"/>
  <c r="J1454" i="1"/>
  <c r="K1454" i="1"/>
  <c r="I1455" i="1"/>
  <c r="J1455" i="1"/>
  <c r="K1455" i="1"/>
  <c r="I1456" i="1"/>
  <c r="J1456" i="1"/>
  <c r="K1456" i="1"/>
  <c r="I1457" i="1"/>
  <c r="J1457" i="1"/>
  <c r="K1457" i="1"/>
  <c r="I1458" i="1"/>
  <c r="J1458" i="1"/>
  <c r="K1458" i="1"/>
  <c r="I1459" i="1"/>
  <c r="J1459" i="1"/>
  <c r="K1459" i="1"/>
  <c r="I1460" i="1"/>
  <c r="J1460" i="1"/>
  <c r="K1460" i="1"/>
  <c r="I1461" i="1"/>
  <c r="J1461" i="1"/>
  <c r="K1461" i="1"/>
  <c r="I1462" i="1"/>
  <c r="J1462" i="1"/>
  <c r="K1462" i="1"/>
  <c r="I1463" i="1"/>
  <c r="J1463" i="1"/>
  <c r="K1463" i="1"/>
  <c r="I1464" i="1"/>
  <c r="J1464" i="1"/>
  <c r="K1464" i="1"/>
  <c r="I1465" i="1"/>
  <c r="J1465" i="1"/>
  <c r="K1465" i="1"/>
  <c r="I1466" i="1"/>
  <c r="J1466" i="1"/>
  <c r="K1466" i="1"/>
  <c r="I1467" i="1"/>
  <c r="J1467" i="1"/>
  <c r="K1467" i="1"/>
  <c r="I1468" i="1"/>
  <c r="J1468" i="1"/>
  <c r="K1468" i="1"/>
  <c r="I1469" i="1"/>
  <c r="J1469" i="1"/>
  <c r="K1469" i="1"/>
  <c r="I1470" i="1"/>
  <c r="J1470" i="1"/>
  <c r="K1470" i="1"/>
  <c r="I1471" i="1"/>
  <c r="J1471" i="1"/>
  <c r="K1471" i="1"/>
  <c r="I1472" i="1"/>
  <c r="J1472" i="1"/>
  <c r="K1472" i="1"/>
  <c r="I1473" i="1"/>
  <c r="J1473" i="1"/>
  <c r="K1473" i="1"/>
  <c r="I1474" i="1"/>
  <c r="J1474" i="1"/>
  <c r="K1474" i="1"/>
  <c r="I1475" i="1"/>
  <c r="J1475" i="1"/>
  <c r="K1475" i="1"/>
  <c r="I1476" i="1"/>
  <c r="J1476" i="1"/>
  <c r="K1476" i="1"/>
  <c r="I1477" i="1"/>
  <c r="J1477" i="1"/>
  <c r="K1477" i="1"/>
  <c r="I1478" i="1"/>
  <c r="J1478" i="1"/>
  <c r="K1478" i="1"/>
  <c r="I1479" i="1"/>
  <c r="J1479" i="1"/>
  <c r="K1479" i="1"/>
  <c r="I1480" i="1"/>
  <c r="J1480" i="1"/>
  <c r="K1480" i="1"/>
  <c r="I1481" i="1"/>
  <c r="J1481" i="1"/>
  <c r="K1481" i="1"/>
  <c r="I1482" i="1"/>
  <c r="J1482" i="1"/>
  <c r="K1482" i="1"/>
  <c r="I1483" i="1"/>
  <c r="J1483" i="1"/>
  <c r="K1483" i="1"/>
  <c r="I1484" i="1"/>
  <c r="J1484" i="1"/>
  <c r="K1484" i="1"/>
  <c r="I1485" i="1"/>
  <c r="J1485" i="1"/>
  <c r="K1485" i="1"/>
  <c r="I1486" i="1"/>
  <c r="J1486" i="1"/>
  <c r="K1486" i="1"/>
  <c r="I1487" i="1"/>
  <c r="J1487" i="1"/>
  <c r="K1487" i="1"/>
  <c r="I1488" i="1"/>
  <c r="J1488" i="1"/>
  <c r="K1488" i="1"/>
  <c r="I1489" i="1"/>
  <c r="J1489" i="1"/>
  <c r="K1489" i="1"/>
  <c r="I1490" i="1"/>
  <c r="J1490" i="1"/>
  <c r="K1490" i="1"/>
  <c r="I1491" i="1"/>
  <c r="J1491" i="1"/>
  <c r="K1491" i="1"/>
  <c r="I1492" i="1"/>
  <c r="J1492" i="1"/>
  <c r="K1492" i="1"/>
  <c r="I1493" i="1"/>
  <c r="J1493" i="1"/>
  <c r="K1493" i="1"/>
  <c r="I1494" i="1"/>
  <c r="J1494" i="1"/>
  <c r="K1494" i="1"/>
  <c r="I1495" i="1"/>
  <c r="J1495" i="1"/>
  <c r="K1495" i="1"/>
  <c r="I1496" i="1"/>
  <c r="J1496" i="1"/>
  <c r="K1496" i="1"/>
  <c r="I1497" i="1"/>
  <c r="J1497" i="1"/>
  <c r="K1497" i="1"/>
  <c r="I1498" i="1"/>
  <c r="J1498" i="1"/>
  <c r="K1498" i="1"/>
  <c r="I1499" i="1"/>
  <c r="J1499" i="1"/>
  <c r="K1499" i="1"/>
  <c r="I1500" i="1"/>
  <c r="J1500" i="1"/>
  <c r="K1500" i="1"/>
  <c r="I1501" i="1"/>
  <c r="J1501" i="1"/>
  <c r="K1501" i="1"/>
  <c r="I1502" i="1"/>
  <c r="J1502" i="1"/>
  <c r="K1502" i="1"/>
  <c r="I1503" i="1"/>
  <c r="J1503" i="1"/>
  <c r="K1503" i="1"/>
  <c r="I1504" i="1"/>
  <c r="J1504" i="1"/>
  <c r="K1504" i="1"/>
  <c r="I1505" i="1"/>
  <c r="J1505" i="1"/>
  <c r="K1505" i="1"/>
  <c r="I1506" i="1"/>
  <c r="J1506" i="1"/>
  <c r="K1506" i="1"/>
  <c r="I1507" i="1"/>
  <c r="J1507" i="1"/>
  <c r="K1507" i="1"/>
  <c r="I1508" i="1"/>
  <c r="J1508" i="1"/>
  <c r="K1508" i="1"/>
  <c r="I1509" i="1"/>
  <c r="J1509" i="1"/>
  <c r="K1509" i="1"/>
  <c r="I1510" i="1"/>
  <c r="J1510" i="1"/>
  <c r="K1510" i="1"/>
  <c r="I1511" i="1"/>
  <c r="J1511" i="1"/>
  <c r="K1511" i="1"/>
  <c r="I1512" i="1"/>
  <c r="J1512" i="1"/>
  <c r="K1512" i="1"/>
  <c r="I1513" i="1"/>
  <c r="J1513" i="1"/>
  <c r="K1513" i="1"/>
  <c r="I1514" i="1"/>
  <c r="J1514" i="1"/>
  <c r="K1514" i="1"/>
  <c r="I1515" i="1"/>
  <c r="J1515" i="1"/>
  <c r="K1515" i="1"/>
  <c r="I1516" i="1"/>
  <c r="J1516" i="1"/>
  <c r="K1516" i="1"/>
  <c r="I1517" i="1"/>
  <c r="J1517" i="1"/>
  <c r="K1517" i="1"/>
  <c r="I1518" i="1"/>
  <c r="J1518" i="1"/>
  <c r="K1518" i="1"/>
  <c r="I1519" i="1"/>
  <c r="J1519" i="1"/>
  <c r="K1519" i="1"/>
  <c r="I1520" i="1"/>
  <c r="J1520" i="1"/>
  <c r="K1520" i="1"/>
  <c r="I1521" i="1"/>
  <c r="J1521" i="1"/>
  <c r="K1521" i="1"/>
  <c r="I1522" i="1"/>
  <c r="J1522" i="1"/>
  <c r="K1522" i="1"/>
  <c r="I1523" i="1"/>
  <c r="J1523" i="1"/>
  <c r="K1523" i="1"/>
  <c r="I1524" i="1"/>
  <c r="J1524" i="1"/>
  <c r="K1524" i="1"/>
  <c r="I1525" i="1"/>
  <c r="J1525" i="1"/>
  <c r="K1525" i="1"/>
  <c r="I1526" i="1"/>
  <c r="J1526" i="1"/>
  <c r="K1526" i="1"/>
  <c r="I1527" i="1"/>
  <c r="J1527" i="1"/>
  <c r="K1527" i="1"/>
  <c r="I1528" i="1"/>
  <c r="J1528" i="1"/>
  <c r="K1528" i="1"/>
  <c r="I1529" i="1"/>
  <c r="J1529" i="1"/>
  <c r="K1529" i="1"/>
  <c r="I1530" i="1"/>
  <c r="J1530" i="1"/>
  <c r="K1530" i="1"/>
  <c r="I1531" i="1"/>
  <c r="J1531" i="1"/>
  <c r="K1531" i="1"/>
  <c r="I1532" i="1"/>
  <c r="J1532" i="1"/>
  <c r="K1532" i="1"/>
  <c r="I1533" i="1"/>
  <c r="J1533" i="1"/>
  <c r="K1533" i="1"/>
  <c r="I1534" i="1"/>
  <c r="J1534" i="1"/>
  <c r="K1534" i="1"/>
  <c r="I1535" i="1"/>
  <c r="J1535" i="1"/>
  <c r="K1535" i="1"/>
  <c r="I1536" i="1"/>
  <c r="J1536" i="1"/>
  <c r="K1536" i="1"/>
  <c r="I1537" i="1"/>
  <c r="J1537" i="1"/>
  <c r="K1537" i="1"/>
  <c r="I1538" i="1"/>
  <c r="J1538" i="1"/>
  <c r="K1538" i="1"/>
  <c r="I1539" i="1"/>
  <c r="J1539" i="1"/>
  <c r="K1539" i="1"/>
  <c r="I1540" i="1"/>
  <c r="J1540" i="1"/>
  <c r="K1540" i="1"/>
  <c r="I1541" i="1"/>
  <c r="J1541" i="1"/>
  <c r="K1541" i="1"/>
  <c r="I1542" i="1"/>
  <c r="J1542" i="1"/>
  <c r="K1542" i="1"/>
  <c r="I1543" i="1"/>
  <c r="J1543" i="1"/>
  <c r="K1543" i="1"/>
  <c r="I1544" i="1"/>
  <c r="J1544" i="1"/>
  <c r="K1544" i="1"/>
  <c r="I1545" i="1"/>
  <c r="J1545" i="1"/>
  <c r="K1545" i="1"/>
  <c r="I1546" i="1"/>
  <c r="J1546" i="1"/>
  <c r="K1546" i="1"/>
  <c r="I1547" i="1"/>
  <c r="J1547" i="1"/>
  <c r="K1547" i="1"/>
  <c r="I1548" i="1"/>
  <c r="J1548" i="1"/>
  <c r="K1548" i="1"/>
  <c r="I1549" i="1"/>
  <c r="J1549" i="1"/>
  <c r="K1549" i="1"/>
  <c r="I1550" i="1"/>
  <c r="J1550" i="1"/>
  <c r="K1550" i="1"/>
  <c r="I1551" i="1"/>
  <c r="L1551" i="1" s="1"/>
  <c r="J1551" i="1"/>
  <c r="K1551" i="1"/>
  <c r="I1552" i="1"/>
  <c r="J1552" i="1"/>
  <c r="K1552" i="1"/>
  <c r="I1553" i="1"/>
  <c r="J1553" i="1"/>
  <c r="K1553" i="1"/>
  <c r="I1554" i="1"/>
  <c r="J1554" i="1"/>
  <c r="K1554" i="1"/>
  <c r="I1555" i="1"/>
  <c r="J1555" i="1"/>
  <c r="K1555" i="1"/>
  <c r="L1555" i="1"/>
  <c r="I1556" i="1"/>
  <c r="J1556" i="1"/>
  <c r="K1556" i="1"/>
  <c r="I1557" i="1"/>
  <c r="J1557" i="1"/>
  <c r="K1557" i="1"/>
  <c r="I1558" i="1"/>
  <c r="J1558" i="1"/>
  <c r="K1558" i="1"/>
  <c r="I1559" i="1"/>
  <c r="J1559" i="1"/>
  <c r="K1559" i="1"/>
  <c r="L1559" i="1" s="1"/>
  <c r="I1560" i="1"/>
  <c r="J1560" i="1"/>
  <c r="K1560" i="1"/>
  <c r="I1561" i="1"/>
  <c r="J1561" i="1"/>
  <c r="K1561" i="1"/>
  <c r="I1562" i="1"/>
  <c r="J1562" i="1"/>
  <c r="K1562" i="1"/>
  <c r="I1563" i="1"/>
  <c r="J1563" i="1"/>
  <c r="K1563" i="1"/>
  <c r="I1564" i="1"/>
  <c r="J1564" i="1"/>
  <c r="K1564" i="1"/>
  <c r="I1565" i="1"/>
  <c r="J1565" i="1"/>
  <c r="K1565" i="1"/>
  <c r="I1566" i="1"/>
  <c r="J1566" i="1"/>
  <c r="K1566" i="1"/>
  <c r="I1567" i="1"/>
  <c r="J1567" i="1"/>
  <c r="K1567" i="1"/>
  <c r="I1568" i="1"/>
  <c r="J1568" i="1"/>
  <c r="K1568" i="1"/>
  <c r="I1569" i="1"/>
  <c r="J1569" i="1"/>
  <c r="K1569" i="1"/>
  <c r="I1570" i="1"/>
  <c r="J1570" i="1"/>
  <c r="K1570" i="1"/>
  <c r="I1571" i="1"/>
  <c r="J1571" i="1"/>
  <c r="K1571" i="1"/>
  <c r="I1572" i="1"/>
  <c r="J1572" i="1"/>
  <c r="K1572" i="1"/>
  <c r="I1573" i="1"/>
  <c r="J1573" i="1"/>
  <c r="K1573" i="1"/>
  <c r="I1574" i="1"/>
  <c r="J1574" i="1"/>
  <c r="K1574" i="1"/>
  <c r="I1575" i="1"/>
  <c r="J1575" i="1"/>
  <c r="K1575" i="1"/>
  <c r="I1576" i="1"/>
  <c r="J1576" i="1"/>
  <c r="K1576" i="1"/>
  <c r="I1577" i="1"/>
  <c r="J1577" i="1"/>
  <c r="K1577" i="1"/>
  <c r="I1578" i="1"/>
  <c r="J1578" i="1"/>
  <c r="K1578" i="1"/>
  <c r="I1579" i="1"/>
  <c r="J1579" i="1"/>
  <c r="K1579" i="1"/>
  <c r="I1580" i="1"/>
  <c r="J1580" i="1"/>
  <c r="K1580" i="1"/>
  <c r="I1581" i="1"/>
  <c r="J1581" i="1"/>
  <c r="K1581" i="1"/>
  <c r="I1582" i="1"/>
  <c r="J1582" i="1"/>
  <c r="K1582" i="1"/>
  <c r="I1583" i="1"/>
  <c r="J1583" i="1"/>
  <c r="K1583" i="1"/>
  <c r="I1584" i="1"/>
  <c r="J1584" i="1"/>
  <c r="K1584" i="1"/>
  <c r="I1585" i="1"/>
  <c r="J1585" i="1"/>
  <c r="K1585" i="1"/>
  <c r="I1586" i="1"/>
  <c r="J1586" i="1"/>
  <c r="K1586" i="1"/>
  <c r="I1587" i="1"/>
  <c r="J1587" i="1"/>
  <c r="K1587" i="1"/>
  <c r="I1588" i="1"/>
  <c r="J1588" i="1"/>
  <c r="K1588" i="1"/>
  <c r="I1589" i="1"/>
  <c r="J1589" i="1"/>
  <c r="K1589" i="1"/>
  <c r="I1590" i="1"/>
  <c r="J1590" i="1"/>
  <c r="K1590" i="1"/>
  <c r="I1591" i="1"/>
  <c r="J1591" i="1"/>
  <c r="K1591" i="1"/>
  <c r="I1592" i="1"/>
  <c r="J1592" i="1"/>
  <c r="K1592" i="1"/>
  <c r="I1593" i="1"/>
  <c r="J1593" i="1"/>
  <c r="K1593" i="1"/>
  <c r="I1594" i="1"/>
  <c r="J1594" i="1"/>
  <c r="K1594" i="1"/>
  <c r="I1595" i="1"/>
  <c r="J1595" i="1"/>
  <c r="K1595" i="1"/>
  <c r="I1596" i="1"/>
  <c r="J1596" i="1"/>
  <c r="K1596" i="1"/>
  <c r="I1597" i="1"/>
  <c r="J1597" i="1"/>
  <c r="K1597" i="1"/>
  <c r="I1598" i="1"/>
  <c r="J1598" i="1"/>
  <c r="K1598" i="1"/>
  <c r="I1599" i="1"/>
  <c r="J1599" i="1"/>
  <c r="K1599" i="1"/>
  <c r="I1600" i="1"/>
  <c r="J1600" i="1"/>
  <c r="K1600" i="1"/>
  <c r="I1601" i="1"/>
  <c r="J1601" i="1"/>
  <c r="K1601" i="1"/>
  <c r="I1602" i="1"/>
  <c r="J1602" i="1"/>
  <c r="K1602" i="1"/>
  <c r="I1603" i="1"/>
  <c r="J1603" i="1"/>
  <c r="K1603" i="1"/>
  <c r="I1604" i="1"/>
  <c r="J1604" i="1"/>
  <c r="K1604" i="1"/>
  <c r="I1605" i="1"/>
  <c r="J1605" i="1"/>
  <c r="K1605" i="1"/>
  <c r="I1606" i="1"/>
  <c r="J1606" i="1"/>
  <c r="K1606" i="1"/>
  <c r="I1607" i="1"/>
  <c r="J1607" i="1"/>
  <c r="K1607" i="1"/>
  <c r="I1608" i="1"/>
  <c r="J1608" i="1"/>
  <c r="K1608" i="1"/>
  <c r="I1609" i="1"/>
  <c r="J1609" i="1"/>
  <c r="K1609" i="1"/>
  <c r="I1610" i="1"/>
  <c r="J1610" i="1"/>
  <c r="K1610" i="1"/>
  <c r="I1611" i="1"/>
  <c r="J1611" i="1"/>
  <c r="K1611" i="1"/>
  <c r="I1612" i="1"/>
  <c r="J1612" i="1"/>
  <c r="K1612" i="1"/>
  <c r="I1613" i="1"/>
  <c r="J1613" i="1"/>
  <c r="K1613" i="1"/>
  <c r="I1614" i="1"/>
  <c r="J1614" i="1"/>
  <c r="K1614" i="1"/>
  <c r="I1615" i="1"/>
  <c r="J1615" i="1"/>
  <c r="K1615" i="1"/>
  <c r="I1616" i="1"/>
  <c r="J1616" i="1"/>
  <c r="K1616" i="1"/>
  <c r="I1617" i="1"/>
  <c r="J1617" i="1"/>
  <c r="K1617" i="1"/>
  <c r="I1618" i="1"/>
  <c r="J1618" i="1"/>
  <c r="K1618" i="1"/>
  <c r="I1619" i="1"/>
  <c r="J1619" i="1"/>
  <c r="K1619" i="1"/>
  <c r="I1620" i="1"/>
  <c r="J1620" i="1"/>
  <c r="K1620" i="1"/>
  <c r="I1621" i="1"/>
  <c r="J1621" i="1"/>
  <c r="K1621" i="1"/>
  <c r="I1622" i="1"/>
  <c r="J1622" i="1"/>
  <c r="K1622" i="1"/>
  <c r="I1623" i="1"/>
  <c r="J1623" i="1"/>
  <c r="K1623" i="1"/>
  <c r="I1624" i="1"/>
  <c r="J1624" i="1"/>
  <c r="K1624" i="1"/>
  <c r="I1625" i="1"/>
  <c r="J1625" i="1"/>
  <c r="K1625" i="1"/>
  <c r="I1626" i="1"/>
  <c r="J1626" i="1"/>
  <c r="K1626" i="1"/>
  <c r="I1627" i="1"/>
  <c r="J1627" i="1"/>
  <c r="K1627" i="1"/>
  <c r="I1628" i="1"/>
  <c r="J1628" i="1"/>
  <c r="K1628" i="1"/>
  <c r="I1629" i="1"/>
  <c r="J1629" i="1"/>
  <c r="K1629" i="1"/>
  <c r="I1630" i="1"/>
  <c r="J1630" i="1"/>
  <c r="K1630" i="1"/>
  <c r="I1631" i="1"/>
  <c r="J1631" i="1"/>
  <c r="K1631" i="1"/>
  <c r="I1632" i="1"/>
  <c r="J1632" i="1"/>
  <c r="K1632" i="1"/>
  <c r="I1633" i="1"/>
  <c r="J1633" i="1"/>
  <c r="K1633" i="1"/>
  <c r="I1634" i="1"/>
  <c r="J1634" i="1"/>
  <c r="K1634" i="1"/>
  <c r="I1635" i="1"/>
  <c r="J1635" i="1"/>
  <c r="K1635" i="1"/>
  <c r="I1636" i="1"/>
  <c r="J1636" i="1"/>
  <c r="K1636" i="1"/>
  <c r="I1637" i="1"/>
  <c r="J1637" i="1"/>
  <c r="K1637" i="1"/>
  <c r="I1638" i="1"/>
  <c r="J1638" i="1"/>
  <c r="K1638" i="1"/>
  <c r="I1639" i="1"/>
  <c r="J1639" i="1"/>
  <c r="L1639" i="1" s="1"/>
  <c r="K1639" i="1"/>
  <c r="I1640" i="1"/>
  <c r="J1640" i="1"/>
  <c r="K1640" i="1"/>
  <c r="I1641" i="1"/>
  <c r="J1641" i="1"/>
  <c r="K1641" i="1"/>
  <c r="I1642" i="1"/>
  <c r="J1642" i="1"/>
  <c r="K1642" i="1"/>
  <c r="I1643" i="1"/>
  <c r="J1643" i="1"/>
  <c r="K1643" i="1"/>
  <c r="I1644" i="1"/>
  <c r="J1644" i="1"/>
  <c r="K1644" i="1"/>
  <c r="I1645" i="1"/>
  <c r="J1645" i="1"/>
  <c r="K1645" i="1"/>
  <c r="I1646" i="1"/>
  <c r="J1646" i="1"/>
  <c r="K1646" i="1"/>
  <c r="I1647" i="1"/>
  <c r="J1647" i="1"/>
  <c r="L1647" i="1" s="1"/>
  <c r="K1647" i="1"/>
  <c r="I1648" i="1"/>
  <c r="J1648" i="1"/>
  <c r="K1648" i="1"/>
  <c r="I1649" i="1"/>
  <c r="J1649" i="1"/>
  <c r="K1649" i="1"/>
  <c r="I1650" i="1"/>
  <c r="J1650" i="1"/>
  <c r="K1650" i="1"/>
  <c r="I1651" i="1"/>
  <c r="J1651" i="1"/>
  <c r="K1651" i="1"/>
  <c r="I1652" i="1"/>
  <c r="J1652" i="1"/>
  <c r="K1652" i="1"/>
  <c r="I1653" i="1"/>
  <c r="J1653" i="1"/>
  <c r="K1653" i="1"/>
  <c r="I1654" i="1"/>
  <c r="J1654" i="1"/>
  <c r="K1654" i="1"/>
  <c r="I1655" i="1"/>
  <c r="J1655" i="1"/>
  <c r="K1655" i="1"/>
  <c r="I1656" i="1"/>
  <c r="J1656" i="1"/>
  <c r="K1656" i="1"/>
  <c r="I1657" i="1"/>
  <c r="J1657" i="1"/>
  <c r="K1657" i="1"/>
  <c r="I1658" i="1"/>
  <c r="J1658" i="1"/>
  <c r="K1658" i="1"/>
  <c r="I1659" i="1"/>
  <c r="J1659" i="1"/>
  <c r="K1659" i="1"/>
  <c r="I1660" i="1"/>
  <c r="J1660" i="1"/>
  <c r="K1660" i="1"/>
  <c r="I1661" i="1"/>
  <c r="J1661" i="1"/>
  <c r="K1661" i="1"/>
  <c r="I1662" i="1"/>
  <c r="J1662" i="1"/>
  <c r="K1662" i="1"/>
  <c r="I1663" i="1"/>
  <c r="J1663" i="1"/>
  <c r="K1663" i="1"/>
  <c r="I1664" i="1"/>
  <c r="J1664" i="1"/>
  <c r="K1664" i="1"/>
  <c r="I1665" i="1"/>
  <c r="J1665" i="1"/>
  <c r="K1665" i="1"/>
  <c r="I1666" i="1"/>
  <c r="J1666" i="1"/>
  <c r="K1666" i="1"/>
  <c r="I1667" i="1"/>
  <c r="J1667" i="1"/>
  <c r="K1667" i="1"/>
  <c r="I1668" i="1"/>
  <c r="J1668" i="1"/>
  <c r="K1668" i="1"/>
  <c r="I1669" i="1"/>
  <c r="J1669" i="1"/>
  <c r="K1669" i="1"/>
  <c r="I1670" i="1"/>
  <c r="J1670" i="1"/>
  <c r="K1670" i="1"/>
  <c r="I1671" i="1"/>
  <c r="J1671" i="1"/>
  <c r="K1671" i="1"/>
  <c r="I1672" i="1"/>
  <c r="J1672" i="1"/>
  <c r="K1672" i="1"/>
  <c r="I1673" i="1"/>
  <c r="J1673" i="1"/>
  <c r="K1673" i="1"/>
  <c r="I1674" i="1"/>
  <c r="J1674" i="1"/>
  <c r="K1674" i="1"/>
  <c r="I1675" i="1"/>
  <c r="J1675" i="1"/>
  <c r="K1675" i="1"/>
  <c r="I1676" i="1"/>
  <c r="J1676" i="1"/>
  <c r="K1676" i="1"/>
  <c r="I1677" i="1"/>
  <c r="J1677" i="1"/>
  <c r="K1677" i="1"/>
  <c r="I1678" i="1"/>
  <c r="J1678" i="1"/>
  <c r="K1678" i="1"/>
  <c r="I1679" i="1"/>
  <c r="J1679" i="1"/>
  <c r="K1679" i="1"/>
  <c r="I1680" i="1"/>
  <c r="J1680" i="1"/>
  <c r="K1680" i="1"/>
  <c r="I1681" i="1"/>
  <c r="J1681" i="1"/>
  <c r="K1681" i="1"/>
  <c r="I1682" i="1"/>
  <c r="J1682" i="1"/>
  <c r="K1682" i="1"/>
  <c r="I1683" i="1"/>
  <c r="J1683" i="1"/>
  <c r="K1683" i="1"/>
  <c r="I1684" i="1"/>
  <c r="J1684" i="1"/>
  <c r="K1684" i="1"/>
  <c r="I1685" i="1"/>
  <c r="J1685" i="1"/>
  <c r="K1685" i="1"/>
  <c r="I1686" i="1"/>
  <c r="J1686" i="1"/>
  <c r="K1686" i="1"/>
  <c r="I1687" i="1"/>
  <c r="J1687" i="1"/>
  <c r="K1687" i="1"/>
  <c r="I1688" i="1"/>
  <c r="J1688" i="1"/>
  <c r="K1688" i="1"/>
  <c r="I1689" i="1"/>
  <c r="J1689" i="1"/>
  <c r="K1689" i="1"/>
  <c r="I1690" i="1"/>
  <c r="J1690" i="1"/>
  <c r="K1690" i="1"/>
  <c r="I1691" i="1"/>
  <c r="J1691" i="1"/>
  <c r="K1691" i="1"/>
  <c r="I1692" i="1"/>
  <c r="J1692" i="1"/>
  <c r="K1692" i="1"/>
  <c r="I1693" i="1"/>
  <c r="J1693" i="1"/>
  <c r="K1693" i="1"/>
  <c r="I1694" i="1"/>
  <c r="J1694" i="1"/>
  <c r="K1694" i="1"/>
  <c r="I1695" i="1"/>
  <c r="J1695" i="1"/>
  <c r="K1695" i="1"/>
  <c r="I1696" i="1"/>
  <c r="J1696" i="1"/>
  <c r="K1696" i="1"/>
  <c r="I1697" i="1"/>
  <c r="J1697" i="1"/>
  <c r="K1697" i="1"/>
  <c r="I1698" i="1"/>
  <c r="J1698" i="1"/>
  <c r="K1698" i="1"/>
  <c r="I1699" i="1"/>
  <c r="J1699" i="1"/>
  <c r="K1699" i="1"/>
  <c r="I1700" i="1"/>
  <c r="J1700" i="1"/>
  <c r="K1700" i="1"/>
  <c r="I1701" i="1"/>
  <c r="J1701" i="1"/>
  <c r="K1701" i="1"/>
  <c r="I1702" i="1"/>
  <c r="J1702" i="1"/>
  <c r="K1702" i="1"/>
  <c r="I1703" i="1"/>
  <c r="J1703" i="1"/>
  <c r="K1703" i="1"/>
  <c r="I1704" i="1"/>
  <c r="J1704" i="1"/>
  <c r="K1704" i="1"/>
  <c r="I1705" i="1"/>
  <c r="J1705" i="1"/>
  <c r="K1705" i="1"/>
  <c r="I1706" i="1"/>
  <c r="J1706" i="1"/>
  <c r="K1706" i="1"/>
  <c r="I1707" i="1"/>
  <c r="J1707" i="1"/>
  <c r="K1707" i="1"/>
  <c r="I1708" i="1"/>
  <c r="J1708" i="1"/>
  <c r="K1708" i="1"/>
  <c r="I1709" i="1"/>
  <c r="J1709" i="1"/>
  <c r="K1709" i="1"/>
  <c r="I1710" i="1"/>
  <c r="J1710" i="1"/>
  <c r="K1710" i="1"/>
  <c r="I1711" i="1"/>
  <c r="J1711" i="1"/>
  <c r="K1711" i="1"/>
  <c r="I1712" i="1"/>
  <c r="J1712" i="1"/>
  <c r="K1712" i="1"/>
  <c r="I1713" i="1"/>
  <c r="J1713" i="1"/>
  <c r="K1713" i="1"/>
  <c r="I1714" i="1"/>
  <c r="J1714" i="1"/>
  <c r="K1714" i="1"/>
  <c r="I1715" i="1"/>
  <c r="J1715" i="1"/>
  <c r="K1715" i="1"/>
  <c r="I1716" i="1"/>
  <c r="J1716" i="1"/>
  <c r="K1716" i="1"/>
  <c r="I1717" i="1"/>
  <c r="J1717" i="1"/>
  <c r="K1717" i="1"/>
  <c r="I1718" i="1"/>
  <c r="J1718" i="1"/>
  <c r="K1718" i="1"/>
  <c r="I1719" i="1"/>
  <c r="J1719" i="1"/>
  <c r="K1719" i="1"/>
  <c r="I1720" i="1"/>
  <c r="J1720" i="1"/>
  <c r="K1720" i="1"/>
  <c r="I1721" i="1"/>
  <c r="J1721" i="1"/>
  <c r="K1721" i="1"/>
  <c r="I1722" i="1"/>
  <c r="J1722" i="1"/>
  <c r="K1722" i="1"/>
  <c r="I1723" i="1"/>
  <c r="J1723" i="1"/>
  <c r="K1723" i="1"/>
  <c r="I1724" i="1"/>
  <c r="J1724" i="1"/>
  <c r="K1724" i="1"/>
  <c r="I1725" i="1"/>
  <c r="J1725" i="1"/>
  <c r="K1725" i="1"/>
  <c r="I1726" i="1"/>
  <c r="J1726" i="1"/>
  <c r="K1726" i="1"/>
  <c r="I1727" i="1"/>
  <c r="J1727" i="1"/>
  <c r="K1727" i="1"/>
  <c r="I1728" i="1"/>
  <c r="J1728" i="1"/>
  <c r="K1728" i="1"/>
  <c r="I1729" i="1"/>
  <c r="J1729" i="1"/>
  <c r="K1729" i="1"/>
  <c r="I1730" i="1"/>
  <c r="J1730" i="1"/>
  <c r="K1730" i="1"/>
  <c r="I1731" i="1"/>
  <c r="J1731" i="1"/>
  <c r="K1731" i="1"/>
  <c r="I1732" i="1"/>
  <c r="J1732" i="1"/>
  <c r="K1732" i="1"/>
  <c r="I1733" i="1"/>
  <c r="J1733" i="1"/>
  <c r="K1733" i="1"/>
  <c r="I1734" i="1"/>
  <c r="J1734" i="1"/>
  <c r="K1734" i="1"/>
  <c r="I1735" i="1"/>
  <c r="J1735" i="1"/>
  <c r="K1735" i="1"/>
  <c r="I1736" i="1"/>
  <c r="J1736" i="1"/>
  <c r="K1736" i="1"/>
  <c r="I1737" i="1"/>
  <c r="J1737" i="1"/>
  <c r="K1737" i="1"/>
  <c r="I1738" i="1"/>
  <c r="J1738" i="1"/>
  <c r="K1738" i="1"/>
  <c r="I1739" i="1"/>
  <c r="J1739" i="1"/>
  <c r="K1739" i="1"/>
  <c r="I1740" i="1"/>
  <c r="J1740" i="1"/>
  <c r="K1740" i="1"/>
  <c r="I1741" i="1"/>
  <c r="J1741" i="1"/>
  <c r="K1741" i="1"/>
  <c r="I1742" i="1"/>
  <c r="J1742" i="1"/>
  <c r="K1742" i="1"/>
  <c r="I1743" i="1"/>
  <c r="J1743" i="1"/>
  <c r="K1743" i="1"/>
  <c r="I1744" i="1"/>
  <c r="J1744" i="1"/>
  <c r="K1744" i="1"/>
  <c r="I1745" i="1"/>
  <c r="J1745" i="1"/>
  <c r="K1745" i="1"/>
  <c r="I1746" i="1"/>
  <c r="J1746" i="1"/>
  <c r="K1746" i="1"/>
  <c r="I1747" i="1"/>
  <c r="J1747" i="1"/>
  <c r="K1747" i="1"/>
  <c r="I1748" i="1"/>
  <c r="J1748" i="1"/>
  <c r="K1748" i="1"/>
  <c r="I1749" i="1"/>
  <c r="J1749" i="1"/>
  <c r="K1749" i="1"/>
  <c r="I1750" i="1"/>
  <c r="J1750" i="1"/>
  <c r="K1750" i="1"/>
  <c r="I1751" i="1"/>
  <c r="J1751" i="1"/>
  <c r="K1751" i="1"/>
  <c r="I1752" i="1"/>
  <c r="J1752" i="1"/>
  <c r="K1752" i="1"/>
  <c r="I1753" i="1"/>
  <c r="J1753" i="1"/>
  <c r="K1753" i="1"/>
  <c r="I1754" i="1"/>
  <c r="J1754" i="1"/>
  <c r="K1754" i="1"/>
  <c r="I1755" i="1"/>
  <c r="J1755" i="1"/>
  <c r="K1755" i="1"/>
  <c r="I1756" i="1"/>
  <c r="J1756" i="1"/>
  <c r="K1756" i="1"/>
  <c r="I1757" i="1"/>
  <c r="J1757" i="1"/>
  <c r="K1757" i="1"/>
  <c r="I1758" i="1"/>
  <c r="J1758" i="1"/>
  <c r="K1758" i="1"/>
  <c r="I1759" i="1"/>
  <c r="J1759" i="1"/>
  <c r="K1759" i="1"/>
  <c r="I1760" i="1"/>
  <c r="J1760" i="1"/>
  <c r="K1760" i="1"/>
  <c r="I1761" i="1"/>
  <c r="J1761" i="1"/>
  <c r="K1761" i="1"/>
  <c r="I1762" i="1"/>
  <c r="J1762" i="1"/>
  <c r="K1762" i="1"/>
  <c r="I1763" i="1"/>
  <c r="J1763" i="1"/>
  <c r="K1763" i="1"/>
  <c r="I1764" i="1"/>
  <c r="J1764" i="1"/>
  <c r="K1764" i="1"/>
  <c r="I1765" i="1"/>
  <c r="J1765" i="1"/>
  <c r="K1765" i="1"/>
  <c r="I1766" i="1"/>
  <c r="J1766" i="1"/>
  <c r="K1766" i="1"/>
  <c r="I1767" i="1"/>
  <c r="J1767" i="1"/>
  <c r="K1767" i="1"/>
  <c r="I1768" i="1"/>
  <c r="J1768" i="1"/>
  <c r="K1768" i="1"/>
  <c r="I1769" i="1"/>
  <c r="J1769" i="1"/>
  <c r="K1769" i="1"/>
  <c r="I1770" i="1"/>
  <c r="J1770" i="1"/>
  <c r="K1770" i="1"/>
  <c r="I1771" i="1"/>
  <c r="J1771" i="1"/>
  <c r="K1771" i="1"/>
  <c r="I1772" i="1"/>
  <c r="J1772" i="1"/>
  <c r="K1772" i="1"/>
  <c r="I1773" i="1"/>
  <c r="J1773" i="1"/>
  <c r="K1773" i="1"/>
  <c r="L1773" i="1" s="1"/>
  <c r="I1774" i="1"/>
  <c r="J1774" i="1"/>
  <c r="K1774" i="1"/>
  <c r="I1775" i="1"/>
  <c r="J1775" i="1"/>
  <c r="K1775" i="1"/>
  <c r="I1776" i="1"/>
  <c r="J1776" i="1"/>
  <c r="K1776" i="1"/>
  <c r="I1777" i="1"/>
  <c r="J1777" i="1"/>
  <c r="K1777" i="1"/>
  <c r="I1778" i="1"/>
  <c r="J1778" i="1"/>
  <c r="K1778" i="1"/>
  <c r="I1779" i="1"/>
  <c r="J1779" i="1"/>
  <c r="K1779" i="1"/>
  <c r="I1780" i="1"/>
  <c r="J1780" i="1"/>
  <c r="K1780" i="1"/>
  <c r="I1781" i="1"/>
  <c r="J1781" i="1"/>
  <c r="K1781" i="1"/>
  <c r="I1782" i="1"/>
  <c r="J1782" i="1"/>
  <c r="K1782" i="1"/>
  <c r="I1783" i="1"/>
  <c r="J1783" i="1"/>
  <c r="K1783" i="1"/>
  <c r="I1784" i="1"/>
  <c r="J1784" i="1"/>
  <c r="K1784" i="1"/>
  <c r="I1785" i="1"/>
  <c r="J1785" i="1"/>
  <c r="K1785" i="1"/>
  <c r="I1786" i="1"/>
  <c r="J1786" i="1"/>
  <c r="K1786" i="1"/>
  <c r="I1787" i="1"/>
  <c r="J1787" i="1"/>
  <c r="K1787" i="1"/>
  <c r="I1788" i="1"/>
  <c r="J1788" i="1"/>
  <c r="K1788" i="1"/>
  <c r="I1789" i="1"/>
  <c r="J1789" i="1"/>
  <c r="K1789" i="1"/>
  <c r="I1790" i="1"/>
  <c r="J1790" i="1"/>
  <c r="K1790" i="1"/>
  <c r="I1791" i="1"/>
  <c r="J1791" i="1"/>
  <c r="K1791" i="1"/>
  <c r="I1792" i="1"/>
  <c r="J1792" i="1"/>
  <c r="K1792" i="1"/>
  <c r="I1793" i="1"/>
  <c r="J1793" i="1"/>
  <c r="K1793" i="1"/>
  <c r="I1794" i="1"/>
  <c r="J1794" i="1"/>
  <c r="K1794" i="1"/>
  <c r="I1795" i="1"/>
  <c r="J1795" i="1"/>
  <c r="K1795" i="1"/>
  <c r="I1796" i="1"/>
  <c r="J1796" i="1"/>
  <c r="K1796" i="1"/>
  <c r="I1797" i="1"/>
  <c r="J1797" i="1"/>
  <c r="K1797" i="1"/>
  <c r="I1798" i="1"/>
  <c r="J1798" i="1"/>
  <c r="K1798" i="1"/>
  <c r="I1799" i="1"/>
  <c r="J1799" i="1"/>
  <c r="K1799" i="1"/>
  <c r="I1800" i="1"/>
  <c r="J1800" i="1"/>
  <c r="K1800" i="1"/>
  <c r="I1801" i="1"/>
  <c r="J1801" i="1"/>
  <c r="K1801" i="1"/>
  <c r="I1802" i="1"/>
  <c r="J1802" i="1"/>
  <c r="K1802" i="1"/>
  <c r="I1803" i="1"/>
  <c r="J1803" i="1"/>
  <c r="K1803" i="1"/>
  <c r="I1804" i="1"/>
  <c r="J1804" i="1"/>
  <c r="K1804" i="1"/>
  <c r="I1805" i="1"/>
  <c r="J1805" i="1"/>
  <c r="K1805" i="1"/>
  <c r="I1806" i="1"/>
  <c r="J1806" i="1"/>
  <c r="K1806" i="1"/>
  <c r="I1807" i="1"/>
  <c r="J1807" i="1"/>
  <c r="K1807" i="1"/>
  <c r="I1808" i="1"/>
  <c r="J1808" i="1"/>
  <c r="K1808" i="1"/>
  <c r="I1809" i="1"/>
  <c r="J1809" i="1"/>
  <c r="K1809" i="1"/>
  <c r="I1810" i="1"/>
  <c r="J1810" i="1"/>
  <c r="K1810" i="1"/>
  <c r="I1811" i="1"/>
  <c r="J1811" i="1"/>
  <c r="K1811" i="1"/>
  <c r="I1812" i="1"/>
  <c r="J1812" i="1"/>
  <c r="K1812" i="1"/>
  <c r="I1813" i="1"/>
  <c r="J1813" i="1"/>
  <c r="K1813" i="1"/>
  <c r="I1814" i="1"/>
  <c r="J1814" i="1"/>
  <c r="K1814" i="1"/>
  <c r="I1815" i="1"/>
  <c r="J1815" i="1"/>
  <c r="K1815" i="1"/>
  <c r="I1816" i="1"/>
  <c r="J1816" i="1"/>
  <c r="K1816" i="1"/>
  <c r="I1817" i="1"/>
  <c r="J1817" i="1"/>
  <c r="K1817" i="1"/>
  <c r="I1818" i="1"/>
  <c r="J1818" i="1"/>
  <c r="K1818" i="1"/>
  <c r="I1819" i="1"/>
  <c r="J1819" i="1"/>
  <c r="K1819" i="1"/>
  <c r="I1820" i="1"/>
  <c r="J1820" i="1"/>
  <c r="K1820" i="1"/>
  <c r="I1821" i="1"/>
  <c r="J1821" i="1"/>
  <c r="K1821" i="1"/>
  <c r="I1822" i="1"/>
  <c r="J1822" i="1"/>
  <c r="K1822" i="1"/>
  <c r="I1823" i="1"/>
  <c r="J1823" i="1"/>
  <c r="K1823" i="1"/>
  <c r="I1824" i="1"/>
  <c r="J1824" i="1"/>
  <c r="K1824" i="1"/>
  <c r="I1825" i="1"/>
  <c r="J1825" i="1"/>
  <c r="K1825" i="1"/>
  <c r="I1826" i="1"/>
  <c r="J1826" i="1"/>
  <c r="K1826" i="1"/>
  <c r="I1827" i="1"/>
  <c r="J1827" i="1"/>
  <c r="K1827" i="1"/>
  <c r="I1828" i="1"/>
  <c r="J1828" i="1"/>
  <c r="K1828" i="1"/>
  <c r="I1829" i="1"/>
  <c r="J1829" i="1"/>
  <c r="K1829" i="1"/>
  <c r="I1830" i="1"/>
  <c r="J1830" i="1"/>
  <c r="K1830" i="1"/>
  <c r="I1831" i="1"/>
  <c r="J1831" i="1"/>
  <c r="K1831" i="1"/>
  <c r="I1832" i="1"/>
  <c r="J1832" i="1"/>
  <c r="K1832" i="1"/>
  <c r="L1832" i="1" s="1"/>
  <c r="I1833" i="1"/>
  <c r="J1833" i="1"/>
  <c r="K1833" i="1"/>
  <c r="I1834" i="1"/>
  <c r="J1834" i="1"/>
  <c r="K1834" i="1"/>
  <c r="I1835" i="1"/>
  <c r="J1835" i="1"/>
  <c r="K1835" i="1"/>
  <c r="I1836" i="1"/>
  <c r="J1836" i="1"/>
  <c r="K1836" i="1"/>
  <c r="I1837" i="1"/>
  <c r="J1837" i="1"/>
  <c r="K1837" i="1"/>
  <c r="I1838" i="1"/>
  <c r="J1838" i="1"/>
  <c r="K1838" i="1"/>
  <c r="I1839" i="1"/>
  <c r="J1839" i="1"/>
  <c r="K1839" i="1"/>
  <c r="I1840" i="1"/>
  <c r="J1840" i="1"/>
  <c r="K1840" i="1"/>
  <c r="I1841" i="1"/>
  <c r="J1841" i="1"/>
  <c r="K1841" i="1"/>
  <c r="I1842" i="1"/>
  <c r="J1842" i="1"/>
  <c r="K1842" i="1"/>
  <c r="I1843" i="1"/>
  <c r="J1843" i="1"/>
  <c r="K1843" i="1"/>
  <c r="I1844" i="1"/>
  <c r="J1844" i="1"/>
  <c r="K1844" i="1"/>
  <c r="I1845" i="1"/>
  <c r="J1845" i="1"/>
  <c r="K1845" i="1"/>
  <c r="I1846" i="1"/>
  <c r="J1846" i="1"/>
  <c r="K1846" i="1"/>
  <c r="I1847" i="1"/>
  <c r="J1847" i="1"/>
  <c r="K1847" i="1"/>
  <c r="I1848" i="1"/>
  <c r="J1848" i="1"/>
  <c r="K1848" i="1"/>
  <c r="I1849" i="1"/>
  <c r="J1849" i="1"/>
  <c r="K1849" i="1"/>
  <c r="I1850" i="1"/>
  <c r="J1850" i="1"/>
  <c r="K1850" i="1"/>
  <c r="I1851" i="1"/>
  <c r="J1851" i="1"/>
  <c r="K1851" i="1"/>
  <c r="I1852" i="1"/>
  <c r="J1852" i="1"/>
  <c r="K1852" i="1"/>
  <c r="I1853" i="1"/>
  <c r="J1853" i="1"/>
  <c r="K1853" i="1"/>
  <c r="I1854" i="1"/>
  <c r="J1854" i="1"/>
  <c r="K1854" i="1"/>
  <c r="I1855" i="1"/>
  <c r="J1855" i="1"/>
  <c r="K1855" i="1"/>
  <c r="I1856" i="1"/>
  <c r="J1856" i="1"/>
  <c r="K1856" i="1"/>
  <c r="I1857" i="1"/>
  <c r="J1857" i="1"/>
  <c r="K1857" i="1"/>
  <c r="I1858" i="1"/>
  <c r="J1858" i="1"/>
  <c r="K1858" i="1"/>
  <c r="I1859" i="1"/>
  <c r="J1859" i="1"/>
  <c r="K1859" i="1"/>
  <c r="I1860" i="1"/>
  <c r="J1860" i="1"/>
  <c r="K1860" i="1"/>
  <c r="I1861" i="1"/>
  <c r="J1861" i="1"/>
  <c r="K1861" i="1"/>
  <c r="I1862" i="1"/>
  <c r="J1862" i="1"/>
  <c r="K1862" i="1"/>
  <c r="I1863" i="1"/>
  <c r="J1863" i="1"/>
  <c r="K1863" i="1"/>
  <c r="I1864" i="1"/>
  <c r="J1864" i="1"/>
  <c r="K1864" i="1"/>
  <c r="I1865" i="1"/>
  <c r="J1865" i="1"/>
  <c r="K1865" i="1"/>
  <c r="I1866" i="1"/>
  <c r="J1866" i="1"/>
  <c r="K1866" i="1"/>
  <c r="I1867" i="1"/>
  <c r="J1867" i="1"/>
  <c r="K1867" i="1"/>
  <c r="I1868" i="1"/>
  <c r="J1868" i="1"/>
  <c r="K1868" i="1"/>
  <c r="I1869" i="1"/>
  <c r="J1869" i="1"/>
  <c r="K1869" i="1"/>
  <c r="I1870" i="1"/>
  <c r="J1870" i="1"/>
  <c r="K1870" i="1"/>
  <c r="I1871" i="1"/>
  <c r="J1871" i="1"/>
  <c r="K1871" i="1"/>
  <c r="I1872" i="1"/>
  <c r="J1872" i="1"/>
  <c r="K1872" i="1"/>
  <c r="I1873" i="1"/>
  <c r="J1873" i="1"/>
  <c r="K1873" i="1"/>
  <c r="I1874" i="1"/>
  <c r="J1874" i="1"/>
  <c r="K1874" i="1"/>
  <c r="I1875" i="1"/>
  <c r="J1875" i="1"/>
  <c r="K1875" i="1"/>
  <c r="I1876" i="1"/>
  <c r="J1876" i="1"/>
  <c r="K1876" i="1"/>
  <c r="I1877" i="1"/>
  <c r="J1877" i="1"/>
  <c r="K1877" i="1"/>
  <c r="I1878" i="1"/>
  <c r="J1878" i="1"/>
  <c r="K1878" i="1"/>
  <c r="I1879" i="1"/>
  <c r="J1879" i="1"/>
  <c r="K1879" i="1"/>
  <c r="I1880" i="1"/>
  <c r="J1880" i="1"/>
  <c r="K1880" i="1"/>
  <c r="I1881" i="1"/>
  <c r="J1881" i="1"/>
  <c r="K1881" i="1"/>
  <c r="I1882" i="1"/>
  <c r="J1882" i="1"/>
  <c r="K1882" i="1"/>
  <c r="I1883" i="1"/>
  <c r="J1883" i="1"/>
  <c r="K1883" i="1"/>
  <c r="I1884" i="1"/>
  <c r="J1884" i="1"/>
  <c r="K1884" i="1"/>
  <c r="I1885" i="1"/>
  <c r="J1885" i="1"/>
  <c r="K1885" i="1"/>
  <c r="I1886" i="1"/>
  <c r="J1886" i="1"/>
  <c r="K1886" i="1"/>
  <c r="I1887" i="1"/>
  <c r="J1887" i="1"/>
  <c r="K1887" i="1"/>
  <c r="I1888" i="1"/>
  <c r="J1888" i="1"/>
  <c r="K1888" i="1"/>
  <c r="I1889" i="1"/>
  <c r="J1889" i="1"/>
  <c r="K1889" i="1"/>
  <c r="I1890" i="1"/>
  <c r="J1890" i="1"/>
  <c r="K1890" i="1"/>
  <c r="I1891" i="1"/>
  <c r="J1891" i="1"/>
  <c r="K1891" i="1"/>
  <c r="I1892" i="1"/>
  <c r="J1892" i="1"/>
  <c r="K1892" i="1"/>
  <c r="I1893" i="1"/>
  <c r="J1893" i="1"/>
  <c r="K1893" i="1"/>
  <c r="I1894" i="1"/>
  <c r="J1894" i="1"/>
  <c r="K1894" i="1"/>
  <c r="I1895" i="1"/>
  <c r="J1895" i="1"/>
  <c r="K1895" i="1"/>
  <c r="I1896" i="1"/>
  <c r="J1896" i="1"/>
  <c r="K1896" i="1"/>
  <c r="I1897" i="1"/>
  <c r="J1897" i="1"/>
  <c r="K1897" i="1"/>
  <c r="I1898" i="1"/>
  <c r="J1898" i="1"/>
  <c r="K1898" i="1"/>
  <c r="I1899" i="1"/>
  <c r="J1899" i="1"/>
  <c r="K1899" i="1"/>
  <c r="I1900" i="1"/>
  <c r="J1900" i="1"/>
  <c r="K1900" i="1"/>
  <c r="I1901" i="1"/>
  <c r="J1901" i="1"/>
  <c r="K1901" i="1"/>
  <c r="I1902" i="1"/>
  <c r="J1902" i="1"/>
  <c r="K1902" i="1"/>
  <c r="I1903" i="1"/>
  <c r="J1903" i="1"/>
  <c r="K1903" i="1"/>
  <c r="I1904" i="1"/>
  <c r="J1904" i="1"/>
  <c r="K1904" i="1"/>
  <c r="I1905" i="1"/>
  <c r="J1905" i="1"/>
  <c r="K1905" i="1"/>
  <c r="I1906" i="1"/>
  <c r="J1906" i="1"/>
  <c r="K1906" i="1"/>
  <c r="I1907" i="1"/>
  <c r="J1907" i="1"/>
  <c r="K1907" i="1"/>
  <c r="I1908" i="1"/>
  <c r="J1908" i="1"/>
  <c r="K1908" i="1"/>
  <c r="I1909" i="1"/>
  <c r="J1909" i="1"/>
  <c r="K1909" i="1"/>
  <c r="I1910" i="1"/>
  <c r="J1910" i="1"/>
  <c r="K1910" i="1"/>
  <c r="I1911" i="1"/>
  <c r="J1911" i="1"/>
  <c r="K1911" i="1"/>
  <c r="I1912" i="1"/>
  <c r="J1912" i="1"/>
  <c r="K1912" i="1"/>
  <c r="I1913" i="1"/>
  <c r="J1913" i="1"/>
  <c r="K1913" i="1"/>
  <c r="I1914" i="1"/>
  <c r="J1914" i="1"/>
  <c r="K1914" i="1"/>
  <c r="I1915" i="1"/>
  <c r="J1915" i="1"/>
  <c r="K1915" i="1"/>
  <c r="I1916" i="1"/>
  <c r="J1916" i="1"/>
  <c r="K1916" i="1"/>
  <c r="I1917" i="1"/>
  <c r="J1917" i="1"/>
  <c r="K1917" i="1"/>
  <c r="I1918" i="1"/>
  <c r="J1918" i="1"/>
  <c r="K1918" i="1"/>
  <c r="I1919" i="1"/>
  <c r="J1919" i="1"/>
  <c r="K1919" i="1"/>
  <c r="I1920" i="1"/>
  <c r="J1920" i="1"/>
  <c r="K1920" i="1"/>
  <c r="I1921" i="1"/>
  <c r="J1921" i="1"/>
  <c r="K1921" i="1"/>
  <c r="I1922" i="1"/>
  <c r="J1922" i="1"/>
  <c r="K1922" i="1"/>
  <c r="I1923" i="1"/>
  <c r="J1923" i="1"/>
  <c r="K1923" i="1"/>
  <c r="I1924" i="1"/>
  <c r="J1924" i="1"/>
  <c r="K1924" i="1"/>
  <c r="I1925" i="1"/>
  <c r="J1925" i="1"/>
  <c r="K1925" i="1"/>
  <c r="I1926" i="1"/>
  <c r="J1926" i="1"/>
  <c r="K1926" i="1"/>
  <c r="I1927" i="1"/>
  <c r="J1927" i="1"/>
  <c r="K1927" i="1"/>
  <c r="I1928" i="1"/>
  <c r="J1928" i="1"/>
  <c r="K1928" i="1"/>
  <c r="I1929" i="1"/>
  <c r="J1929" i="1"/>
  <c r="K1929" i="1"/>
  <c r="I1930" i="1"/>
  <c r="J1930" i="1"/>
  <c r="K1930" i="1"/>
  <c r="I1931" i="1"/>
  <c r="J1931" i="1"/>
  <c r="K1931" i="1"/>
  <c r="I1932" i="1"/>
  <c r="J1932" i="1"/>
  <c r="K1932" i="1"/>
  <c r="I1933" i="1"/>
  <c r="J1933" i="1"/>
  <c r="K1933" i="1"/>
  <c r="I1934" i="1"/>
  <c r="J1934" i="1"/>
  <c r="K1934" i="1"/>
  <c r="I1935" i="1"/>
  <c r="J1935" i="1"/>
  <c r="K1935" i="1"/>
  <c r="I1936" i="1"/>
  <c r="J1936" i="1"/>
  <c r="K1936" i="1"/>
  <c r="I1937" i="1"/>
  <c r="J1937" i="1"/>
  <c r="K1937" i="1"/>
  <c r="I1938" i="1"/>
  <c r="J1938" i="1"/>
  <c r="K1938" i="1"/>
  <c r="I1939" i="1"/>
  <c r="J1939" i="1"/>
  <c r="K1939" i="1"/>
  <c r="I1940" i="1"/>
  <c r="J1940" i="1"/>
  <c r="K1940" i="1"/>
  <c r="I1941" i="1"/>
  <c r="J1941" i="1"/>
  <c r="K1941" i="1"/>
  <c r="I1942" i="1"/>
  <c r="J1942" i="1"/>
  <c r="K1942" i="1"/>
  <c r="I1943" i="1"/>
  <c r="J1943" i="1"/>
  <c r="K1943" i="1"/>
  <c r="I1944" i="1"/>
  <c r="J1944" i="1"/>
  <c r="K1944" i="1"/>
  <c r="I1945" i="1"/>
  <c r="J1945" i="1"/>
  <c r="K1945" i="1"/>
  <c r="I1946" i="1"/>
  <c r="J1946" i="1"/>
  <c r="K1946" i="1"/>
  <c r="I1947" i="1"/>
  <c r="J1947" i="1"/>
  <c r="K1947" i="1"/>
  <c r="I1948" i="1"/>
  <c r="J1948" i="1"/>
  <c r="K1948" i="1"/>
  <c r="I1949" i="1"/>
  <c r="J1949" i="1"/>
  <c r="K1949" i="1"/>
  <c r="I1950" i="1"/>
  <c r="J1950" i="1"/>
  <c r="K1950" i="1"/>
  <c r="I1951" i="1"/>
  <c r="J1951" i="1"/>
  <c r="K1951" i="1"/>
  <c r="I1952" i="1"/>
  <c r="J1952" i="1"/>
  <c r="K1952" i="1"/>
  <c r="I1953" i="1"/>
  <c r="J1953" i="1"/>
  <c r="K1953" i="1"/>
  <c r="I1954" i="1"/>
  <c r="J1954" i="1"/>
  <c r="K1954" i="1"/>
  <c r="I1955" i="1"/>
  <c r="J1955" i="1"/>
  <c r="K1955" i="1"/>
  <c r="I1956" i="1"/>
  <c r="J1956" i="1"/>
  <c r="K1956" i="1"/>
  <c r="I1957" i="1"/>
  <c r="J1957" i="1"/>
  <c r="K1957" i="1"/>
  <c r="I1958" i="1"/>
  <c r="J1958" i="1"/>
  <c r="K1958" i="1"/>
  <c r="I1959" i="1"/>
  <c r="J1959" i="1"/>
  <c r="K1959" i="1"/>
  <c r="I1960" i="1"/>
  <c r="J1960" i="1"/>
  <c r="K1960" i="1"/>
  <c r="I1961" i="1"/>
  <c r="J1961" i="1"/>
  <c r="K1961" i="1"/>
  <c r="I1962" i="1"/>
  <c r="J1962" i="1"/>
  <c r="K1962" i="1"/>
  <c r="I1963" i="1"/>
  <c r="J1963" i="1"/>
  <c r="K1963" i="1"/>
  <c r="I1964" i="1"/>
  <c r="J1964" i="1"/>
  <c r="K1964" i="1"/>
  <c r="I1965" i="1"/>
  <c r="J1965" i="1"/>
  <c r="K1965" i="1"/>
  <c r="I1966" i="1"/>
  <c r="J1966" i="1"/>
  <c r="K1966" i="1"/>
  <c r="I1967" i="1"/>
  <c r="J1967" i="1"/>
  <c r="K1967" i="1"/>
  <c r="I1968" i="1"/>
  <c r="J1968" i="1"/>
  <c r="K1968" i="1"/>
  <c r="I1969" i="1"/>
  <c r="J1969" i="1"/>
  <c r="K1969" i="1"/>
  <c r="I1970" i="1"/>
  <c r="J1970" i="1"/>
  <c r="K1970" i="1"/>
  <c r="I1971" i="1"/>
  <c r="J1971" i="1"/>
  <c r="K1971" i="1"/>
  <c r="I1972" i="1"/>
  <c r="J1972" i="1"/>
  <c r="K1972" i="1"/>
  <c r="I1973" i="1"/>
  <c r="J1973" i="1"/>
  <c r="K1973" i="1"/>
  <c r="I1974" i="1"/>
  <c r="J1974" i="1"/>
  <c r="K1974" i="1"/>
  <c r="I1975" i="1"/>
  <c r="J1975" i="1"/>
  <c r="K1975" i="1"/>
  <c r="I1976" i="1"/>
  <c r="J1976" i="1"/>
  <c r="K1976" i="1"/>
  <c r="I1977" i="1"/>
  <c r="J1977" i="1"/>
  <c r="K1977" i="1"/>
  <c r="I1978" i="1"/>
  <c r="J1978" i="1"/>
  <c r="K1978" i="1"/>
  <c r="I1979" i="1"/>
  <c r="J1979" i="1"/>
  <c r="K1979" i="1"/>
  <c r="I1980" i="1"/>
  <c r="J1980" i="1"/>
  <c r="K1980" i="1"/>
  <c r="I1981" i="1"/>
  <c r="J1981" i="1"/>
  <c r="K1981" i="1"/>
  <c r="I1982" i="1"/>
  <c r="J1982" i="1"/>
  <c r="K1982" i="1"/>
  <c r="I1983" i="1"/>
  <c r="J1983" i="1"/>
  <c r="K1983" i="1"/>
  <c r="I1984" i="1"/>
  <c r="J1984" i="1"/>
  <c r="K1984" i="1"/>
  <c r="I1985" i="1"/>
  <c r="J1985" i="1"/>
  <c r="K1985" i="1"/>
  <c r="I1986" i="1"/>
  <c r="J1986" i="1"/>
  <c r="K1986" i="1"/>
  <c r="I1987" i="1"/>
  <c r="J1987" i="1"/>
  <c r="K1987" i="1"/>
  <c r="I1988" i="1"/>
  <c r="J1988" i="1"/>
  <c r="K1988" i="1"/>
  <c r="I1989" i="1"/>
  <c r="J1989" i="1"/>
  <c r="K1989" i="1"/>
  <c r="I1990" i="1"/>
  <c r="J1990" i="1"/>
  <c r="K1990" i="1"/>
  <c r="I1991" i="1"/>
  <c r="J1991" i="1"/>
  <c r="K1991" i="1"/>
  <c r="I1992" i="1"/>
  <c r="J1992" i="1"/>
  <c r="K1992" i="1"/>
  <c r="I1993" i="1"/>
  <c r="J1993" i="1"/>
  <c r="K1993" i="1"/>
  <c r="I1994" i="1"/>
  <c r="J1994" i="1"/>
  <c r="K1994" i="1"/>
  <c r="I1995" i="1"/>
  <c r="J1995" i="1"/>
  <c r="K1995" i="1"/>
  <c r="I1996" i="1"/>
  <c r="J1996" i="1"/>
  <c r="K1996" i="1"/>
  <c r="I1997" i="1"/>
  <c r="J1997" i="1"/>
  <c r="K1997" i="1"/>
  <c r="I1998" i="1"/>
  <c r="J1998" i="1"/>
  <c r="K1998" i="1"/>
  <c r="I1999" i="1"/>
  <c r="J1999" i="1"/>
  <c r="K1999" i="1"/>
  <c r="I2000" i="1"/>
  <c r="J2000" i="1"/>
  <c r="K2000" i="1"/>
  <c r="I2001" i="1"/>
  <c r="J2001" i="1"/>
  <c r="K2001" i="1"/>
  <c r="I2002" i="1"/>
  <c r="J2002" i="1"/>
  <c r="K2002" i="1"/>
  <c r="I2003" i="1"/>
  <c r="J2003" i="1"/>
  <c r="K2003" i="1"/>
  <c r="I2004" i="1"/>
  <c r="J2004" i="1"/>
  <c r="K2004" i="1"/>
  <c r="I2005" i="1"/>
  <c r="J2005" i="1"/>
  <c r="K2005" i="1"/>
  <c r="I2006" i="1"/>
  <c r="J2006" i="1"/>
  <c r="K2006" i="1"/>
  <c r="I2007" i="1"/>
  <c r="J2007" i="1"/>
  <c r="K2007" i="1"/>
  <c r="I2008" i="1"/>
  <c r="J2008" i="1"/>
  <c r="K2008" i="1"/>
  <c r="I2009" i="1"/>
  <c r="J2009" i="1"/>
  <c r="K2009" i="1"/>
  <c r="I2010" i="1"/>
  <c r="J2010" i="1"/>
  <c r="K2010" i="1"/>
  <c r="I2011" i="1"/>
  <c r="J2011" i="1"/>
  <c r="K2011" i="1"/>
  <c r="I2012" i="1"/>
  <c r="J2012" i="1"/>
  <c r="K2012" i="1"/>
  <c r="I2013" i="1"/>
  <c r="J2013" i="1"/>
  <c r="K2013" i="1"/>
  <c r="I2014" i="1"/>
  <c r="J2014" i="1"/>
  <c r="K2014" i="1"/>
  <c r="I2015" i="1"/>
  <c r="J2015" i="1"/>
  <c r="K2015" i="1"/>
  <c r="I2016" i="1"/>
  <c r="J2016" i="1"/>
  <c r="K2016" i="1"/>
  <c r="I2017" i="1"/>
  <c r="J2017" i="1"/>
  <c r="K2017" i="1"/>
  <c r="I2018" i="1"/>
  <c r="J2018" i="1"/>
  <c r="K2018" i="1"/>
  <c r="I2019" i="1"/>
  <c r="J2019" i="1"/>
  <c r="K2019" i="1"/>
  <c r="I2020" i="1"/>
  <c r="J2020" i="1"/>
  <c r="K2020" i="1"/>
  <c r="I2021" i="1"/>
  <c r="J2021" i="1"/>
  <c r="K2021" i="1"/>
  <c r="I2022" i="1"/>
  <c r="J2022" i="1"/>
  <c r="K2022" i="1"/>
  <c r="I2023" i="1"/>
  <c r="J2023" i="1"/>
  <c r="K2023" i="1"/>
  <c r="I2024" i="1"/>
  <c r="J2024" i="1"/>
  <c r="K2024" i="1"/>
  <c r="I2025" i="1"/>
  <c r="J2025" i="1"/>
  <c r="K2025" i="1"/>
  <c r="I2026" i="1"/>
  <c r="J2026" i="1"/>
  <c r="K2026" i="1"/>
  <c r="I2027" i="1"/>
  <c r="J2027" i="1"/>
  <c r="K2027" i="1"/>
  <c r="I2028" i="1"/>
  <c r="J2028" i="1"/>
  <c r="K2028" i="1"/>
  <c r="I2029" i="1"/>
  <c r="J2029" i="1"/>
  <c r="K2029" i="1"/>
  <c r="I2030" i="1"/>
  <c r="J2030" i="1"/>
  <c r="K2030" i="1"/>
  <c r="I2031" i="1"/>
  <c r="J2031" i="1"/>
  <c r="K2031" i="1"/>
  <c r="I2032" i="1"/>
  <c r="J2032" i="1"/>
  <c r="K2032" i="1"/>
  <c r="I2033" i="1"/>
  <c r="J2033" i="1"/>
  <c r="K2033" i="1"/>
  <c r="I2034" i="1"/>
  <c r="J2034" i="1"/>
  <c r="K2034" i="1"/>
  <c r="I2035" i="1"/>
  <c r="J2035" i="1"/>
  <c r="K2035" i="1"/>
  <c r="I2036" i="1"/>
  <c r="J2036" i="1"/>
  <c r="K2036" i="1"/>
  <c r="I2037" i="1"/>
  <c r="J2037" i="1"/>
  <c r="K2037" i="1"/>
  <c r="I2038" i="1"/>
  <c r="J2038" i="1"/>
  <c r="K2038" i="1"/>
  <c r="I2039" i="1"/>
  <c r="J2039" i="1"/>
  <c r="K2039" i="1"/>
  <c r="I2040" i="1"/>
  <c r="J2040" i="1"/>
  <c r="K2040" i="1"/>
  <c r="I2041" i="1"/>
  <c r="J2041" i="1"/>
  <c r="K2041" i="1"/>
  <c r="I2042" i="1"/>
  <c r="J2042" i="1"/>
  <c r="K2042" i="1"/>
  <c r="I2043" i="1"/>
  <c r="J2043" i="1"/>
  <c r="K2043" i="1"/>
  <c r="I2044" i="1"/>
  <c r="J2044" i="1"/>
  <c r="K2044" i="1"/>
  <c r="I2045" i="1"/>
  <c r="J2045" i="1"/>
  <c r="K2045" i="1"/>
  <c r="I2046" i="1"/>
  <c r="J2046" i="1"/>
  <c r="K2046" i="1"/>
  <c r="I2047" i="1"/>
  <c r="J2047" i="1"/>
  <c r="L2047" i="1" s="1"/>
  <c r="K2047" i="1"/>
  <c r="I2048" i="1"/>
  <c r="J2048" i="1"/>
  <c r="K2048" i="1"/>
  <c r="I2049" i="1"/>
  <c r="J2049" i="1"/>
  <c r="K2049" i="1"/>
  <c r="I2050" i="1"/>
  <c r="J2050" i="1"/>
  <c r="K2050" i="1"/>
  <c r="I2051" i="1"/>
  <c r="J2051" i="1"/>
  <c r="K2051" i="1"/>
  <c r="I2052" i="1"/>
  <c r="J2052" i="1"/>
  <c r="K2052" i="1"/>
  <c r="I2053" i="1"/>
  <c r="J2053" i="1"/>
  <c r="K2053" i="1"/>
  <c r="I2054" i="1"/>
  <c r="J2054" i="1"/>
  <c r="K2054" i="1"/>
  <c r="I2055" i="1"/>
  <c r="J2055" i="1"/>
  <c r="L2055" i="1" s="1"/>
  <c r="K2055" i="1"/>
  <c r="I2056" i="1"/>
  <c r="J2056" i="1"/>
  <c r="K2056" i="1"/>
  <c r="I2057" i="1"/>
  <c r="J2057" i="1"/>
  <c r="K2057" i="1"/>
  <c r="I2058" i="1"/>
  <c r="J2058" i="1"/>
  <c r="K2058" i="1"/>
  <c r="I2059" i="1"/>
  <c r="J2059" i="1"/>
  <c r="K2059" i="1"/>
  <c r="I2060" i="1"/>
  <c r="J2060" i="1"/>
  <c r="K2060" i="1"/>
  <c r="I2061" i="1"/>
  <c r="J2061" i="1"/>
  <c r="K2061" i="1"/>
  <c r="I2062" i="1"/>
  <c r="J2062" i="1"/>
  <c r="K2062" i="1"/>
  <c r="I2063" i="1"/>
  <c r="J2063" i="1"/>
  <c r="K2063" i="1"/>
  <c r="I2064" i="1"/>
  <c r="J2064" i="1"/>
  <c r="K2064" i="1"/>
  <c r="I2065" i="1"/>
  <c r="J2065" i="1"/>
  <c r="K2065" i="1"/>
  <c r="I2066" i="1"/>
  <c r="J2066" i="1"/>
  <c r="K2066" i="1"/>
  <c r="I2067" i="1"/>
  <c r="J2067" i="1"/>
  <c r="K2067" i="1"/>
  <c r="I2068" i="1"/>
  <c r="J2068" i="1"/>
  <c r="K2068" i="1"/>
  <c r="I2069" i="1"/>
  <c r="J2069" i="1"/>
  <c r="K2069" i="1"/>
  <c r="I2070" i="1"/>
  <c r="J2070" i="1"/>
  <c r="K2070" i="1"/>
  <c r="I2071" i="1"/>
  <c r="J2071" i="1"/>
  <c r="K2071" i="1"/>
  <c r="I2072" i="1"/>
  <c r="J2072" i="1"/>
  <c r="K2072" i="1"/>
  <c r="I2073" i="1"/>
  <c r="J2073" i="1"/>
  <c r="K2073" i="1"/>
  <c r="I2074" i="1"/>
  <c r="J2074" i="1"/>
  <c r="K2074" i="1"/>
  <c r="I2075" i="1"/>
  <c r="J2075" i="1"/>
  <c r="K2075" i="1"/>
  <c r="I2076" i="1"/>
  <c r="J2076" i="1"/>
  <c r="K2076" i="1"/>
  <c r="I2077" i="1"/>
  <c r="J2077" i="1"/>
  <c r="K2077" i="1"/>
  <c r="I2078" i="1"/>
  <c r="J2078" i="1"/>
  <c r="K2078" i="1"/>
  <c r="I2079" i="1"/>
  <c r="J2079" i="1"/>
  <c r="K2079" i="1"/>
  <c r="I2080" i="1"/>
  <c r="J2080" i="1"/>
  <c r="K2080" i="1"/>
  <c r="I2081" i="1"/>
  <c r="J2081" i="1"/>
  <c r="K2081" i="1"/>
  <c r="I2082" i="1"/>
  <c r="J2082" i="1"/>
  <c r="K2082" i="1"/>
  <c r="I2083" i="1"/>
  <c r="J2083" i="1"/>
  <c r="K2083" i="1"/>
  <c r="I2084" i="1"/>
  <c r="J2084" i="1"/>
  <c r="K2084" i="1"/>
  <c r="I2085" i="1"/>
  <c r="J2085" i="1"/>
  <c r="K2085" i="1"/>
  <c r="I2086" i="1"/>
  <c r="J2086" i="1"/>
  <c r="K2086" i="1"/>
  <c r="I2087" i="1"/>
  <c r="J2087" i="1"/>
  <c r="K2087" i="1"/>
  <c r="I2088" i="1"/>
  <c r="J2088" i="1"/>
  <c r="K2088" i="1"/>
  <c r="I2089" i="1"/>
  <c r="J2089" i="1"/>
  <c r="K2089" i="1"/>
  <c r="I2090" i="1"/>
  <c r="J2090" i="1"/>
  <c r="K2090" i="1"/>
  <c r="I2091" i="1"/>
  <c r="J2091" i="1"/>
  <c r="K2091" i="1"/>
  <c r="I2092" i="1"/>
  <c r="J2092" i="1"/>
  <c r="K2092" i="1"/>
  <c r="I2093" i="1"/>
  <c r="J2093" i="1"/>
  <c r="K2093" i="1"/>
  <c r="I2094" i="1"/>
  <c r="J2094" i="1"/>
  <c r="K2094" i="1"/>
  <c r="I2095" i="1"/>
  <c r="J2095" i="1"/>
  <c r="K2095" i="1"/>
  <c r="I2096" i="1"/>
  <c r="J2096" i="1"/>
  <c r="K2096" i="1"/>
  <c r="I2097" i="1"/>
  <c r="J2097" i="1"/>
  <c r="K2097" i="1"/>
  <c r="I2098" i="1"/>
  <c r="J2098" i="1"/>
  <c r="K2098" i="1"/>
  <c r="I2099" i="1"/>
  <c r="J2099" i="1"/>
  <c r="K2099" i="1"/>
  <c r="I2100" i="1"/>
  <c r="J2100" i="1"/>
  <c r="K2100" i="1"/>
  <c r="I2101" i="1"/>
  <c r="J2101" i="1"/>
  <c r="K2101" i="1"/>
  <c r="I2102" i="1"/>
  <c r="J2102" i="1"/>
  <c r="K2102" i="1"/>
  <c r="I2103" i="1"/>
  <c r="J2103" i="1"/>
  <c r="K2103" i="1"/>
  <c r="I2104" i="1"/>
  <c r="J2104" i="1"/>
  <c r="K2104" i="1"/>
  <c r="I2105" i="1"/>
  <c r="J2105" i="1"/>
  <c r="K2105" i="1"/>
  <c r="I2106" i="1"/>
  <c r="J2106" i="1"/>
  <c r="K2106" i="1"/>
  <c r="I2107" i="1"/>
  <c r="J2107" i="1"/>
  <c r="K2107" i="1"/>
  <c r="I2108" i="1"/>
  <c r="J2108" i="1"/>
  <c r="K2108" i="1"/>
  <c r="I2109" i="1"/>
  <c r="J2109" i="1"/>
  <c r="K2109" i="1"/>
  <c r="I2110" i="1"/>
  <c r="J2110" i="1"/>
  <c r="K2110" i="1"/>
  <c r="I2111" i="1"/>
  <c r="J2111" i="1"/>
  <c r="K2111" i="1"/>
  <c r="I2112" i="1"/>
  <c r="J2112" i="1"/>
  <c r="K2112" i="1"/>
  <c r="I2113" i="1"/>
  <c r="J2113" i="1"/>
  <c r="K2113" i="1"/>
  <c r="I2114" i="1"/>
  <c r="J2114" i="1"/>
  <c r="K2114" i="1"/>
  <c r="I2115" i="1"/>
  <c r="J2115" i="1"/>
  <c r="K2115" i="1"/>
  <c r="I2116" i="1"/>
  <c r="J2116" i="1"/>
  <c r="K2116" i="1"/>
  <c r="I2117" i="1"/>
  <c r="J2117" i="1"/>
  <c r="K2117" i="1"/>
  <c r="I2118" i="1"/>
  <c r="J2118" i="1"/>
  <c r="K2118" i="1"/>
  <c r="I2119" i="1"/>
  <c r="J2119" i="1"/>
  <c r="K2119" i="1"/>
  <c r="I2120" i="1"/>
  <c r="J2120" i="1"/>
  <c r="K2120" i="1"/>
  <c r="I2121" i="1"/>
  <c r="J2121" i="1"/>
  <c r="K2121" i="1"/>
  <c r="I2122" i="1"/>
  <c r="J2122" i="1"/>
  <c r="K2122" i="1"/>
  <c r="I2123" i="1"/>
  <c r="J2123" i="1"/>
  <c r="K2123" i="1"/>
  <c r="I2124" i="1"/>
  <c r="J2124" i="1"/>
  <c r="K2124" i="1"/>
  <c r="I2125" i="1"/>
  <c r="J2125" i="1"/>
  <c r="K2125" i="1"/>
  <c r="I2126" i="1"/>
  <c r="J2126" i="1"/>
  <c r="K2126" i="1"/>
  <c r="I2127" i="1"/>
  <c r="J2127" i="1"/>
  <c r="K2127" i="1"/>
  <c r="I2128" i="1"/>
  <c r="J2128" i="1"/>
  <c r="K2128" i="1"/>
  <c r="I2129" i="1"/>
  <c r="J2129" i="1"/>
  <c r="K2129" i="1"/>
  <c r="I2130" i="1"/>
  <c r="J2130" i="1"/>
  <c r="K2130" i="1"/>
  <c r="I2131" i="1"/>
  <c r="J2131" i="1"/>
  <c r="K2131" i="1"/>
  <c r="I2132" i="1"/>
  <c r="J2132" i="1"/>
  <c r="K2132" i="1"/>
  <c r="I2133" i="1"/>
  <c r="J2133" i="1"/>
  <c r="K2133" i="1"/>
  <c r="I2134" i="1"/>
  <c r="J2134" i="1"/>
  <c r="K2134" i="1"/>
  <c r="I2135" i="1"/>
  <c r="J2135" i="1"/>
  <c r="K2135" i="1"/>
  <c r="I2136" i="1"/>
  <c r="J2136" i="1"/>
  <c r="K2136" i="1"/>
  <c r="I2137" i="1"/>
  <c r="J2137" i="1"/>
  <c r="K2137" i="1"/>
  <c r="I2138" i="1"/>
  <c r="J2138" i="1"/>
  <c r="K2138" i="1"/>
  <c r="I2139" i="1"/>
  <c r="J2139" i="1"/>
  <c r="K2139" i="1"/>
  <c r="I2140" i="1"/>
  <c r="J2140" i="1"/>
  <c r="K2140" i="1"/>
  <c r="I2141" i="1"/>
  <c r="J2141" i="1"/>
  <c r="K2141" i="1"/>
  <c r="I2142" i="1"/>
  <c r="J2142" i="1"/>
  <c r="K2142" i="1"/>
  <c r="I2143" i="1"/>
  <c r="J2143" i="1"/>
  <c r="K2143" i="1"/>
  <c r="I2144" i="1"/>
  <c r="J2144" i="1"/>
  <c r="K2144" i="1"/>
  <c r="I2145" i="1"/>
  <c r="J2145" i="1"/>
  <c r="K2145" i="1"/>
  <c r="I2146" i="1"/>
  <c r="J2146" i="1"/>
  <c r="K2146" i="1"/>
  <c r="I2147" i="1"/>
  <c r="J2147" i="1"/>
  <c r="K2147" i="1"/>
  <c r="I2148" i="1"/>
  <c r="J2148" i="1"/>
  <c r="K2148" i="1"/>
  <c r="I2149" i="1"/>
  <c r="J2149" i="1"/>
  <c r="K2149" i="1"/>
  <c r="I2150" i="1"/>
  <c r="J2150" i="1"/>
  <c r="K2150" i="1"/>
  <c r="I2151" i="1"/>
  <c r="J2151" i="1"/>
  <c r="K2151" i="1"/>
  <c r="I2152" i="1"/>
  <c r="J2152" i="1"/>
  <c r="K2152" i="1"/>
  <c r="I2153" i="1"/>
  <c r="J2153" i="1"/>
  <c r="K2153" i="1"/>
  <c r="I2154" i="1"/>
  <c r="J2154" i="1"/>
  <c r="K2154" i="1"/>
  <c r="I2155" i="1"/>
  <c r="J2155" i="1"/>
  <c r="K2155" i="1"/>
  <c r="I2156" i="1"/>
  <c r="J2156" i="1"/>
  <c r="K2156" i="1"/>
  <c r="I2157" i="1"/>
  <c r="J2157" i="1"/>
  <c r="K2157" i="1"/>
  <c r="I2158" i="1"/>
  <c r="J2158" i="1"/>
  <c r="K2158" i="1"/>
  <c r="I2159" i="1"/>
  <c r="J2159" i="1"/>
  <c r="K2159" i="1"/>
  <c r="I2160" i="1"/>
  <c r="J2160" i="1"/>
  <c r="K2160" i="1"/>
  <c r="I2161" i="1"/>
  <c r="J2161" i="1"/>
  <c r="K2161" i="1"/>
  <c r="I2162" i="1"/>
  <c r="J2162" i="1"/>
  <c r="K2162" i="1"/>
  <c r="I2163" i="1"/>
  <c r="J2163" i="1"/>
  <c r="K2163" i="1"/>
  <c r="I2164" i="1"/>
  <c r="J2164" i="1"/>
  <c r="K2164" i="1"/>
  <c r="I2165" i="1"/>
  <c r="J2165" i="1"/>
  <c r="K2165" i="1"/>
  <c r="I2166" i="1"/>
  <c r="J2166" i="1"/>
  <c r="K2166" i="1"/>
  <c r="I2167" i="1"/>
  <c r="J2167" i="1"/>
  <c r="K2167" i="1"/>
  <c r="I2168" i="1"/>
  <c r="J2168" i="1"/>
  <c r="K2168" i="1"/>
  <c r="I2169" i="1"/>
  <c r="J2169" i="1"/>
  <c r="K2169" i="1"/>
  <c r="I2170" i="1"/>
  <c r="J2170" i="1"/>
  <c r="K2170" i="1"/>
  <c r="I2171" i="1"/>
  <c r="J2171" i="1"/>
  <c r="K2171" i="1"/>
  <c r="I2172" i="1"/>
  <c r="J2172" i="1"/>
  <c r="K2172" i="1"/>
  <c r="I2173" i="1"/>
  <c r="J2173" i="1"/>
  <c r="K2173" i="1"/>
  <c r="I2174" i="1"/>
  <c r="J2174" i="1"/>
  <c r="K2174" i="1"/>
  <c r="I2175" i="1"/>
  <c r="J2175" i="1"/>
  <c r="K2175" i="1"/>
  <c r="I2176" i="1"/>
  <c r="J2176" i="1"/>
  <c r="K2176" i="1"/>
  <c r="I2177" i="1"/>
  <c r="J2177" i="1"/>
  <c r="K2177" i="1"/>
  <c r="I2178" i="1"/>
  <c r="J2178" i="1"/>
  <c r="K2178" i="1"/>
  <c r="I2179" i="1"/>
  <c r="J2179" i="1"/>
  <c r="K2179" i="1"/>
  <c r="I2180" i="1"/>
  <c r="J2180" i="1"/>
  <c r="K2180" i="1"/>
  <c r="I2181" i="1"/>
  <c r="J2181" i="1"/>
  <c r="K2181" i="1"/>
  <c r="I2182" i="1"/>
  <c r="J2182" i="1"/>
  <c r="K2182" i="1"/>
  <c r="I2183" i="1"/>
  <c r="J2183" i="1"/>
  <c r="K2183" i="1"/>
  <c r="I2184" i="1"/>
  <c r="J2184" i="1"/>
  <c r="K2184" i="1"/>
  <c r="I2185" i="1"/>
  <c r="J2185" i="1"/>
  <c r="K2185" i="1"/>
  <c r="I2186" i="1"/>
  <c r="J2186" i="1"/>
  <c r="K2186" i="1"/>
  <c r="I2187" i="1"/>
  <c r="J2187" i="1"/>
  <c r="K2187" i="1"/>
  <c r="I2188" i="1"/>
  <c r="J2188" i="1"/>
  <c r="K2188" i="1"/>
  <c r="I2189" i="1"/>
  <c r="J2189" i="1"/>
  <c r="K2189" i="1"/>
  <c r="I2190" i="1"/>
  <c r="J2190" i="1"/>
  <c r="K2190" i="1"/>
  <c r="I2191" i="1"/>
  <c r="J2191" i="1"/>
  <c r="K2191" i="1"/>
  <c r="I2192" i="1"/>
  <c r="J2192" i="1"/>
  <c r="K2192" i="1"/>
  <c r="I2193" i="1"/>
  <c r="L2193" i="1" s="1"/>
  <c r="J2193" i="1"/>
  <c r="K2193" i="1"/>
  <c r="I2194" i="1"/>
  <c r="J2194" i="1"/>
  <c r="K2194" i="1"/>
  <c r="I2195" i="1"/>
  <c r="J2195" i="1"/>
  <c r="K2195" i="1"/>
  <c r="I2196" i="1"/>
  <c r="J2196" i="1"/>
  <c r="K2196" i="1"/>
  <c r="I2197" i="1"/>
  <c r="J2197" i="1"/>
  <c r="K2197" i="1"/>
  <c r="I2198" i="1"/>
  <c r="J2198" i="1"/>
  <c r="K2198" i="1"/>
  <c r="I2199" i="1"/>
  <c r="J2199" i="1"/>
  <c r="K2199" i="1"/>
  <c r="I2200" i="1"/>
  <c r="J2200" i="1"/>
  <c r="K2200" i="1"/>
  <c r="I2201" i="1"/>
  <c r="J2201" i="1"/>
  <c r="K2201" i="1"/>
  <c r="I2202" i="1"/>
  <c r="J2202" i="1"/>
  <c r="K2202" i="1"/>
  <c r="I2203" i="1"/>
  <c r="J2203" i="1"/>
  <c r="K2203" i="1"/>
  <c r="I2204" i="1"/>
  <c r="J2204" i="1"/>
  <c r="K2204" i="1"/>
  <c r="I2205" i="1"/>
  <c r="J2205" i="1"/>
  <c r="K2205" i="1"/>
  <c r="I2206" i="1"/>
  <c r="J2206" i="1"/>
  <c r="K2206" i="1"/>
  <c r="I2207" i="1"/>
  <c r="J2207" i="1"/>
  <c r="K2207" i="1"/>
  <c r="I2208" i="1"/>
  <c r="J2208" i="1"/>
  <c r="K2208" i="1"/>
  <c r="I2209" i="1"/>
  <c r="J2209" i="1"/>
  <c r="K2209" i="1"/>
  <c r="I2210" i="1"/>
  <c r="J2210" i="1"/>
  <c r="K2210" i="1"/>
  <c r="I2211" i="1"/>
  <c r="J2211" i="1"/>
  <c r="K2211" i="1"/>
  <c r="I2212" i="1"/>
  <c r="J2212" i="1"/>
  <c r="K2212" i="1"/>
  <c r="I2213" i="1"/>
  <c r="J2213" i="1"/>
  <c r="K2213" i="1"/>
  <c r="I2214" i="1"/>
  <c r="J2214" i="1"/>
  <c r="K2214" i="1"/>
  <c r="I2215" i="1"/>
  <c r="J2215" i="1"/>
  <c r="K2215" i="1"/>
  <c r="I2216" i="1"/>
  <c r="J2216" i="1"/>
  <c r="K2216" i="1"/>
  <c r="I2217" i="1"/>
  <c r="J2217" i="1"/>
  <c r="K2217" i="1"/>
  <c r="I2218" i="1"/>
  <c r="J2218" i="1"/>
  <c r="K2218" i="1"/>
  <c r="I2219" i="1"/>
  <c r="J2219" i="1"/>
  <c r="K2219" i="1"/>
  <c r="I2220" i="1"/>
  <c r="J2220" i="1"/>
  <c r="K2220" i="1"/>
  <c r="I2221" i="1"/>
  <c r="J2221" i="1"/>
  <c r="K2221" i="1"/>
  <c r="I2222" i="1"/>
  <c r="J2222" i="1"/>
  <c r="K2222" i="1"/>
  <c r="I2223" i="1"/>
  <c r="J2223" i="1"/>
  <c r="K2223" i="1"/>
  <c r="I2224" i="1"/>
  <c r="J2224" i="1"/>
  <c r="K2224" i="1"/>
  <c r="I2225" i="1"/>
  <c r="J2225" i="1"/>
  <c r="K2225" i="1"/>
  <c r="I2226" i="1"/>
  <c r="J2226" i="1"/>
  <c r="K2226" i="1"/>
  <c r="I2227" i="1"/>
  <c r="J2227" i="1"/>
  <c r="K2227" i="1"/>
  <c r="I2228" i="1"/>
  <c r="J2228" i="1"/>
  <c r="K2228" i="1"/>
  <c r="I2229" i="1"/>
  <c r="J2229" i="1"/>
  <c r="K2229" i="1"/>
  <c r="I2230" i="1"/>
  <c r="J2230" i="1"/>
  <c r="K2230" i="1"/>
  <c r="I2231" i="1"/>
  <c r="J2231" i="1"/>
  <c r="K2231" i="1"/>
  <c r="I2232" i="1"/>
  <c r="J2232" i="1"/>
  <c r="K2232" i="1"/>
  <c r="I2233" i="1"/>
  <c r="J2233" i="1"/>
  <c r="K2233" i="1"/>
  <c r="I2234" i="1"/>
  <c r="J2234" i="1"/>
  <c r="K2234" i="1"/>
  <c r="I2235" i="1"/>
  <c r="J2235" i="1"/>
  <c r="K2235" i="1"/>
  <c r="I2236" i="1"/>
  <c r="J2236" i="1"/>
  <c r="K2236" i="1"/>
  <c r="I2237" i="1"/>
  <c r="J2237" i="1"/>
  <c r="K2237" i="1"/>
  <c r="I2238" i="1"/>
  <c r="J2238" i="1"/>
  <c r="K2238" i="1"/>
  <c r="I2239" i="1"/>
  <c r="J2239" i="1"/>
  <c r="K2239" i="1"/>
  <c r="I2240" i="1"/>
  <c r="J2240" i="1"/>
  <c r="K2240" i="1"/>
  <c r="I2241" i="1"/>
  <c r="J2241" i="1"/>
  <c r="K2241" i="1"/>
  <c r="I2242" i="1"/>
  <c r="J2242" i="1"/>
  <c r="K2242" i="1"/>
  <c r="I2243" i="1"/>
  <c r="J2243" i="1"/>
  <c r="K2243" i="1"/>
  <c r="I2244" i="1"/>
  <c r="J2244" i="1"/>
  <c r="K2244" i="1"/>
  <c r="I2245" i="1"/>
  <c r="J2245" i="1"/>
  <c r="K2245" i="1"/>
  <c r="I2246" i="1"/>
  <c r="J2246" i="1"/>
  <c r="K2246" i="1"/>
  <c r="I2247" i="1"/>
  <c r="J2247" i="1"/>
  <c r="K2247" i="1"/>
  <c r="I2248" i="1"/>
  <c r="J2248" i="1"/>
  <c r="K2248" i="1"/>
  <c r="I2249" i="1"/>
  <c r="J2249" i="1"/>
  <c r="K2249" i="1"/>
  <c r="I2250" i="1"/>
  <c r="J2250" i="1"/>
  <c r="K2250" i="1"/>
  <c r="I2251" i="1"/>
  <c r="J2251" i="1"/>
  <c r="K2251" i="1"/>
  <c r="I2252" i="1"/>
  <c r="J2252" i="1"/>
  <c r="K2252" i="1"/>
  <c r="I2253" i="1"/>
  <c r="J2253" i="1"/>
  <c r="K2253" i="1"/>
  <c r="I2254" i="1"/>
  <c r="J2254" i="1"/>
  <c r="K2254" i="1"/>
  <c r="I2255" i="1"/>
  <c r="J2255" i="1"/>
  <c r="K2255" i="1"/>
  <c r="I2256" i="1"/>
  <c r="J2256" i="1"/>
  <c r="K2256" i="1"/>
  <c r="I2257" i="1"/>
  <c r="J2257" i="1"/>
  <c r="K2257" i="1"/>
  <c r="I2258" i="1"/>
  <c r="J2258" i="1"/>
  <c r="K2258" i="1"/>
  <c r="I2259" i="1"/>
  <c r="J2259" i="1"/>
  <c r="K2259" i="1"/>
  <c r="I2260" i="1"/>
  <c r="J2260" i="1"/>
  <c r="K2260" i="1"/>
  <c r="I2261" i="1"/>
  <c r="J2261" i="1"/>
  <c r="K2261" i="1"/>
  <c r="I2262" i="1"/>
  <c r="J2262" i="1"/>
  <c r="K2262" i="1"/>
  <c r="I2263" i="1"/>
  <c r="J2263" i="1"/>
  <c r="K2263" i="1"/>
  <c r="I2264" i="1"/>
  <c r="J2264" i="1"/>
  <c r="K2264" i="1"/>
  <c r="I2265" i="1"/>
  <c r="J2265" i="1"/>
  <c r="K2265" i="1"/>
  <c r="I2266" i="1"/>
  <c r="J2266" i="1"/>
  <c r="K2266" i="1"/>
  <c r="I2267" i="1"/>
  <c r="J2267" i="1"/>
  <c r="K2267" i="1"/>
  <c r="I2268" i="1"/>
  <c r="J2268" i="1"/>
  <c r="K2268" i="1"/>
  <c r="I2269" i="1"/>
  <c r="J2269" i="1"/>
  <c r="K2269" i="1"/>
  <c r="I2270" i="1"/>
  <c r="J2270" i="1"/>
  <c r="K2270" i="1"/>
  <c r="I2271" i="1"/>
  <c r="J2271" i="1"/>
  <c r="K2271" i="1"/>
  <c r="I2272" i="1"/>
  <c r="J2272" i="1"/>
  <c r="K2272" i="1"/>
  <c r="I2273" i="1"/>
  <c r="J2273" i="1"/>
  <c r="K2273" i="1"/>
  <c r="I2274" i="1"/>
  <c r="J2274" i="1"/>
  <c r="K2274" i="1"/>
  <c r="I2275" i="1"/>
  <c r="J2275" i="1"/>
  <c r="K2275" i="1"/>
  <c r="I2276" i="1"/>
  <c r="J2276" i="1"/>
  <c r="K2276" i="1"/>
  <c r="I2277" i="1"/>
  <c r="J2277" i="1"/>
  <c r="K2277" i="1"/>
  <c r="L2277" i="1" s="1"/>
  <c r="I2278" i="1"/>
  <c r="J2278" i="1"/>
  <c r="K2278" i="1"/>
  <c r="I2279" i="1"/>
  <c r="J2279" i="1"/>
  <c r="K2279" i="1"/>
  <c r="I2280" i="1"/>
  <c r="J2280" i="1"/>
  <c r="K2280" i="1"/>
  <c r="I2281" i="1"/>
  <c r="J2281" i="1"/>
  <c r="K2281" i="1"/>
  <c r="I2282" i="1"/>
  <c r="J2282" i="1"/>
  <c r="K2282" i="1"/>
  <c r="I2283" i="1"/>
  <c r="J2283" i="1"/>
  <c r="K2283" i="1"/>
  <c r="I2284" i="1"/>
  <c r="J2284" i="1"/>
  <c r="K2284" i="1"/>
  <c r="I2285" i="1"/>
  <c r="J2285" i="1"/>
  <c r="K2285" i="1"/>
  <c r="I2286" i="1"/>
  <c r="J2286" i="1"/>
  <c r="K2286" i="1"/>
  <c r="I2287" i="1"/>
  <c r="J2287" i="1"/>
  <c r="K2287" i="1"/>
  <c r="I2288" i="1"/>
  <c r="J2288" i="1"/>
  <c r="K2288" i="1"/>
  <c r="I2289" i="1"/>
  <c r="J2289" i="1"/>
  <c r="K2289" i="1"/>
  <c r="I2290" i="1"/>
  <c r="J2290" i="1"/>
  <c r="K2290" i="1"/>
  <c r="I2291" i="1"/>
  <c r="J2291" i="1"/>
  <c r="K2291" i="1"/>
  <c r="I2292" i="1"/>
  <c r="J2292" i="1"/>
  <c r="K2292" i="1"/>
  <c r="I2293" i="1"/>
  <c r="J2293" i="1"/>
  <c r="K2293" i="1"/>
  <c r="I2294" i="1"/>
  <c r="J2294" i="1"/>
  <c r="K2294" i="1"/>
  <c r="I2295" i="1"/>
  <c r="J2295" i="1"/>
  <c r="K2295" i="1"/>
  <c r="I2296" i="1"/>
  <c r="J2296" i="1"/>
  <c r="K2296" i="1"/>
  <c r="I2297" i="1"/>
  <c r="J2297" i="1"/>
  <c r="K2297" i="1"/>
  <c r="I2298" i="1"/>
  <c r="J2298" i="1"/>
  <c r="K2298" i="1"/>
  <c r="I2299" i="1"/>
  <c r="J2299" i="1"/>
  <c r="K2299" i="1"/>
  <c r="I2300" i="1"/>
  <c r="J2300" i="1"/>
  <c r="K2300" i="1"/>
  <c r="I2301" i="1"/>
  <c r="J2301" i="1"/>
  <c r="K2301" i="1"/>
  <c r="I2302" i="1"/>
  <c r="J2302" i="1"/>
  <c r="K2302" i="1"/>
  <c r="I2303" i="1"/>
  <c r="J2303" i="1"/>
  <c r="L2303" i="1" s="1"/>
  <c r="K2303" i="1"/>
  <c r="I2304" i="1"/>
  <c r="J2304" i="1"/>
  <c r="K2304" i="1"/>
  <c r="I2305" i="1"/>
  <c r="J2305" i="1"/>
  <c r="K2305" i="1"/>
  <c r="I2306" i="1"/>
  <c r="J2306" i="1"/>
  <c r="K2306" i="1"/>
  <c r="I2307" i="1"/>
  <c r="J2307" i="1"/>
  <c r="K2307" i="1"/>
  <c r="I2308" i="1"/>
  <c r="J2308" i="1"/>
  <c r="K2308" i="1"/>
  <c r="I2309" i="1"/>
  <c r="J2309" i="1"/>
  <c r="K2309" i="1"/>
  <c r="L2309" i="1" s="1"/>
  <c r="I2310" i="1"/>
  <c r="J2310" i="1"/>
  <c r="K2310" i="1"/>
  <c r="I2311" i="1"/>
  <c r="J2311" i="1"/>
  <c r="K2311" i="1"/>
  <c r="I2312" i="1"/>
  <c r="J2312" i="1"/>
  <c r="K2312" i="1"/>
  <c r="I2313" i="1"/>
  <c r="J2313" i="1"/>
  <c r="K2313" i="1"/>
  <c r="I2314" i="1"/>
  <c r="J2314" i="1"/>
  <c r="K2314" i="1"/>
  <c r="I2315" i="1"/>
  <c r="J2315" i="1"/>
  <c r="K2315" i="1"/>
  <c r="I2316" i="1"/>
  <c r="J2316" i="1"/>
  <c r="K2316" i="1"/>
  <c r="I2317" i="1"/>
  <c r="J2317" i="1"/>
  <c r="K2317" i="1"/>
  <c r="I2318" i="1"/>
  <c r="J2318" i="1"/>
  <c r="K2318" i="1"/>
  <c r="I2319" i="1"/>
  <c r="J2319" i="1"/>
  <c r="K2319" i="1"/>
  <c r="I2320" i="1"/>
  <c r="J2320" i="1"/>
  <c r="K2320" i="1"/>
  <c r="I2321" i="1"/>
  <c r="J2321" i="1"/>
  <c r="K2321" i="1"/>
  <c r="I2322" i="1"/>
  <c r="L2322" i="1" s="1"/>
  <c r="J2322" i="1"/>
  <c r="K2322" i="1"/>
  <c r="I2323" i="1"/>
  <c r="J2323" i="1"/>
  <c r="K2323" i="1"/>
  <c r="I2324" i="1"/>
  <c r="J2324" i="1"/>
  <c r="K2324" i="1"/>
  <c r="I2325" i="1"/>
  <c r="J2325" i="1"/>
  <c r="K2325" i="1"/>
  <c r="I2326" i="1"/>
  <c r="J2326" i="1"/>
  <c r="K2326" i="1"/>
  <c r="I2327" i="1"/>
  <c r="J2327" i="1"/>
  <c r="K2327" i="1"/>
  <c r="I2328" i="1"/>
  <c r="J2328" i="1"/>
  <c r="K2328" i="1"/>
  <c r="I2329" i="1"/>
  <c r="J2329" i="1"/>
  <c r="K2329" i="1"/>
  <c r="I2330" i="1"/>
  <c r="J2330" i="1"/>
  <c r="K2330" i="1"/>
  <c r="I2331" i="1"/>
  <c r="J2331" i="1"/>
  <c r="K2331" i="1"/>
  <c r="I2332" i="1"/>
  <c r="J2332" i="1"/>
  <c r="K2332" i="1"/>
  <c r="I2333" i="1"/>
  <c r="J2333" i="1"/>
  <c r="K2333" i="1"/>
  <c r="I2334" i="1"/>
  <c r="J2334" i="1"/>
  <c r="K2334" i="1"/>
  <c r="I2335" i="1"/>
  <c r="J2335" i="1"/>
  <c r="K2335" i="1"/>
  <c r="I2336" i="1"/>
  <c r="J2336" i="1"/>
  <c r="K2336" i="1"/>
  <c r="I2337" i="1"/>
  <c r="J2337" i="1"/>
  <c r="K2337" i="1"/>
  <c r="I2338" i="1"/>
  <c r="J2338" i="1"/>
  <c r="K2338" i="1"/>
  <c r="I2339" i="1"/>
  <c r="J2339" i="1"/>
  <c r="K2339" i="1"/>
  <c r="I2340" i="1"/>
  <c r="J2340" i="1"/>
  <c r="K2340" i="1"/>
  <c r="I2341" i="1"/>
  <c r="J2341" i="1"/>
  <c r="K2341" i="1"/>
  <c r="I2342" i="1"/>
  <c r="J2342" i="1"/>
  <c r="K2342" i="1"/>
  <c r="I2343" i="1"/>
  <c r="J2343" i="1"/>
  <c r="K2343" i="1"/>
  <c r="I2344" i="1"/>
  <c r="J2344" i="1"/>
  <c r="K2344" i="1"/>
  <c r="I2345" i="1"/>
  <c r="J2345" i="1"/>
  <c r="K2345" i="1"/>
  <c r="I2346" i="1"/>
  <c r="J2346" i="1"/>
  <c r="K2346" i="1"/>
  <c r="I2347" i="1"/>
  <c r="J2347" i="1"/>
  <c r="K2347" i="1"/>
  <c r="I2348" i="1"/>
  <c r="J2348" i="1"/>
  <c r="K2348" i="1"/>
  <c r="I2349" i="1"/>
  <c r="J2349" i="1"/>
  <c r="K2349" i="1"/>
  <c r="I2350" i="1"/>
  <c r="J2350" i="1"/>
  <c r="K2350" i="1"/>
  <c r="I2351" i="1"/>
  <c r="J2351" i="1"/>
  <c r="K2351" i="1"/>
  <c r="I2352" i="1"/>
  <c r="J2352" i="1"/>
  <c r="K2352" i="1"/>
  <c r="I2353" i="1"/>
  <c r="J2353" i="1"/>
  <c r="K2353" i="1"/>
  <c r="I2354" i="1"/>
  <c r="J2354" i="1"/>
  <c r="K2354" i="1"/>
  <c r="I2355" i="1"/>
  <c r="J2355" i="1"/>
  <c r="K2355" i="1"/>
  <c r="I2356" i="1"/>
  <c r="J2356" i="1"/>
  <c r="K2356" i="1"/>
  <c r="I2357" i="1"/>
  <c r="J2357" i="1"/>
  <c r="K2357" i="1"/>
  <c r="I2358" i="1"/>
  <c r="J2358" i="1"/>
  <c r="K2358" i="1"/>
  <c r="I2359" i="1"/>
  <c r="J2359" i="1"/>
  <c r="K2359" i="1"/>
  <c r="I2360" i="1"/>
  <c r="J2360" i="1"/>
  <c r="K2360" i="1"/>
  <c r="I2361" i="1"/>
  <c r="J2361" i="1"/>
  <c r="K2361" i="1"/>
  <c r="I2362" i="1"/>
  <c r="J2362" i="1"/>
  <c r="K2362" i="1"/>
  <c r="I2363" i="1"/>
  <c r="J2363" i="1"/>
  <c r="K2363" i="1"/>
  <c r="I2364" i="1"/>
  <c r="J2364" i="1"/>
  <c r="K2364" i="1"/>
  <c r="I2365" i="1"/>
  <c r="J2365" i="1"/>
  <c r="K2365" i="1"/>
  <c r="I2366" i="1"/>
  <c r="J2366" i="1"/>
  <c r="K2366" i="1"/>
  <c r="I2367" i="1"/>
  <c r="J2367" i="1"/>
  <c r="K2367" i="1"/>
  <c r="I2368" i="1"/>
  <c r="J2368" i="1"/>
  <c r="K2368" i="1"/>
  <c r="I2369" i="1"/>
  <c r="J2369" i="1"/>
  <c r="K2369" i="1"/>
  <c r="I2370" i="1"/>
  <c r="J2370" i="1"/>
  <c r="K2370" i="1"/>
  <c r="I2371" i="1"/>
  <c r="J2371" i="1"/>
  <c r="K2371" i="1"/>
  <c r="I2372" i="1"/>
  <c r="J2372" i="1"/>
  <c r="K2372" i="1"/>
  <c r="I2373" i="1"/>
  <c r="J2373" i="1"/>
  <c r="K2373" i="1"/>
  <c r="I2374" i="1"/>
  <c r="J2374" i="1"/>
  <c r="K2374" i="1"/>
  <c r="I2375" i="1"/>
  <c r="J2375" i="1"/>
  <c r="K2375" i="1"/>
  <c r="I2376" i="1"/>
  <c r="J2376" i="1"/>
  <c r="K2376" i="1"/>
  <c r="I2377" i="1"/>
  <c r="J2377" i="1"/>
  <c r="K2377" i="1"/>
  <c r="I2378" i="1"/>
  <c r="J2378" i="1"/>
  <c r="K2378" i="1"/>
  <c r="I2379" i="1"/>
  <c r="J2379" i="1"/>
  <c r="K2379" i="1"/>
  <c r="I2380" i="1"/>
  <c r="J2380" i="1"/>
  <c r="K2380" i="1"/>
  <c r="I2381" i="1"/>
  <c r="J2381" i="1"/>
  <c r="K2381" i="1"/>
  <c r="I2382" i="1"/>
  <c r="J2382" i="1"/>
  <c r="K2382" i="1"/>
  <c r="I2383" i="1"/>
  <c r="J2383" i="1"/>
  <c r="K2383" i="1"/>
  <c r="I2384" i="1"/>
  <c r="J2384" i="1"/>
  <c r="K2384" i="1"/>
  <c r="I2385" i="1"/>
  <c r="J2385" i="1"/>
  <c r="K2385" i="1"/>
  <c r="I2386" i="1"/>
  <c r="J2386" i="1"/>
  <c r="K2386" i="1"/>
  <c r="I2387" i="1"/>
  <c r="J2387" i="1"/>
  <c r="K2387" i="1"/>
  <c r="I2388" i="1"/>
  <c r="J2388" i="1"/>
  <c r="K2388" i="1"/>
  <c r="I2389" i="1"/>
  <c r="J2389" i="1"/>
  <c r="K2389" i="1"/>
  <c r="I2390" i="1"/>
  <c r="J2390" i="1"/>
  <c r="K2390" i="1"/>
  <c r="I2391" i="1"/>
  <c r="J2391" i="1"/>
  <c r="K2391" i="1"/>
  <c r="I2392" i="1"/>
  <c r="J2392" i="1"/>
  <c r="K2392" i="1"/>
  <c r="I2393" i="1"/>
  <c r="J2393" i="1"/>
  <c r="K2393" i="1"/>
  <c r="I2394" i="1"/>
  <c r="J2394" i="1"/>
  <c r="K2394" i="1"/>
  <c r="I2395" i="1"/>
  <c r="J2395" i="1"/>
  <c r="K2395" i="1"/>
  <c r="I2396" i="1"/>
  <c r="J2396" i="1"/>
  <c r="K2396" i="1"/>
  <c r="I2397" i="1"/>
  <c r="J2397" i="1"/>
  <c r="K2397" i="1"/>
  <c r="I2398" i="1"/>
  <c r="J2398" i="1"/>
  <c r="K2398" i="1"/>
  <c r="I2399" i="1"/>
  <c r="J2399" i="1"/>
  <c r="K2399" i="1"/>
  <c r="I2400" i="1"/>
  <c r="J2400" i="1"/>
  <c r="K2400" i="1"/>
  <c r="I2401" i="1"/>
  <c r="J2401" i="1"/>
  <c r="K2401" i="1"/>
  <c r="I2402" i="1"/>
  <c r="J2402" i="1"/>
  <c r="K2402" i="1"/>
  <c r="I2403" i="1"/>
  <c r="J2403" i="1"/>
  <c r="K2403" i="1"/>
  <c r="I2404" i="1"/>
  <c r="J2404" i="1"/>
  <c r="K2404" i="1"/>
  <c r="I2405" i="1"/>
  <c r="J2405" i="1"/>
  <c r="K2405" i="1"/>
  <c r="I2406" i="1"/>
  <c r="J2406" i="1"/>
  <c r="K2406" i="1"/>
  <c r="I2407" i="1"/>
  <c r="J2407" i="1"/>
  <c r="K2407" i="1"/>
  <c r="I2408" i="1"/>
  <c r="J2408" i="1"/>
  <c r="K2408" i="1"/>
  <c r="I2409" i="1"/>
  <c r="J2409" i="1"/>
  <c r="K2409" i="1"/>
  <c r="I2410" i="1"/>
  <c r="J2410" i="1"/>
  <c r="K2410" i="1"/>
  <c r="I2411" i="1"/>
  <c r="J2411" i="1"/>
  <c r="K2411" i="1"/>
  <c r="I2412" i="1"/>
  <c r="J2412" i="1"/>
  <c r="K2412" i="1"/>
  <c r="I2413" i="1"/>
  <c r="J2413" i="1"/>
  <c r="K2413" i="1"/>
  <c r="I2414" i="1"/>
  <c r="J2414" i="1"/>
  <c r="K2414" i="1"/>
  <c r="I2415" i="1"/>
  <c r="J2415" i="1"/>
  <c r="K2415" i="1"/>
  <c r="I2416" i="1"/>
  <c r="J2416" i="1"/>
  <c r="K2416" i="1"/>
  <c r="I2417" i="1"/>
  <c r="J2417" i="1"/>
  <c r="K2417" i="1"/>
  <c r="I2418" i="1"/>
  <c r="J2418" i="1"/>
  <c r="K2418" i="1"/>
  <c r="I2419" i="1"/>
  <c r="J2419" i="1"/>
  <c r="K2419" i="1"/>
  <c r="I2420" i="1"/>
  <c r="J2420" i="1"/>
  <c r="K2420" i="1"/>
  <c r="I2421" i="1"/>
  <c r="J2421" i="1"/>
  <c r="K2421" i="1"/>
  <c r="I2422" i="1"/>
  <c r="J2422" i="1"/>
  <c r="K2422" i="1"/>
  <c r="I2423" i="1"/>
  <c r="J2423" i="1"/>
  <c r="K2423" i="1"/>
  <c r="I2424" i="1"/>
  <c r="J2424" i="1"/>
  <c r="K2424" i="1"/>
  <c r="I2425" i="1"/>
  <c r="J2425" i="1"/>
  <c r="K2425" i="1"/>
  <c r="I2426" i="1"/>
  <c r="J2426" i="1"/>
  <c r="K2426" i="1"/>
  <c r="I2427" i="1"/>
  <c r="J2427" i="1"/>
  <c r="K2427" i="1"/>
  <c r="I2428" i="1"/>
  <c r="J2428" i="1"/>
  <c r="K2428" i="1"/>
  <c r="I2429" i="1"/>
  <c r="J2429" i="1"/>
  <c r="K2429" i="1"/>
  <c r="I2430" i="1"/>
  <c r="J2430" i="1"/>
  <c r="K2430" i="1"/>
  <c r="I2431" i="1"/>
  <c r="J2431" i="1"/>
  <c r="K2431" i="1"/>
  <c r="I2432" i="1"/>
  <c r="J2432" i="1"/>
  <c r="K2432" i="1"/>
  <c r="I2433" i="1"/>
  <c r="J2433" i="1"/>
  <c r="K2433" i="1"/>
  <c r="I2434" i="1"/>
  <c r="J2434" i="1"/>
  <c r="K2434" i="1"/>
  <c r="I2435" i="1"/>
  <c r="J2435" i="1"/>
  <c r="K2435" i="1"/>
  <c r="I2436" i="1"/>
  <c r="J2436" i="1"/>
  <c r="K2436" i="1"/>
  <c r="I2437" i="1"/>
  <c r="J2437" i="1"/>
  <c r="K2437" i="1"/>
  <c r="I2438" i="1"/>
  <c r="J2438" i="1"/>
  <c r="K2438" i="1"/>
  <c r="I2439" i="1"/>
  <c r="J2439" i="1"/>
  <c r="K2439" i="1"/>
  <c r="I2440" i="1"/>
  <c r="J2440" i="1"/>
  <c r="K2440" i="1"/>
  <c r="I2441" i="1"/>
  <c r="J2441" i="1"/>
  <c r="K2441" i="1"/>
  <c r="I2442" i="1"/>
  <c r="J2442" i="1"/>
  <c r="K2442" i="1"/>
  <c r="I2443" i="1"/>
  <c r="J2443" i="1"/>
  <c r="K2443" i="1"/>
  <c r="I2444" i="1"/>
  <c r="J2444" i="1"/>
  <c r="K2444" i="1"/>
  <c r="I2445" i="1"/>
  <c r="J2445" i="1"/>
  <c r="K2445" i="1"/>
  <c r="I2446" i="1"/>
  <c r="J2446" i="1"/>
  <c r="K2446" i="1"/>
  <c r="I2447" i="1"/>
  <c r="J2447" i="1"/>
  <c r="K2447" i="1"/>
  <c r="I2448" i="1"/>
  <c r="J2448" i="1"/>
  <c r="K2448" i="1"/>
  <c r="I2449" i="1"/>
  <c r="J2449" i="1"/>
  <c r="K2449" i="1"/>
  <c r="I2450" i="1"/>
  <c r="J2450" i="1"/>
  <c r="K2450" i="1"/>
  <c r="I2451" i="1"/>
  <c r="J2451" i="1"/>
  <c r="K2451" i="1"/>
  <c r="I2452" i="1"/>
  <c r="J2452" i="1"/>
  <c r="K2452" i="1"/>
  <c r="I2453" i="1"/>
  <c r="J2453" i="1"/>
  <c r="K2453" i="1"/>
  <c r="I2454" i="1"/>
  <c r="J2454" i="1"/>
  <c r="K2454" i="1"/>
  <c r="I2455" i="1"/>
  <c r="J2455" i="1"/>
  <c r="K2455" i="1"/>
  <c r="I2456" i="1"/>
  <c r="J2456" i="1"/>
  <c r="K2456" i="1"/>
  <c r="I2457" i="1"/>
  <c r="J2457" i="1"/>
  <c r="K2457" i="1"/>
  <c r="I2458" i="1"/>
  <c r="J2458" i="1"/>
  <c r="K2458" i="1"/>
  <c r="I2459" i="1"/>
  <c r="J2459" i="1"/>
  <c r="K2459" i="1"/>
  <c r="I2460" i="1"/>
  <c r="J2460" i="1"/>
  <c r="K2460" i="1"/>
  <c r="I2461" i="1"/>
  <c r="J2461" i="1"/>
  <c r="K2461" i="1"/>
  <c r="I2462" i="1"/>
  <c r="J2462" i="1"/>
  <c r="K2462" i="1"/>
  <c r="I2463" i="1"/>
  <c r="J2463" i="1"/>
  <c r="K2463" i="1"/>
  <c r="I2464" i="1"/>
  <c r="J2464" i="1"/>
  <c r="K2464" i="1"/>
  <c r="I2465" i="1"/>
  <c r="J2465" i="1"/>
  <c r="K2465" i="1"/>
  <c r="I2466" i="1"/>
  <c r="J2466" i="1"/>
  <c r="K2466" i="1"/>
  <c r="I2467" i="1"/>
  <c r="J2467" i="1"/>
  <c r="K2467" i="1"/>
  <c r="I2468" i="1"/>
  <c r="J2468" i="1"/>
  <c r="K2468" i="1"/>
  <c r="I2469" i="1"/>
  <c r="J2469" i="1"/>
  <c r="K2469" i="1"/>
  <c r="I2470" i="1"/>
  <c r="J2470" i="1"/>
  <c r="K2470" i="1"/>
  <c r="I2471" i="1"/>
  <c r="J2471" i="1"/>
  <c r="K2471" i="1"/>
  <c r="I2472" i="1"/>
  <c r="J2472" i="1"/>
  <c r="K2472" i="1"/>
  <c r="I2473" i="1"/>
  <c r="J2473" i="1"/>
  <c r="K2473" i="1"/>
  <c r="I2474" i="1"/>
  <c r="J2474" i="1"/>
  <c r="K2474" i="1"/>
  <c r="I2475" i="1"/>
  <c r="J2475" i="1"/>
  <c r="K2475" i="1"/>
  <c r="I2476" i="1"/>
  <c r="J2476" i="1"/>
  <c r="K2476" i="1"/>
  <c r="I2477" i="1"/>
  <c r="J2477" i="1"/>
  <c r="K2477" i="1"/>
  <c r="I2478" i="1"/>
  <c r="J2478" i="1"/>
  <c r="K2478" i="1"/>
  <c r="I2479" i="1"/>
  <c r="J2479" i="1"/>
  <c r="K2479" i="1"/>
  <c r="I2480" i="1"/>
  <c r="J2480" i="1"/>
  <c r="K2480" i="1"/>
  <c r="I2481" i="1"/>
  <c r="J2481" i="1"/>
  <c r="K2481" i="1"/>
  <c r="I2482" i="1"/>
  <c r="J2482" i="1"/>
  <c r="K2482" i="1"/>
  <c r="I2483" i="1"/>
  <c r="J2483" i="1"/>
  <c r="K2483" i="1"/>
  <c r="I2484" i="1"/>
  <c r="J2484" i="1"/>
  <c r="K2484" i="1"/>
  <c r="I2485" i="1"/>
  <c r="J2485" i="1"/>
  <c r="K2485" i="1"/>
  <c r="I2486" i="1"/>
  <c r="J2486" i="1"/>
  <c r="K2486" i="1"/>
  <c r="I2487" i="1"/>
  <c r="J2487" i="1"/>
  <c r="K2487" i="1"/>
  <c r="I2488" i="1"/>
  <c r="J2488" i="1"/>
  <c r="K2488" i="1"/>
  <c r="I2489" i="1"/>
  <c r="J2489" i="1"/>
  <c r="K2489" i="1"/>
  <c r="I2490" i="1"/>
  <c r="J2490" i="1"/>
  <c r="K2490" i="1"/>
  <c r="I2491" i="1"/>
  <c r="J2491" i="1"/>
  <c r="K2491" i="1"/>
  <c r="I2492" i="1"/>
  <c r="J2492" i="1"/>
  <c r="K2492" i="1"/>
  <c r="I2493" i="1"/>
  <c r="J2493" i="1"/>
  <c r="K2493" i="1"/>
  <c r="I2494" i="1"/>
  <c r="J2494" i="1"/>
  <c r="K2494" i="1"/>
  <c r="I2495" i="1"/>
  <c r="J2495" i="1"/>
  <c r="K2495" i="1"/>
  <c r="I2496" i="1"/>
  <c r="J2496" i="1"/>
  <c r="K2496" i="1"/>
  <c r="I2497" i="1"/>
  <c r="J2497" i="1"/>
  <c r="K2497" i="1"/>
  <c r="I2498" i="1"/>
  <c r="J2498" i="1"/>
  <c r="K2498" i="1"/>
  <c r="I2499" i="1"/>
  <c r="J2499" i="1"/>
  <c r="K2499" i="1"/>
  <c r="I2500" i="1"/>
  <c r="J2500" i="1"/>
  <c r="K2500" i="1"/>
  <c r="I2501" i="1"/>
  <c r="J2501" i="1"/>
  <c r="K2501" i="1"/>
  <c r="I2502" i="1"/>
  <c r="J2502" i="1"/>
  <c r="K2502" i="1"/>
  <c r="I2503" i="1"/>
  <c r="J2503" i="1"/>
  <c r="K2503" i="1"/>
  <c r="I2504" i="1"/>
  <c r="J2504" i="1"/>
  <c r="K2504" i="1"/>
  <c r="I2505" i="1"/>
  <c r="J2505" i="1"/>
  <c r="K2505" i="1"/>
  <c r="I2506" i="1"/>
  <c r="J2506" i="1"/>
  <c r="K2506" i="1"/>
  <c r="I2507" i="1"/>
  <c r="J2507" i="1"/>
  <c r="K2507" i="1"/>
  <c r="I2508" i="1"/>
  <c r="J2508" i="1"/>
  <c r="K2508" i="1"/>
  <c r="I2509" i="1"/>
  <c r="J2509" i="1"/>
  <c r="K2509" i="1"/>
  <c r="I2510" i="1"/>
  <c r="J2510" i="1"/>
  <c r="K2510" i="1"/>
  <c r="I2511" i="1"/>
  <c r="J2511" i="1"/>
  <c r="K2511" i="1"/>
  <c r="I2512" i="1"/>
  <c r="J2512" i="1"/>
  <c r="K2512" i="1"/>
  <c r="I2513" i="1"/>
  <c r="J2513" i="1"/>
  <c r="K2513" i="1"/>
  <c r="I2514" i="1"/>
  <c r="J2514" i="1"/>
  <c r="K2514" i="1"/>
  <c r="I2515" i="1"/>
  <c r="J2515" i="1"/>
  <c r="K2515" i="1"/>
  <c r="I2516" i="1"/>
  <c r="J2516" i="1"/>
  <c r="K2516" i="1"/>
  <c r="I2517" i="1"/>
  <c r="J2517" i="1"/>
  <c r="K2517" i="1"/>
  <c r="I2518" i="1"/>
  <c r="J2518" i="1"/>
  <c r="K2518" i="1"/>
  <c r="I2519" i="1"/>
  <c r="J2519" i="1"/>
  <c r="K2519" i="1"/>
  <c r="I2520" i="1"/>
  <c r="J2520" i="1"/>
  <c r="K2520" i="1"/>
  <c r="I2521" i="1"/>
  <c r="J2521" i="1"/>
  <c r="K2521" i="1"/>
  <c r="I2522" i="1"/>
  <c r="J2522" i="1"/>
  <c r="K2522" i="1"/>
  <c r="I2523" i="1"/>
  <c r="J2523" i="1"/>
  <c r="K2523" i="1"/>
  <c r="I2524" i="1"/>
  <c r="J2524" i="1"/>
  <c r="K2524" i="1"/>
  <c r="I2525" i="1"/>
  <c r="J2525" i="1"/>
  <c r="K2525" i="1"/>
  <c r="I2526" i="1"/>
  <c r="J2526" i="1"/>
  <c r="K2526" i="1"/>
  <c r="I2527" i="1"/>
  <c r="J2527" i="1"/>
  <c r="K2527" i="1"/>
  <c r="I2528" i="1"/>
  <c r="J2528" i="1"/>
  <c r="K2528" i="1"/>
  <c r="I2529" i="1"/>
  <c r="J2529" i="1"/>
  <c r="K2529" i="1"/>
  <c r="I2530" i="1"/>
  <c r="J2530" i="1"/>
  <c r="K2530" i="1"/>
  <c r="I2531" i="1"/>
  <c r="J2531" i="1"/>
  <c r="K2531" i="1"/>
  <c r="I2532" i="1"/>
  <c r="J2532" i="1"/>
  <c r="K2532" i="1"/>
  <c r="I2533" i="1"/>
  <c r="J2533" i="1"/>
  <c r="K2533" i="1"/>
  <c r="I2534" i="1"/>
  <c r="J2534" i="1"/>
  <c r="K2534" i="1"/>
  <c r="I2535" i="1"/>
  <c r="J2535" i="1"/>
  <c r="K2535" i="1"/>
  <c r="I2536" i="1"/>
  <c r="J2536" i="1"/>
  <c r="K2536" i="1"/>
  <c r="I2537" i="1"/>
  <c r="J2537" i="1"/>
  <c r="K2537" i="1"/>
  <c r="I2538" i="1"/>
  <c r="J2538" i="1"/>
  <c r="K2538" i="1"/>
  <c r="I2539" i="1"/>
  <c r="J2539" i="1"/>
  <c r="K2539" i="1"/>
  <c r="I2540" i="1"/>
  <c r="J2540" i="1"/>
  <c r="K2540" i="1"/>
  <c r="I2541" i="1"/>
  <c r="J2541" i="1"/>
  <c r="K2541" i="1"/>
  <c r="I2542" i="1"/>
  <c r="J2542" i="1"/>
  <c r="K2542" i="1"/>
  <c r="I2543" i="1"/>
  <c r="J2543" i="1"/>
  <c r="K2543" i="1"/>
  <c r="I2544" i="1"/>
  <c r="J2544" i="1"/>
  <c r="K2544" i="1"/>
  <c r="I2545" i="1"/>
  <c r="J2545" i="1"/>
  <c r="K2545" i="1"/>
  <c r="I2546" i="1"/>
  <c r="J2546" i="1"/>
  <c r="K2546" i="1"/>
  <c r="I2547" i="1"/>
  <c r="J2547" i="1"/>
  <c r="K2547" i="1"/>
  <c r="I2548" i="1"/>
  <c r="J2548" i="1"/>
  <c r="K2548" i="1"/>
  <c r="I2549" i="1"/>
  <c r="J2549" i="1"/>
  <c r="K2549" i="1"/>
  <c r="I2550" i="1"/>
  <c r="J2550" i="1"/>
  <c r="K2550" i="1"/>
  <c r="I2551" i="1"/>
  <c r="J2551" i="1"/>
  <c r="K2551" i="1"/>
  <c r="I2552" i="1"/>
  <c r="J2552" i="1"/>
  <c r="K2552" i="1"/>
  <c r="I2553" i="1"/>
  <c r="J2553" i="1"/>
  <c r="K2553" i="1"/>
  <c r="I2554" i="1"/>
  <c r="J2554" i="1"/>
  <c r="K2554" i="1"/>
  <c r="I2555" i="1"/>
  <c r="J2555" i="1"/>
  <c r="K2555" i="1"/>
  <c r="I2556" i="1"/>
  <c r="J2556" i="1"/>
  <c r="K2556" i="1"/>
  <c r="I2557" i="1"/>
  <c r="J2557" i="1"/>
  <c r="K2557" i="1"/>
  <c r="I2558" i="1"/>
  <c r="J2558" i="1"/>
  <c r="K2558" i="1"/>
  <c r="I2559" i="1"/>
  <c r="J2559" i="1"/>
  <c r="K2559" i="1"/>
  <c r="I2560" i="1"/>
  <c r="J2560" i="1"/>
  <c r="K2560" i="1"/>
  <c r="I2561" i="1"/>
  <c r="J2561" i="1"/>
  <c r="K2561" i="1"/>
  <c r="I2562" i="1"/>
  <c r="J2562" i="1"/>
  <c r="K2562" i="1"/>
  <c r="I2563" i="1"/>
  <c r="J2563" i="1"/>
  <c r="K2563" i="1"/>
  <c r="I2564" i="1"/>
  <c r="J2564" i="1"/>
  <c r="K2564" i="1"/>
  <c r="I2565" i="1"/>
  <c r="J2565" i="1"/>
  <c r="K2565" i="1"/>
  <c r="I2566" i="1"/>
  <c r="J2566" i="1"/>
  <c r="K2566" i="1"/>
  <c r="I2567" i="1"/>
  <c r="J2567" i="1"/>
  <c r="K2567" i="1"/>
  <c r="I2568" i="1"/>
  <c r="J2568" i="1"/>
  <c r="K2568" i="1"/>
  <c r="I2569" i="1"/>
  <c r="J2569" i="1"/>
  <c r="K2569" i="1"/>
  <c r="I2570" i="1"/>
  <c r="L2570" i="1" s="1"/>
  <c r="J2570" i="1"/>
  <c r="K2570" i="1"/>
  <c r="I2571" i="1"/>
  <c r="J2571" i="1"/>
  <c r="K2571" i="1"/>
  <c r="I2572" i="1"/>
  <c r="J2572" i="1"/>
  <c r="K2572" i="1"/>
  <c r="I2573" i="1"/>
  <c r="J2573" i="1"/>
  <c r="K2573" i="1"/>
  <c r="I2574" i="1"/>
  <c r="J2574" i="1"/>
  <c r="K2574" i="1"/>
  <c r="I2575" i="1"/>
  <c r="J2575" i="1"/>
  <c r="K2575" i="1"/>
  <c r="I2576" i="1"/>
  <c r="J2576" i="1"/>
  <c r="K2576" i="1"/>
  <c r="I2577" i="1"/>
  <c r="J2577" i="1"/>
  <c r="K2577" i="1"/>
  <c r="I2578" i="1"/>
  <c r="L2578" i="1" s="1"/>
  <c r="J2578" i="1"/>
  <c r="K2578" i="1"/>
  <c r="I2579" i="1"/>
  <c r="J2579" i="1"/>
  <c r="K2579" i="1"/>
  <c r="I2580" i="1"/>
  <c r="J2580" i="1"/>
  <c r="K2580" i="1"/>
  <c r="I2581" i="1"/>
  <c r="J2581" i="1"/>
  <c r="K2581" i="1"/>
  <c r="I2582" i="1"/>
  <c r="J2582" i="1"/>
  <c r="K2582" i="1"/>
  <c r="I2583" i="1"/>
  <c r="J2583" i="1"/>
  <c r="K2583" i="1"/>
  <c r="I2584" i="1"/>
  <c r="J2584" i="1"/>
  <c r="K2584" i="1"/>
  <c r="I2585" i="1"/>
  <c r="J2585" i="1"/>
  <c r="K2585" i="1"/>
  <c r="I2586" i="1"/>
  <c r="L2586" i="1" s="1"/>
  <c r="J2586" i="1"/>
  <c r="K2586" i="1"/>
  <c r="I2587" i="1"/>
  <c r="J2587" i="1"/>
  <c r="K2587" i="1"/>
  <c r="I2588" i="1"/>
  <c r="J2588" i="1"/>
  <c r="K2588" i="1"/>
  <c r="I2589" i="1"/>
  <c r="J2589" i="1"/>
  <c r="K2589" i="1"/>
  <c r="I2590" i="1"/>
  <c r="J2590" i="1"/>
  <c r="K2590" i="1"/>
  <c r="I2591" i="1"/>
  <c r="J2591" i="1"/>
  <c r="K2591" i="1"/>
  <c r="I2592" i="1"/>
  <c r="J2592" i="1"/>
  <c r="K2592" i="1"/>
  <c r="I2593" i="1"/>
  <c r="J2593" i="1"/>
  <c r="K2593" i="1"/>
  <c r="I2594" i="1"/>
  <c r="L2594" i="1" s="1"/>
  <c r="J2594" i="1"/>
  <c r="K2594" i="1"/>
  <c r="I2595" i="1"/>
  <c r="J2595" i="1"/>
  <c r="K2595" i="1"/>
  <c r="I2596" i="1"/>
  <c r="J2596" i="1"/>
  <c r="K2596" i="1"/>
  <c r="I2597" i="1"/>
  <c r="J2597" i="1"/>
  <c r="K2597" i="1"/>
  <c r="I2598" i="1"/>
  <c r="J2598" i="1"/>
  <c r="K2598" i="1"/>
  <c r="I2599" i="1"/>
  <c r="J2599" i="1"/>
  <c r="K2599" i="1"/>
  <c r="I2600" i="1"/>
  <c r="J2600" i="1"/>
  <c r="K2600" i="1"/>
  <c r="I2601" i="1"/>
  <c r="J2601" i="1"/>
  <c r="K2601" i="1"/>
  <c r="I2602" i="1"/>
  <c r="J2602" i="1"/>
  <c r="K2602" i="1"/>
  <c r="I2603" i="1"/>
  <c r="J2603" i="1"/>
  <c r="K2603" i="1"/>
  <c r="I2604" i="1"/>
  <c r="J2604" i="1"/>
  <c r="K2604" i="1"/>
  <c r="I2605" i="1"/>
  <c r="J2605" i="1"/>
  <c r="K2605" i="1"/>
  <c r="I2606" i="1"/>
  <c r="J2606" i="1"/>
  <c r="K2606" i="1"/>
  <c r="I2607" i="1"/>
  <c r="J2607" i="1"/>
  <c r="K2607" i="1"/>
  <c r="I2608" i="1"/>
  <c r="J2608" i="1"/>
  <c r="K2608" i="1"/>
  <c r="I2609" i="1"/>
  <c r="J2609" i="1"/>
  <c r="K2609" i="1"/>
  <c r="I2610" i="1"/>
  <c r="J2610" i="1"/>
  <c r="K2610" i="1"/>
  <c r="I2611" i="1"/>
  <c r="J2611" i="1"/>
  <c r="K2611" i="1"/>
  <c r="I2612" i="1"/>
  <c r="J2612" i="1"/>
  <c r="K2612" i="1"/>
  <c r="I2613" i="1"/>
  <c r="J2613" i="1"/>
  <c r="K2613" i="1"/>
  <c r="I2614" i="1"/>
  <c r="J2614" i="1"/>
  <c r="K2614" i="1"/>
  <c r="I2615" i="1"/>
  <c r="J2615" i="1"/>
  <c r="K2615" i="1"/>
  <c r="I2616" i="1"/>
  <c r="J2616" i="1"/>
  <c r="K2616" i="1"/>
  <c r="I2617" i="1"/>
  <c r="J2617" i="1"/>
  <c r="K2617" i="1"/>
  <c r="I2618" i="1"/>
  <c r="J2618" i="1"/>
  <c r="K2618" i="1"/>
  <c r="I2619" i="1"/>
  <c r="J2619" i="1"/>
  <c r="K2619" i="1"/>
  <c r="I2620" i="1"/>
  <c r="J2620" i="1"/>
  <c r="K2620" i="1"/>
  <c r="I2621" i="1"/>
  <c r="J2621" i="1"/>
  <c r="K2621" i="1"/>
  <c r="I2622" i="1"/>
  <c r="J2622" i="1"/>
  <c r="K2622" i="1"/>
  <c r="I2623" i="1"/>
  <c r="J2623" i="1"/>
  <c r="K2623" i="1"/>
  <c r="I2624" i="1"/>
  <c r="J2624" i="1"/>
  <c r="K2624" i="1"/>
  <c r="I2625" i="1"/>
  <c r="J2625" i="1"/>
  <c r="K2625" i="1"/>
  <c r="I2626" i="1"/>
  <c r="J2626" i="1"/>
  <c r="K2626" i="1"/>
  <c r="I2627" i="1"/>
  <c r="J2627" i="1"/>
  <c r="K2627" i="1"/>
  <c r="I2628" i="1"/>
  <c r="J2628" i="1"/>
  <c r="K2628" i="1"/>
  <c r="I2629" i="1"/>
  <c r="J2629" i="1"/>
  <c r="K2629" i="1"/>
  <c r="I2630" i="1"/>
  <c r="J2630" i="1"/>
  <c r="K2630" i="1"/>
  <c r="I2631" i="1"/>
  <c r="J2631" i="1"/>
  <c r="K2631" i="1"/>
  <c r="I2632" i="1"/>
  <c r="J2632" i="1"/>
  <c r="K2632" i="1"/>
  <c r="I2633" i="1"/>
  <c r="J2633" i="1"/>
  <c r="K2633" i="1"/>
  <c r="I2634" i="1"/>
  <c r="J2634" i="1"/>
  <c r="K2634" i="1"/>
  <c r="I2635" i="1"/>
  <c r="J2635" i="1"/>
  <c r="K2635" i="1"/>
  <c r="I2636" i="1"/>
  <c r="J2636" i="1"/>
  <c r="K2636" i="1"/>
  <c r="I2637" i="1"/>
  <c r="J2637" i="1"/>
  <c r="K2637" i="1"/>
  <c r="I2638" i="1"/>
  <c r="J2638" i="1"/>
  <c r="K2638" i="1"/>
  <c r="I2639" i="1"/>
  <c r="J2639" i="1"/>
  <c r="K2639" i="1"/>
  <c r="I2640" i="1"/>
  <c r="J2640" i="1"/>
  <c r="K2640" i="1"/>
  <c r="I2641" i="1"/>
  <c r="J2641" i="1"/>
  <c r="K2641" i="1"/>
  <c r="I2642" i="1"/>
  <c r="J2642" i="1"/>
  <c r="K2642" i="1"/>
  <c r="I2643" i="1"/>
  <c r="J2643" i="1"/>
  <c r="K2643" i="1"/>
  <c r="I2644" i="1"/>
  <c r="J2644" i="1"/>
  <c r="K2644" i="1"/>
  <c r="I2645" i="1"/>
  <c r="J2645" i="1"/>
  <c r="K2645" i="1"/>
  <c r="I2646" i="1"/>
  <c r="J2646" i="1"/>
  <c r="K2646" i="1"/>
  <c r="I2647" i="1"/>
  <c r="J2647" i="1"/>
  <c r="K2647" i="1"/>
  <c r="I2648" i="1"/>
  <c r="J2648" i="1"/>
  <c r="K2648" i="1"/>
  <c r="I2649" i="1"/>
  <c r="J2649" i="1"/>
  <c r="K2649" i="1"/>
  <c r="I2650" i="1"/>
  <c r="J2650" i="1"/>
  <c r="K2650" i="1"/>
  <c r="I2651" i="1"/>
  <c r="J2651" i="1"/>
  <c r="K2651" i="1"/>
  <c r="I2652" i="1"/>
  <c r="J2652" i="1"/>
  <c r="K2652" i="1"/>
  <c r="I2653" i="1"/>
  <c r="J2653" i="1"/>
  <c r="K2653" i="1"/>
  <c r="I2654" i="1"/>
  <c r="J2654" i="1"/>
  <c r="K2654" i="1"/>
  <c r="I2655" i="1"/>
  <c r="J2655" i="1"/>
  <c r="K2655" i="1"/>
  <c r="I2656" i="1"/>
  <c r="J2656" i="1"/>
  <c r="K2656" i="1"/>
  <c r="I2657" i="1"/>
  <c r="J2657" i="1"/>
  <c r="K2657" i="1"/>
  <c r="I2658" i="1"/>
  <c r="J2658" i="1"/>
  <c r="K2658" i="1"/>
  <c r="I2659" i="1"/>
  <c r="J2659" i="1"/>
  <c r="K2659" i="1"/>
  <c r="I2660" i="1"/>
  <c r="J2660" i="1"/>
  <c r="K2660" i="1"/>
  <c r="I2661" i="1"/>
  <c r="J2661" i="1"/>
  <c r="K2661" i="1"/>
  <c r="I2662" i="1"/>
  <c r="J2662" i="1"/>
  <c r="K2662" i="1"/>
  <c r="I2663" i="1"/>
  <c r="J2663" i="1"/>
  <c r="K2663" i="1"/>
  <c r="I2664" i="1"/>
  <c r="J2664" i="1"/>
  <c r="K2664" i="1"/>
  <c r="I2665" i="1"/>
  <c r="J2665" i="1"/>
  <c r="K2665" i="1"/>
  <c r="I2666" i="1"/>
  <c r="J2666" i="1"/>
  <c r="K2666" i="1"/>
  <c r="I2667" i="1"/>
  <c r="J2667" i="1"/>
  <c r="K2667" i="1"/>
  <c r="I2668" i="1"/>
  <c r="J2668" i="1"/>
  <c r="K2668" i="1"/>
  <c r="I2669" i="1"/>
  <c r="J2669" i="1"/>
  <c r="K2669" i="1"/>
  <c r="I2670" i="1"/>
  <c r="J2670" i="1"/>
  <c r="K2670" i="1"/>
  <c r="I2671" i="1"/>
  <c r="J2671" i="1"/>
  <c r="K2671" i="1"/>
  <c r="I2672" i="1"/>
  <c r="J2672" i="1"/>
  <c r="K2672" i="1"/>
  <c r="I2673" i="1"/>
  <c r="J2673" i="1"/>
  <c r="K2673" i="1"/>
  <c r="I2674" i="1"/>
  <c r="J2674" i="1"/>
  <c r="K2674" i="1"/>
  <c r="I2675" i="1"/>
  <c r="J2675" i="1"/>
  <c r="K2675" i="1"/>
  <c r="I2676" i="1"/>
  <c r="J2676" i="1"/>
  <c r="K2676" i="1"/>
  <c r="I2677" i="1"/>
  <c r="J2677" i="1"/>
  <c r="K2677" i="1"/>
  <c r="I2678" i="1"/>
  <c r="J2678" i="1"/>
  <c r="K2678" i="1"/>
  <c r="I2679" i="1"/>
  <c r="J2679" i="1"/>
  <c r="K2679" i="1"/>
  <c r="I2680" i="1"/>
  <c r="J2680" i="1"/>
  <c r="K2680" i="1"/>
  <c r="I2681" i="1"/>
  <c r="J2681" i="1"/>
  <c r="K2681" i="1"/>
  <c r="I2682" i="1"/>
  <c r="J2682" i="1"/>
  <c r="K2682" i="1"/>
  <c r="I2683" i="1"/>
  <c r="J2683" i="1"/>
  <c r="K2683" i="1"/>
  <c r="I2684" i="1"/>
  <c r="J2684" i="1"/>
  <c r="K2684" i="1"/>
  <c r="I2685" i="1"/>
  <c r="J2685" i="1"/>
  <c r="K2685" i="1"/>
  <c r="I2686" i="1"/>
  <c r="J2686" i="1"/>
  <c r="K2686" i="1"/>
  <c r="I2687" i="1"/>
  <c r="J2687" i="1"/>
  <c r="K2687" i="1"/>
  <c r="I2688" i="1"/>
  <c r="J2688" i="1"/>
  <c r="K2688" i="1"/>
  <c r="I2689" i="1"/>
  <c r="J2689" i="1"/>
  <c r="K2689" i="1"/>
  <c r="I2690" i="1"/>
  <c r="J2690" i="1"/>
  <c r="K2690" i="1"/>
  <c r="I2691" i="1"/>
  <c r="J2691" i="1"/>
  <c r="K2691" i="1"/>
  <c r="I2692" i="1"/>
  <c r="J2692" i="1"/>
  <c r="K2692" i="1"/>
  <c r="I2693" i="1"/>
  <c r="J2693" i="1"/>
  <c r="K2693" i="1"/>
  <c r="I2694" i="1"/>
  <c r="J2694" i="1"/>
  <c r="K2694" i="1"/>
  <c r="I2695" i="1"/>
  <c r="J2695" i="1"/>
  <c r="K2695" i="1"/>
  <c r="I2696" i="1"/>
  <c r="J2696" i="1"/>
  <c r="K2696" i="1"/>
  <c r="I2697" i="1"/>
  <c r="J2697" i="1"/>
  <c r="K2697" i="1"/>
  <c r="I2698" i="1"/>
  <c r="J2698" i="1"/>
  <c r="K2698" i="1"/>
  <c r="I2699" i="1"/>
  <c r="J2699" i="1"/>
  <c r="K2699" i="1"/>
  <c r="I2700" i="1"/>
  <c r="J2700" i="1"/>
  <c r="K2700" i="1"/>
  <c r="I2701" i="1"/>
  <c r="J2701" i="1"/>
  <c r="K2701" i="1"/>
  <c r="I2702" i="1"/>
  <c r="J2702" i="1"/>
  <c r="K2702" i="1"/>
  <c r="I2703" i="1"/>
  <c r="J2703" i="1"/>
  <c r="K2703" i="1"/>
  <c r="I2704" i="1"/>
  <c r="J2704" i="1"/>
  <c r="K2704" i="1"/>
  <c r="I2705" i="1"/>
  <c r="J2705" i="1"/>
  <c r="K2705" i="1"/>
  <c r="I2706" i="1"/>
  <c r="J2706" i="1"/>
  <c r="K2706" i="1"/>
  <c r="I2707" i="1"/>
  <c r="J2707" i="1"/>
  <c r="K2707" i="1"/>
  <c r="I2708" i="1"/>
  <c r="J2708" i="1"/>
  <c r="K2708" i="1"/>
  <c r="I2709" i="1"/>
  <c r="J2709" i="1"/>
  <c r="K2709" i="1"/>
  <c r="I2710" i="1"/>
  <c r="J2710" i="1"/>
  <c r="K2710" i="1"/>
  <c r="I2711" i="1"/>
  <c r="J2711" i="1"/>
  <c r="K2711" i="1"/>
  <c r="I2712" i="1"/>
  <c r="J2712" i="1"/>
  <c r="K2712" i="1"/>
  <c r="I2713" i="1"/>
  <c r="J2713" i="1"/>
  <c r="K2713" i="1"/>
  <c r="I2714" i="1"/>
  <c r="J2714" i="1"/>
  <c r="K2714" i="1"/>
  <c r="I2715" i="1"/>
  <c r="J2715" i="1"/>
  <c r="K2715" i="1"/>
  <c r="I2716" i="1"/>
  <c r="J2716" i="1"/>
  <c r="K2716" i="1"/>
  <c r="I2717" i="1"/>
  <c r="J2717" i="1"/>
  <c r="K2717" i="1"/>
  <c r="I2718" i="1"/>
  <c r="J2718" i="1"/>
  <c r="K2718" i="1"/>
  <c r="I2719" i="1"/>
  <c r="J2719" i="1"/>
  <c r="K2719" i="1"/>
  <c r="I2720" i="1"/>
  <c r="J2720" i="1"/>
  <c r="K2720" i="1"/>
  <c r="I2721" i="1"/>
  <c r="J2721" i="1"/>
  <c r="K2721" i="1"/>
  <c r="I2722" i="1"/>
  <c r="J2722" i="1"/>
  <c r="K2722" i="1"/>
  <c r="I2723" i="1"/>
  <c r="J2723" i="1"/>
  <c r="K2723" i="1"/>
  <c r="I2724" i="1"/>
  <c r="J2724" i="1"/>
  <c r="K2724" i="1"/>
  <c r="I2725" i="1"/>
  <c r="J2725" i="1"/>
  <c r="K2725" i="1"/>
  <c r="I2726" i="1"/>
  <c r="J2726" i="1"/>
  <c r="K2726" i="1"/>
  <c r="I2727" i="1"/>
  <c r="J2727" i="1"/>
  <c r="K2727" i="1"/>
  <c r="I2728" i="1"/>
  <c r="J2728" i="1"/>
  <c r="K2728" i="1"/>
  <c r="I2729" i="1"/>
  <c r="J2729" i="1"/>
  <c r="K2729" i="1"/>
  <c r="I2730" i="1"/>
  <c r="J2730" i="1"/>
  <c r="K2730" i="1"/>
  <c r="I2731" i="1"/>
  <c r="J2731" i="1"/>
  <c r="K2731" i="1"/>
  <c r="I2732" i="1"/>
  <c r="J2732" i="1"/>
  <c r="K2732" i="1"/>
  <c r="I2733" i="1"/>
  <c r="J2733" i="1"/>
  <c r="K2733" i="1"/>
  <c r="I2734" i="1"/>
  <c r="J2734" i="1"/>
  <c r="K2734" i="1"/>
  <c r="I2735" i="1"/>
  <c r="J2735" i="1"/>
  <c r="K2735" i="1"/>
  <c r="I2736" i="1"/>
  <c r="J2736" i="1"/>
  <c r="K2736" i="1"/>
  <c r="I2737" i="1"/>
  <c r="J2737" i="1"/>
  <c r="K2737" i="1"/>
  <c r="I2738" i="1"/>
  <c r="J2738" i="1"/>
  <c r="K2738" i="1"/>
  <c r="I2739" i="1"/>
  <c r="J2739" i="1"/>
  <c r="K2739" i="1"/>
  <c r="I2740" i="1"/>
  <c r="J2740" i="1"/>
  <c r="K2740" i="1"/>
  <c r="I2741" i="1"/>
  <c r="J2741" i="1"/>
  <c r="K2741" i="1"/>
  <c r="I2742" i="1"/>
  <c r="J2742" i="1"/>
  <c r="K2742" i="1"/>
  <c r="I2743" i="1"/>
  <c r="J2743" i="1"/>
  <c r="K2743" i="1"/>
  <c r="I2744" i="1"/>
  <c r="J2744" i="1"/>
  <c r="K2744" i="1"/>
  <c r="I2745" i="1"/>
  <c r="J2745" i="1"/>
  <c r="K2745" i="1"/>
  <c r="I2746" i="1"/>
  <c r="J2746" i="1"/>
  <c r="K2746" i="1"/>
  <c r="I2747" i="1"/>
  <c r="J2747" i="1"/>
  <c r="K2747" i="1"/>
  <c r="I2748" i="1"/>
  <c r="J2748" i="1"/>
  <c r="K2748" i="1"/>
  <c r="I2749" i="1"/>
  <c r="J2749" i="1"/>
  <c r="K2749" i="1"/>
  <c r="I2750" i="1"/>
  <c r="J2750" i="1"/>
  <c r="K2750" i="1"/>
  <c r="I2751" i="1"/>
  <c r="J2751" i="1"/>
  <c r="K2751" i="1"/>
  <c r="I2752" i="1"/>
  <c r="J2752" i="1"/>
  <c r="K2752" i="1"/>
  <c r="I2753" i="1"/>
  <c r="J2753" i="1"/>
  <c r="K2753" i="1"/>
  <c r="I2754" i="1"/>
  <c r="J2754" i="1"/>
  <c r="K2754" i="1"/>
  <c r="I2755" i="1"/>
  <c r="J2755" i="1"/>
  <c r="K2755" i="1"/>
  <c r="I2756" i="1"/>
  <c r="J2756" i="1"/>
  <c r="K2756" i="1"/>
  <c r="I2757" i="1"/>
  <c r="J2757" i="1"/>
  <c r="K2757" i="1"/>
  <c r="I2758" i="1"/>
  <c r="J2758" i="1"/>
  <c r="K2758" i="1"/>
  <c r="I2759" i="1"/>
  <c r="J2759" i="1"/>
  <c r="K2759" i="1"/>
  <c r="I2760" i="1"/>
  <c r="J2760" i="1"/>
  <c r="K2760" i="1"/>
  <c r="I2761" i="1"/>
  <c r="J2761" i="1"/>
  <c r="K2761" i="1"/>
  <c r="I2762" i="1"/>
  <c r="J2762" i="1"/>
  <c r="K2762" i="1"/>
  <c r="I2763" i="1"/>
  <c r="J2763" i="1"/>
  <c r="K2763" i="1"/>
  <c r="I2764" i="1"/>
  <c r="J2764" i="1"/>
  <c r="K2764" i="1"/>
  <c r="I2765" i="1"/>
  <c r="J2765" i="1"/>
  <c r="K2765" i="1"/>
  <c r="I2766" i="1"/>
  <c r="J2766" i="1"/>
  <c r="K2766" i="1"/>
  <c r="I2767" i="1"/>
  <c r="J2767" i="1"/>
  <c r="K2767" i="1"/>
  <c r="I2768" i="1"/>
  <c r="J2768" i="1"/>
  <c r="K2768" i="1"/>
  <c r="I2769" i="1"/>
  <c r="J2769" i="1"/>
  <c r="K2769" i="1"/>
  <c r="I2770" i="1"/>
  <c r="J2770" i="1"/>
  <c r="K2770" i="1"/>
  <c r="I2771" i="1"/>
  <c r="J2771" i="1"/>
  <c r="K2771" i="1"/>
  <c r="I2772" i="1"/>
  <c r="J2772" i="1"/>
  <c r="K2772" i="1"/>
  <c r="I2773" i="1"/>
  <c r="J2773" i="1"/>
  <c r="K2773" i="1"/>
  <c r="I2774" i="1"/>
  <c r="J2774" i="1"/>
  <c r="K2774" i="1"/>
  <c r="I2775" i="1"/>
  <c r="J2775" i="1"/>
  <c r="K2775" i="1"/>
  <c r="I2776" i="1"/>
  <c r="J2776" i="1"/>
  <c r="K2776" i="1"/>
  <c r="I2777" i="1"/>
  <c r="J2777" i="1"/>
  <c r="K2777" i="1"/>
  <c r="I2778" i="1"/>
  <c r="J2778" i="1"/>
  <c r="K2778" i="1"/>
  <c r="I2779" i="1"/>
  <c r="J2779" i="1"/>
  <c r="K2779" i="1"/>
  <c r="I2780" i="1"/>
  <c r="J2780" i="1"/>
  <c r="K2780" i="1"/>
  <c r="I2781" i="1"/>
  <c r="J2781" i="1"/>
  <c r="K2781" i="1"/>
  <c r="I2782" i="1"/>
  <c r="J2782" i="1"/>
  <c r="K2782" i="1"/>
  <c r="I2783" i="1"/>
  <c r="J2783" i="1"/>
  <c r="K2783" i="1"/>
  <c r="I2784" i="1"/>
  <c r="J2784" i="1"/>
  <c r="K2784" i="1"/>
  <c r="I2785" i="1"/>
  <c r="J2785" i="1"/>
  <c r="K2785" i="1"/>
  <c r="I2786" i="1"/>
  <c r="J2786" i="1"/>
  <c r="K2786" i="1"/>
  <c r="I2787" i="1"/>
  <c r="J2787" i="1"/>
  <c r="K2787" i="1"/>
  <c r="I2788" i="1"/>
  <c r="J2788" i="1"/>
  <c r="K2788" i="1"/>
  <c r="I2789" i="1"/>
  <c r="J2789" i="1"/>
  <c r="K2789" i="1"/>
  <c r="I2790" i="1"/>
  <c r="J2790" i="1"/>
  <c r="K2790" i="1"/>
  <c r="I2791" i="1"/>
  <c r="J2791" i="1"/>
  <c r="K2791" i="1"/>
  <c r="I2792" i="1"/>
  <c r="J2792" i="1"/>
  <c r="K2792" i="1"/>
  <c r="I2793" i="1"/>
  <c r="J2793" i="1"/>
  <c r="K2793" i="1"/>
  <c r="I2794" i="1"/>
  <c r="J2794" i="1"/>
  <c r="K2794" i="1"/>
  <c r="I2795" i="1"/>
  <c r="J2795" i="1"/>
  <c r="K2795" i="1"/>
  <c r="I2796" i="1"/>
  <c r="J2796" i="1"/>
  <c r="K2796" i="1"/>
  <c r="I2797" i="1"/>
  <c r="J2797" i="1"/>
  <c r="K2797" i="1"/>
  <c r="I2798" i="1"/>
  <c r="J2798" i="1"/>
  <c r="K2798" i="1"/>
  <c r="I2799" i="1"/>
  <c r="J2799" i="1"/>
  <c r="K2799" i="1"/>
  <c r="I2800" i="1"/>
  <c r="J2800" i="1"/>
  <c r="K2800" i="1"/>
  <c r="I2801" i="1"/>
  <c r="J2801" i="1"/>
  <c r="K2801" i="1"/>
  <c r="I2802" i="1"/>
  <c r="J2802" i="1"/>
  <c r="K2802" i="1"/>
  <c r="I2803" i="1"/>
  <c r="J2803" i="1"/>
  <c r="K2803" i="1"/>
  <c r="I2804" i="1"/>
  <c r="J2804" i="1"/>
  <c r="K2804" i="1"/>
  <c r="I2805" i="1"/>
  <c r="J2805" i="1"/>
  <c r="K2805" i="1"/>
  <c r="I2806" i="1"/>
  <c r="J2806" i="1"/>
  <c r="K2806" i="1"/>
  <c r="I2807" i="1"/>
  <c r="J2807" i="1"/>
  <c r="K2807" i="1"/>
  <c r="I2808" i="1"/>
  <c r="J2808" i="1"/>
  <c r="K2808" i="1"/>
  <c r="I2809" i="1"/>
  <c r="J2809" i="1"/>
  <c r="K2809" i="1"/>
  <c r="I2810" i="1"/>
  <c r="J2810" i="1"/>
  <c r="K2810" i="1"/>
  <c r="I2811" i="1"/>
  <c r="J2811" i="1"/>
  <c r="K2811" i="1"/>
  <c r="I2812" i="1"/>
  <c r="J2812" i="1"/>
  <c r="K2812" i="1"/>
  <c r="I2813" i="1"/>
  <c r="J2813" i="1"/>
  <c r="K2813" i="1"/>
  <c r="I2814" i="1"/>
  <c r="J2814" i="1"/>
  <c r="K2814" i="1"/>
  <c r="I2815" i="1"/>
  <c r="J2815" i="1"/>
  <c r="K2815" i="1"/>
  <c r="I2816" i="1"/>
  <c r="J2816" i="1"/>
  <c r="K2816" i="1"/>
  <c r="I2817" i="1"/>
  <c r="J2817" i="1"/>
  <c r="K2817" i="1"/>
  <c r="I2818" i="1"/>
  <c r="J2818" i="1"/>
  <c r="K2818" i="1"/>
  <c r="I2819" i="1"/>
  <c r="J2819" i="1"/>
  <c r="K2819" i="1"/>
  <c r="I2820" i="1"/>
  <c r="J2820" i="1"/>
  <c r="K2820" i="1"/>
  <c r="I2821" i="1"/>
  <c r="J2821" i="1"/>
  <c r="K2821" i="1"/>
  <c r="I2822" i="1"/>
  <c r="J2822" i="1"/>
  <c r="K2822" i="1"/>
  <c r="I2823" i="1"/>
  <c r="J2823" i="1"/>
  <c r="K2823" i="1"/>
  <c r="I2824" i="1"/>
  <c r="J2824" i="1"/>
  <c r="K2824" i="1"/>
  <c r="I2825" i="1"/>
  <c r="J2825" i="1"/>
  <c r="K2825" i="1"/>
  <c r="I2826" i="1"/>
  <c r="J2826" i="1"/>
  <c r="K2826" i="1"/>
  <c r="I2827" i="1"/>
  <c r="J2827" i="1"/>
  <c r="K2827" i="1"/>
  <c r="I2828" i="1"/>
  <c r="J2828" i="1"/>
  <c r="K2828" i="1"/>
  <c r="I2829" i="1"/>
  <c r="J2829" i="1"/>
  <c r="K2829" i="1"/>
  <c r="I2830" i="1"/>
  <c r="J2830" i="1"/>
  <c r="K2830" i="1"/>
  <c r="I2831" i="1"/>
  <c r="J2831" i="1"/>
  <c r="K2831" i="1"/>
  <c r="I2832" i="1"/>
  <c r="J2832" i="1"/>
  <c r="K2832" i="1"/>
  <c r="I2833" i="1"/>
  <c r="J2833" i="1"/>
  <c r="K2833" i="1"/>
  <c r="I2834" i="1"/>
  <c r="J2834" i="1"/>
  <c r="K2834" i="1"/>
  <c r="I2835" i="1"/>
  <c r="J2835" i="1"/>
  <c r="K2835" i="1"/>
  <c r="I2836" i="1"/>
  <c r="J2836" i="1"/>
  <c r="K2836" i="1"/>
  <c r="I2837" i="1"/>
  <c r="J2837" i="1"/>
  <c r="K2837" i="1"/>
  <c r="I2838" i="1"/>
  <c r="J2838" i="1"/>
  <c r="K2838" i="1"/>
  <c r="I2839" i="1"/>
  <c r="J2839" i="1"/>
  <c r="K2839" i="1"/>
  <c r="I2840" i="1"/>
  <c r="J2840" i="1"/>
  <c r="K2840" i="1"/>
  <c r="I2841" i="1"/>
  <c r="J2841" i="1"/>
  <c r="K2841" i="1"/>
  <c r="I2842" i="1"/>
  <c r="J2842" i="1"/>
  <c r="K2842" i="1"/>
  <c r="I2843" i="1"/>
  <c r="J2843" i="1"/>
  <c r="K2843" i="1"/>
  <c r="I2844" i="1"/>
  <c r="J2844" i="1"/>
  <c r="K2844" i="1"/>
  <c r="I2845" i="1"/>
  <c r="J2845" i="1"/>
  <c r="K2845" i="1"/>
  <c r="I2846" i="1"/>
  <c r="J2846" i="1"/>
  <c r="K2846" i="1"/>
  <c r="I2847" i="1"/>
  <c r="J2847" i="1"/>
  <c r="K2847" i="1"/>
  <c r="I2848" i="1"/>
  <c r="J2848" i="1"/>
  <c r="K2848" i="1"/>
  <c r="I2849" i="1"/>
  <c r="J2849" i="1"/>
  <c r="K2849" i="1"/>
  <c r="I2850" i="1"/>
  <c r="J2850" i="1"/>
  <c r="K2850" i="1"/>
  <c r="I2851" i="1"/>
  <c r="J2851" i="1"/>
  <c r="K2851" i="1"/>
  <c r="I2852" i="1"/>
  <c r="J2852" i="1"/>
  <c r="K2852" i="1"/>
  <c r="I2853" i="1"/>
  <c r="J2853" i="1"/>
  <c r="K2853" i="1"/>
  <c r="I2854" i="1"/>
  <c r="J2854" i="1"/>
  <c r="K2854" i="1"/>
  <c r="I2855" i="1"/>
  <c r="J2855" i="1"/>
  <c r="K2855" i="1"/>
  <c r="I2856" i="1"/>
  <c r="J2856" i="1"/>
  <c r="K2856" i="1"/>
  <c r="I2857" i="1"/>
  <c r="J2857" i="1"/>
  <c r="K2857" i="1"/>
  <c r="I2858" i="1"/>
  <c r="J2858" i="1"/>
  <c r="K2858" i="1"/>
  <c r="I2859" i="1"/>
  <c r="J2859" i="1"/>
  <c r="K2859" i="1"/>
  <c r="I2860" i="1"/>
  <c r="J2860" i="1"/>
  <c r="K2860" i="1"/>
  <c r="I2861" i="1"/>
  <c r="J2861" i="1"/>
  <c r="K2861" i="1"/>
  <c r="I2862" i="1"/>
  <c r="J2862" i="1"/>
  <c r="K2862" i="1"/>
  <c r="I2863" i="1"/>
  <c r="J2863" i="1"/>
  <c r="K2863" i="1"/>
  <c r="I2864" i="1"/>
  <c r="J2864" i="1"/>
  <c r="K2864" i="1"/>
  <c r="I2865" i="1"/>
  <c r="L2865" i="1" s="1"/>
  <c r="J2865" i="1"/>
  <c r="K2865" i="1"/>
  <c r="I2866" i="1"/>
  <c r="J2866" i="1"/>
  <c r="K2866" i="1"/>
  <c r="I2867" i="1"/>
  <c r="J2867" i="1"/>
  <c r="K2867" i="1"/>
  <c r="I2868" i="1"/>
  <c r="J2868" i="1"/>
  <c r="K2868" i="1"/>
  <c r="I2869" i="1"/>
  <c r="J2869" i="1"/>
  <c r="K2869" i="1"/>
  <c r="I2870" i="1"/>
  <c r="J2870" i="1"/>
  <c r="K2870" i="1"/>
  <c r="I2871" i="1"/>
  <c r="J2871" i="1"/>
  <c r="K2871" i="1"/>
  <c r="I2872" i="1"/>
  <c r="J2872" i="1"/>
  <c r="K2872" i="1"/>
  <c r="I2873" i="1"/>
  <c r="J2873" i="1"/>
  <c r="K2873" i="1"/>
  <c r="I2874" i="1"/>
  <c r="J2874" i="1"/>
  <c r="K2874" i="1"/>
  <c r="I2875" i="1"/>
  <c r="J2875" i="1"/>
  <c r="K2875" i="1"/>
  <c r="I2876" i="1"/>
  <c r="J2876" i="1"/>
  <c r="K2876" i="1"/>
  <c r="I2877" i="1"/>
  <c r="J2877" i="1"/>
  <c r="K2877" i="1"/>
  <c r="I2878" i="1"/>
  <c r="J2878" i="1"/>
  <c r="K2878" i="1"/>
  <c r="I2879" i="1"/>
  <c r="J2879" i="1"/>
  <c r="K2879" i="1"/>
  <c r="I2880" i="1"/>
  <c r="J2880" i="1"/>
  <c r="K2880" i="1"/>
  <c r="I2881" i="1"/>
  <c r="J2881" i="1"/>
  <c r="K2881" i="1"/>
  <c r="I2882" i="1"/>
  <c r="J2882" i="1"/>
  <c r="K2882" i="1"/>
  <c r="I2883" i="1"/>
  <c r="J2883" i="1"/>
  <c r="K2883" i="1"/>
  <c r="I2884" i="1"/>
  <c r="J2884" i="1"/>
  <c r="K2884" i="1"/>
  <c r="I2885" i="1"/>
  <c r="J2885" i="1"/>
  <c r="K2885" i="1"/>
  <c r="I2886" i="1"/>
  <c r="J2886" i="1"/>
  <c r="K2886" i="1"/>
  <c r="I2887" i="1"/>
  <c r="J2887" i="1"/>
  <c r="K2887" i="1"/>
  <c r="I2888" i="1"/>
  <c r="J2888" i="1"/>
  <c r="K2888" i="1"/>
  <c r="I2889" i="1"/>
  <c r="J2889" i="1"/>
  <c r="K2889" i="1"/>
  <c r="I2890" i="1"/>
  <c r="J2890" i="1"/>
  <c r="K2890" i="1"/>
  <c r="I2891" i="1"/>
  <c r="J2891" i="1"/>
  <c r="K2891" i="1"/>
  <c r="I2892" i="1"/>
  <c r="J2892" i="1"/>
  <c r="K2892" i="1"/>
  <c r="I2893" i="1"/>
  <c r="J2893" i="1"/>
  <c r="K2893" i="1"/>
  <c r="I2894" i="1"/>
  <c r="J2894" i="1"/>
  <c r="K2894" i="1"/>
  <c r="I2895" i="1"/>
  <c r="J2895" i="1"/>
  <c r="K2895" i="1"/>
  <c r="I2896" i="1"/>
  <c r="J2896" i="1"/>
  <c r="K2896" i="1"/>
  <c r="I2897" i="1"/>
  <c r="J2897" i="1"/>
  <c r="K2897" i="1"/>
  <c r="I2898" i="1"/>
  <c r="J2898" i="1"/>
  <c r="K2898" i="1"/>
  <c r="I2899" i="1"/>
  <c r="J2899" i="1"/>
  <c r="K2899" i="1"/>
  <c r="I2900" i="1"/>
  <c r="J2900" i="1"/>
  <c r="K2900" i="1"/>
  <c r="I2901" i="1"/>
  <c r="J2901" i="1"/>
  <c r="K2901" i="1"/>
  <c r="I2902" i="1"/>
  <c r="J2902" i="1"/>
  <c r="K2902" i="1"/>
  <c r="I2903" i="1"/>
  <c r="J2903" i="1"/>
  <c r="K2903" i="1"/>
  <c r="I2904" i="1"/>
  <c r="J2904" i="1"/>
  <c r="K2904" i="1"/>
  <c r="I2905" i="1"/>
  <c r="J2905" i="1"/>
  <c r="K2905" i="1"/>
  <c r="I2906" i="1"/>
  <c r="J2906" i="1"/>
  <c r="K2906" i="1"/>
  <c r="I2907" i="1"/>
  <c r="J2907" i="1"/>
  <c r="K2907" i="1"/>
  <c r="I2908" i="1"/>
  <c r="J2908" i="1"/>
  <c r="K2908" i="1"/>
  <c r="I2909" i="1"/>
  <c r="J2909" i="1"/>
  <c r="K2909" i="1"/>
  <c r="I2910" i="1"/>
  <c r="J2910" i="1"/>
  <c r="K2910" i="1"/>
  <c r="I2911" i="1"/>
  <c r="J2911" i="1"/>
  <c r="K2911" i="1"/>
  <c r="I2912" i="1"/>
  <c r="J2912" i="1"/>
  <c r="K2912" i="1"/>
  <c r="I2913" i="1"/>
  <c r="J2913" i="1"/>
  <c r="K2913" i="1"/>
  <c r="I2914" i="1"/>
  <c r="J2914" i="1"/>
  <c r="K2914" i="1"/>
  <c r="I2915" i="1"/>
  <c r="J2915" i="1"/>
  <c r="K2915" i="1"/>
  <c r="I2916" i="1"/>
  <c r="J2916" i="1"/>
  <c r="K2916" i="1"/>
  <c r="I2917" i="1"/>
  <c r="J2917" i="1"/>
  <c r="K2917" i="1"/>
  <c r="I2918" i="1"/>
  <c r="J2918" i="1"/>
  <c r="K2918" i="1"/>
  <c r="I2919" i="1"/>
  <c r="J2919" i="1"/>
  <c r="K2919" i="1"/>
  <c r="I2920" i="1"/>
  <c r="J2920" i="1"/>
  <c r="K2920" i="1"/>
  <c r="I2921" i="1"/>
  <c r="J2921" i="1"/>
  <c r="K2921" i="1"/>
  <c r="I2922" i="1"/>
  <c r="J2922" i="1"/>
  <c r="K2922" i="1"/>
  <c r="I2923" i="1"/>
  <c r="J2923" i="1"/>
  <c r="K2923" i="1"/>
  <c r="I2924" i="1"/>
  <c r="J2924" i="1"/>
  <c r="K2924" i="1"/>
  <c r="I2925" i="1"/>
  <c r="J2925" i="1"/>
  <c r="K2925" i="1"/>
  <c r="I2926" i="1"/>
  <c r="J2926" i="1"/>
  <c r="K2926" i="1"/>
  <c r="I2927" i="1"/>
  <c r="J2927" i="1"/>
  <c r="K2927" i="1"/>
  <c r="I2928" i="1"/>
  <c r="J2928" i="1"/>
  <c r="K2928" i="1"/>
  <c r="I2929" i="1"/>
  <c r="J2929" i="1"/>
  <c r="K2929" i="1"/>
  <c r="I2930" i="1"/>
  <c r="J2930" i="1"/>
  <c r="K2930" i="1"/>
  <c r="I2931" i="1"/>
  <c r="J2931" i="1"/>
  <c r="K2931" i="1"/>
  <c r="I2932" i="1"/>
  <c r="J2932" i="1"/>
  <c r="K2932" i="1"/>
  <c r="I2933" i="1"/>
  <c r="J2933" i="1"/>
  <c r="K2933" i="1"/>
  <c r="I2934" i="1"/>
  <c r="J2934" i="1"/>
  <c r="K2934" i="1"/>
  <c r="I2935" i="1"/>
  <c r="J2935" i="1"/>
  <c r="K2935" i="1"/>
  <c r="I2936" i="1"/>
  <c r="J2936" i="1"/>
  <c r="K2936" i="1"/>
  <c r="I2937" i="1"/>
  <c r="J2937" i="1"/>
  <c r="K2937" i="1"/>
  <c r="I2938" i="1"/>
  <c r="J2938" i="1"/>
  <c r="K2938" i="1"/>
  <c r="I2939" i="1"/>
  <c r="J2939" i="1"/>
  <c r="K2939" i="1"/>
  <c r="I2940" i="1"/>
  <c r="J2940" i="1"/>
  <c r="K2940" i="1"/>
  <c r="I2941" i="1"/>
  <c r="J2941" i="1"/>
  <c r="K2941" i="1"/>
  <c r="I2942" i="1"/>
  <c r="J2942" i="1"/>
  <c r="K2942" i="1"/>
  <c r="I2943" i="1"/>
  <c r="J2943" i="1"/>
  <c r="K2943" i="1"/>
  <c r="I2944" i="1"/>
  <c r="J2944" i="1"/>
  <c r="K2944" i="1"/>
  <c r="I2945" i="1"/>
  <c r="J2945" i="1"/>
  <c r="K2945" i="1"/>
  <c r="I2946" i="1"/>
  <c r="J2946" i="1"/>
  <c r="K2946" i="1"/>
  <c r="I2947" i="1"/>
  <c r="J2947" i="1"/>
  <c r="K2947" i="1"/>
  <c r="I2948" i="1"/>
  <c r="J2948" i="1"/>
  <c r="K2948" i="1"/>
  <c r="I2949" i="1"/>
  <c r="J2949" i="1"/>
  <c r="K2949" i="1"/>
  <c r="I2950" i="1"/>
  <c r="J2950" i="1"/>
  <c r="K2950" i="1"/>
  <c r="I2951" i="1"/>
  <c r="J2951" i="1"/>
  <c r="K2951" i="1"/>
  <c r="I2952" i="1"/>
  <c r="J2952" i="1"/>
  <c r="K2952" i="1"/>
  <c r="I2953" i="1"/>
  <c r="L2953" i="1" s="1"/>
  <c r="J2953" i="1"/>
  <c r="K2953" i="1"/>
  <c r="I2954" i="1"/>
  <c r="J2954" i="1"/>
  <c r="K2954" i="1"/>
  <c r="I2955" i="1"/>
  <c r="J2955" i="1"/>
  <c r="K2955" i="1"/>
  <c r="I2956" i="1"/>
  <c r="J2956" i="1"/>
  <c r="K2956" i="1"/>
  <c r="I2957" i="1"/>
  <c r="J2957" i="1"/>
  <c r="K2957" i="1"/>
  <c r="I2958" i="1"/>
  <c r="J2958" i="1"/>
  <c r="K2958" i="1"/>
  <c r="I2959" i="1"/>
  <c r="J2959" i="1"/>
  <c r="K2959" i="1"/>
  <c r="I2960" i="1"/>
  <c r="J2960" i="1"/>
  <c r="K2960" i="1"/>
  <c r="I2961" i="1"/>
  <c r="J2961" i="1"/>
  <c r="K2961" i="1"/>
  <c r="I2962" i="1"/>
  <c r="J2962" i="1"/>
  <c r="K2962" i="1"/>
  <c r="I2963" i="1"/>
  <c r="J2963" i="1"/>
  <c r="K2963" i="1"/>
  <c r="I2964" i="1"/>
  <c r="J2964" i="1"/>
  <c r="K2964" i="1"/>
  <c r="I2965" i="1"/>
  <c r="J2965" i="1"/>
  <c r="K2965" i="1"/>
  <c r="I2966" i="1"/>
  <c r="J2966" i="1"/>
  <c r="K2966" i="1"/>
  <c r="I2967" i="1"/>
  <c r="J2967" i="1"/>
  <c r="K2967" i="1"/>
  <c r="I2968" i="1"/>
  <c r="J2968" i="1"/>
  <c r="K2968" i="1"/>
  <c r="I2969" i="1"/>
  <c r="J2969" i="1"/>
  <c r="K2969" i="1"/>
  <c r="I2970" i="1"/>
  <c r="J2970" i="1"/>
  <c r="K2970" i="1"/>
  <c r="I2971" i="1"/>
  <c r="J2971" i="1"/>
  <c r="K2971" i="1"/>
  <c r="I2972" i="1"/>
  <c r="J2972" i="1"/>
  <c r="K2972" i="1"/>
  <c r="I2973" i="1"/>
  <c r="J2973" i="1"/>
  <c r="K2973" i="1"/>
  <c r="I2974" i="1"/>
  <c r="J2974" i="1"/>
  <c r="K2974" i="1"/>
  <c r="I2975" i="1"/>
  <c r="J2975" i="1"/>
  <c r="K2975" i="1"/>
  <c r="I2976" i="1"/>
  <c r="J2976" i="1"/>
  <c r="K2976" i="1"/>
  <c r="I2977" i="1"/>
  <c r="J2977" i="1"/>
  <c r="K2977" i="1"/>
  <c r="I2978" i="1"/>
  <c r="J2978" i="1"/>
  <c r="K2978" i="1"/>
  <c r="I2979" i="1"/>
  <c r="J2979" i="1"/>
  <c r="K2979" i="1"/>
  <c r="I2980" i="1"/>
  <c r="J2980" i="1"/>
  <c r="K2980" i="1"/>
  <c r="I2981" i="1"/>
  <c r="J2981" i="1"/>
  <c r="K2981" i="1"/>
  <c r="I2982" i="1"/>
  <c r="J2982" i="1"/>
  <c r="K2982" i="1"/>
  <c r="I2983" i="1"/>
  <c r="J2983" i="1"/>
  <c r="K2983" i="1"/>
  <c r="I2984" i="1"/>
  <c r="J2984" i="1"/>
  <c r="K2984" i="1"/>
  <c r="I2985" i="1"/>
  <c r="J2985" i="1"/>
  <c r="K2985" i="1"/>
  <c r="I2986" i="1"/>
  <c r="J2986" i="1"/>
  <c r="K2986" i="1"/>
  <c r="I2987" i="1"/>
  <c r="J2987" i="1"/>
  <c r="K2987" i="1"/>
  <c r="I2988" i="1"/>
  <c r="J2988" i="1"/>
  <c r="K2988" i="1"/>
  <c r="I2989" i="1"/>
  <c r="J2989" i="1"/>
  <c r="K2989" i="1"/>
  <c r="I2990" i="1"/>
  <c r="J2990" i="1"/>
  <c r="K2990" i="1"/>
  <c r="I2991" i="1"/>
  <c r="L2991" i="1" s="1"/>
  <c r="J2991" i="1"/>
  <c r="K2991" i="1"/>
  <c r="I2992" i="1"/>
  <c r="J2992" i="1"/>
  <c r="K2992" i="1"/>
  <c r="I2993" i="1"/>
  <c r="J2993" i="1"/>
  <c r="K2993" i="1"/>
  <c r="I2994" i="1"/>
  <c r="J2994" i="1"/>
  <c r="K2994" i="1"/>
  <c r="I2995" i="1"/>
  <c r="J2995" i="1"/>
  <c r="K2995" i="1"/>
  <c r="I2996" i="1"/>
  <c r="J2996" i="1"/>
  <c r="K2996" i="1"/>
  <c r="I2997" i="1"/>
  <c r="J2997" i="1"/>
  <c r="K2997" i="1"/>
  <c r="I2998" i="1"/>
  <c r="J2998" i="1"/>
  <c r="K2998" i="1"/>
  <c r="I2999" i="1"/>
  <c r="J2999" i="1"/>
  <c r="K2999" i="1"/>
  <c r="I3000" i="1"/>
  <c r="J3000" i="1"/>
  <c r="K3000" i="1"/>
  <c r="I3001" i="1"/>
  <c r="J3001" i="1"/>
  <c r="K3001" i="1"/>
  <c r="I3002" i="1"/>
  <c r="J3002" i="1"/>
  <c r="K3002" i="1"/>
  <c r="I3003" i="1"/>
  <c r="J3003" i="1"/>
  <c r="K3003" i="1"/>
  <c r="I3004" i="1"/>
  <c r="J3004" i="1"/>
  <c r="K3004" i="1"/>
  <c r="I3005" i="1"/>
  <c r="J3005" i="1"/>
  <c r="K3005" i="1"/>
  <c r="I3006" i="1"/>
  <c r="J3006" i="1"/>
  <c r="K3006" i="1"/>
  <c r="I3007" i="1"/>
  <c r="J3007" i="1"/>
  <c r="K3007" i="1"/>
  <c r="I3008" i="1"/>
  <c r="J3008" i="1"/>
  <c r="K3008" i="1"/>
  <c r="I3009" i="1"/>
  <c r="J3009" i="1"/>
  <c r="K3009" i="1"/>
  <c r="I3010" i="1"/>
  <c r="J3010" i="1"/>
  <c r="K3010" i="1"/>
  <c r="I3011" i="1"/>
  <c r="J3011" i="1"/>
  <c r="K3011" i="1"/>
  <c r="I3012" i="1"/>
  <c r="J3012" i="1"/>
  <c r="K3012" i="1"/>
  <c r="I3013" i="1"/>
  <c r="J3013" i="1"/>
  <c r="K3013" i="1"/>
  <c r="I3014" i="1"/>
  <c r="J3014" i="1"/>
  <c r="K3014" i="1"/>
  <c r="I3015" i="1"/>
  <c r="J3015" i="1"/>
  <c r="K3015" i="1"/>
  <c r="I3016" i="1"/>
  <c r="J3016" i="1"/>
  <c r="K3016" i="1"/>
  <c r="I3017" i="1"/>
  <c r="J3017" i="1"/>
  <c r="K3017" i="1"/>
  <c r="I3018" i="1"/>
  <c r="J3018" i="1"/>
  <c r="K3018" i="1"/>
  <c r="I3019" i="1"/>
  <c r="J3019" i="1"/>
  <c r="K3019" i="1"/>
  <c r="I3020" i="1"/>
  <c r="J3020" i="1"/>
  <c r="K3020" i="1"/>
  <c r="I3021" i="1"/>
  <c r="J3021" i="1"/>
  <c r="K3021" i="1"/>
  <c r="I3022" i="1"/>
  <c r="J3022" i="1"/>
  <c r="K3022" i="1"/>
  <c r="I3023" i="1"/>
  <c r="J3023" i="1"/>
  <c r="K3023" i="1"/>
  <c r="I3024" i="1"/>
  <c r="J3024" i="1"/>
  <c r="K3024" i="1"/>
  <c r="I3025" i="1"/>
  <c r="J3025" i="1"/>
  <c r="K3025" i="1"/>
  <c r="I3026" i="1"/>
  <c r="J3026" i="1"/>
  <c r="K3026" i="1"/>
  <c r="I3027" i="1"/>
  <c r="J3027" i="1"/>
  <c r="K3027" i="1"/>
  <c r="I3028" i="1"/>
  <c r="J3028" i="1"/>
  <c r="K3028" i="1"/>
  <c r="I3029" i="1"/>
  <c r="J3029" i="1"/>
  <c r="K3029" i="1"/>
  <c r="I3030" i="1"/>
  <c r="J3030" i="1"/>
  <c r="K3030" i="1"/>
  <c r="I3031" i="1"/>
  <c r="J3031" i="1"/>
  <c r="K3031" i="1"/>
  <c r="I3032" i="1"/>
  <c r="J3032" i="1"/>
  <c r="K3032" i="1"/>
  <c r="I3033" i="1"/>
  <c r="J3033" i="1"/>
  <c r="K3033" i="1"/>
  <c r="I3034" i="1"/>
  <c r="J3034" i="1"/>
  <c r="K3034" i="1"/>
  <c r="I3035" i="1"/>
  <c r="J3035" i="1"/>
  <c r="K3035" i="1"/>
  <c r="I3036" i="1"/>
  <c r="J3036" i="1"/>
  <c r="K3036" i="1"/>
  <c r="I3037" i="1"/>
  <c r="J3037" i="1"/>
  <c r="K3037" i="1"/>
  <c r="I3038" i="1"/>
  <c r="J3038" i="1"/>
  <c r="K3038" i="1"/>
  <c r="I3039" i="1"/>
  <c r="J3039" i="1"/>
  <c r="K3039" i="1"/>
  <c r="I3040" i="1"/>
  <c r="J3040" i="1"/>
  <c r="K3040" i="1"/>
  <c r="I3041" i="1"/>
  <c r="J3041" i="1"/>
  <c r="K3041" i="1"/>
  <c r="I3042" i="1"/>
  <c r="J3042" i="1"/>
  <c r="K3042" i="1"/>
  <c r="I3043" i="1"/>
  <c r="J3043" i="1"/>
  <c r="K3043" i="1"/>
  <c r="I3044" i="1"/>
  <c r="J3044" i="1"/>
  <c r="K3044" i="1"/>
  <c r="I3045" i="1"/>
  <c r="J3045" i="1"/>
  <c r="K3045" i="1"/>
  <c r="I3046" i="1"/>
  <c r="J3046" i="1"/>
  <c r="K3046" i="1"/>
  <c r="I3047" i="1"/>
  <c r="J3047" i="1"/>
  <c r="K3047" i="1"/>
  <c r="I3048" i="1"/>
  <c r="J3048" i="1"/>
  <c r="K3048" i="1"/>
  <c r="I3049" i="1"/>
  <c r="J3049" i="1"/>
  <c r="K3049" i="1"/>
  <c r="I3050" i="1"/>
  <c r="J3050" i="1"/>
  <c r="K3050" i="1"/>
  <c r="I3051" i="1"/>
  <c r="J3051" i="1"/>
  <c r="K3051" i="1"/>
  <c r="I3052" i="1"/>
  <c r="J3052" i="1"/>
  <c r="K3052" i="1"/>
  <c r="I3053" i="1"/>
  <c r="J3053" i="1"/>
  <c r="K3053" i="1"/>
  <c r="I3054" i="1"/>
  <c r="J3054" i="1"/>
  <c r="K3054" i="1"/>
  <c r="I3055" i="1"/>
  <c r="J3055" i="1"/>
  <c r="K3055" i="1"/>
  <c r="I3056" i="1"/>
  <c r="J3056" i="1"/>
  <c r="K3056" i="1"/>
  <c r="I3057" i="1"/>
  <c r="J3057" i="1"/>
  <c r="K3057" i="1"/>
  <c r="I3058" i="1"/>
  <c r="J3058" i="1"/>
  <c r="K3058" i="1"/>
  <c r="I3059" i="1"/>
  <c r="J3059" i="1"/>
  <c r="K3059" i="1"/>
  <c r="I3060" i="1"/>
  <c r="J3060" i="1"/>
  <c r="K3060" i="1"/>
  <c r="I3061" i="1"/>
  <c r="J3061" i="1"/>
  <c r="K3061" i="1"/>
  <c r="I3062" i="1"/>
  <c r="J3062" i="1"/>
  <c r="K3062" i="1"/>
  <c r="I3063" i="1"/>
  <c r="J3063" i="1"/>
  <c r="K3063" i="1"/>
  <c r="I3064" i="1"/>
  <c r="J3064" i="1"/>
  <c r="K3064" i="1"/>
  <c r="I3065" i="1"/>
  <c r="J3065" i="1"/>
  <c r="K3065" i="1"/>
  <c r="I3066" i="1"/>
  <c r="J3066" i="1"/>
  <c r="K3066" i="1"/>
  <c r="I3067" i="1"/>
  <c r="J3067" i="1"/>
  <c r="K3067" i="1"/>
  <c r="I3068" i="1"/>
  <c r="J3068" i="1"/>
  <c r="K3068" i="1"/>
  <c r="I3069" i="1"/>
  <c r="J3069" i="1"/>
  <c r="K3069" i="1"/>
  <c r="I3070" i="1"/>
  <c r="J3070" i="1"/>
  <c r="K3070" i="1"/>
  <c r="I3071" i="1"/>
  <c r="J3071" i="1"/>
  <c r="K3071" i="1"/>
  <c r="I3072" i="1"/>
  <c r="J3072" i="1"/>
  <c r="K3072" i="1"/>
  <c r="I3073" i="1"/>
  <c r="J3073" i="1"/>
  <c r="K3073" i="1"/>
  <c r="I3074" i="1"/>
  <c r="J3074" i="1"/>
  <c r="K3074" i="1"/>
  <c r="I3075" i="1"/>
  <c r="J3075" i="1"/>
  <c r="K3075" i="1"/>
  <c r="I3076" i="1"/>
  <c r="J3076" i="1"/>
  <c r="K3076" i="1"/>
  <c r="I3077" i="1"/>
  <c r="J3077" i="1"/>
  <c r="K3077" i="1"/>
  <c r="I3078" i="1"/>
  <c r="J3078" i="1"/>
  <c r="K3078" i="1"/>
  <c r="I3079" i="1"/>
  <c r="J3079" i="1"/>
  <c r="K3079" i="1"/>
  <c r="I3080" i="1"/>
  <c r="J3080" i="1"/>
  <c r="K3080" i="1"/>
  <c r="I3081" i="1"/>
  <c r="J3081" i="1"/>
  <c r="K3081" i="1"/>
  <c r="I3082" i="1"/>
  <c r="J3082" i="1"/>
  <c r="K3082" i="1"/>
  <c r="I3083" i="1"/>
  <c r="J3083" i="1"/>
  <c r="K3083" i="1"/>
  <c r="I3084" i="1"/>
  <c r="J3084" i="1"/>
  <c r="K3084" i="1"/>
  <c r="I3085" i="1"/>
  <c r="J3085" i="1"/>
  <c r="K3085" i="1"/>
  <c r="I3086" i="1"/>
  <c r="J3086" i="1"/>
  <c r="K3086" i="1"/>
  <c r="I3087" i="1"/>
  <c r="J3087" i="1"/>
  <c r="K3087" i="1"/>
  <c r="I3088" i="1"/>
  <c r="J3088" i="1"/>
  <c r="K3088" i="1"/>
  <c r="I3089" i="1"/>
  <c r="J3089" i="1"/>
  <c r="K3089" i="1"/>
  <c r="I3090" i="1"/>
  <c r="J3090" i="1"/>
  <c r="K3090" i="1"/>
  <c r="I3091" i="1"/>
  <c r="J3091" i="1"/>
  <c r="K3091" i="1"/>
  <c r="I3092" i="1"/>
  <c r="J3092" i="1"/>
  <c r="K3092" i="1"/>
  <c r="I3093" i="1"/>
  <c r="J3093" i="1"/>
  <c r="K3093" i="1"/>
  <c r="I3094" i="1"/>
  <c r="J3094" i="1"/>
  <c r="K3094" i="1"/>
  <c r="I3095" i="1"/>
  <c r="J3095" i="1"/>
  <c r="K3095" i="1"/>
  <c r="I3096" i="1"/>
  <c r="J3096" i="1"/>
  <c r="K3096" i="1"/>
  <c r="I3097" i="1"/>
  <c r="J3097" i="1"/>
  <c r="K3097" i="1"/>
  <c r="I3098" i="1"/>
  <c r="J3098" i="1"/>
  <c r="K3098" i="1"/>
  <c r="I3099" i="1"/>
  <c r="J3099" i="1"/>
  <c r="K3099" i="1"/>
  <c r="I3100" i="1"/>
  <c r="J3100" i="1"/>
  <c r="K3100" i="1"/>
  <c r="I3101" i="1"/>
  <c r="J3101" i="1"/>
  <c r="K3101" i="1"/>
  <c r="I3102" i="1"/>
  <c r="J3102" i="1"/>
  <c r="K3102" i="1"/>
  <c r="I3103" i="1"/>
  <c r="J3103" i="1"/>
  <c r="K3103" i="1"/>
  <c r="I3104" i="1"/>
  <c r="J3104" i="1"/>
  <c r="K3104" i="1"/>
  <c r="I3105" i="1"/>
  <c r="J3105" i="1"/>
  <c r="K3105" i="1"/>
  <c r="I3106" i="1"/>
  <c r="J3106" i="1"/>
  <c r="K3106" i="1"/>
  <c r="I3107" i="1"/>
  <c r="J3107" i="1"/>
  <c r="K3107" i="1"/>
  <c r="I3108" i="1"/>
  <c r="J3108" i="1"/>
  <c r="K3108" i="1"/>
  <c r="I3109" i="1"/>
  <c r="J3109" i="1"/>
  <c r="K3109" i="1"/>
  <c r="I3110" i="1"/>
  <c r="J3110" i="1"/>
  <c r="K3110" i="1"/>
  <c r="I3111" i="1"/>
  <c r="J3111" i="1"/>
  <c r="K3111" i="1"/>
  <c r="I3112" i="1"/>
  <c r="J3112" i="1"/>
  <c r="K3112" i="1"/>
  <c r="I3113" i="1"/>
  <c r="J3113" i="1"/>
  <c r="K3113" i="1"/>
  <c r="I3114" i="1"/>
  <c r="J3114" i="1"/>
  <c r="K3114" i="1"/>
  <c r="I3115" i="1"/>
  <c r="J3115" i="1"/>
  <c r="K3115" i="1"/>
  <c r="I3116" i="1"/>
  <c r="J3116" i="1"/>
  <c r="K3116" i="1"/>
  <c r="I3117" i="1"/>
  <c r="J3117" i="1"/>
  <c r="K3117" i="1"/>
  <c r="I3118" i="1"/>
  <c r="J3118" i="1"/>
  <c r="K3118" i="1"/>
  <c r="I3119" i="1"/>
  <c r="J3119" i="1"/>
  <c r="K3119" i="1"/>
  <c r="I3120" i="1"/>
  <c r="J3120" i="1"/>
  <c r="K3120" i="1"/>
  <c r="I3121" i="1"/>
  <c r="J3121" i="1"/>
  <c r="K3121" i="1"/>
  <c r="I3122" i="1"/>
  <c r="J3122" i="1"/>
  <c r="K3122" i="1"/>
  <c r="I3123" i="1"/>
  <c r="J3123" i="1"/>
  <c r="K3123" i="1"/>
  <c r="I3124" i="1"/>
  <c r="J3124" i="1"/>
  <c r="K3124" i="1"/>
  <c r="I3125" i="1"/>
  <c r="J3125" i="1"/>
  <c r="K3125" i="1"/>
  <c r="I3126" i="1"/>
  <c r="J3126" i="1"/>
  <c r="K3126" i="1"/>
  <c r="I3127" i="1"/>
  <c r="J3127" i="1"/>
  <c r="K3127" i="1"/>
  <c r="I3128" i="1"/>
  <c r="J3128" i="1"/>
  <c r="K3128" i="1"/>
  <c r="I3129" i="1"/>
  <c r="J3129" i="1"/>
  <c r="K3129" i="1"/>
  <c r="I3130" i="1"/>
  <c r="J3130" i="1"/>
  <c r="K3130" i="1"/>
  <c r="I3131" i="1"/>
  <c r="J3131" i="1"/>
  <c r="K3131" i="1"/>
  <c r="I3132" i="1"/>
  <c r="J3132" i="1"/>
  <c r="K3132" i="1"/>
  <c r="I3133" i="1"/>
  <c r="J3133" i="1"/>
  <c r="K3133" i="1"/>
  <c r="I3134" i="1"/>
  <c r="J3134" i="1"/>
  <c r="K3134" i="1"/>
  <c r="I3135" i="1"/>
  <c r="J3135" i="1"/>
  <c r="K3135" i="1"/>
  <c r="I3136" i="1"/>
  <c r="J3136" i="1"/>
  <c r="K3136" i="1"/>
  <c r="I3137" i="1"/>
  <c r="J3137" i="1"/>
  <c r="K3137" i="1"/>
  <c r="I3138" i="1"/>
  <c r="J3138" i="1"/>
  <c r="K3138" i="1"/>
  <c r="I3139" i="1"/>
  <c r="J3139" i="1"/>
  <c r="K3139" i="1"/>
  <c r="I3140" i="1"/>
  <c r="J3140" i="1"/>
  <c r="K3140" i="1"/>
  <c r="I3141" i="1"/>
  <c r="J3141" i="1"/>
  <c r="K3141" i="1"/>
  <c r="I3142" i="1"/>
  <c r="J3142" i="1"/>
  <c r="K3142" i="1"/>
  <c r="I3143" i="1"/>
  <c r="J3143" i="1"/>
  <c r="K3143" i="1"/>
  <c r="I3144" i="1"/>
  <c r="J3144" i="1"/>
  <c r="K3144" i="1"/>
  <c r="I3145" i="1"/>
  <c r="J3145" i="1"/>
  <c r="K3145" i="1"/>
  <c r="I3146" i="1"/>
  <c r="J3146" i="1"/>
  <c r="K3146" i="1"/>
  <c r="I3147" i="1"/>
  <c r="J3147" i="1"/>
  <c r="K3147" i="1"/>
  <c r="I3148" i="1"/>
  <c r="J3148" i="1"/>
  <c r="K3148" i="1"/>
  <c r="I3149" i="1"/>
  <c r="J3149" i="1"/>
  <c r="K3149" i="1"/>
  <c r="I3150" i="1"/>
  <c r="J3150" i="1"/>
  <c r="K3150" i="1"/>
  <c r="I3151" i="1"/>
  <c r="J3151" i="1"/>
  <c r="K3151" i="1"/>
  <c r="I3152" i="1"/>
  <c r="J3152" i="1"/>
  <c r="K3152" i="1"/>
  <c r="I3153" i="1"/>
  <c r="J3153" i="1"/>
  <c r="K3153" i="1"/>
  <c r="I3154" i="1"/>
  <c r="J3154" i="1"/>
  <c r="K3154" i="1"/>
  <c r="I3155" i="1"/>
  <c r="J3155" i="1"/>
  <c r="K3155" i="1"/>
  <c r="I3156" i="1"/>
  <c r="J3156" i="1"/>
  <c r="K3156" i="1"/>
  <c r="I3157" i="1"/>
  <c r="J3157" i="1"/>
  <c r="K3157" i="1"/>
  <c r="I3158" i="1"/>
  <c r="J3158" i="1"/>
  <c r="K3158" i="1"/>
  <c r="I3159" i="1"/>
  <c r="J3159" i="1"/>
  <c r="K3159" i="1"/>
  <c r="I3160" i="1"/>
  <c r="J3160" i="1"/>
  <c r="K3160" i="1"/>
  <c r="I3161" i="1"/>
  <c r="J3161" i="1"/>
  <c r="K3161" i="1"/>
  <c r="I3162" i="1"/>
  <c r="J3162" i="1"/>
  <c r="K3162" i="1"/>
  <c r="I3163" i="1"/>
  <c r="J3163" i="1"/>
  <c r="K3163" i="1"/>
  <c r="I3164" i="1"/>
  <c r="J3164" i="1"/>
  <c r="K3164" i="1"/>
  <c r="I3165" i="1"/>
  <c r="J3165" i="1"/>
  <c r="K3165" i="1"/>
  <c r="I3166" i="1"/>
  <c r="J3166" i="1"/>
  <c r="K3166" i="1"/>
  <c r="I3167" i="1"/>
  <c r="J3167" i="1"/>
  <c r="K3167" i="1"/>
  <c r="I3168" i="1"/>
  <c r="J3168" i="1"/>
  <c r="K3168" i="1"/>
  <c r="I3169" i="1"/>
  <c r="J3169" i="1"/>
  <c r="K3169" i="1"/>
  <c r="I3170" i="1"/>
  <c r="J3170" i="1"/>
  <c r="K3170" i="1"/>
  <c r="I3171" i="1"/>
  <c r="J3171" i="1"/>
  <c r="K3171" i="1"/>
  <c r="I3172" i="1"/>
  <c r="J3172" i="1"/>
  <c r="K3172" i="1"/>
  <c r="I3173" i="1"/>
  <c r="J3173" i="1"/>
  <c r="K3173" i="1"/>
  <c r="I3174" i="1"/>
  <c r="J3174" i="1"/>
  <c r="K3174" i="1"/>
  <c r="I3175" i="1"/>
  <c r="J3175" i="1"/>
  <c r="K3175" i="1"/>
  <c r="I3176" i="1"/>
  <c r="J3176" i="1"/>
  <c r="K3176" i="1"/>
  <c r="I3177" i="1"/>
  <c r="J3177" i="1"/>
  <c r="K3177" i="1"/>
  <c r="L3177" i="1" s="1"/>
  <c r="I3178" i="1"/>
  <c r="J3178" i="1"/>
  <c r="K3178" i="1"/>
  <c r="I3179" i="1"/>
  <c r="J3179" i="1"/>
  <c r="K3179" i="1"/>
  <c r="I3180" i="1"/>
  <c r="J3180" i="1"/>
  <c r="K3180" i="1"/>
  <c r="I3181" i="1"/>
  <c r="J3181" i="1"/>
  <c r="K3181" i="1"/>
  <c r="I3182" i="1"/>
  <c r="J3182" i="1"/>
  <c r="K3182" i="1"/>
  <c r="I3183" i="1"/>
  <c r="J3183" i="1"/>
  <c r="K3183" i="1"/>
  <c r="I3184" i="1"/>
  <c r="J3184" i="1"/>
  <c r="K3184" i="1"/>
  <c r="I3185" i="1"/>
  <c r="J3185" i="1"/>
  <c r="K3185" i="1"/>
  <c r="I3186" i="1"/>
  <c r="J3186" i="1"/>
  <c r="K3186" i="1"/>
  <c r="I3187" i="1"/>
  <c r="J3187" i="1"/>
  <c r="K3187" i="1"/>
  <c r="I3188" i="1"/>
  <c r="J3188" i="1"/>
  <c r="K3188" i="1"/>
  <c r="I3189" i="1"/>
  <c r="J3189" i="1"/>
  <c r="K3189" i="1"/>
  <c r="I3190" i="1"/>
  <c r="J3190" i="1"/>
  <c r="K3190" i="1"/>
  <c r="I3191" i="1"/>
  <c r="J3191" i="1"/>
  <c r="K3191" i="1"/>
  <c r="I3192" i="1"/>
  <c r="J3192" i="1"/>
  <c r="K3192" i="1"/>
  <c r="I3193" i="1"/>
  <c r="J3193" i="1"/>
  <c r="K3193" i="1"/>
  <c r="I3194" i="1"/>
  <c r="J3194" i="1"/>
  <c r="K3194" i="1"/>
  <c r="I3195" i="1"/>
  <c r="J3195" i="1"/>
  <c r="K3195" i="1"/>
  <c r="I3196" i="1"/>
  <c r="J3196" i="1"/>
  <c r="K3196" i="1"/>
  <c r="I3197" i="1"/>
  <c r="J3197" i="1"/>
  <c r="K3197" i="1"/>
  <c r="I3198" i="1"/>
  <c r="J3198" i="1"/>
  <c r="K3198" i="1"/>
  <c r="I3199" i="1"/>
  <c r="J3199" i="1"/>
  <c r="K3199" i="1"/>
  <c r="I3200" i="1"/>
  <c r="J3200" i="1"/>
  <c r="K3200" i="1"/>
  <c r="I3201" i="1"/>
  <c r="J3201" i="1"/>
  <c r="K3201" i="1"/>
  <c r="I3202" i="1"/>
  <c r="J3202" i="1"/>
  <c r="K3202" i="1"/>
  <c r="I3203" i="1"/>
  <c r="J3203" i="1"/>
  <c r="K3203" i="1"/>
  <c r="I3204" i="1"/>
  <c r="J3204" i="1"/>
  <c r="K3204" i="1"/>
  <c r="I3205" i="1"/>
  <c r="J3205" i="1"/>
  <c r="K3205" i="1"/>
  <c r="I3206" i="1"/>
  <c r="J3206" i="1"/>
  <c r="K3206" i="1"/>
  <c r="I3207" i="1"/>
  <c r="J3207" i="1"/>
  <c r="K3207" i="1"/>
  <c r="I3208" i="1"/>
  <c r="J3208" i="1"/>
  <c r="K3208" i="1"/>
  <c r="I3209" i="1"/>
  <c r="J3209" i="1"/>
  <c r="K3209" i="1"/>
  <c r="I3210" i="1"/>
  <c r="J3210" i="1"/>
  <c r="K3210" i="1"/>
  <c r="L3211" i="1"/>
  <c r="I2" i="1"/>
  <c r="J2" i="1"/>
  <c r="K2" i="1"/>
  <c r="L3003" i="1" l="1"/>
  <c r="L2745" i="1"/>
  <c r="L2313" i="1"/>
  <c r="L2297" i="1"/>
  <c r="L2203" i="1"/>
  <c r="L1606" i="1"/>
  <c r="L1603" i="1"/>
  <c r="L3043" i="1"/>
  <c r="L2731" i="1"/>
  <c r="L563" i="1"/>
  <c r="L555" i="1"/>
  <c r="L547" i="1"/>
  <c r="L539" i="1"/>
  <c r="L531" i="1"/>
  <c r="L523" i="1"/>
  <c r="L515" i="1"/>
  <c r="L507" i="1"/>
  <c r="L499" i="1"/>
  <c r="L491" i="1"/>
  <c r="L483" i="1"/>
  <c r="L475" i="1"/>
  <c r="L467" i="1"/>
  <c r="L459" i="1"/>
  <c r="L451" i="1"/>
  <c r="L443" i="1"/>
  <c r="L435" i="1"/>
  <c r="L427" i="1"/>
  <c r="L419" i="1"/>
  <c r="L411" i="1"/>
  <c r="L403" i="1"/>
  <c r="L395" i="1"/>
  <c r="L3035" i="1"/>
  <c r="L797" i="1"/>
  <c r="L1240" i="1"/>
  <c r="L1232" i="1"/>
  <c r="L1224" i="1"/>
  <c r="L1216" i="1"/>
  <c r="L3019" i="1"/>
  <c r="L2963" i="1"/>
  <c r="L2951" i="1"/>
  <c r="L2943" i="1"/>
  <c r="L2039" i="1"/>
  <c r="L3027" i="1"/>
  <c r="L2947" i="1"/>
  <c r="L2265" i="1"/>
  <c r="L2201" i="1"/>
  <c r="L1609" i="1"/>
  <c r="L2755" i="1"/>
  <c r="L2243" i="1"/>
  <c r="L956" i="1"/>
  <c r="L817" i="1"/>
  <c r="L612" i="1"/>
  <c r="L561" i="1"/>
  <c r="L513" i="1"/>
  <c r="L2053" i="1"/>
  <c r="L2045" i="1"/>
  <c r="L2037" i="1"/>
  <c r="L2029" i="1"/>
  <c r="L1960" i="1"/>
  <c r="L1262" i="1"/>
  <c r="L972" i="1"/>
  <c r="L521" i="1"/>
  <c r="L497" i="1"/>
  <c r="L257" i="1"/>
  <c r="L3151" i="1"/>
  <c r="L3143" i="1"/>
  <c r="L3135" i="1"/>
  <c r="L3127" i="1"/>
  <c r="L2338" i="1"/>
  <c r="L2325" i="1"/>
  <c r="L2221" i="1"/>
  <c r="L1547" i="1"/>
  <c r="L1525" i="1"/>
  <c r="L1421" i="1"/>
  <c r="L1227" i="1"/>
  <c r="L1219" i="1"/>
  <c r="L1211" i="1"/>
  <c r="L859" i="1"/>
  <c r="L811" i="1"/>
  <c r="L387" i="1"/>
  <c r="L384" i="1"/>
  <c r="L2283" i="1"/>
  <c r="L2211" i="1"/>
  <c r="L545" i="1"/>
  <c r="L3" i="1"/>
  <c r="L2251" i="1"/>
  <c r="L1928" i="1"/>
  <c r="L897" i="1"/>
  <c r="L20" i="1"/>
  <c r="L2799" i="1"/>
  <c r="L2783" i="1"/>
  <c r="L2767" i="1"/>
  <c r="L2335" i="1"/>
  <c r="L2247" i="1"/>
  <c r="L2028" i="1"/>
  <c r="L2020" i="1"/>
  <c r="L2012" i="1"/>
  <c r="L2004" i="1"/>
  <c r="L1812" i="1"/>
  <c r="L805" i="1"/>
  <c r="L2240" i="1"/>
  <c r="L2219" i="1"/>
  <c r="L1595" i="1"/>
  <c r="L908" i="1"/>
  <c r="L505" i="1"/>
  <c r="L489" i="1"/>
  <c r="L273" i="1"/>
  <c r="L3129" i="1"/>
  <c r="L3121" i="1"/>
  <c r="L3113" i="1"/>
  <c r="L3089" i="1"/>
  <c r="L3081" i="1"/>
  <c r="L2873" i="1"/>
  <c r="L2713" i="1"/>
  <c r="L2684" i="1"/>
  <c r="L2676" i="1"/>
  <c r="L2668" i="1"/>
  <c r="L2660" i="1"/>
  <c r="L2628" i="1"/>
  <c r="L2524" i="1"/>
  <c r="L2436" i="1"/>
  <c r="L2430" i="1"/>
  <c r="L2412" i="1"/>
  <c r="L2406" i="1"/>
  <c r="L2396" i="1"/>
  <c r="L2380" i="1"/>
  <c r="L2364" i="1"/>
  <c r="L2348" i="1"/>
  <c r="L2316" i="1"/>
  <c r="L2049" i="1"/>
  <c r="L2041" i="1"/>
  <c r="L2033" i="1"/>
  <c r="L1940" i="1"/>
  <c r="L1892" i="1"/>
  <c r="L1876" i="1"/>
  <c r="L1796" i="1"/>
  <c r="L1764" i="1"/>
  <c r="L1748" i="1"/>
  <c r="L1588" i="1"/>
  <c r="L1338" i="1"/>
  <c r="L1322" i="1"/>
  <c r="L1306" i="1"/>
  <c r="L1234" i="1"/>
  <c r="L58" i="1"/>
  <c r="L42" i="1"/>
  <c r="L10" i="1"/>
  <c r="L2187" i="1"/>
  <c r="L644" i="1"/>
  <c r="L553" i="1"/>
  <c r="L529" i="1"/>
  <c r="L305" i="1"/>
  <c r="L281" i="1"/>
  <c r="L3139" i="1"/>
  <c r="L2299" i="1"/>
  <c r="L2262" i="1"/>
  <c r="L2230" i="1"/>
  <c r="L1180" i="1"/>
  <c r="L839" i="1"/>
  <c r="L559" i="1"/>
  <c r="L551" i="1"/>
  <c r="L543" i="1"/>
  <c r="L535" i="1"/>
  <c r="L511" i="1"/>
  <c r="L503" i="1"/>
  <c r="L495" i="1"/>
  <c r="L479" i="1"/>
  <c r="L463" i="1"/>
  <c r="L455" i="1"/>
  <c r="L439" i="1"/>
  <c r="L415" i="1"/>
  <c r="L3179" i="1"/>
  <c r="L2825" i="1"/>
  <c r="L2809" i="1"/>
  <c r="L2423" i="1"/>
  <c r="L2314" i="1"/>
  <c r="L2301" i="1"/>
  <c r="L2298" i="1"/>
  <c r="L2263" i="1"/>
  <c r="L2261" i="1"/>
  <c r="L2253" i="1"/>
  <c r="L2208" i="1"/>
  <c r="L2024" i="1"/>
  <c r="L2016" i="1"/>
  <c r="L2008" i="1"/>
  <c r="L2000" i="1"/>
  <c r="L1763" i="1"/>
  <c r="L1747" i="1"/>
  <c r="L1683" i="1"/>
  <c r="L1311" i="1"/>
  <c r="L1279" i="1"/>
  <c r="L1242" i="1"/>
  <c r="L1177" i="1"/>
  <c r="L1169" i="1"/>
  <c r="L1036" i="1"/>
  <c r="L892" i="1"/>
  <c r="L807" i="1"/>
  <c r="L159" i="1"/>
  <c r="L2915" i="1"/>
  <c r="L2899" i="1"/>
  <c r="L2883" i="1"/>
  <c r="L2875" i="1"/>
  <c r="L2867" i="1"/>
  <c r="L2718" i="1"/>
  <c r="L2633" i="1"/>
  <c r="L2614" i="1"/>
  <c r="L2510" i="1"/>
  <c r="L2465" i="1"/>
  <c r="L2377" i="1"/>
  <c r="L2287" i="1"/>
  <c r="L2271" i="1"/>
  <c r="L2249" i="1"/>
  <c r="L2197" i="1"/>
  <c r="L2189" i="1"/>
  <c r="L2026" i="1"/>
  <c r="L2018" i="1"/>
  <c r="L2010" i="1"/>
  <c r="L2002" i="1"/>
  <c r="L1920" i="1"/>
  <c r="L1736" i="1"/>
  <c r="L1635" i="1"/>
  <c r="L1627" i="1"/>
  <c r="L1582" i="1"/>
  <c r="L1540" i="1"/>
  <c r="L1406" i="1"/>
  <c r="L1380" i="1"/>
  <c r="L1372" i="1"/>
  <c r="L1313" i="1"/>
  <c r="L1252" i="1"/>
  <c r="L1244" i="1"/>
  <c r="L1236" i="1"/>
  <c r="L1226" i="1"/>
  <c r="L1019" i="1"/>
  <c r="L1003" i="1"/>
  <c r="L998" i="1"/>
  <c r="L987" i="1"/>
  <c r="L982" i="1"/>
  <c r="L910" i="1"/>
  <c r="L785" i="1"/>
  <c r="L3114" i="1"/>
  <c r="L2686" i="1"/>
  <c r="L2662" i="1"/>
  <c r="L2470" i="1"/>
  <c r="L2390" i="1"/>
  <c r="L2231" i="1"/>
  <c r="L2031" i="1"/>
  <c r="L1808" i="1"/>
  <c r="L1744" i="1"/>
  <c r="L1728" i="1"/>
  <c r="L1587" i="1"/>
  <c r="L1579" i="1"/>
  <c r="L1571" i="1"/>
  <c r="L1241" i="1"/>
  <c r="L1218" i="1"/>
  <c r="L854" i="1"/>
  <c r="L379" i="1"/>
  <c r="L376" i="1"/>
  <c r="L371" i="1"/>
  <c r="L368" i="1"/>
  <c r="L363" i="1"/>
  <c r="L360" i="1"/>
  <c r="L355" i="1"/>
  <c r="L347" i="1"/>
  <c r="L339" i="1"/>
  <c r="L331" i="1"/>
  <c r="L299" i="1"/>
  <c r="L291" i="1"/>
  <c r="L283" i="1"/>
  <c r="L275" i="1"/>
  <c r="L267" i="1"/>
  <c r="L251" i="1"/>
  <c r="L243" i="1"/>
  <c r="L235" i="1"/>
  <c r="L227" i="1"/>
  <c r="L219" i="1"/>
  <c r="L211" i="1"/>
  <c r="L203" i="1"/>
  <c r="L184" i="1"/>
  <c r="L3207" i="1"/>
  <c r="L3183" i="1"/>
  <c r="L3175" i="1"/>
  <c r="L3103" i="1"/>
  <c r="L3055" i="1"/>
  <c r="L3042" i="1"/>
  <c r="L2970" i="1"/>
  <c r="L2917" i="1"/>
  <c r="L2723" i="1"/>
  <c r="L2691" i="1"/>
  <c r="L2672" i="1"/>
  <c r="L2669" i="1"/>
  <c r="L2326" i="1"/>
  <c r="L2257" i="1"/>
  <c r="L2215" i="1"/>
  <c r="L2207" i="1"/>
  <c r="L1996" i="1"/>
  <c r="L1914" i="1"/>
  <c r="L1879" i="1"/>
  <c r="L1815" i="1"/>
  <c r="L1653" i="1"/>
  <c r="L1629" i="1"/>
  <c r="L1621" i="1"/>
  <c r="L1233" i="1"/>
  <c r="L1228" i="1"/>
  <c r="L1220" i="1"/>
  <c r="L1181" i="1"/>
  <c r="L3084" i="1"/>
  <c r="L3052" i="1"/>
  <c r="L3039" i="1"/>
  <c r="L3033" i="1"/>
  <c r="L2975" i="1"/>
  <c r="L2922" i="1"/>
  <c r="L2458" i="1"/>
  <c r="L2225" i="1"/>
  <c r="L2057" i="1"/>
  <c r="L1988" i="1"/>
  <c r="L1972" i="1"/>
  <c r="L1897" i="1"/>
  <c r="L1850" i="1"/>
  <c r="L1539" i="1"/>
  <c r="L1533" i="1"/>
  <c r="L1517" i="1"/>
  <c r="L1509" i="1"/>
  <c r="L1413" i="1"/>
  <c r="L1243" i="1"/>
  <c r="L1230" i="1"/>
  <c r="L1222" i="1"/>
  <c r="L1191" i="1"/>
  <c r="L960" i="1"/>
  <c r="L944" i="1"/>
  <c r="L936" i="1"/>
  <c r="L509" i="1"/>
  <c r="L493" i="1"/>
  <c r="L485" i="1"/>
  <c r="L477" i="1"/>
  <c r="L469" i="1"/>
  <c r="L461" i="1"/>
  <c r="L453" i="1"/>
  <c r="L421" i="1"/>
  <c r="L405" i="1"/>
  <c r="L389" i="1"/>
  <c r="L88" i="1"/>
  <c r="L2905" i="1"/>
  <c r="L2772" i="1"/>
  <c r="L2725" i="1"/>
  <c r="L2687" i="1"/>
  <c r="L2506" i="1"/>
  <c r="L2370" i="1"/>
  <c r="L2267" i="1"/>
  <c r="L1836" i="1"/>
  <c r="L1833" i="1"/>
  <c r="L1716" i="1"/>
  <c r="L1567" i="1"/>
  <c r="L1381" i="1"/>
  <c r="L1365" i="1"/>
  <c r="L1235" i="1"/>
  <c r="L1214" i="1"/>
  <c r="L978" i="1"/>
  <c r="L962" i="1"/>
  <c r="L826" i="1"/>
  <c r="L818" i="1"/>
  <c r="L2753" i="1"/>
  <c r="L2388" i="1"/>
  <c r="L2356" i="1"/>
  <c r="L1955" i="1"/>
  <c r="L1923" i="1"/>
  <c r="L1828" i="1"/>
  <c r="L1569" i="1"/>
  <c r="L1503" i="1"/>
  <c r="L964" i="1"/>
  <c r="L916" i="1"/>
  <c r="L860" i="1"/>
  <c r="L844" i="1"/>
  <c r="L836" i="1"/>
  <c r="L399" i="1"/>
  <c r="L391" i="1"/>
  <c r="L383" i="1"/>
  <c r="L375" i="1"/>
  <c r="L367" i="1"/>
  <c r="L359" i="1"/>
  <c r="L351" i="1"/>
  <c r="L343" i="1"/>
  <c r="L3023" i="1"/>
  <c r="L2999" i="1"/>
  <c r="L2967" i="1"/>
  <c r="L2919" i="1"/>
  <c r="L2859" i="1"/>
  <c r="L2827" i="1"/>
  <c r="L2785" i="1"/>
  <c r="L2699" i="1"/>
  <c r="L2680" i="1"/>
  <c r="L2582" i="1"/>
  <c r="L2558" i="1"/>
  <c r="L2534" i="1"/>
  <c r="L3171" i="1"/>
  <c r="L3163" i="1"/>
  <c r="L3155" i="1"/>
  <c r="L3107" i="1"/>
  <c r="L3102" i="1"/>
  <c r="L3065" i="1"/>
  <c r="L3057" i="1"/>
  <c r="L3049" i="1"/>
  <c r="L2927" i="1"/>
  <c r="L2914" i="1"/>
  <c r="L2906" i="1"/>
  <c r="L2806" i="1"/>
  <c r="L2798" i="1"/>
  <c r="L2793" i="1"/>
  <c r="L2743" i="1"/>
  <c r="L2735" i="1"/>
  <c r="L2654" i="1"/>
  <c r="L2622" i="1"/>
  <c r="L2518" i="1"/>
  <c r="L1324" i="1"/>
  <c r="L1197" i="1"/>
  <c r="L3205" i="1"/>
  <c r="L3099" i="1"/>
  <c r="L3091" i="1"/>
  <c r="L3083" i="1"/>
  <c r="L3075" i="1"/>
  <c r="L3025" i="1"/>
  <c r="L3017" i="1"/>
  <c r="L3009" i="1"/>
  <c r="L3001" i="1"/>
  <c r="L2985" i="1"/>
  <c r="L2979" i="1"/>
  <c r="L2911" i="1"/>
  <c r="L2898" i="1"/>
  <c r="L2895" i="1"/>
  <c r="L2890" i="1"/>
  <c r="L2871" i="1"/>
  <c r="L2866" i="1"/>
  <c r="L2853" i="1"/>
  <c r="L2829" i="1"/>
  <c r="L2803" i="1"/>
  <c r="L2777" i="1"/>
  <c r="L2664" i="1"/>
  <c r="L2531" i="1"/>
  <c r="L2199" i="1"/>
  <c r="L1864" i="1"/>
  <c r="L3210" i="1"/>
  <c r="L3199" i="1"/>
  <c r="L3178" i="1"/>
  <c r="L3167" i="1"/>
  <c r="L3038" i="1"/>
  <c r="L2998" i="1"/>
  <c r="L2995" i="1"/>
  <c r="L2937" i="1"/>
  <c r="L2929" i="1"/>
  <c r="L2921" i="1"/>
  <c r="L2881" i="1"/>
  <c r="L2863" i="1"/>
  <c r="L2855" i="1"/>
  <c r="L2850" i="1"/>
  <c r="L2839" i="1"/>
  <c r="L2834" i="1"/>
  <c r="L2787" i="1"/>
  <c r="L2779" i="1"/>
  <c r="L2721" i="1"/>
  <c r="L2711" i="1"/>
  <c r="L2703" i="1"/>
  <c r="L2682" i="1"/>
  <c r="L2674" i="1"/>
  <c r="L2656" i="1"/>
  <c r="L2610" i="1"/>
  <c r="L2576" i="1"/>
  <c r="L2560" i="1"/>
  <c r="L2552" i="1"/>
  <c r="L2544" i="1"/>
  <c r="L2536" i="1"/>
  <c r="L2523" i="1"/>
  <c r="L2955" i="1"/>
  <c r="L2926" i="1"/>
  <c r="L2884" i="1"/>
  <c r="L2868" i="1"/>
  <c r="L2831" i="1"/>
  <c r="L2823" i="1"/>
  <c r="L2815" i="1"/>
  <c r="L2705" i="1"/>
  <c r="L2689" i="1"/>
  <c r="L2673" i="1"/>
  <c r="L2605" i="1"/>
  <c r="L2602" i="1"/>
  <c r="L2589" i="1"/>
  <c r="L2581" i="1"/>
  <c r="L2565" i="1"/>
  <c r="L1908" i="1"/>
  <c r="L3204" i="1"/>
  <c r="L3196" i="1"/>
  <c r="L3161" i="1"/>
  <c r="L3119" i="1"/>
  <c r="L3111" i="1"/>
  <c r="L3095" i="1"/>
  <c r="L3045" i="1"/>
  <c r="L2897" i="1"/>
  <c r="L2889" i="1"/>
  <c r="L2817" i="1"/>
  <c r="L2665" i="1"/>
  <c r="L3209" i="1"/>
  <c r="L3193" i="1"/>
  <c r="L3140" i="1"/>
  <c r="L3097" i="1"/>
  <c r="L3079" i="1"/>
  <c r="L3071" i="1"/>
  <c r="L3063" i="1"/>
  <c r="L3050" i="1"/>
  <c r="L2878" i="1"/>
  <c r="L2851" i="1"/>
  <c r="L2801" i="1"/>
  <c r="L2765" i="1"/>
  <c r="L2757" i="1"/>
  <c r="L2744" i="1"/>
  <c r="L2728" i="1"/>
  <c r="L2715" i="1"/>
  <c r="L2683" i="1"/>
  <c r="L2675" i="1"/>
  <c r="L2657" i="1"/>
  <c r="L2639" i="1"/>
  <c r="L2588" i="1"/>
  <c r="L2235" i="1"/>
  <c r="L1700" i="1"/>
  <c r="L2474" i="1"/>
  <c r="L2307" i="1"/>
  <c r="L2279" i="1"/>
  <c r="L2217" i="1"/>
  <c r="L2096" i="1"/>
  <c r="L2088" i="1"/>
  <c r="L1780" i="1"/>
  <c r="L1772" i="1"/>
  <c r="L1756" i="1"/>
  <c r="L1753" i="1"/>
  <c r="L1732" i="1"/>
  <c r="L1721" i="1"/>
  <c r="L1597" i="1"/>
  <c r="L1589" i="1"/>
  <c r="L1545" i="1"/>
  <c r="L1537" i="1"/>
  <c r="L1529" i="1"/>
  <c r="L1521" i="1"/>
  <c r="L1513" i="1"/>
  <c r="L1505" i="1"/>
  <c r="L1497" i="1"/>
  <c r="L1489" i="1"/>
  <c r="L1481" i="1"/>
  <c r="L1473" i="1"/>
  <c r="L1457" i="1"/>
  <c r="L1441" i="1"/>
  <c r="L1396" i="1"/>
  <c r="L1225" i="1"/>
  <c r="L1203" i="1"/>
  <c r="L1028" i="1"/>
  <c r="L1015" i="1"/>
  <c r="L999" i="1"/>
  <c r="L996" i="1"/>
  <c r="L928" i="1"/>
  <c r="L830" i="1"/>
  <c r="L636" i="1"/>
  <c r="L630" i="1"/>
  <c r="L622" i="1"/>
  <c r="L614" i="1"/>
  <c r="L2498" i="1"/>
  <c r="L2437" i="1"/>
  <c r="L2426" i="1"/>
  <c r="L2405" i="1"/>
  <c r="L2358" i="1"/>
  <c r="L2345" i="1"/>
  <c r="L2332" i="1"/>
  <c r="L2311" i="1"/>
  <c r="L2173" i="1"/>
  <c r="L2165" i="1"/>
  <c r="L2157" i="1"/>
  <c r="L2149" i="1"/>
  <c r="L2141" i="1"/>
  <c r="L2133" i="1"/>
  <c r="L2125" i="1"/>
  <c r="L2117" i="1"/>
  <c r="L2109" i="1"/>
  <c r="L2101" i="1"/>
  <c r="L2093" i="1"/>
  <c r="L2085" i="1"/>
  <c r="L1992" i="1"/>
  <c r="L1900" i="1"/>
  <c r="L1779" i="1"/>
  <c r="L1684" i="1"/>
  <c r="L1676" i="1"/>
  <c r="L1655" i="1"/>
  <c r="L1615" i="1"/>
  <c r="L1599" i="1"/>
  <c r="L1581" i="1"/>
  <c r="L1565" i="1"/>
  <c r="L1342" i="1"/>
  <c r="L1300" i="1"/>
  <c r="L1260" i="1"/>
  <c r="L1229" i="1"/>
  <c r="L1213" i="1"/>
  <c r="L1205" i="1"/>
  <c r="L1189" i="1"/>
  <c r="L1038" i="1"/>
  <c r="L1020" i="1"/>
  <c r="L1004" i="1"/>
  <c r="L993" i="1"/>
  <c r="L988" i="1"/>
  <c r="L967" i="1"/>
  <c r="L954" i="1"/>
  <c r="L951" i="1"/>
  <c r="L919" i="1"/>
  <c r="L898" i="1"/>
  <c r="L880" i="1"/>
  <c r="L648" i="1"/>
  <c r="L129" i="1"/>
  <c r="L118" i="1"/>
  <c r="L113" i="1"/>
  <c r="L2442" i="1"/>
  <c r="L2404" i="1"/>
  <c r="L2255" i="1"/>
  <c r="L2237" i="1"/>
  <c r="L2227" i="1"/>
  <c r="L2224" i="1"/>
  <c r="L2209" i="1"/>
  <c r="L2191" i="1"/>
  <c r="L1782" i="1"/>
  <c r="L1718" i="1"/>
  <c r="L1668" i="1"/>
  <c r="L1660" i="1"/>
  <c r="L1542" i="1"/>
  <c r="L1534" i="1"/>
  <c r="L1510" i="1"/>
  <c r="L1502" i="1"/>
  <c r="L1494" i="1"/>
  <c r="L1470" i="1"/>
  <c r="L1454" i="1"/>
  <c r="L1390" i="1"/>
  <c r="L1363" i="1"/>
  <c r="L1326" i="1"/>
  <c r="L1308" i="1"/>
  <c r="L1284" i="1"/>
  <c r="L1276" i="1"/>
  <c r="L1231" i="1"/>
  <c r="L1215" i="1"/>
  <c r="L1212" i="1"/>
  <c r="L1204" i="1"/>
  <c r="L1022" i="1"/>
  <c r="L1006" i="1"/>
  <c r="L977" i="1"/>
  <c r="L924" i="1"/>
  <c r="L900" i="1"/>
  <c r="L760" i="1"/>
  <c r="L752" i="1"/>
  <c r="L744" i="1"/>
  <c r="L472" i="1"/>
  <c r="L326" i="1"/>
  <c r="L259" i="1"/>
  <c r="L192" i="1"/>
  <c r="L176" i="1"/>
  <c r="L150" i="1"/>
  <c r="L2415" i="1"/>
  <c r="L2239" i="1"/>
  <c r="L1975" i="1"/>
  <c r="L1933" i="1"/>
  <c r="L1768" i="1"/>
  <c r="L1501" i="1"/>
  <c r="L1493" i="1"/>
  <c r="L1485" i="1"/>
  <c r="L1477" i="1"/>
  <c r="L1469" i="1"/>
  <c r="L1461" i="1"/>
  <c r="L1453" i="1"/>
  <c r="L1445" i="1"/>
  <c r="L1437" i="1"/>
  <c r="L1429" i="1"/>
  <c r="L1352" i="1"/>
  <c r="L1318" i="1"/>
  <c r="L1217" i="1"/>
  <c r="L1199" i="1"/>
  <c r="L1196" i="1"/>
  <c r="L1157" i="1"/>
  <c r="L1035" i="1"/>
  <c r="L1030" i="1"/>
  <c r="L974" i="1"/>
  <c r="L945" i="1"/>
  <c r="L871" i="1"/>
  <c r="L868" i="1"/>
  <c r="L858" i="1"/>
  <c r="L850" i="1"/>
  <c r="L24" i="1"/>
  <c r="L1993" i="1"/>
  <c r="L1686" i="1"/>
  <c r="L1042" i="1"/>
  <c r="L958" i="1"/>
  <c r="L668" i="1"/>
  <c r="L2478" i="1"/>
  <c r="L2462" i="1"/>
  <c r="L2449" i="1"/>
  <c r="L2372" i="1"/>
  <c r="L2346" i="1"/>
  <c r="L2310" i="1"/>
  <c r="L2305" i="1"/>
  <c r="L2293" i="1"/>
  <c r="L2233" i="1"/>
  <c r="L1912" i="1"/>
  <c r="L1860" i="1"/>
  <c r="L1783" i="1"/>
  <c r="L1572" i="1"/>
  <c r="L1561" i="1"/>
  <c r="L1511" i="1"/>
  <c r="L1320" i="1"/>
  <c r="L1259" i="1"/>
  <c r="L1237" i="1"/>
  <c r="L1221" i="1"/>
  <c r="L1209" i="1"/>
  <c r="L1201" i="1"/>
  <c r="L1190" i="1"/>
  <c r="L1026" i="1"/>
  <c r="L1024" i="1"/>
  <c r="L992" i="1"/>
  <c r="L971" i="1"/>
  <c r="L966" i="1"/>
  <c r="L939" i="1"/>
  <c r="L876" i="1"/>
  <c r="L865" i="1"/>
  <c r="L322" i="1"/>
  <c r="L2515" i="1"/>
  <c r="L2507" i="1"/>
  <c r="L2320" i="1"/>
  <c r="L2295" i="1"/>
  <c r="L2285" i="1"/>
  <c r="L2269" i="1"/>
  <c r="L2259" i="1"/>
  <c r="L2256" i="1"/>
  <c r="L2241" i="1"/>
  <c r="L2223" i="1"/>
  <c r="L2213" i="1"/>
  <c r="L2205" i="1"/>
  <c r="L2195" i="1"/>
  <c r="L1896" i="1"/>
  <c r="L1843" i="1"/>
  <c r="L1820" i="1"/>
  <c r="L1817" i="1"/>
  <c r="L1801" i="1"/>
  <c r="L1619" i="1"/>
  <c r="L1611" i="1"/>
  <c r="L1605" i="1"/>
  <c r="L1543" i="1"/>
  <c r="L1535" i="1"/>
  <c r="L1399" i="1"/>
  <c r="L1386" i="1"/>
  <c r="L1383" i="1"/>
  <c r="L1354" i="1"/>
  <c r="L1348" i="1"/>
  <c r="L1335" i="1"/>
  <c r="L1330" i="1"/>
  <c r="L1327" i="1"/>
  <c r="L1274" i="1"/>
  <c r="L1264" i="1"/>
  <c r="L1239" i="1"/>
  <c r="L1223" i="1"/>
  <c r="L1200" i="1"/>
  <c r="L1193" i="1"/>
  <c r="L1182" i="1"/>
  <c r="L1161" i="1"/>
  <c r="L907" i="1"/>
  <c r="L902" i="1"/>
  <c r="L878" i="1"/>
  <c r="L828" i="1"/>
  <c r="L812" i="1"/>
  <c r="L580" i="1"/>
  <c r="L572" i="1"/>
  <c r="L564" i="1"/>
  <c r="L556" i="1"/>
  <c r="L548" i="1"/>
  <c r="L540" i="1"/>
  <c r="L532" i="1"/>
  <c r="L524" i="1"/>
  <c r="L516" i="1"/>
  <c r="L508" i="1"/>
  <c r="L500" i="1"/>
  <c r="L492" i="1"/>
  <c r="L484" i="1"/>
  <c r="L476" i="1"/>
  <c r="L468" i="1"/>
  <c r="L460" i="1"/>
  <c r="L452" i="1"/>
  <c r="L444" i="1"/>
  <c r="L436" i="1"/>
  <c r="L420" i="1"/>
  <c r="L412" i="1"/>
  <c r="L404" i="1"/>
  <c r="L396" i="1"/>
  <c r="L388" i="1"/>
  <c r="L380" i="1"/>
  <c r="L372" i="1"/>
  <c r="L356" i="1"/>
  <c r="L348" i="1"/>
  <c r="L340" i="1"/>
  <c r="L335" i="1"/>
  <c r="L332" i="1"/>
  <c r="L140" i="1"/>
  <c r="L132" i="1"/>
  <c r="L3170" i="1"/>
  <c r="L3191" i="1"/>
  <c r="L3153" i="1"/>
  <c r="L3145" i="1"/>
  <c r="L3137" i="1"/>
  <c r="L3073" i="1"/>
  <c r="L3011" i="1"/>
  <c r="L2993" i="1"/>
  <c r="L2988" i="1"/>
  <c r="L2978" i="1"/>
  <c r="L2939" i="1"/>
  <c r="L2934" i="1"/>
  <c r="L2931" i="1"/>
  <c r="L3201" i="1"/>
  <c r="L3147" i="1"/>
  <c r="L3131" i="1"/>
  <c r="L3126" i="1"/>
  <c r="L3123" i="1"/>
  <c r="L3106" i="1"/>
  <c r="L3067" i="1"/>
  <c r="L3062" i="1"/>
  <c r="L3059" i="1"/>
  <c r="L3034" i="1"/>
  <c r="L3031" i="1"/>
  <c r="L2990" i="1"/>
  <c r="L2969" i="1"/>
  <c r="L2962" i="1"/>
  <c r="L2959" i="1"/>
  <c r="L2954" i="1"/>
  <c r="L2941" i="1"/>
  <c r="L2841" i="1"/>
  <c r="L1924" i="1"/>
  <c r="L3203" i="1"/>
  <c r="L3118" i="1"/>
  <c r="L3098" i="1"/>
  <c r="L3054" i="1"/>
  <c r="L3026" i="1"/>
  <c r="L3018" i="1"/>
  <c r="L3005" i="1"/>
  <c r="L2987" i="1"/>
  <c r="L2977" i="1"/>
  <c r="L2972" i="1"/>
  <c r="L2933" i="1"/>
  <c r="L2245" i="1"/>
  <c r="L3195" i="1"/>
  <c r="L3190" i="1"/>
  <c r="L3187" i="1"/>
  <c r="L3162" i="1"/>
  <c r="L3159" i="1"/>
  <c r="L3133" i="1"/>
  <c r="L3115" i="1"/>
  <c r="L3090" i="1"/>
  <c r="L3087" i="1"/>
  <c r="L3082" i="1"/>
  <c r="L3069" i="1"/>
  <c r="L3051" i="1"/>
  <c r="L3041" i="1"/>
  <c r="L3036" i="1"/>
  <c r="L3015" i="1"/>
  <c r="L3007" i="1"/>
  <c r="L2997" i="1"/>
  <c r="L2956" i="1"/>
  <c r="L2935" i="1"/>
  <c r="L1800" i="1"/>
  <c r="L3182" i="1"/>
  <c r="L3154" i="1"/>
  <c r="L3146" i="1"/>
  <c r="L3125" i="1"/>
  <c r="L3105" i="1"/>
  <c r="L3100" i="1"/>
  <c r="L3061" i="1"/>
  <c r="L3020" i="1"/>
  <c r="L2974" i="1"/>
  <c r="L2961" i="1"/>
  <c r="L2948" i="1"/>
  <c r="L2940" i="1"/>
  <c r="L2688" i="1"/>
  <c r="L2229" i="1"/>
  <c r="L3185" i="1"/>
  <c r="L3197" i="1"/>
  <c r="L3169" i="1"/>
  <c r="L3164" i="1"/>
  <c r="L3012" i="1"/>
  <c r="L3004" i="1"/>
  <c r="L2986" i="1"/>
  <c r="L2983" i="1"/>
  <c r="L2981" i="1"/>
  <c r="L2971" i="1"/>
  <c r="L2945" i="1"/>
  <c r="L1844" i="1"/>
  <c r="L3189" i="1"/>
  <c r="L3148" i="1"/>
  <c r="L3132" i="1"/>
  <c r="L3076" i="1"/>
  <c r="L3068" i="1"/>
  <c r="L3047" i="1"/>
  <c r="L2903" i="1"/>
  <c r="L2857" i="1"/>
  <c r="L2844" i="1"/>
  <c r="L2833" i="1"/>
  <c r="L2821" i="1"/>
  <c r="L2792" i="1"/>
  <c r="L2782" i="1"/>
  <c r="L2756" i="1"/>
  <c r="L2751" i="1"/>
  <c r="L2741" i="1"/>
  <c r="L2712" i="1"/>
  <c r="L2707" i="1"/>
  <c r="L2696" i="1"/>
  <c r="L2671" i="1"/>
  <c r="L2661" i="1"/>
  <c r="L2646" i="1"/>
  <c r="L2562" i="1"/>
  <c r="L2549" i="1"/>
  <c r="L2530" i="1"/>
  <c r="L2522" i="1"/>
  <c r="L2491" i="1"/>
  <c r="L2431" i="1"/>
  <c r="L2402" i="1"/>
  <c r="L2392" i="1"/>
  <c r="L2374" i="1"/>
  <c r="L2350" i="1"/>
  <c r="L2324" i="1"/>
  <c r="L2278" i="1"/>
  <c r="L2273" i="1"/>
  <c r="L2266" i="1"/>
  <c r="L2250" i="1"/>
  <c r="L2234" i="1"/>
  <c r="L2218" i="1"/>
  <c r="L2202" i="1"/>
  <c r="L2181" i="1"/>
  <c r="L2098" i="1"/>
  <c r="L2090" i="1"/>
  <c r="L2082" i="1"/>
  <c r="L2077" i="1"/>
  <c r="L2074" i="1"/>
  <c r="L2069" i="1"/>
  <c r="L2066" i="1"/>
  <c r="L2061" i="1"/>
  <c r="L2058" i="1"/>
  <c r="L2050" i="1"/>
  <c r="L2042" i="1"/>
  <c r="L2034" i="1"/>
  <c r="L1974" i="1"/>
  <c r="L1971" i="1"/>
  <c r="L1956" i="1"/>
  <c r="L1932" i="1"/>
  <c r="L1929" i="1"/>
  <c r="L1911" i="1"/>
  <c r="L1904" i="1"/>
  <c r="L1878" i="1"/>
  <c r="L1875" i="1"/>
  <c r="L1852" i="1"/>
  <c r="L1849" i="1"/>
  <c r="L1824" i="1"/>
  <c r="L1816" i="1"/>
  <c r="L1805" i="1"/>
  <c r="L1795" i="1"/>
  <c r="L1754" i="1"/>
  <c r="L1702" i="1"/>
  <c r="L1699" i="1"/>
  <c r="L1650" i="1"/>
  <c r="L994" i="1"/>
  <c r="L2923" i="1"/>
  <c r="L2913" i="1"/>
  <c r="L2908" i="1"/>
  <c r="L2887" i="1"/>
  <c r="L2877" i="1"/>
  <c r="L2828" i="1"/>
  <c r="L2807" i="1"/>
  <c r="L2797" i="1"/>
  <c r="L2789" i="1"/>
  <c r="L2766" i="1"/>
  <c r="L2761" i="1"/>
  <c r="L2740" i="1"/>
  <c r="L2737" i="1"/>
  <c r="L2724" i="1"/>
  <c r="L2719" i="1"/>
  <c r="L2701" i="1"/>
  <c r="L2693" i="1"/>
  <c r="L2685" i="1"/>
  <c r="L2666" i="1"/>
  <c r="L2663" i="1"/>
  <c r="L2627" i="1"/>
  <c r="L2559" i="1"/>
  <c r="L2556" i="1"/>
  <c r="L2543" i="1"/>
  <c r="L2535" i="1"/>
  <c r="L2527" i="1"/>
  <c r="L2454" i="1"/>
  <c r="L2441" i="1"/>
  <c r="L2433" i="1"/>
  <c r="L2414" i="1"/>
  <c r="L2399" i="1"/>
  <c r="L2389" i="1"/>
  <c r="L2386" i="1"/>
  <c r="L2360" i="1"/>
  <c r="L2342" i="1"/>
  <c r="L2334" i="1"/>
  <c r="L2329" i="1"/>
  <c r="L2319" i="1"/>
  <c r="L2275" i="1"/>
  <c r="L2092" i="1"/>
  <c r="L2084" i="1"/>
  <c r="L2076" i="1"/>
  <c r="L2071" i="1"/>
  <c r="L2068" i="1"/>
  <c r="L2063" i="1"/>
  <c r="L2060" i="1"/>
  <c r="L2052" i="1"/>
  <c r="L2044" i="1"/>
  <c r="L2036" i="1"/>
  <c r="L1984" i="1"/>
  <c r="L1965" i="1"/>
  <c r="L1942" i="1"/>
  <c r="L1939" i="1"/>
  <c r="L1916" i="1"/>
  <c r="L1913" i="1"/>
  <c r="L1888" i="1"/>
  <c r="L1869" i="1"/>
  <c r="L1859" i="1"/>
  <c r="L1818" i="1"/>
  <c r="L1740" i="1"/>
  <c r="L1737" i="1"/>
  <c r="L1712" i="1"/>
  <c r="L1704" i="1"/>
  <c r="L1670" i="1"/>
  <c r="L1667" i="1"/>
  <c r="L1659" i="1"/>
  <c r="L1631" i="1"/>
  <c r="L1563" i="1"/>
  <c r="L102" i="1"/>
  <c r="L2892" i="1"/>
  <c r="L2879" i="1"/>
  <c r="L2843" i="1"/>
  <c r="L2838" i="1"/>
  <c r="L2812" i="1"/>
  <c r="L2804" i="1"/>
  <c r="L2791" i="1"/>
  <c r="L2776" i="1"/>
  <c r="L2771" i="1"/>
  <c r="L2763" i="1"/>
  <c r="L2750" i="1"/>
  <c r="L2678" i="1"/>
  <c r="L2640" i="1"/>
  <c r="L2632" i="1"/>
  <c r="L2606" i="1"/>
  <c r="L2598" i="1"/>
  <c r="L2593" i="1"/>
  <c r="L2564" i="1"/>
  <c r="L2548" i="1"/>
  <c r="L2540" i="1"/>
  <c r="L2519" i="1"/>
  <c r="L2503" i="1"/>
  <c r="L2482" i="1"/>
  <c r="L2477" i="1"/>
  <c r="L2438" i="1"/>
  <c r="L2373" i="1"/>
  <c r="L2352" i="1"/>
  <c r="L2180" i="1"/>
  <c r="L2172" i="1"/>
  <c r="L2164" i="1"/>
  <c r="L2156" i="1"/>
  <c r="L2148" i="1"/>
  <c r="L2140" i="1"/>
  <c r="L2132" i="1"/>
  <c r="L2124" i="1"/>
  <c r="L2116" i="1"/>
  <c r="L2108" i="1"/>
  <c r="L2100" i="1"/>
  <c r="L1968" i="1"/>
  <c r="L1872" i="1"/>
  <c r="L1846" i="1"/>
  <c r="L1792" i="1"/>
  <c r="L1784" i="1"/>
  <c r="L1722" i="1"/>
  <c r="L1696" i="1"/>
  <c r="L1688" i="1"/>
  <c r="L1649" i="1"/>
  <c r="L2910" i="1"/>
  <c r="L2835" i="1"/>
  <c r="L2830" i="1"/>
  <c r="L2788" i="1"/>
  <c r="L2781" i="1"/>
  <c r="L2760" i="1"/>
  <c r="L2747" i="1"/>
  <c r="L2734" i="1"/>
  <c r="L2729" i="1"/>
  <c r="L2708" i="1"/>
  <c r="L2692" i="1"/>
  <c r="L2677" i="1"/>
  <c r="L2658" i="1"/>
  <c r="L2655" i="1"/>
  <c r="L2629" i="1"/>
  <c r="L2626" i="1"/>
  <c r="L2577" i="1"/>
  <c r="L2574" i="1"/>
  <c r="L2569" i="1"/>
  <c r="L2561" i="1"/>
  <c r="L2553" i="1"/>
  <c r="L2550" i="1"/>
  <c r="L2542" i="1"/>
  <c r="L2537" i="1"/>
  <c r="L2492" i="1"/>
  <c r="L2476" i="1"/>
  <c r="L2461" i="1"/>
  <c r="L2448" i="1"/>
  <c r="L2427" i="1"/>
  <c r="L2398" i="1"/>
  <c r="L2383" i="1"/>
  <c r="L2357" i="1"/>
  <c r="L2354" i="1"/>
  <c r="L2318" i="1"/>
  <c r="L2294" i="1"/>
  <c r="L2289" i="1"/>
  <c r="L2282" i="1"/>
  <c r="L2121" i="1"/>
  <c r="L2113" i="1"/>
  <c r="L2105" i="1"/>
  <c r="L2097" i="1"/>
  <c r="L2094" i="1"/>
  <c r="L2089" i="1"/>
  <c r="L2086" i="1"/>
  <c r="L2081" i="1"/>
  <c r="L2078" i="1"/>
  <c r="L2073" i="1"/>
  <c r="L2070" i="1"/>
  <c r="L2065" i="1"/>
  <c r="L2062" i="1"/>
  <c r="L2054" i="1"/>
  <c r="L2046" i="1"/>
  <c r="L2038" i="1"/>
  <c r="L2030" i="1"/>
  <c r="L1978" i="1"/>
  <c r="L1952" i="1"/>
  <c r="L1944" i="1"/>
  <c r="L1882" i="1"/>
  <c r="L1804" i="1"/>
  <c r="L1776" i="1"/>
  <c r="L1750" i="1"/>
  <c r="L1724" i="1"/>
  <c r="L1680" i="1"/>
  <c r="L1672" i="1"/>
  <c r="L1651" i="1"/>
  <c r="L1575" i="1"/>
  <c r="L940" i="1"/>
  <c r="L2907" i="1"/>
  <c r="L2876" i="1"/>
  <c r="L2811" i="1"/>
  <c r="L2670" i="1"/>
  <c r="L2667" i="1"/>
  <c r="L2650" i="1"/>
  <c r="L2466" i="1"/>
  <c r="L2453" i="1"/>
  <c r="L2445" i="1"/>
  <c r="L2432" i="1"/>
  <c r="L2393" i="1"/>
  <c r="L2367" i="1"/>
  <c r="L2341" i="1"/>
  <c r="L2336" i="1"/>
  <c r="L2158" i="1"/>
  <c r="L2150" i="1"/>
  <c r="L2142" i="1"/>
  <c r="L2134" i="1"/>
  <c r="L2126" i="1"/>
  <c r="L2059" i="1"/>
  <c r="L2051" i="1"/>
  <c r="L2043" i="1"/>
  <c r="L2035" i="1"/>
  <c r="L2022" i="1"/>
  <c r="L2014" i="1"/>
  <c r="L2006" i="1"/>
  <c r="L1998" i="1"/>
  <c r="L1980" i="1"/>
  <c r="L1977" i="1"/>
  <c r="L1943" i="1"/>
  <c r="L1910" i="1"/>
  <c r="L1907" i="1"/>
  <c r="L1884" i="1"/>
  <c r="L1881" i="1"/>
  <c r="L1856" i="1"/>
  <c r="L1837" i="1"/>
  <c r="L1827" i="1"/>
  <c r="L1786" i="1"/>
  <c r="L1708" i="1"/>
  <c r="L1705" i="1"/>
  <c r="L1690" i="1"/>
  <c r="L2891" i="1"/>
  <c r="L2847" i="1"/>
  <c r="L2819" i="1"/>
  <c r="L2775" i="1"/>
  <c r="L2739" i="1"/>
  <c r="L2702" i="1"/>
  <c r="L2697" i="1"/>
  <c r="L2679" i="1"/>
  <c r="L2636" i="1"/>
  <c r="L2618" i="1"/>
  <c r="L2547" i="1"/>
  <c r="L2486" i="1"/>
  <c r="L2460" i="1"/>
  <c r="L2418" i="1"/>
  <c r="L2408" i="1"/>
  <c r="L2382" i="1"/>
  <c r="L2351" i="1"/>
  <c r="L2340" i="1"/>
  <c r="L2291" i="1"/>
  <c r="L2246" i="1"/>
  <c r="L2214" i="1"/>
  <c r="L2198" i="1"/>
  <c r="L2080" i="1"/>
  <c r="L2072" i="1"/>
  <c r="L2067" i="1"/>
  <c r="L2064" i="1"/>
  <c r="L2056" i="1"/>
  <c r="L2048" i="1"/>
  <c r="L2040" i="1"/>
  <c r="L2032" i="1"/>
  <c r="L1964" i="1"/>
  <c r="L1961" i="1"/>
  <c r="L1946" i="1"/>
  <c r="L1868" i="1"/>
  <c r="L1865" i="1"/>
  <c r="L1847" i="1"/>
  <c r="L1840" i="1"/>
  <c r="L1814" i="1"/>
  <c r="L1811" i="1"/>
  <c r="L1788" i="1"/>
  <c r="L1785" i="1"/>
  <c r="L1760" i="1"/>
  <c r="L1741" i="1"/>
  <c r="L1731" i="1"/>
  <c r="L1692" i="1"/>
  <c r="L1689" i="1"/>
  <c r="L1663" i="1"/>
  <c r="L1643" i="1"/>
  <c r="L1630" i="1"/>
  <c r="L2924" i="1"/>
  <c r="L2860" i="1"/>
  <c r="L2849" i="1"/>
  <c r="L2795" i="1"/>
  <c r="L2769" i="1"/>
  <c r="L2681" i="1"/>
  <c r="L2659" i="1"/>
  <c r="L2638" i="1"/>
  <c r="L2620" i="1"/>
  <c r="L2604" i="1"/>
  <c r="L2546" i="1"/>
  <c r="L2494" i="1"/>
  <c r="L2366" i="1"/>
  <c r="L2361" i="1"/>
  <c r="L2281" i="1"/>
  <c r="L1987" i="1"/>
  <c r="L1945" i="1"/>
  <c r="L1901" i="1"/>
  <c r="L1891" i="1"/>
  <c r="L1769" i="1"/>
  <c r="L1751" i="1"/>
  <c r="L1715" i="1"/>
  <c r="L1673" i="1"/>
  <c r="L1637" i="1"/>
  <c r="L1614" i="1"/>
  <c r="L1593" i="1"/>
  <c r="L1583" i="1"/>
  <c r="L1566" i="1"/>
  <c r="L1556" i="1"/>
  <c r="L1553" i="1"/>
  <c r="L1526" i="1"/>
  <c r="L1518" i="1"/>
  <c r="L1486" i="1"/>
  <c r="L1478" i="1"/>
  <c r="L1462" i="1"/>
  <c r="L1446" i="1"/>
  <c r="L1438" i="1"/>
  <c r="L1430" i="1"/>
  <c r="L1422" i="1"/>
  <c r="L1414" i="1"/>
  <c r="L1411" i="1"/>
  <c r="L1388" i="1"/>
  <c r="L1385" i="1"/>
  <c r="L1362" i="1"/>
  <c r="L1359" i="1"/>
  <c r="L1346" i="1"/>
  <c r="L1310" i="1"/>
  <c r="L1263" i="1"/>
  <c r="L1258" i="1"/>
  <c r="L1210" i="1"/>
  <c r="L1188" i="1"/>
  <c r="L1178" i="1"/>
  <c r="L1147" i="1"/>
  <c r="L1144" i="1"/>
  <c r="L1139" i="1"/>
  <c r="L1136" i="1"/>
  <c r="L1131" i="1"/>
  <c r="L1128" i="1"/>
  <c r="L1123" i="1"/>
  <c r="L1120" i="1"/>
  <c r="L1115" i="1"/>
  <c r="L1112" i="1"/>
  <c r="L1107" i="1"/>
  <c r="L1104" i="1"/>
  <c r="L1099" i="1"/>
  <c r="L1096" i="1"/>
  <c r="L1091" i="1"/>
  <c r="L1088" i="1"/>
  <c r="L1083" i="1"/>
  <c r="L1080" i="1"/>
  <c r="L1075" i="1"/>
  <c r="L1072" i="1"/>
  <c r="L1067" i="1"/>
  <c r="L1064" i="1"/>
  <c r="L1059" i="1"/>
  <c r="L1056" i="1"/>
  <c r="L1051" i="1"/>
  <c r="L1048" i="1"/>
  <c r="L1043" i="1"/>
  <c r="L1040" i="1"/>
  <c r="L1025" i="1"/>
  <c r="L961" i="1"/>
  <c r="L935" i="1"/>
  <c r="L932" i="1"/>
  <c r="L922" i="1"/>
  <c r="L914" i="1"/>
  <c r="L904" i="1"/>
  <c r="L896" i="1"/>
  <c r="L875" i="1"/>
  <c r="L870" i="1"/>
  <c r="L846" i="1"/>
  <c r="L833" i="1"/>
  <c r="L310" i="1"/>
  <c r="L166" i="1"/>
  <c r="L161" i="1"/>
  <c r="L110" i="1"/>
  <c r="L71" i="1"/>
  <c r="L44" i="1"/>
  <c r="L39" i="1"/>
  <c r="L28" i="1"/>
  <c r="L12" i="1"/>
  <c r="L1613" i="1"/>
  <c r="L1598" i="1"/>
  <c r="L1585" i="1"/>
  <c r="L1577" i="1"/>
  <c r="L1558" i="1"/>
  <c r="L1405" i="1"/>
  <c r="L1397" i="1"/>
  <c r="L1387" i="1"/>
  <c r="L1356" i="1"/>
  <c r="L1332" i="1"/>
  <c r="L1278" i="1"/>
  <c r="L1273" i="1"/>
  <c r="L1268" i="1"/>
  <c r="L1265" i="1"/>
  <c r="L1183" i="1"/>
  <c r="L1149" i="1"/>
  <c r="L1141" i="1"/>
  <c r="L1133" i="1"/>
  <c r="L1125" i="1"/>
  <c r="L1117" i="1"/>
  <c r="L1109" i="1"/>
  <c r="L1101" i="1"/>
  <c r="L1093" i="1"/>
  <c r="L1085" i="1"/>
  <c r="L1077" i="1"/>
  <c r="L1069" i="1"/>
  <c r="L1061" i="1"/>
  <c r="L1053" i="1"/>
  <c r="L1045" i="1"/>
  <c r="L1009" i="1"/>
  <c r="L976" i="1"/>
  <c r="L942" i="1"/>
  <c r="L929" i="1"/>
  <c r="L903" i="1"/>
  <c r="L890" i="1"/>
  <c r="L882" i="1"/>
  <c r="L872" i="1"/>
  <c r="L864" i="1"/>
  <c r="L843" i="1"/>
  <c r="L838" i="1"/>
  <c r="L814" i="1"/>
  <c r="L801" i="1"/>
  <c r="L791" i="1"/>
  <c r="L655" i="1"/>
  <c r="L652" i="1"/>
  <c r="L632" i="1"/>
  <c r="L624" i="1"/>
  <c r="L616" i="1"/>
  <c r="L142" i="1"/>
  <c r="L134" i="1"/>
  <c r="L126" i="1"/>
  <c r="L94" i="1"/>
  <c r="L89" i="1"/>
  <c r="L65" i="1"/>
  <c r="L54" i="1"/>
  <c r="L49" i="1"/>
  <c r="L38" i="1"/>
  <c r="L33" i="1"/>
  <c r="L17" i="1"/>
  <c r="L1623" i="1"/>
  <c r="L1590" i="1"/>
  <c r="L1560" i="1"/>
  <c r="L1557" i="1"/>
  <c r="L1527" i="1"/>
  <c r="L1519" i="1"/>
  <c r="L1495" i="1"/>
  <c r="L1487" i="1"/>
  <c r="L1479" i="1"/>
  <c r="L1471" i="1"/>
  <c r="L1463" i="1"/>
  <c r="L1455" i="1"/>
  <c r="L1447" i="1"/>
  <c r="L1439" i="1"/>
  <c r="L1431" i="1"/>
  <c r="L1423" i="1"/>
  <c r="L1415" i="1"/>
  <c r="L1410" i="1"/>
  <c r="L1394" i="1"/>
  <c r="L1358" i="1"/>
  <c r="L1340" i="1"/>
  <c r="L1337" i="1"/>
  <c r="L1301" i="1"/>
  <c r="L1270" i="1"/>
  <c r="L1195" i="1"/>
  <c r="L1192" i="1"/>
  <c r="L1167" i="1"/>
  <c r="L1159" i="1"/>
  <c r="L1156" i="1"/>
  <c r="L1014" i="1"/>
  <c r="L986" i="1"/>
  <c r="L983" i="1"/>
  <c r="L980" i="1"/>
  <c r="L955" i="1"/>
  <c r="L950" i="1"/>
  <c r="L926" i="1"/>
  <c r="L913" i="1"/>
  <c r="L887" i="1"/>
  <c r="L884" i="1"/>
  <c r="L866" i="1"/>
  <c r="L848" i="1"/>
  <c r="L827" i="1"/>
  <c r="L822" i="1"/>
  <c r="L660" i="1"/>
  <c r="L654" i="1"/>
  <c r="L557" i="1"/>
  <c r="L549" i="1"/>
  <c r="L541" i="1"/>
  <c r="L533" i="1"/>
  <c r="L525" i="1"/>
  <c r="L517" i="1"/>
  <c r="L501" i="1"/>
  <c r="L445" i="1"/>
  <c r="L437" i="1"/>
  <c r="L429" i="1"/>
  <c r="L413" i="1"/>
  <c r="L397" i="1"/>
  <c r="L381" i="1"/>
  <c r="L373" i="1"/>
  <c r="L365" i="1"/>
  <c r="L357" i="1"/>
  <c r="L349" i="1"/>
  <c r="L341" i="1"/>
  <c r="L333" i="1"/>
  <c r="L320" i="1"/>
  <c r="L152" i="1"/>
  <c r="L86" i="1"/>
  <c r="L78" i="1"/>
  <c r="L70" i="1"/>
  <c r="L62" i="1"/>
  <c r="L22" i="1"/>
  <c r="L14" i="1"/>
  <c r="L1550" i="1"/>
  <c r="L1530" i="1"/>
  <c r="L1522" i="1"/>
  <c r="L1514" i="1"/>
  <c r="L1506" i="1"/>
  <c r="L1498" i="1"/>
  <c r="L1490" i="1"/>
  <c r="L1482" i="1"/>
  <c r="L1474" i="1"/>
  <c r="L1466" i="1"/>
  <c r="L1458" i="1"/>
  <c r="L1450" i="1"/>
  <c r="L1442" i="1"/>
  <c r="L1434" i="1"/>
  <c r="L1426" i="1"/>
  <c r="L1418" i="1"/>
  <c r="L1402" i="1"/>
  <c r="L1314" i="1"/>
  <c r="L1207" i="1"/>
  <c r="L1175" i="1"/>
  <c r="L934" i="1"/>
  <c r="L840" i="1"/>
  <c r="L832" i="1"/>
  <c r="L136" i="1"/>
  <c r="L112" i="1"/>
  <c r="L1638" i="1"/>
  <c r="L1633" i="1"/>
  <c r="L1620" i="1"/>
  <c r="L1607" i="1"/>
  <c r="L1592" i="1"/>
  <c r="L1549" i="1"/>
  <c r="L1465" i="1"/>
  <c r="L1449" i="1"/>
  <c r="L1433" i="1"/>
  <c r="L1425" i="1"/>
  <c r="L1417" i="1"/>
  <c r="L1404" i="1"/>
  <c r="L1373" i="1"/>
  <c r="L1347" i="1"/>
  <c r="L1303" i="1"/>
  <c r="L1290" i="1"/>
  <c r="L1287" i="1"/>
  <c r="L1254" i="1"/>
  <c r="L1206" i="1"/>
  <c r="L1187" i="1"/>
  <c r="L1184" i="1"/>
  <c r="L1174" i="1"/>
  <c r="L1166" i="1"/>
  <c r="L1031" i="1"/>
  <c r="L990" i="1"/>
  <c r="L923" i="1"/>
  <c r="L918" i="1"/>
  <c r="L894" i="1"/>
  <c r="L881" i="1"/>
  <c r="L855" i="1"/>
  <c r="L852" i="1"/>
  <c r="L834" i="1"/>
  <c r="L816" i="1"/>
  <c r="L664" i="1"/>
  <c r="L620" i="1"/>
  <c r="L604" i="1"/>
  <c r="L596" i="1"/>
  <c r="L588" i="1"/>
  <c r="L527" i="1"/>
  <c r="L519" i="1"/>
  <c r="L487" i="1"/>
  <c r="L471" i="1"/>
  <c r="L447" i="1"/>
  <c r="L431" i="1"/>
  <c r="L428" i="1"/>
  <c r="L423" i="1"/>
  <c r="L407" i="1"/>
  <c r="L364" i="1"/>
  <c r="L327" i="1"/>
  <c r="L324" i="1"/>
  <c r="L271" i="1"/>
  <c r="L263" i="1"/>
  <c r="L255" i="1"/>
  <c r="L247" i="1"/>
  <c r="L239" i="1"/>
  <c r="L231" i="1"/>
  <c r="L223" i="1"/>
  <c r="L215" i="1"/>
  <c r="L207" i="1"/>
  <c r="L122" i="1"/>
  <c r="L72" i="1"/>
  <c r="L48" i="1"/>
  <c r="L8" i="1"/>
  <c r="L1574" i="1"/>
  <c r="L1246" i="1"/>
  <c r="L1008" i="1"/>
  <c r="L946" i="1"/>
  <c r="L628" i="1"/>
  <c r="L1622" i="1"/>
  <c r="L1617" i="1"/>
  <c r="L1604" i="1"/>
  <c r="L1601" i="1"/>
  <c r="L1591" i="1"/>
  <c r="L1576" i="1"/>
  <c r="L1573" i="1"/>
  <c r="L1544" i="1"/>
  <c r="L1541" i="1"/>
  <c r="L1531" i="1"/>
  <c r="L1523" i="1"/>
  <c r="L1515" i="1"/>
  <c r="L1507" i="1"/>
  <c r="L1499" i="1"/>
  <c r="L1491" i="1"/>
  <c r="L1483" i="1"/>
  <c r="L1475" i="1"/>
  <c r="L1467" i="1"/>
  <c r="L1459" i="1"/>
  <c r="L1451" i="1"/>
  <c r="L1443" i="1"/>
  <c r="L1435" i="1"/>
  <c r="L1427" i="1"/>
  <c r="L1419" i="1"/>
  <c r="L1393" i="1"/>
  <c r="L1375" i="1"/>
  <c r="L1341" i="1"/>
  <c r="L1323" i="1"/>
  <c r="L1305" i="1"/>
  <c r="L1208" i="1"/>
  <c r="L1198" i="1"/>
  <c r="L1179" i="1"/>
  <c r="L1171" i="1"/>
  <c r="L1160" i="1"/>
  <c r="L1012" i="1"/>
  <c r="L948" i="1"/>
  <c r="L930" i="1"/>
  <c r="L912" i="1"/>
  <c r="L891" i="1"/>
  <c r="L886" i="1"/>
  <c r="L862" i="1"/>
  <c r="L849" i="1"/>
  <c r="L823" i="1"/>
  <c r="L820" i="1"/>
  <c r="L784" i="1"/>
  <c r="L776" i="1"/>
  <c r="L768" i="1"/>
  <c r="L736" i="1"/>
  <c r="L728" i="1"/>
  <c r="L720" i="1"/>
  <c r="L712" i="1"/>
  <c r="L537" i="1"/>
  <c r="L313" i="1"/>
  <c r="L308" i="1"/>
  <c r="L297" i="1"/>
  <c r="L289" i="1"/>
  <c r="L265" i="1"/>
  <c r="L249" i="1"/>
  <c r="L241" i="1"/>
  <c r="L233" i="1"/>
  <c r="L225" i="1"/>
  <c r="L217" i="1"/>
  <c r="L209" i="1"/>
  <c r="L92" i="1"/>
  <c r="L68" i="1"/>
  <c r="L66" i="1"/>
  <c r="L34" i="1"/>
  <c r="L3172" i="1"/>
  <c r="L3165" i="1"/>
  <c r="L3158" i="1"/>
  <c r="L3108" i="1"/>
  <c r="L3101" i="1"/>
  <c r="L3094" i="1"/>
  <c r="L3044" i="1"/>
  <c r="L3037" i="1"/>
  <c r="L3030" i="1"/>
  <c r="L2980" i="1"/>
  <c r="L2973" i="1"/>
  <c r="L2966" i="1"/>
  <c r="L2916" i="1"/>
  <c r="L2909" i="1"/>
  <c r="L2902" i="1"/>
  <c r="L2854" i="1"/>
  <c r="L2837" i="1"/>
  <c r="L2805" i="1"/>
  <c r="L2727" i="1"/>
  <c r="L2514" i="1"/>
  <c r="L2422" i="1"/>
  <c r="L2394" i="1"/>
  <c r="L2344" i="1"/>
  <c r="L2300" i="1"/>
  <c r="L2284" i="1"/>
  <c r="L2268" i="1"/>
  <c r="L2252" i="1"/>
  <c r="L2236" i="1"/>
  <c r="L2220" i="1"/>
  <c r="L2204" i="1"/>
  <c r="L2188" i="1"/>
  <c r="L3070" i="1"/>
  <c r="L3013" i="1"/>
  <c r="L3006" i="1"/>
  <c r="L2994" i="1"/>
  <c r="L2949" i="1"/>
  <c r="L2942" i="1"/>
  <c r="L2930" i="1"/>
  <c r="L2885" i="1"/>
  <c r="L2861" i="1"/>
  <c r="L2822" i="1"/>
  <c r="L2717" i="1"/>
  <c r="L2619" i="1"/>
  <c r="L2566" i="1"/>
  <c r="L2532" i="1"/>
  <c r="L2409" i="1"/>
  <c r="L2384" i="1"/>
  <c r="L2302" i="1"/>
  <c r="L2286" i="1"/>
  <c r="L2270" i="1"/>
  <c r="L2254" i="1"/>
  <c r="L2238" i="1"/>
  <c r="L2222" i="1"/>
  <c r="L2206" i="1"/>
  <c r="L2190" i="1"/>
  <c r="L3186" i="1"/>
  <c r="L3122" i="1"/>
  <c r="L3058" i="1"/>
  <c r="L3188" i="1"/>
  <c r="L3181" i="1"/>
  <c r="L3174" i="1"/>
  <c r="L3124" i="1"/>
  <c r="L3117" i="1"/>
  <c r="L3110" i="1"/>
  <c r="L3060" i="1"/>
  <c r="L3053" i="1"/>
  <c r="L3046" i="1"/>
  <c r="L2996" i="1"/>
  <c r="L2989" i="1"/>
  <c r="L2982" i="1"/>
  <c r="L2932" i="1"/>
  <c r="L2925" i="1"/>
  <c r="L2918" i="1"/>
  <c r="L2759" i="1"/>
  <c r="L2709" i="1"/>
  <c r="L2652" i="1"/>
  <c r="L2376" i="1"/>
  <c r="L2304" i="1"/>
  <c r="L2288" i="1"/>
  <c r="L2272" i="1"/>
  <c r="L2192" i="1"/>
  <c r="L3198" i="1"/>
  <c r="L3141" i="1"/>
  <c r="L3134" i="1"/>
  <c r="L3077" i="1"/>
  <c r="L2" i="1"/>
  <c r="L3202" i="1"/>
  <c r="L3157" i="1"/>
  <c r="L3150" i="1"/>
  <c r="L3138" i="1"/>
  <c r="L3093" i="1"/>
  <c r="L3086" i="1"/>
  <c r="L3074" i="1"/>
  <c r="L3029" i="1"/>
  <c r="L3022" i="1"/>
  <c r="L3010" i="1"/>
  <c r="L2965" i="1"/>
  <c r="L2958" i="1"/>
  <c r="L2946" i="1"/>
  <c r="L2901" i="1"/>
  <c r="L2894" i="1"/>
  <c r="L2882" i="1"/>
  <c r="L2870" i="1"/>
  <c r="L2846" i="1"/>
  <c r="L2836" i="1"/>
  <c r="L2814" i="1"/>
  <c r="L2749" i="1"/>
  <c r="L2634" i="1"/>
  <c r="L2573" i="1"/>
  <c r="L2526" i="1"/>
  <c r="L2508" i="1"/>
  <c r="L2490" i="1"/>
  <c r="L2450" i="1"/>
  <c r="L2434" i="1"/>
  <c r="L2416" i="1"/>
  <c r="L2378" i="1"/>
  <c r="L2328" i="1"/>
  <c r="L2306" i="1"/>
  <c r="L2290" i="1"/>
  <c r="L2274" i="1"/>
  <c r="L2258" i="1"/>
  <c r="L2242" i="1"/>
  <c r="L2226" i="1"/>
  <c r="L2210" i="1"/>
  <c r="L2194" i="1"/>
  <c r="L2368" i="1"/>
  <c r="L2330" i="1"/>
  <c r="L2308" i="1"/>
  <c r="L2292" i="1"/>
  <c r="L2276" i="1"/>
  <c r="L2260" i="1"/>
  <c r="L2244" i="1"/>
  <c r="L2228" i="1"/>
  <c r="L2212" i="1"/>
  <c r="L2196" i="1"/>
  <c r="L3173" i="1"/>
  <c r="L2502" i="1"/>
  <c r="L2444" i="1"/>
  <c r="L2410" i="1"/>
  <c r="L3206" i="1"/>
  <c r="L3180" i="1"/>
  <c r="L3166" i="1"/>
  <c r="L3116" i="1"/>
  <c r="L3109" i="1"/>
  <c r="L3208" i="1"/>
  <c r="L3194" i="1"/>
  <c r="L3156" i="1"/>
  <c r="L3149" i="1"/>
  <c r="L3142" i="1"/>
  <c r="L3130" i="1"/>
  <c r="L3092" i="1"/>
  <c r="L3085" i="1"/>
  <c r="L3078" i="1"/>
  <c r="L3066" i="1"/>
  <c r="L3028" i="1"/>
  <c r="L3021" i="1"/>
  <c r="L3014" i="1"/>
  <c r="L3002" i="1"/>
  <c r="L2964" i="1"/>
  <c r="L2957" i="1"/>
  <c r="L2950" i="1"/>
  <c r="L2938" i="1"/>
  <c r="L2900" i="1"/>
  <c r="L2893" i="1"/>
  <c r="L2886" i="1"/>
  <c r="L2869" i="1"/>
  <c r="L2862" i="1"/>
  <c r="L2852" i="1"/>
  <c r="L2845" i="1"/>
  <c r="L2818" i="1"/>
  <c r="L2813" i="1"/>
  <c r="L2773" i="1"/>
  <c r="L2733" i="1"/>
  <c r="L2695" i="1"/>
  <c r="L2630" i="1"/>
  <c r="L2590" i="1"/>
  <c r="L2572" i="1"/>
  <c r="L2554" i="1"/>
  <c r="L2538" i="1"/>
  <c r="L2520" i="1"/>
  <c r="L2446" i="1"/>
  <c r="L2428" i="1"/>
  <c r="L2400" i="1"/>
  <c r="L2362" i="1"/>
  <c r="L2312" i="1"/>
  <c r="L2296" i="1"/>
  <c r="L2280" i="1"/>
  <c r="L2264" i="1"/>
  <c r="L2248" i="1"/>
  <c r="L2232" i="1"/>
  <c r="L2216" i="1"/>
  <c r="L2200" i="1"/>
  <c r="L2800" i="1"/>
  <c r="L2784" i="1"/>
  <c r="L2768" i="1"/>
  <c r="L2752" i="1"/>
  <c r="L2736" i="1"/>
  <c r="L2720" i="1"/>
  <c r="L2704" i="1"/>
  <c r="L2642" i="1"/>
  <c r="L2635" i="1"/>
  <c r="L2625" i="1"/>
  <c r="L2613" i="1"/>
  <c r="L2608" i="1"/>
  <c r="L2601" i="1"/>
  <c r="L2596" i="1"/>
  <c r="L2591" i="1"/>
  <c r="L2584" i="1"/>
  <c r="L2579" i="1"/>
  <c r="L2567" i="1"/>
  <c r="L2555" i="1"/>
  <c r="L2509" i="1"/>
  <c r="L2497" i="1"/>
  <c r="L2485" i="1"/>
  <c r="L2480" i="1"/>
  <c r="L2473" i="1"/>
  <c r="L2468" i="1"/>
  <c r="L2463" i="1"/>
  <c r="L2456" i="1"/>
  <c r="L2451" i="1"/>
  <c r="L2439" i="1"/>
  <c r="L2417" i="1"/>
  <c r="L2401" i="1"/>
  <c r="L2385" i="1"/>
  <c r="L2369" i="1"/>
  <c r="L2353" i="1"/>
  <c r="L2337" i="1"/>
  <c r="L2321" i="1"/>
  <c r="L2186" i="1"/>
  <c r="L2178" i="1"/>
  <c r="L2170" i="1"/>
  <c r="L2162" i="1"/>
  <c r="L2154" i="1"/>
  <c r="L2146" i="1"/>
  <c r="L2138" i="1"/>
  <c r="L2130" i="1"/>
  <c r="L2122" i="1"/>
  <c r="L2114" i="1"/>
  <c r="L2106" i="1"/>
  <c r="L3200" i="1"/>
  <c r="L3184" i="1"/>
  <c r="L3168" i="1"/>
  <c r="L3152" i="1"/>
  <c r="L3136" i="1"/>
  <c r="L3120" i="1"/>
  <c r="L3104" i="1"/>
  <c r="L3088" i="1"/>
  <c r="L3072" i="1"/>
  <c r="L3056" i="1"/>
  <c r="L3040" i="1"/>
  <c r="L3024" i="1"/>
  <c r="L3008" i="1"/>
  <c r="L2992" i="1"/>
  <c r="L2976" i="1"/>
  <c r="L2960" i="1"/>
  <c r="L2944" i="1"/>
  <c r="L2928" i="1"/>
  <c r="L2912" i="1"/>
  <c r="L2896" i="1"/>
  <c r="L2880" i="1"/>
  <c r="L2864" i="1"/>
  <c r="L2848" i="1"/>
  <c r="L2832" i="1"/>
  <c r="L2816" i="1"/>
  <c r="L2802" i="1"/>
  <c r="L2786" i="1"/>
  <c r="L2770" i="1"/>
  <c r="L2754" i="1"/>
  <c r="L2738" i="1"/>
  <c r="L2722" i="1"/>
  <c r="L2706" i="1"/>
  <c r="L2690" i="1"/>
  <c r="L2647" i="1"/>
  <c r="L2637" i="1"/>
  <c r="L2615" i="1"/>
  <c r="L2603" i="1"/>
  <c r="L2557" i="1"/>
  <c r="L2545" i="1"/>
  <c r="L2533" i="1"/>
  <c r="L2528" i="1"/>
  <c r="L2521" i="1"/>
  <c r="L2516" i="1"/>
  <c r="L2511" i="1"/>
  <c r="L2504" i="1"/>
  <c r="L2499" i="1"/>
  <c r="L2487" i="1"/>
  <c r="L2475" i="1"/>
  <c r="L2429" i="1"/>
  <c r="L2424" i="1"/>
  <c r="L2419" i="1"/>
  <c r="L2403" i="1"/>
  <c r="L2387" i="1"/>
  <c r="L2371" i="1"/>
  <c r="L2355" i="1"/>
  <c r="L2339" i="1"/>
  <c r="L2323" i="1"/>
  <c r="L2183" i="1"/>
  <c r="L2175" i="1"/>
  <c r="L2167" i="1"/>
  <c r="L2159" i="1"/>
  <c r="L2151" i="1"/>
  <c r="L2143" i="1"/>
  <c r="L2135" i="1"/>
  <c r="L2127" i="1"/>
  <c r="L2119" i="1"/>
  <c r="L2111" i="1"/>
  <c r="L2103" i="1"/>
  <c r="L2095" i="1"/>
  <c r="L2087" i="1"/>
  <c r="L2079" i="1"/>
  <c r="L2820" i="1"/>
  <c r="L2790" i="1"/>
  <c r="L2774" i="1"/>
  <c r="L2758" i="1"/>
  <c r="L2742" i="1"/>
  <c r="L2726" i="1"/>
  <c r="L2710" i="1"/>
  <c r="L2694" i="1"/>
  <c r="L2649" i="1"/>
  <c r="L2644" i="1"/>
  <c r="L2624" i="1"/>
  <c r="L2617" i="1"/>
  <c r="L2612" i="1"/>
  <c r="L2607" i="1"/>
  <c r="L2600" i="1"/>
  <c r="L2595" i="1"/>
  <c r="L2583" i="1"/>
  <c r="L2571" i="1"/>
  <c r="L2525" i="1"/>
  <c r="L2513" i="1"/>
  <c r="L2501" i="1"/>
  <c r="L2496" i="1"/>
  <c r="L2489" i="1"/>
  <c r="L2484" i="1"/>
  <c r="L2479" i="1"/>
  <c r="L2472" i="1"/>
  <c r="L2467" i="1"/>
  <c r="L2455" i="1"/>
  <c r="L2443" i="1"/>
  <c r="L2421" i="1"/>
  <c r="L2407" i="1"/>
  <c r="L2391" i="1"/>
  <c r="L2375" i="1"/>
  <c r="L2359" i="1"/>
  <c r="L2343" i="1"/>
  <c r="L2327" i="1"/>
  <c r="L2185" i="1"/>
  <c r="L2177" i="1"/>
  <c r="L2169" i="1"/>
  <c r="L2161" i="1"/>
  <c r="L2153" i="1"/>
  <c r="L2145" i="1"/>
  <c r="L2137" i="1"/>
  <c r="L2129" i="1"/>
  <c r="L2182" i="1"/>
  <c r="L2174" i="1"/>
  <c r="L2166" i="1"/>
  <c r="L2118" i="1"/>
  <c r="L2110" i="1"/>
  <c r="L2102" i="1"/>
  <c r="L3192" i="1"/>
  <c r="L3176" i="1"/>
  <c r="L3160" i="1"/>
  <c r="L3144" i="1"/>
  <c r="L3128" i="1"/>
  <c r="L3112" i="1"/>
  <c r="L3096" i="1"/>
  <c r="L3080" i="1"/>
  <c r="L3064" i="1"/>
  <c r="L3048" i="1"/>
  <c r="L3032" i="1"/>
  <c r="L3016" i="1"/>
  <c r="L3000" i="1"/>
  <c r="L2984" i="1"/>
  <c r="L2968" i="1"/>
  <c r="L2952" i="1"/>
  <c r="L2936" i="1"/>
  <c r="L2920" i="1"/>
  <c r="L2904" i="1"/>
  <c r="L2888" i="1"/>
  <c r="L2872" i="1"/>
  <c r="L2856" i="1"/>
  <c r="L2840" i="1"/>
  <c r="L2824" i="1"/>
  <c r="L2808" i="1"/>
  <c r="L2794" i="1"/>
  <c r="L2778" i="1"/>
  <c r="L2762" i="1"/>
  <c r="L2746" i="1"/>
  <c r="L2730" i="1"/>
  <c r="L2714" i="1"/>
  <c r="L2698" i="1"/>
  <c r="L2631" i="1"/>
  <c r="L2621" i="1"/>
  <c r="L2609" i="1"/>
  <c r="L2597" i="1"/>
  <c r="L2592" i="1"/>
  <c r="L2585" i="1"/>
  <c r="L2580" i="1"/>
  <c r="L2575" i="1"/>
  <c r="L2568" i="1"/>
  <c r="L2563" i="1"/>
  <c r="L2551" i="1"/>
  <c r="L2539" i="1"/>
  <c r="L2493" i="1"/>
  <c r="L2481" i="1"/>
  <c r="L2469" i="1"/>
  <c r="L2464" i="1"/>
  <c r="L2457" i="1"/>
  <c r="L2452" i="1"/>
  <c r="L2447" i="1"/>
  <c r="L2440" i="1"/>
  <c r="L2435" i="1"/>
  <c r="L2411" i="1"/>
  <c r="L2395" i="1"/>
  <c r="L2379" i="1"/>
  <c r="L2363" i="1"/>
  <c r="L2347" i="1"/>
  <c r="L2331" i="1"/>
  <c r="L2315" i="1"/>
  <c r="L2179" i="1"/>
  <c r="L2171" i="1"/>
  <c r="L2163" i="1"/>
  <c r="L2155" i="1"/>
  <c r="L2147" i="1"/>
  <c r="L2139" i="1"/>
  <c r="L2131" i="1"/>
  <c r="L2123" i="1"/>
  <c r="L2115" i="1"/>
  <c r="L2107" i="1"/>
  <c r="L2099" i="1"/>
  <c r="L2091" i="1"/>
  <c r="L2083" i="1"/>
  <c r="L2075" i="1"/>
  <c r="L2874" i="1"/>
  <c r="L2858" i="1"/>
  <c r="L2842" i="1"/>
  <c r="L2826" i="1"/>
  <c r="L2810" i="1"/>
  <c r="L2796" i="1"/>
  <c r="L2780" i="1"/>
  <c r="L2764" i="1"/>
  <c r="L2748" i="1"/>
  <c r="L2732" i="1"/>
  <c r="L2716" i="1"/>
  <c r="L2700" i="1"/>
  <c r="L2648" i="1"/>
  <c r="L2623" i="1"/>
  <c r="L2616" i="1"/>
  <c r="L2611" i="1"/>
  <c r="L2599" i="1"/>
  <c r="L2587" i="1"/>
  <c r="L2541" i="1"/>
  <c r="L2529" i="1"/>
  <c r="L2517" i="1"/>
  <c r="L2512" i="1"/>
  <c r="L2505" i="1"/>
  <c r="L2500" i="1"/>
  <c r="L2495" i="1"/>
  <c r="L2488" i="1"/>
  <c r="L2483" i="1"/>
  <c r="L2471" i="1"/>
  <c r="L2459" i="1"/>
  <c r="L2425" i="1"/>
  <c r="L2420" i="1"/>
  <c r="L2413" i="1"/>
  <c r="L2397" i="1"/>
  <c r="L2381" i="1"/>
  <c r="L2365" i="1"/>
  <c r="L2349" i="1"/>
  <c r="L2333" i="1"/>
  <c r="L2317" i="1"/>
  <c r="L2184" i="1"/>
  <c r="L2176" i="1"/>
  <c r="L2168" i="1"/>
  <c r="L2160" i="1"/>
  <c r="L2152" i="1"/>
  <c r="L2144" i="1"/>
  <c r="L2136" i="1"/>
  <c r="L2128" i="1"/>
  <c r="L2120" i="1"/>
  <c r="L2112" i="1"/>
  <c r="L2104" i="1"/>
  <c r="L2023" i="1"/>
  <c r="L2015" i="1"/>
  <c r="L2007" i="1"/>
  <c r="L1999" i="1"/>
  <c r="L1976" i="1"/>
  <c r="L1720" i="1"/>
  <c r="L1880" i="1"/>
  <c r="L2025" i="1"/>
  <c r="L2017" i="1"/>
  <c r="L2009" i="1"/>
  <c r="L2001" i="1"/>
  <c r="L2027" i="1"/>
  <c r="L2019" i="1"/>
  <c r="L2011" i="1"/>
  <c r="L2003" i="1"/>
  <c r="L1936" i="1"/>
  <c r="L1848" i="1"/>
  <c r="L1752" i="1"/>
  <c r="L1625" i="1"/>
  <c r="L2021" i="1"/>
  <c r="L2013" i="1"/>
  <c r="L2005" i="1"/>
  <c r="L1997" i="1"/>
  <c r="L1948" i="1"/>
  <c r="L1986" i="1"/>
  <c r="L1983" i="1"/>
  <c r="L1973" i="1"/>
  <c r="L1954" i="1"/>
  <c r="L1951" i="1"/>
  <c r="L1941" i="1"/>
  <c r="L1922" i="1"/>
  <c r="L1919" i="1"/>
  <c r="L1909" i="1"/>
  <c r="L1890" i="1"/>
  <c r="L1887" i="1"/>
  <c r="L1877" i="1"/>
  <c r="L1858" i="1"/>
  <c r="L1855" i="1"/>
  <c r="L1845" i="1"/>
  <c r="L1826" i="1"/>
  <c r="L1823" i="1"/>
  <c r="L1813" i="1"/>
  <c r="L1794" i="1"/>
  <c r="L1791" i="1"/>
  <c r="L1781" i="1"/>
  <c r="L1762" i="1"/>
  <c r="L1759" i="1"/>
  <c r="L1749" i="1"/>
  <c r="L1730" i="1"/>
  <c r="L1727" i="1"/>
  <c r="L1717" i="1"/>
  <c r="L1698" i="1"/>
  <c r="L1695" i="1"/>
  <c r="L1685" i="1"/>
  <c r="L1666" i="1"/>
  <c r="L1658" i="1"/>
  <c r="L1632" i="1"/>
  <c r="L1616" i="1"/>
  <c r="L1600" i="1"/>
  <c r="L1584" i="1"/>
  <c r="L1568" i="1"/>
  <c r="L1552" i="1"/>
  <c r="L1536" i="1"/>
  <c r="L1995" i="1"/>
  <c r="L1985" i="1"/>
  <c r="L1966" i="1"/>
  <c r="L1963" i="1"/>
  <c r="L1953" i="1"/>
  <c r="L1934" i="1"/>
  <c r="L1931" i="1"/>
  <c r="L1921" i="1"/>
  <c r="L1902" i="1"/>
  <c r="L1899" i="1"/>
  <c r="L1889" i="1"/>
  <c r="L1870" i="1"/>
  <c r="L1867" i="1"/>
  <c r="L1857" i="1"/>
  <c r="L1838" i="1"/>
  <c r="L1835" i="1"/>
  <c r="L1825" i="1"/>
  <c r="L1806" i="1"/>
  <c r="L1803" i="1"/>
  <c r="L1793" i="1"/>
  <c r="L1774" i="1"/>
  <c r="L1771" i="1"/>
  <c r="L1761" i="1"/>
  <c r="L1742" i="1"/>
  <c r="L1739" i="1"/>
  <c r="L1729" i="1"/>
  <c r="L1710" i="1"/>
  <c r="L1707" i="1"/>
  <c r="L1697" i="1"/>
  <c r="L1678" i="1"/>
  <c r="L1675" i="1"/>
  <c r="L1665" i="1"/>
  <c r="L1657" i="1"/>
  <c r="L1646" i="1"/>
  <c r="L1641" i="1"/>
  <c r="L1634" i="1"/>
  <c r="L1618" i="1"/>
  <c r="L1602" i="1"/>
  <c r="L1586" i="1"/>
  <c r="L1570" i="1"/>
  <c r="L1554" i="1"/>
  <c r="L1538" i="1"/>
  <c r="L1528" i="1"/>
  <c r="L1520" i="1"/>
  <c r="L1512" i="1"/>
  <c r="L1504" i="1"/>
  <c r="L1496" i="1"/>
  <c r="L1488" i="1"/>
  <c r="L1480" i="1"/>
  <c r="L1472" i="1"/>
  <c r="L1464" i="1"/>
  <c r="L1456" i="1"/>
  <c r="L1448" i="1"/>
  <c r="L1440" i="1"/>
  <c r="L1432" i="1"/>
  <c r="L1424" i="1"/>
  <c r="L1416" i="1"/>
  <c r="L1719" i="1"/>
  <c r="L1709" i="1"/>
  <c r="L1687" i="1"/>
  <c r="L1677" i="1"/>
  <c r="L1636" i="1"/>
  <c r="L1990" i="1"/>
  <c r="L1958" i="1"/>
  <c r="L1926" i="1"/>
  <c r="L1894" i="1"/>
  <c r="L1862" i="1"/>
  <c r="L1830" i="1"/>
  <c r="L1798" i="1"/>
  <c r="L1766" i="1"/>
  <c r="L1734" i="1"/>
  <c r="L1989" i="1"/>
  <c r="L1970" i="1"/>
  <c r="L1967" i="1"/>
  <c r="L1957" i="1"/>
  <c r="L1938" i="1"/>
  <c r="L1935" i="1"/>
  <c r="L1925" i="1"/>
  <c r="L1906" i="1"/>
  <c r="L1903" i="1"/>
  <c r="L1893" i="1"/>
  <c r="L1874" i="1"/>
  <c r="L1871" i="1"/>
  <c r="L1861" i="1"/>
  <c r="L1842" i="1"/>
  <c r="L1839" i="1"/>
  <c r="L1829" i="1"/>
  <c r="L1810" i="1"/>
  <c r="L1807" i="1"/>
  <c r="L1797" i="1"/>
  <c r="L1778" i="1"/>
  <c r="L1775" i="1"/>
  <c r="L1765" i="1"/>
  <c r="L1746" i="1"/>
  <c r="L1743" i="1"/>
  <c r="L1733" i="1"/>
  <c r="L1714" i="1"/>
  <c r="L1711" i="1"/>
  <c r="L1701" i="1"/>
  <c r="L1682" i="1"/>
  <c r="L1679" i="1"/>
  <c r="L1669" i="1"/>
  <c r="L1662" i="1"/>
  <c r="L1652" i="1"/>
  <c r="L1645" i="1"/>
  <c r="L1640" i="1"/>
  <c r="L1624" i="1"/>
  <c r="L1608" i="1"/>
  <c r="L1982" i="1"/>
  <c r="L1979" i="1"/>
  <c r="L1969" i="1"/>
  <c r="L1950" i="1"/>
  <c r="L1947" i="1"/>
  <c r="L1937" i="1"/>
  <c r="L1918" i="1"/>
  <c r="L1915" i="1"/>
  <c r="L1905" i="1"/>
  <c r="L1886" i="1"/>
  <c r="L1883" i="1"/>
  <c r="L1873" i="1"/>
  <c r="L1854" i="1"/>
  <c r="L1851" i="1"/>
  <c r="L1841" i="1"/>
  <c r="L1822" i="1"/>
  <c r="L1819" i="1"/>
  <c r="L1809" i="1"/>
  <c r="L1790" i="1"/>
  <c r="L1787" i="1"/>
  <c r="L1777" i="1"/>
  <c r="L1758" i="1"/>
  <c r="L1755" i="1"/>
  <c r="L1745" i="1"/>
  <c r="L1726" i="1"/>
  <c r="L1723" i="1"/>
  <c r="L1713" i="1"/>
  <c r="L1694" i="1"/>
  <c r="L1691" i="1"/>
  <c r="L1681" i="1"/>
  <c r="L1661" i="1"/>
  <c r="L1654" i="1"/>
  <c r="L1626" i="1"/>
  <c r="L1610" i="1"/>
  <c r="L1594" i="1"/>
  <c r="L1578" i="1"/>
  <c r="L1562" i="1"/>
  <c r="L1546" i="1"/>
  <c r="L1532" i="1"/>
  <c r="L1524" i="1"/>
  <c r="L1516" i="1"/>
  <c r="L1508" i="1"/>
  <c r="L1500" i="1"/>
  <c r="L1492" i="1"/>
  <c r="L1484" i="1"/>
  <c r="L1476" i="1"/>
  <c r="L1468" i="1"/>
  <c r="L1460" i="1"/>
  <c r="L1452" i="1"/>
  <c r="L1444" i="1"/>
  <c r="L1436" i="1"/>
  <c r="L1428" i="1"/>
  <c r="L1420" i="1"/>
  <c r="L1412" i="1"/>
  <c r="L1994" i="1"/>
  <c r="L1991" i="1"/>
  <c r="L1981" i="1"/>
  <c r="L1962" i="1"/>
  <c r="L1959" i="1"/>
  <c r="L1949" i="1"/>
  <c r="L1930" i="1"/>
  <c r="L1927" i="1"/>
  <c r="L1917" i="1"/>
  <c r="L1898" i="1"/>
  <c r="L1895" i="1"/>
  <c r="L1885" i="1"/>
  <c r="L1866" i="1"/>
  <c r="L1863" i="1"/>
  <c r="L1853" i="1"/>
  <c r="L1834" i="1"/>
  <c r="L1831" i="1"/>
  <c r="L1821" i="1"/>
  <c r="L1802" i="1"/>
  <c r="L1799" i="1"/>
  <c r="L1789" i="1"/>
  <c r="L1770" i="1"/>
  <c r="L1767" i="1"/>
  <c r="L1757" i="1"/>
  <c r="L1738" i="1"/>
  <c r="L1735" i="1"/>
  <c r="L1725" i="1"/>
  <c r="L1706" i="1"/>
  <c r="L1703" i="1"/>
  <c r="L1693" i="1"/>
  <c r="L1674" i="1"/>
  <c r="L1671" i="1"/>
  <c r="L1664" i="1"/>
  <c r="L1656" i="1"/>
  <c r="L1642" i="1"/>
  <c r="L1628" i="1"/>
  <c r="L1612" i="1"/>
  <c r="L1596" i="1"/>
  <c r="L1580" i="1"/>
  <c r="L1564" i="1"/>
  <c r="L1548" i="1"/>
  <c r="L1378" i="1"/>
  <c r="L1648" i="1"/>
  <c r="L1407" i="1"/>
  <c r="L1400" i="1"/>
  <c r="L1395" i="1"/>
  <c r="L1368" i="1"/>
  <c r="L1328" i="1"/>
  <c r="L1321" i="1"/>
  <c r="L1316" i="1"/>
  <c r="L1293" i="1"/>
  <c r="L1288" i="1"/>
  <c r="L1283" i="1"/>
  <c r="L1249" i="1"/>
  <c r="L1154" i="1"/>
  <c r="L1002" i="1"/>
  <c r="L984" i="1"/>
  <c r="L906" i="1"/>
  <c r="L888" i="1"/>
  <c r="L1266" i="1"/>
  <c r="L1164" i="1"/>
  <c r="L1409" i="1"/>
  <c r="L1392" i="1"/>
  <c r="L1382" i="1"/>
  <c r="L1357" i="1"/>
  <c r="L1345" i="1"/>
  <c r="L1325" i="1"/>
  <c r="L1315" i="1"/>
  <c r="L1298" i="1"/>
  <c r="L1295" i="1"/>
  <c r="L1280" i="1"/>
  <c r="L1275" i="1"/>
  <c r="L1256" i="1"/>
  <c r="L1251" i="1"/>
  <c r="L1032" i="1"/>
  <c r="L968" i="1"/>
  <c r="L874" i="1"/>
  <c r="L856" i="1"/>
  <c r="L1349" i="1"/>
  <c r="L1334" i="1"/>
  <c r="L1317" i="1"/>
  <c r="L1312" i="1"/>
  <c r="L1292" i="1"/>
  <c r="L1282" i="1"/>
  <c r="L1248" i="1"/>
  <c r="L1034" i="1"/>
  <c r="L1016" i="1"/>
  <c r="L970" i="1"/>
  <c r="L952" i="1"/>
  <c r="L842" i="1"/>
  <c r="L824" i="1"/>
  <c r="L1408" i="1"/>
  <c r="L1401" i="1"/>
  <c r="L1374" i="1"/>
  <c r="L1369" i="1"/>
  <c r="L1364" i="1"/>
  <c r="L1361" i="1"/>
  <c r="L1344" i="1"/>
  <c r="L1339" i="1"/>
  <c r="L1329" i="1"/>
  <c r="L1272" i="1"/>
  <c r="L1267" i="1"/>
  <c r="L1153" i="1"/>
  <c r="L1644" i="1"/>
  <c r="L1403" i="1"/>
  <c r="L1398" i="1"/>
  <c r="L1376" i="1"/>
  <c r="L1371" i="1"/>
  <c r="L1366" i="1"/>
  <c r="L1351" i="1"/>
  <c r="L1304" i="1"/>
  <c r="L1299" i="1"/>
  <c r="L1294" i="1"/>
  <c r="L1291" i="1"/>
  <c r="L1286" i="1"/>
  <c r="L1281" i="1"/>
  <c r="L1257" i="1"/>
  <c r="L1250" i="1"/>
  <c r="L1247" i="1"/>
  <c r="L1000" i="1"/>
  <c r="L938" i="1"/>
  <c r="L920" i="1"/>
  <c r="L810" i="1"/>
  <c r="L1172" i="1"/>
  <c r="L1165" i="1"/>
  <c r="L1162" i="1"/>
  <c r="L1155" i="1"/>
  <c r="L1150" i="1"/>
  <c r="L1145" i="1"/>
  <c r="L1142" i="1"/>
  <c r="L1137" i="1"/>
  <c r="L1134" i="1"/>
  <c r="L1129" i="1"/>
  <c r="L1126" i="1"/>
  <c r="L1121" i="1"/>
  <c r="L1118" i="1"/>
  <c r="L1113" i="1"/>
  <c r="L1110" i="1"/>
  <c r="L1105" i="1"/>
  <c r="L1102" i="1"/>
  <c r="L1097" i="1"/>
  <c r="L1094" i="1"/>
  <c r="L1089" i="1"/>
  <c r="L1086" i="1"/>
  <c r="L1081" i="1"/>
  <c r="L1078" i="1"/>
  <c r="L1073" i="1"/>
  <c r="L1070" i="1"/>
  <c r="L1065" i="1"/>
  <c r="L1062" i="1"/>
  <c r="L1057" i="1"/>
  <c r="L1054" i="1"/>
  <c r="L1049" i="1"/>
  <c r="L1046" i="1"/>
  <c r="L1041" i="1"/>
  <c r="L1027" i="1"/>
  <c r="L1011" i="1"/>
  <c r="L995" i="1"/>
  <c r="L979" i="1"/>
  <c r="L963" i="1"/>
  <c r="L947" i="1"/>
  <c r="L931" i="1"/>
  <c r="L915" i="1"/>
  <c r="L899" i="1"/>
  <c r="L883" i="1"/>
  <c r="L867" i="1"/>
  <c r="L851" i="1"/>
  <c r="L835" i="1"/>
  <c r="L819" i="1"/>
  <c r="L800" i="1"/>
  <c r="L787" i="1"/>
  <c r="L782" i="1"/>
  <c r="L774" i="1"/>
  <c r="L766" i="1"/>
  <c r="L758" i="1"/>
  <c r="L750" i="1"/>
  <c r="L742" i="1"/>
  <c r="L734" i="1"/>
  <c r="L726" i="1"/>
  <c r="L718" i="1"/>
  <c r="L710" i="1"/>
  <c r="L702" i="1"/>
  <c r="L694" i="1"/>
  <c r="L686" i="1"/>
  <c r="L678" i="1"/>
  <c r="L670" i="1"/>
  <c r="L158" i="1"/>
  <c r="L1296" i="1"/>
  <c r="L1289" i="1"/>
  <c r="L1277" i="1"/>
  <c r="L1261" i="1"/>
  <c r="L1245" i="1"/>
  <c r="L1152" i="1"/>
  <c r="L1029" i="1"/>
  <c r="L1013" i="1"/>
  <c r="L997" i="1"/>
  <c r="L981" i="1"/>
  <c r="L965" i="1"/>
  <c r="L949" i="1"/>
  <c r="L933" i="1"/>
  <c r="L917" i="1"/>
  <c r="L901" i="1"/>
  <c r="L885" i="1"/>
  <c r="L869" i="1"/>
  <c r="L853" i="1"/>
  <c r="L837" i="1"/>
  <c r="L821" i="1"/>
  <c r="L789" i="1"/>
  <c r="L646" i="1"/>
  <c r="L639" i="1"/>
  <c r="L704" i="1"/>
  <c r="L696" i="1"/>
  <c r="L688" i="1"/>
  <c r="L680" i="1"/>
  <c r="L672" i="1"/>
  <c r="L666" i="1"/>
  <c r="L638" i="1"/>
  <c r="L608" i="1"/>
  <c r="L602" i="1"/>
  <c r="L594" i="1"/>
  <c r="L586" i="1"/>
  <c r="L578" i="1"/>
  <c r="L570" i="1"/>
  <c r="L562" i="1"/>
  <c r="L554" i="1"/>
  <c r="L546" i="1"/>
  <c r="L538" i="1"/>
  <c r="L530" i="1"/>
  <c r="L522" i="1"/>
  <c r="L514" i="1"/>
  <c r="L1176" i="1"/>
  <c r="L1033" i="1"/>
  <c r="L1017" i="1"/>
  <c r="L1001" i="1"/>
  <c r="L985" i="1"/>
  <c r="L969" i="1"/>
  <c r="L953" i="1"/>
  <c r="L937" i="1"/>
  <c r="L921" i="1"/>
  <c r="L905" i="1"/>
  <c r="L889" i="1"/>
  <c r="L873" i="1"/>
  <c r="L857" i="1"/>
  <c r="L841" i="1"/>
  <c r="L825" i="1"/>
  <c r="L809" i="1"/>
  <c r="L799" i="1"/>
  <c r="L658" i="1"/>
  <c r="L656" i="1"/>
  <c r="L651" i="1"/>
  <c r="L623" i="1"/>
  <c r="L1389" i="1"/>
  <c r="L1377" i="1"/>
  <c r="L1360" i="1"/>
  <c r="L1353" i="1"/>
  <c r="L1343" i="1"/>
  <c r="L1336" i="1"/>
  <c r="L1331" i="1"/>
  <c r="L1319" i="1"/>
  <c r="L1307" i="1"/>
  <c r="L1302" i="1"/>
  <c r="L1285" i="1"/>
  <c r="L1269" i="1"/>
  <c r="L1253" i="1"/>
  <c r="L1168" i="1"/>
  <c r="L1037" i="1"/>
  <c r="L1021" i="1"/>
  <c r="L1005" i="1"/>
  <c r="L989" i="1"/>
  <c r="L973" i="1"/>
  <c r="L957" i="1"/>
  <c r="L941" i="1"/>
  <c r="L925" i="1"/>
  <c r="L909" i="1"/>
  <c r="L893" i="1"/>
  <c r="L877" i="1"/>
  <c r="L861" i="1"/>
  <c r="L845" i="1"/>
  <c r="L829" i="1"/>
  <c r="L813" i="1"/>
  <c r="L796" i="1"/>
  <c r="L793" i="1"/>
  <c r="L719" i="1"/>
  <c r="L711" i="1"/>
  <c r="L703" i="1"/>
  <c r="L695" i="1"/>
  <c r="L687" i="1"/>
  <c r="L1391" i="1"/>
  <c r="L1384" i="1"/>
  <c r="L1379" i="1"/>
  <c r="L1367" i="1"/>
  <c r="L1355" i="1"/>
  <c r="L1350" i="1"/>
  <c r="L1333" i="1"/>
  <c r="L1309" i="1"/>
  <c r="L1297" i="1"/>
  <c r="L1271" i="1"/>
  <c r="L1255" i="1"/>
  <c r="L1173" i="1"/>
  <c r="L1170" i="1"/>
  <c r="L1163" i="1"/>
  <c r="L1158" i="1"/>
  <c r="L1148" i="1"/>
  <c r="L1143" i="1"/>
  <c r="L1140" i="1"/>
  <c r="L1135" i="1"/>
  <c r="L1132" i="1"/>
  <c r="L1127" i="1"/>
  <c r="L1124" i="1"/>
  <c r="L1119" i="1"/>
  <c r="L1116" i="1"/>
  <c r="L1111" i="1"/>
  <c r="L1108" i="1"/>
  <c r="L1103" i="1"/>
  <c r="L1100" i="1"/>
  <c r="L1095" i="1"/>
  <c r="L1092" i="1"/>
  <c r="L1087" i="1"/>
  <c r="L1084" i="1"/>
  <c r="L1079" i="1"/>
  <c r="L1076" i="1"/>
  <c r="L1071" i="1"/>
  <c r="L1068" i="1"/>
  <c r="L1063" i="1"/>
  <c r="L1060" i="1"/>
  <c r="L1055" i="1"/>
  <c r="L1052" i="1"/>
  <c r="L1047" i="1"/>
  <c r="L1044" i="1"/>
  <c r="L1039" i="1"/>
  <c r="L1023" i="1"/>
  <c r="L1007" i="1"/>
  <c r="L991" i="1"/>
  <c r="L975" i="1"/>
  <c r="L959" i="1"/>
  <c r="L943" i="1"/>
  <c r="L927" i="1"/>
  <c r="L911" i="1"/>
  <c r="L895" i="1"/>
  <c r="L879" i="1"/>
  <c r="L863" i="1"/>
  <c r="L847" i="1"/>
  <c r="L831" i="1"/>
  <c r="L815" i="1"/>
  <c r="L803" i="1"/>
  <c r="L662" i="1"/>
  <c r="L642" i="1"/>
  <c r="L640" i="1"/>
  <c r="L635" i="1"/>
  <c r="L120" i="1"/>
  <c r="L97" i="1"/>
  <c r="L76" i="1"/>
  <c r="L56" i="1"/>
  <c r="L41" i="1"/>
  <c r="L16" i="1"/>
  <c r="L9" i="1"/>
  <c r="L4" i="1"/>
  <c r="L626" i="1"/>
  <c r="L607" i="1"/>
  <c r="L314" i="1"/>
  <c r="L309" i="1"/>
  <c r="L153" i="1"/>
  <c r="L135" i="1"/>
  <c r="L619" i="1"/>
  <c r="L606" i="1"/>
  <c r="L598" i="1"/>
  <c r="L590" i="1"/>
  <c r="L582" i="1"/>
  <c r="L574" i="1"/>
  <c r="L566" i="1"/>
  <c r="L558" i="1"/>
  <c r="L550" i="1"/>
  <c r="L542" i="1"/>
  <c r="L534" i="1"/>
  <c r="L526" i="1"/>
  <c r="L518" i="1"/>
  <c r="L510" i="1"/>
  <c r="L502" i="1"/>
  <c r="L494" i="1"/>
  <c r="L486" i="1"/>
  <c r="L481" i="1"/>
  <c r="L478" i="1"/>
  <c r="L473" i="1"/>
  <c r="L470" i="1"/>
  <c r="L465" i="1"/>
  <c r="L462" i="1"/>
  <c r="L457" i="1"/>
  <c r="L454" i="1"/>
  <c r="L449" i="1"/>
  <c r="L446" i="1"/>
  <c r="L441" i="1"/>
  <c r="L438" i="1"/>
  <c r="L433" i="1"/>
  <c r="L430" i="1"/>
  <c r="L425" i="1"/>
  <c r="L422" i="1"/>
  <c r="L417" i="1"/>
  <c r="L414" i="1"/>
  <c r="L409" i="1"/>
  <c r="L406" i="1"/>
  <c r="L401" i="1"/>
  <c r="L398" i="1"/>
  <c r="L393" i="1"/>
  <c r="L390" i="1"/>
  <c r="L385" i="1"/>
  <c r="L382" i="1"/>
  <c r="L377" i="1"/>
  <c r="L374" i="1"/>
  <c r="L369" i="1"/>
  <c r="L366" i="1"/>
  <c r="L361" i="1"/>
  <c r="L358" i="1"/>
  <c r="L353" i="1"/>
  <c r="L350" i="1"/>
  <c r="L345" i="1"/>
  <c r="L342" i="1"/>
  <c r="L337" i="1"/>
  <c r="L334" i="1"/>
  <c r="L329" i="1"/>
  <c r="L301" i="1"/>
  <c r="L293" i="1"/>
  <c r="L285" i="1"/>
  <c r="L277" i="1"/>
  <c r="L269" i="1"/>
  <c r="L261" i="1"/>
  <c r="L253" i="1"/>
  <c r="L245" i="1"/>
  <c r="L237" i="1"/>
  <c r="L229" i="1"/>
  <c r="L221" i="1"/>
  <c r="L213" i="1"/>
  <c r="L205" i="1"/>
  <c r="L194" i="1"/>
  <c r="L186" i="1"/>
  <c r="L178" i="1"/>
  <c r="L168" i="1"/>
  <c r="L145" i="1"/>
  <c r="L124" i="1"/>
  <c r="L104" i="1"/>
  <c r="L81" i="1"/>
  <c r="L60" i="1"/>
  <c r="L23" i="1"/>
  <c r="L18" i="1"/>
  <c r="L679" i="1"/>
  <c r="L671" i="1"/>
  <c r="L650" i="1"/>
  <c r="L618" i="1"/>
  <c r="L601" i="1"/>
  <c r="L593" i="1"/>
  <c r="L585" i="1"/>
  <c r="L577" i="1"/>
  <c r="L569" i="1"/>
  <c r="L321" i="1"/>
  <c r="L316" i="1"/>
  <c r="L306" i="1"/>
  <c r="L199" i="1"/>
  <c r="L191" i="1"/>
  <c r="L183" i="1"/>
  <c r="L175" i="1"/>
  <c r="L170" i="1"/>
  <c r="L160" i="1"/>
  <c r="L137" i="1"/>
  <c r="L119" i="1"/>
  <c r="L116" i="1"/>
  <c r="L106" i="1"/>
  <c r="L96" i="1"/>
  <c r="L73" i="1"/>
  <c r="L55" i="1"/>
  <c r="L52" i="1"/>
  <c r="L50" i="1"/>
  <c r="L40" i="1"/>
  <c r="L32" i="1"/>
  <c r="L25" i="1"/>
  <c r="L352" i="1"/>
  <c r="L344" i="1"/>
  <c r="L336" i="1"/>
  <c r="L328" i="1"/>
  <c r="L318" i="1"/>
  <c r="L188" i="1"/>
  <c r="L180" i="1"/>
  <c r="L172" i="1"/>
  <c r="L108" i="1"/>
  <c r="L610" i="1"/>
  <c r="L201" i="1"/>
  <c r="L193" i="1"/>
  <c r="L185" i="1"/>
  <c r="L177" i="1"/>
  <c r="L167" i="1"/>
  <c r="L164" i="1"/>
  <c r="L154" i="1"/>
  <c r="L144" i="1"/>
  <c r="L121" i="1"/>
  <c r="L103" i="1"/>
  <c r="L100" i="1"/>
  <c r="L90" i="1"/>
  <c r="L80" i="1"/>
  <c r="L57" i="1"/>
  <c r="L506" i="1"/>
  <c r="L498" i="1"/>
  <c r="L490" i="1"/>
  <c r="L482" i="1"/>
  <c r="L474" i="1"/>
  <c r="L466" i="1"/>
  <c r="L458" i="1"/>
  <c r="L450" i="1"/>
  <c r="L442" i="1"/>
  <c r="L434" i="1"/>
  <c r="L426" i="1"/>
  <c r="L418" i="1"/>
  <c r="L410" i="1"/>
  <c r="L402" i="1"/>
  <c r="L394" i="1"/>
  <c r="L386" i="1"/>
  <c r="L378" i="1"/>
  <c r="L370" i="1"/>
  <c r="L362" i="1"/>
  <c r="L354" i="1"/>
  <c r="L346" i="1"/>
  <c r="L338" i="1"/>
  <c r="L330" i="1"/>
  <c r="L190" i="1"/>
  <c r="L182" i="1"/>
  <c r="L174" i="1"/>
  <c r="L156" i="1"/>
  <c r="L715" i="1"/>
  <c r="L707" i="1"/>
  <c r="L699" i="1"/>
  <c r="L691" i="1"/>
  <c r="L683" i="1"/>
  <c r="L675" i="1"/>
  <c r="L667" i="1"/>
  <c r="L634" i="1"/>
  <c r="L597" i="1"/>
  <c r="L589" i="1"/>
  <c r="L581" i="1"/>
  <c r="L573" i="1"/>
  <c r="L565" i="1"/>
  <c r="L325" i="1"/>
  <c r="L312" i="1"/>
  <c r="L195" i="1"/>
  <c r="L187" i="1"/>
  <c r="L179" i="1"/>
  <c r="L169" i="1"/>
  <c r="L151" i="1"/>
  <c r="L148" i="1"/>
  <c r="L138" i="1"/>
  <c r="L128" i="1"/>
  <c r="L105" i="1"/>
  <c r="L87" i="1"/>
  <c r="L84" i="1"/>
  <c r="L82" i="1"/>
  <c r="L74" i="1"/>
  <c r="L64" i="1"/>
  <c r="L36" i="1"/>
  <c r="L26" i="1"/>
  <c r="L7" i="1"/>
  <c r="L2651" i="1"/>
  <c r="L2653" i="1"/>
  <c r="L2641" i="1"/>
  <c r="L2643" i="1"/>
  <c r="L2645" i="1"/>
  <c r="L795" i="1"/>
  <c r="L802" i="1"/>
  <c r="L786" i="1"/>
  <c r="L781" i="1"/>
  <c r="L773" i="1"/>
  <c r="L765" i="1"/>
  <c r="L757" i="1"/>
  <c r="L749" i="1"/>
  <c r="L741" i="1"/>
  <c r="L733" i="1"/>
  <c r="L725" i="1"/>
  <c r="L717" i="1"/>
  <c r="L709" i="1"/>
  <c r="L701" i="1"/>
  <c r="L693" i="1"/>
  <c r="L685" i="1"/>
  <c r="L677" i="1"/>
  <c r="L669" i="1"/>
  <c r="L804" i="1"/>
  <c r="L788" i="1"/>
  <c r="L778" i="1"/>
  <c r="L770" i="1"/>
  <c r="L762" i="1"/>
  <c r="L754" i="1"/>
  <c r="L746" i="1"/>
  <c r="L738" i="1"/>
  <c r="L730" i="1"/>
  <c r="L722" i="1"/>
  <c r="L714" i="1"/>
  <c r="L706" i="1"/>
  <c r="L698" i="1"/>
  <c r="L690" i="1"/>
  <c r="L682" i="1"/>
  <c r="L674" i="1"/>
  <c r="L806" i="1"/>
  <c r="L790" i="1"/>
  <c r="L783" i="1"/>
  <c r="L775" i="1"/>
  <c r="L767" i="1"/>
  <c r="L759" i="1"/>
  <c r="L751" i="1"/>
  <c r="L743" i="1"/>
  <c r="L735" i="1"/>
  <c r="L727" i="1"/>
  <c r="L663" i="1"/>
  <c r="L808" i="1"/>
  <c r="L792" i="1"/>
  <c r="L780" i="1"/>
  <c r="L772" i="1"/>
  <c r="L764" i="1"/>
  <c r="L756" i="1"/>
  <c r="L748" i="1"/>
  <c r="L740" i="1"/>
  <c r="L732" i="1"/>
  <c r="L724" i="1"/>
  <c r="L716" i="1"/>
  <c r="L708" i="1"/>
  <c r="L700" i="1"/>
  <c r="L692" i="1"/>
  <c r="L684" i="1"/>
  <c r="L676" i="1"/>
  <c r="L794" i="1"/>
  <c r="L777" i="1"/>
  <c r="L769" i="1"/>
  <c r="L761" i="1"/>
  <c r="L753" i="1"/>
  <c r="L745" i="1"/>
  <c r="L737" i="1"/>
  <c r="L729" i="1"/>
  <c r="L721" i="1"/>
  <c r="L713" i="1"/>
  <c r="L705" i="1"/>
  <c r="L697" i="1"/>
  <c r="L689" i="1"/>
  <c r="L681" i="1"/>
  <c r="L673" i="1"/>
  <c r="L665" i="1"/>
  <c r="L798" i="1"/>
  <c r="L779" i="1"/>
  <c r="L771" i="1"/>
  <c r="L763" i="1"/>
  <c r="L755" i="1"/>
  <c r="L747" i="1"/>
  <c r="L739" i="1"/>
  <c r="L731" i="1"/>
  <c r="L723" i="1"/>
  <c r="L657" i="1"/>
  <c r="L641" i="1"/>
  <c r="L625" i="1"/>
  <c r="L609" i="1"/>
  <c r="L599" i="1"/>
  <c r="L591" i="1"/>
  <c r="L583" i="1"/>
  <c r="L575" i="1"/>
  <c r="L567" i="1"/>
  <c r="L659" i="1"/>
  <c r="L643" i="1"/>
  <c r="L627" i="1"/>
  <c r="L611" i="1"/>
  <c r="L661" i="1"/>
  <c r="L645" i="1"/>
  <c r="L629" i="1"/>
  <c r="L613" i="1"/>
  <c r="L647" i="1"/>
  <c r="L631" i="1"/>
  <c r="L615" i="1"/>
  <c r="L649" i="1"/>
  <c r="L633" i="1"/>
  <c r="L617" i="1"/>
  <c r="L603" i="1"/>
  <c r="L595" i="1"/>
  <c r="L587" i="1"/>
  <c r="L579" i="1"/>
  <c r="L571" i="1"/>
  <c r="L653" i="1"/>
  <c r="L637" i="1"/>
  <c r="L621" i="1"/>
  <c r="L605" i="1"/>
  <c r="L311" i="1"/>
  <c r="L304" i="1"/>
  <c r="L296" i="1"/>
  <c r="L288" i="1"/>
  <c r="L280" i="1"/>
  <c r="L272" i="1"/>
  <c r="L264" i="1"/>
  <c r="L256" i="1"/>
  <c r="L248" i="1"/>
  <c r="L240" i="1"/>
  <c r="L232" i="1"/>
  <c r="L224" i="1"/>
  <c r="L216" i="1"/>
  <c r="L208" i="1"/>
  <c r="L200" i="1"/>
  <c r="L130" i="1"/>
  <c r="L315" i="1"/>
  <c r="L298" i="1"/>
  <c r="L290" i="1"/>
  <c r="L282" i="1"/>
  <c r="L274" i="1"/>
  <c r="L266" i="1"/>
  <c r="L258" i="1"/>
  <c r="L250" i="1"/>
  <c r="L242" i="1"/>
  <c r="L234" i="1"/>
  <c r="L226" i="1"/>
  <c r="L218" i="1"/>
  <c r="L210" i="1"/>
  <c r="L202" i="1"/>
  <c r="L114" i="1"/>
  <c r="L317" i="1"/>
  <c r="L303" i="1"/>
  <c r="L295" i="1"/>
  <c r="L287" i="1"/>
  <c r="L279" i="1"/>
  <c r="L319" i="1"/>
  <c r="L300" i="1"/>
  <c r="L292" i="1"/>
  <c r="L284" i="1"/>
  <c r="L276" i="1"/>
  <c r="L268" i="1"/>
  <c r="L260" i="1"/>
  <c r="L252" i="1"/>
  <c r="L244" i="1"/>
  <c r="L236" i="1"/>
  <c r="L228" i="1"/>
  <c r="L220" i="1"/>
  <c r="L212" i="1"/>
  <c r="L204" i="1"/>
  <c r="L196" i="1"/>
  <c r="L162" i="1"/>
  <c r="L98" i="1"/>
  <c r="L323" i="1"/>
  <c r="L307" i="1"/>
  <c r="L302" i="1"/>
  <c r="L294" i="1"/>
  <c r="L286" i="1"/>
  <c r="L278" i="1"/>
  <c r="L270" i="1"/>
  <c r="L262" i="1"/>
  <c r="L254" i="1"/>
  <c r="L246" i="1"/>
  <c r="L238" i="1"/>
  <c r="L230" i="1"/>
  <c r="L222" i="1"/>
  <c r="L214" i="1"/>
  <c r="L206" i="1"/>
  <c r="L198" i="1"/>
  <c r="L146" i="1"/>
  <c r="L171" i="1"/>
  <c r="L155" i="1"/>
  <c r="L139" i="1"/>
  <c r="L123" i="1"/>
  <c r="L107" i="1"/>
  <c r="L91" i="1"/>
  <c r="L75" i="1"/>
  <c r="L59" i="1"/>
  <c r="L43" i="1"/>
  <c r="L27" i="1"/>
  <c r="L11" i="1"/>
  <c r="L157" i="1"/>
  <c r="L141" i="1"/>
  <c r="L125" i="1"/>
  <c r="L109" i="1"/>
  <c r="L93" i="1"/>
  <c r="L77" i="1"/>
  <c r="L61" i="1"/>
  <c r="L45" i="1"/>
  <c r="L29" i="1"/>
  <c r="L13" i="1"/>
  <c r="L143" i="1"/>
  <c r="L127" i="1"/>
  <c r="L111" i="1"/>
  <c r="L95" i="1"/>
  <c r="L79" i="1"/>
  <c r="L63" i="1"/>
  <c r="L47" i="1"/>
  <c r="L31" i="1"/>
  <c r="L15" i="1"/>
  <c r="L163" i="1"/>
  <c r="L147" i="1"/>
  <c r="L131" i="1"/>
  <c r="L115" i="1"/>
  <c r="L99" i="1"/>
  <c r="L83" i="1"/>
  <c r="L67" i="1"/>
  <c r="L51" i="1"/>
  <c r="L35" i="1"/>
  <c r="L19" i="1"/>
  <c r="L165" i="1"/>
  <c r="L149" i="1"/>
  <c r="L133" i="1"/>
  <c r="L117" i="1"/>
  <c r="L101" i="1"/>
  <c r="L85" i="1"/>
  <c r="L69" i="1"/>
  <c r="L53" i="1"/>
  <c r="L37" i="1"/>
  <c r="L21" i="1"/>
  <c r="L5" i="1"/>
</calcChain>
</file>

<file path=xl/sharedStrings.xml><?xml version="1.0" encoding="utf-8"?>
<sst xmlns="http://schemas.openxmlformats.org/spreadsheetml/2006/main" count="46881" uniqueCount="11476">
  <si>
    <t>PRUPE|EnsemblGenome=PRUPE_7G124000|UniProtKB=M5VX64</t>
  </si>
  <si>
    <t>UDP-GLYCOSYLTRANSFERASE 73D1 (PTHR48047:SF93)</t>
  </si>
  <si>
    <t>PRUPE|EnsemblGenome=PRUPE_5G206500|UniProtKB=M5WFP5</t>
  </si>
  <si>
    <t>LONGIFOLIA PROTEIN (PTHR31680:SF4)</t>
  </si>
  <si>
    <t>PRUPE|EnsemblGenome=PRUPE_1G037900|UniProtKB=M5XIR4</t>
  </si>
  <si>
    <t>ETHYLENE-RESPONSIVE TRANSCRIPTION FACTOR 1B (PTHR31190:SF132)</t>
  </si>
  <si>
    <t>PRUPE|Gene_ORFName=PRUPE_8G111200|UniProtKB=A0A251MZE4</t>
  </si>
  <si>
    <t>DISEASE RESISTANCE PROTEIN (TIR-NBS-LRR CLASS) (PTHR11017:SF352)</t>
  </si>
  <si>
    <t>PRUPE|EnsemblGenome=PRUPE_5G130800|UniProtKB=M5WM23</t>
  </si>
  <si>
    <t>LYSOPHOSPHOLIPASE BODYGUARD 3-RELATED (PTHR43689:SF9)</t>
  </si>
  <si>
    <t>serine protease(PC00203)</t>
  </si>
  <si>
    <t>PRUPE|EnsemblGenome=PRUPE_2G116800|UniProtKB=M5X699</t>
  </si>
  <si>
    <t>OSJNBA0024J22.15 PROTEIN (PTHR36482:SF5)</t>
  </si>
  <si>
    <t>PRUPE|Gene_ORFName=PRUPE_2G021300|UniProtKB=A0A251Q9R6</t>
  </si>
  <si>
    <t>ALCOHOL DEHYDROGENASE-RELATED (PTHR10366:SF575)</t>
  </si>
  <si>
    <t>dehydratase(PC00091)</t>
  </si>
  <si>
    <t>oxidoreductase activity, acting on the CH-OH group of donors, NAD or NADP as acceptor(GO:0016616)</t>
  </si>
  <si>
    <t>PRUPE|EnsemblGenome=PRUPE_8G260900|UniProtKB=M5VX55</t>
  </si>
  <si>
    <t>DEXH-BOX ATP-DEPENDENT RNA HELICASE DEXH8 (PTHR18934:SF221)</t>
  </si>
  <si>
    <t>RNA helicase(PC00032)</t>
  </si>
  <si>
    <t>RNA binding(GO:0003723)</t>
  </si>
  <si>
    <t>PRUPE|EnsemblGenome=PRUPE_6G085500|UniProtKB=M5WKD1</t>
  </si>
  <si>
    <t>RIBOSOMAL PROTEIN L23A (PTHR11620:SF2)</t>
  </si>
  <si>
    <t>ribosomal protein(PC00202)</t>
  </si>
  <si>
    <t>structural constituent of ribosome(GO:0003735)</t>
  </si>
  <si>
    <t>ribosomal large subunit assembly(GO:0000027)</t>
  </si>
  <si>
    <t>cytosolic large ribosomal subunit(GO:0022625)</t>
  </si>
  <si>
    <t>PRUPE|EnsemblGenome=PRUPE_4G140200|UniProtKB=M5WKH8</t>
  </si>
  <si>
    <t>EXPRESSED PROTEIN (PTHR31374:SF195)</t>
  </si>
  <si>
    <t>PRUPE|Gene_ORFName=PRUPE_1G555200|UniProtKB=A0A251RII0</t>
  </si>
  <si>
    <t>PATELLIN-LIKE PROTEIN (PTHR45932:SF20)</t>
  </si>
  <si>
    <t>PRUPE|Gene_ORFName=PRUPE_4G014100|UniProtKB=A0A251PE62</t>
  </si>
  <si>
    <t>REPEAT-CONTAINING PROTEIN, PUTATIVE-RELATED (PTHR24177:SF215)</t>
  </si>
  <si>
    <t>scaffold/adaptor protein(PC00226)</t>
  </si>
  <si>
    <t>PRUPE|Gene_ORFName=PRUPE_3G175000|UniProtKB=A0A251Q1J0</t>
  </si>
  <si>
    <t>CALLOSE SYNTHASE 7 (PTHR12741:SF16)</t>
  </si>
  <si>
    <t>PRUPE|Gene_ORFName=PRUPE_8G116800|UniProtKB=A0A251MWM4</t>
  </si>
  <si>
    <t>BNAC04G19690D PROTEIN (PTHR34052:SF9)</t>
  </si>
  <si>
    <t>PRUPE|EnsemblGenome=PRUPE_1G430500|UniProtKB=M5Y927</t>
  </si>
  <si>
    <t>CYCLIN D3.1 PROTEIN (PTHR10177:SF427)</t>
  </si>
  <si>
    <t>kinase activator(PC00138)</t>
  </si>
  <si>
    <t>protein kinase binding(GO:0019901);cyclin-dependent protein serine/threonine kinase regulator activity(GO:0016538);cyclin-dependent protein serine/threonine kinase activity(GO:0004693)</t>
  </si>
  <si>
    <t>mitotic nuclear division(GO:0140014);mitotic cell cycle phase transition(GO:0044772);protein phosphorylation(GO:0006468);regulation of cyclin-dependent protein serine/threonine kinase activity(GO:0000079)</t>
  </si>
  <si>
    <t>nucleus(GO:0005634);cytoplasm(GO:0005737);cyclin-dependent protein kinase holoenzyme complex(GO:0000307)</t>
  </si>
  <si>
    <t>PRUPE|Gene_ORFName=PRUPE_4G034000|UniProtKB=A0A251PF39</t>
  </si>
  <si>
    <t>MYB-RELATED PROTEIN MYB4-LIKE (PTHR10641:SF1064)</t>
  </si>
  <si>
    <t>homeodomain transcription factor(PC00119)</t>
  </si>
  <si>
    <t>PRUPE|EnsemblGenome=PRUPE_8G004000|UniProtKB=M5VW42</t>
  </si>
  <si>
    <t>TRANSMEMBRANE PROTEIN (PTHR34656:SF2)</t>
  </si>
  <si>
    <t>PRUPE|EnsemblGenome=PRUPE_4G196500|UniProtKB=M5WV99</t>
  </si>
  <si>
    <t>NAD(P)H DEHYDROGENASE (QUINONE) FQR1 (PTHR30546:SF45)</t>
  </si>
  <si>
    <t>oxidoreductase(PC00176)</t>
  </si>
  <si>
    <t>oxidation-reduction process(GO:0055114)</t>
  </si>
  <si>
    <t>PRUPE|Gene_ORFName=PRUPE_3G171000|UniProtKB=A0A251Q1G1</t>
  </si>
  <si>
    <t>PROTODERMAL FACTOR 1 (PTHR33210:SF18)</t>
  </si>
  <si>
    <t>PRUPE|EnsemblGenome=PRUPE_8G135100|UniProtKB=M5VNU4</t>
  </si>
  <si>
    <t>CINNAMYL ALCOHOL DEHYDROGENASE 5 (PTHR42683:SF1)</t>
  </si>
  <si>
    <t>secondary metabolic process(GO:0019748);organic cyclic compound biosynthetic process(GO:1901362);aromatic compound biosynthetic process(GO:0019438)</t>
  </si>
  <si>
    <t>PRUPE|Gene_ORFName=PRUPE_8G121500|UniProtKB=A0A251MWS4</t>
  </si>
  <si>
    <t>CARBOXYLESTERASE 13-RELATED (PTHR23024:SF467)</t>
  </si>
  <si>
    <t>deacetylase(PC00087)</t>
  </si>
  <si>
    <t>hydrolase activity(GO:0016787)</t>
  </si>
  <si>
    <t>catabolic process(GO:0009056)</t>
  </si>
  <si>
    <t>PRUPE|EnsemblGenome=PRUPE_1G243100|UniProtKB=M5XF04</t>
  </si>
  <si>
    <t>CYCLIN-DEPENDENT PROTEIN KINASE INHIBITOR SMR15 (PTHR33142:SF48)</t>
  </si>
  <si>
    <t>negative regulation of mitotic nuclear division(GO:0045839);mitotic nuclear division(GO:0140014)</t>
  </si>
  <si>
    <t>nucleus(GO:0005634)</t>
  </si>
  <si>
    <t>PRUPE|EnsemblGenome=PRUPE_4G165500|UniProtKB=M5X159</t>
  </si>
  <si>
    <t>CURCULIN-LIKE (MANNOSE-BINDING) LECTIN FAMILY PROTEIN-RELATED (PTHR32444:SF58)</t>
  </si>
  <si>
    <t>PRUPE|Gene_ORFName=PRUPE_7G138500|UniProtKB=A0A251NB81</t>
  </si>
  <si>
    <t>PLANT BROAD-SPECTRUM MILDEW RESISTANCE PROTEIN RPW8 (PTHR36766:SF3)</t>
  </si>
  <si>
    <t>PRUPE|Gene_ORFName=PRUPE_1G219200|UniProtKB=A0A251R2H4</t>
  </si>
  <si>
    <t>PRUPE|EnsemblGenome=PRUPE_1G489100|UniProtKB=M5XLP6</t>
  </si>
  <si>
    <t>KINASE WITH ADENINE NUCLEOTIDE ALPHA HYDROLASES-LIKE DOMAIN-CONTAINING PROTEIN (PTHR27001:SF500)</t>
  </si>
  <si>
    <t>transmembrane receptor protein serine/threonine kinase activity(GO:0004675)</t>
  </si>
  <si>
    <t>protein phosphorylation(GO:0006468)</t>
  </si>
  <si>
    <t>plasma membrane(GO:0005886)</t>
  </si>
  <si>
    <t>PRUPE|Gene_ORFName=PRUPE_7G109300|UniProtKB=A0A251N9W7</t>
  </si>
  <si>
    <t>ALPHA CARBONIC ANHYDRASE 1, CHLOROPLASTIC (PTHR18952:SF236)</t>
  </si>
  <si>
    <t>PRUPE|Gene_ORFName=PRUPE_6G057800|UniProtKB=A0A251NKS6</t>
  </si>
  <si>
    <t>3-OXO-DELTA(4,5)-STEROID 5-BETA-REDUCTASE ISOFORM X1 (PTHR32487:SF12)</t>
  </si>
  <si>
    <t>PRUPE|EnsemblGenome=PRUPE_2G310600|UniProtKB=M5X820</t>
  </si>
  <si>
    <t>PECTINESTERASE/PECTINESTERASE INHIBITOR 34-RELATED (PTHR31707:SF8)</t>
  </si>
  <si>
    <t>esterase(PC00097)</t>
  </si>
  <si>
    <t>enzyme inhibitor activity(GO:0004857);carboxylic ester hydrolase activity(GO:0052689)</t>
  </si>
  <si>
    <t>PRUPE|Gene_ORFName=PRUPE_1G046000|UniProtKB=A0A251QSH6</t>
  </si>
  <si>
    <t>FK506-BINDING NUCLEAR-LIKE PROTEIN (PTHR33318:SF16)</t>
  </si>
  <si>
    <t>PRUPE|EnsemblGenome=PRUPE_6G060500|UniProtKB=M5WK40</t>
  </si>
  <si>
    <t>JOSEPHIN-LIKE PROTEIN (PTHR13291:SF0)</t>
  </si>
  <si>
    <t>cysteine protease(PC00081)</t>
  </si>
  <si>
    <t>thiol-dependent ubiquitin-specific protease activity(GO:0004843)</t>
  </si>
  <si>
    <t>protein deubiquitination(GO:0016579)</t>
  </si>
  <si>
    <t>PRUPE|EnsemblGenome=PRUPE_3G272200|UniProtKB=M5WZ87</t>
  </si>
  <si>
    <t>SUBFAMILY NOT NAMED (PTHR46610:SF20)</t>
  </si>
  <si>
    <t>PRUPE|EnsemblGenome=PRUPE_2G274300|UniProtKB=M5XFU7</t>
  </si>
  <si>
    <t>SUGAR TRANSPORT PROTEIN 3 (PTHR23500:SF30)</t>
  </si>
  <si>
    <t>secondary carrier transporter(PC00258)</t>
  </si>
  <si>
    <t>PRUPE|EnsemblGenome=PRUPE_7G195600|UniProtKB=M5VXA6</t>
  </si>
  <si>
    <t>POLLEN RECEPTOR-LIKE KINASE 6 (PTHR48007:SF29)</t>
  </si>
  <si>
    <t>PRUPE|EnsemblGenome=PRUPE_1G363000|UniProtKB=M5Y4A9</t>
  </si>
  <si>
    <t>ABC TRANSPORTER B FAMILY MEMBER 13-RELATED (PTHR24221:SF415)</t>
  </si>
  <si>
    <t>ATP-binding cassette (ABC) transporter(PC00003)</t>
  </si>
  <si>
    <t>ATPase activity(GO:0016887);ATPase-coupled transmembrane transporter activity(GO:0042626)</t>
  </si>
  <si>
    <t>transmembrane transport(GO:0055085)</t>
  </si>
  <si>
    <t>integral component of membrane(GO:0016021)</t>
  </si>
  <si>
    <t>PRUPE|EnsemblGenome=PRUPE_1G260000|UniProtKB=M5XS73</t>
  </si>
  <si>
    <t>DEAD-BOX ATP-DEPENDENT RNA HELICASE 22 (PTHR47958:SF63)</t>
  </si>
  <si>
    <t>PRUPE|EnsemblGenome=PRUPE_3G156600|UniProtKB=M5XCU2</t>
  </si>
  <si>
    <t>BIFUNCTIONAL EPOXIDE HYDROLASE 2-LIKE (PTHR43329:SF73)</t>
  </si>
  <si>
    <t>hydrolase(PC00121)</t>
  </si>
  <si>
    <t>PRUPE|Gene_ORFName=PRUPE_8G170400|UniProtKB=A0A251N2A1</t>
  </si>
  <si>
    <t>MECHANOSENSITIVE ION CHANNEL PROTEIN 5 (PTHR31618:SF1)</t>
  </si>
  <si>
    <t>gated channel activity(GO:0022836)</t>
  </si>
  <si>
    <t>anion transport(GO:0006820)</t>
  </si>
  <si>
    <t>PRUPE|Gene_ORFName=PRUPE_2G299100|UniProtKB=A0A251QPL0</t>
  </si>
  <si>
    <t>PROTEIN DETOXIFICATION 35 (PTHR11206:SF359)</t>
  </si>
  <si>
    <t>transporter(PC00227)</t>
  </si>
  <si>
    <t>transmembrane transporter activity(GO:0022857)</t>
  </si>
  <si>
    <t>PRUPE|Gene_ORFName=PRUPE_7G081900|UniProtKB=A0A251N8I2</t>
  </si>
  <si>
    <t>CYSTEINE/HISTIDINE-RICH C1 DOMAIN FAMILY PROTEIN (PTHR32410:SF178)</t>
  </si>
  <si>
    <t>PRUPE|Gene_ORFName=PRUPE_7G093600|UniProtKB=A0A251N966</t>
  </si>
  <si>
    <t>TRAFFICKING PROTEIN PARTICLE COMPLEX SUBUNIT 8 (PTHR12975:SF6)</t>
  </si>
  <si>
    <t>autophagosome assembly(GO:0000045);endoplasmic reticulum to Golgi vesicle-mediated transport(GO:0006888);vacuolar protein processing(GO:0006624);peroxisome organization(GO:0007031);organelle disassembly(GO:1903008);protein localization to vacuole(GO:0072665)</t>
  </si>
  <si>
    <t>TRAPP complex(GO:0030008);phagophore assembly site(GO:0000407);Golgi apparatus part(GO:0044431);cytoplasmic vesicle(GO:0031410);vacuole(GO:0005773);plasma membrane(GO:0005886)</t>
  </si>
  <si>
    <t>PRUPE|Gene_ORFName=PRUPE_2G011600|UniProtKB=A0A251Q9B1</t>
  </si>
  <si>
    <t>PRUPE|Gene_ORFName=PRUPE_2G235400|UniProtKB=A0A251QKJ2</t>
  </si>
  <si>
    <t>GLUCAN ENDO-1,3-BETA-GLUCOSIDASE-LIKE (PTHR32227:SF371)</t>
  </si>
  <si>
    <t>anchored component of plasma membrane(GO:0046658)</t>
  </si>
  <si>
    <t>PRUPE|Gene_ORFName=PRUPE_7G231500|UniProtKB=A0A251NHL2</t>
  </si>
  <si>
    <t>POLYOL/MONOSACCHARIDE TRANSPORTER 1 (PTHR23500:SF429)</t>
  </si>
  <si>
    <t>PRUPE|EnsemblGenome=PRUPE_8G174500|UniProtKB=M5W1I8</t>
  </si>
  <si>
    <t>EXPANSIN-LIKE A1-RELATED (PTHR31692:SF4)</t>
  </si>
  <si>
    <t>PRUPE|EnsemblGenome=PRUPE_4G237500|UniProtKB=M5WQ70</t>
  </si>
  <si>
    <t>OS10G0484632 PROTEIN (PTHR31790:SF403)</t>
  </si>
  <si>
    <t>PRUPE|Gene_ORFName=PRUPE_7G082600|UniProtKB=A0A251NBK5</t>
  </si>
  <si>
    <t>NADH DEHYDROGENASE [UBIQUINONE] 1 ALPHA SUBCOMPLEX ASSEMBLY FACTOR 8 (PTHR34561:SF1)</t>
  </si>
  <si>
    <t>PRUPE|EnsemblGenome=PRUPE_5G137600|UniProtKB=M5WE17</t>
  </si>
  <si>
    <t>FI21293P1 (PTHR21654:SF84)</t>
  </si>
  <si>
    <t>PRUPE|EnsemblGenome=PRUPE_1G055000|UniProtKB=M5Y6W3</t>
  </si>
  <si>
    <t>GLUTATHIONE S-TRANSFERASE (PTHR11260:SF671)</t>
  </si>
  <si>
    <t>transferase activity, transferring alkyl or aryl (other than methyl) groups(GO:0016765)</t>
  </si>
  <si>
    <t>glutathione metabolic process(GO:0006749)</t>
  </si>
  <si>
    <t>cytoplasm(GO:0005737)</t>
  </si>
  <si>
    <t>PRUPE|Gene_ORFName=PRUPE_6G111000|UniProtKB=A0A251NNR7</t>
  </si>
  <si>
    <t>MEDIATOR OF RNA POLYMERASE II TRANSCRIPTION SUBUNIT 15A-RELATED (PTHR33137:SF4)</t>
  </si>
  <si>
    <t>PRUPE|Gene_ORFName=PRUPE_3G251900|UniProtKB=A0A251Q6I4</t>
  </si>
  <si>
    <t>PRUPE|EnsemblGenome=PRUPE_4G146800|UniProtKB=M5WIY7</t>
  </si>
  <si>
    <t>GLUTATHIONE S-TRANSFERASE, AMINO-TERMINAL DOMAIN PROTEIN (PTHR11260:SF620)</t>
  </si>
  <si>
    <t>PRUPE|Gene_ORFName=PRUPE_2G209600|UniProtKB=A0A251QJ49</t>
  </si>
  <si>
    <t>ROTUNDIFOLIA-LIKE PROTEIN (PTHR33102:SF59)</t>
  </si>
  <si>
    <t>PRUPE|Gene_ORFName=PRUPE_8G252700|UniProtKB=A0A251N5C7</t>
  </si>
  <si>
    <t>CLASSICAL ARABINOGALACTAN PROTEIN 26 (PTHR35725:SF4)</t>
  </si>
  <si>
    <t>PRUPE|Gene_ORFName=PRUPE_1G325700|UniProtKB=A0A251R6P8</t>
  </si>
  <si>
    <t>MITOGEN-ACTIVATED PROTEIN KINASE (PTHR24055:SF469)</t>
  </si>
  <si>
    <t>non-receptor serine/threonine protein kinase(PC00167)</t>
  </si>
  <si>
    <t>MAP kinase activity(GO:0004707)</t>
  </si>
  <si>
    <t>regulation of gene expression(GO:0010468);gene expression(GO:0010467);intracellular signal transduction(GO:0035556)</t>
  </si>
  <si>
    <t>nucleus(GO:0005634);cytoplasm(GO:0005737)</t>
  </si>
  <si>
    <t>PRUPE|EnsemblGenome=PRUPE_3G251000|UniProtKB=M5WYA6</t>
  </si>
  <si>
    <t>RECEPTOR-LIKE PROTEIN KINASE FERONIA (PTHR27003:SF104)</t>
  </si>
  <si>
    <t>protein kinase activity(GO:0004672)</t>
  </si>
  <si>
    <t>plasmodesma(GO:0009506);plasma membrane(GO:0005886)</t>
  </si>
  <si>
    <t>PRUPE|Gene_ORFName=PRUPE_1G393000|UniProtKB=A0A251RCV9</t>
  </si>
  <si>
    <t>WRKY TRANSCRIPTION FACTOR 40-RELATED (PTHR31429:SF3)</t>
  </si>
  <si>
    <t>PRUPE|Gene_ORFName=PRUPE_3G069600|UniProtKB=A0A251PXS9</t>
  </si>
  <si>
    <t>MITOCHONDRIAL BASIC AMINO ACIDS TRANSPORTER (PTHR45624:SF10)</t>
  </si>
  <si>
    <t>quaternary ammonium group transport(GO:0015697);amino acid transport(GO:0006865)</t>
  </si>
  <si>
    <t>PRUPE|EnsemblGenome=PRUPE_4G243100|UniProtKB=M5X936</t>
  </si>
  <si>
    <t>PRUPE|EnsemblGenome=PRUPE_7G068100|UniProtKB=M5W483</t>
  </si>
  <si>
    <t>SUBFAMILY NOT NAMED (PTHR33659:SF11)</t>
  </si>
  <si>
    <t>PRUPE|Gene_ORFName=PRUPE_3G046100|UniProtKB=A0A251PWJ5</t>
  </si>
  <si>
    <t>PHOSPHOLIPID-TRANSPORTING ATPASE IA (PTHR24092:SF150)</t>
  </si>
  <si>
    <t>primary active transporter(PC00068)</t>
  </si>
  <si>
    <t>ATPase-coupled intramembrane lipid transporter activity(GO:0140326)</t>
  </si>
  <si>
    <t>lipid translocation(GO:0034204);phospholipid transport(GO:0015914)</t>
  </si>
  <si>
    <t>PRUPE|Gene_ORFName=PRUPE_8G191600|UniProtKB=A0A251N091</t>
  </si>
  <si>
    <t>PRUPE|Gene_ORFName=PRUPE_4G225600|UniProtKB=A0A251PPK3</t>
  </si>
  <si>
    <t>PRUPE|EnsemblGenome=PRUPE_5G086700|UniProtKB=A9YTE0</t>
  </si>
  <si>
    <t>2-OXOGLUTARATE (2OG) AND FE(II)-DEPENDENT OXYGENASE SUPERFAMILY PROTEIN-RELATED (PTHR47990:SF167)</t>
  </si>
  <si>
    <t>dioxygenase activity(GO:0051213)</t>
  </si>
  <si>
    <t>PRUPE|EnsemblGenome=PRUPE_3G162900|UniProtKB=M5WYR8</t>
  </si>
  <si>
    <t>PROTEIN C2-DOMAIN ABA-RELATED 1 (PTHR45933:SF11)</t>
  </si>
  <si>
    <t>PRUPE|EnsemblGenome=PRUPE_5G104700|UniProtKB=M5WBG6</t>
  </si>
  <si>
    <t>BETA-1,3-GLUCOSYLTRANSFERASE (PTHR10811:SF5)</t>
  </si>
  <si>
    <t>glycosyltransferase(PC00111)</t>
  </si>
  <si>
    <t>acetylglucosaminyltransferase activity(GO:0008375)</t>
  </si>
  <si>
    <t>PRUPE|Gene_ORFName=PRUPE_5G167300|UniProtKB=A0A251P9K9</t>
  </si>
  <si>
    <t>OS01G0545900 PROTEIN (PTHR47928:SF28)</t>
  </si>
  <si>
    <t>PRUPE|EnsemblGenome=PRUPE_8G112400|UniProtKB=M5VLU2</t>
  </si>
  <si>
    <t>SUBFAMILY NOT NAMED (PTHR38222:SF1)</t>
  </si>
  <si>
    <t>PRUPE|Gene_ORFName=PRUPE_1G255600|UniProtKB=A0A251R3B4</t>
  </si>
  <si>
    <t>T23E23.1 (PTHR36714:SF1)</t>
  </si>
  <si>
    <t>PRUPE|Gene_ORFName=PRUPE_3G251100|UniProtKB=A0A251Q5E8</t>
  </si>
  <si>
    <t>PRUPE|EnsemblGenome=PRUPE_1G191000|UniProtKB=M5XNI0</t>
  </si>
  <si>
    <t>CME8 PROTEIN (PTHR10209:SF653)</t>
  </si>
  <si>
    <t>PRUPE|EnsemblGenome=PRUPE_6G207900|UniProtKB=M5WIH9</t>
  </si>
  <si>
    <t>CINNAMYL ALCOHOL DEHYDROGENASE 8 (PTHR42683:SF65)</t>
  </si>
  <si>
    <t>PRUPE|EnsemblGenome=PRUPE_I005100|UniProtKB=A0A1R3L513</t>
  </si>
  <si>
    <t>UROPORPHYRINOGEN-III C-METHYLTRANSFERASE (PTHR45790:SF3)</t>
  </si>
  <si>
    <t>methyltransferase(PC00155)</t>
  </si>
  <si>
    <t>S-adenosylmethionine-dependent methyltransferase activity(GO:0008757)</t>
  </si>
  <si>
    <t>heme biosynthetic process(GO:0006783)</t>
  </si>
  <si>
    <t>PRUPE|Gene_ORFName=PRUPE_3G002300|UniProtKB=A0A251PT05</t>
  </si>
  <si>
    <t>WRKY TRANSCRIPTION FACTOR 47-RELATED (PTHR31429:SF59)</t>
  </si>
  <si>
    <t>PRUPE|EnsemblGenome=PRUPE_1G184500|UniProtKB=M5XZ97</t>
  </si>
  <si>
    <t>PRUPE|Gene_ORFName=PRUPE_7G197000|UniProtKB=A0A251NE14</t>
  </si>
  <si>
    <t>GUANINE NUCLEOTIDE-BINDING PROTEIN SUBUNIT GAMMA 3 (PTHR32378:SF10)</t>
  </si>
  <si>
    <t>PRUPE|Gene_ORFName=PRUPE_3G303100|UniProtKB=A0A251Q7Y7</t>
  </si>
  <si>
    <t>LEUCINE-RICH REPEAT PROTEIN KINASE FAMILY PROTEIN (PTHR27003:SF39)</t>
  </si>
  <si>
    <t>PRUPE|EnsemblGenome=PRUPE_4G050800|UniProtKB=M5WI12</t>
  </si>
  <si>
    <t>DORMANCY-ASSOCIATED PROTEIN 1 (PTHR33565:SF2)</t>
  </si>
  <si>
    <t>PRUPE|EnsemblGenome=PRUPE_7G008400|UniProtKB=M5VT43</t>
  </si>
  <si>
    <t>INACTIVE PROTEIN RESTRICTED TEV MOVEMENT 2-LIKE (PTHR43670:SF32)</t>
  </si>
  <si>
    <t>chaperone(PC00072)</t>
  </si>
  <si>
    <t>PRUPE|EnsemblGenome=PRUPE_4G150200|UniProtKB=M5X134</t>
  </si>
  <si>
    <t>GIBBERELLIN 2-BETA-DIOXYGENASE 1 (PTHR47990:SF150)</t>
  </si>
  <si>
    <t>2-oxoglutarate-dependent dioxygenase activity(GO:0016706)</t>
  </si>
  <si>
    <t>carboxylic acid catabolic process(GO:0046395);cellular lipid catabolic process(GO:0044242);diterpenoid metabolic process(GO:0016101);hormone metabolic process(GO:0042445);response to light stimulus(GO:0009416)</t>
  </si>
  <si>
    <t>PRUPE|Gene_ORFName=PRUPE_3G041700|UniProtKB=A0A251PUZ4</t>
  </si>
  <si>
    <t>GERMIN-LIKE PROTEIN SUBFAMILY 3 MEMBER 1 (PTHR31238:SF161)</t>
  </si>
  <si>
    <t>cell wall(GO:0005618)</t>
  </si>
  <si>
    <t>PRUPE|EnsemblGenome=PRUPE_3G245400|UniProtKB=M5WW82</t>
  </si>
  <si>
    <t>PROTEIN GLUTAMINE DUMPER 6-LIKE (PTHR33228:SF50)</t>
  </si>
  <si>
    <t>PRUPE|EnsemblGenome=PRUPE_4G191300|UniProtKB=M5WVT0</t>
  </si>
  <si>
    <t>DYNEIN LIGHT CHAIN (PTHR11886:SF70)</t>
  </si>
  <si>
    <t>microtubule or microtubule-binding cytoskeletal protein(PC00157)</t>
  </si>
  <si>
    <t>protein binding(GO:0005515);ATP-dependent microtubule motor activity, plus-end-directed(GO:0008574)</t>
  </si>
  <si>
    <t>positive regulation of ATPase activity(GO:0032781)</t>
  </si>
  <si>
    <t>dynein complex(GO:0030286)</t>
  </si>
  <si>
    <t>PRUPE|EnsemblGenome=PRUPE_2G244800|UniProtKB=M5X2V9</t>
  </si>
  <si>
    <t>SUBFAMILY NOT NAMED (PTHR10902:SF23)</t>
  </si>
  <si>
    <t>cytoplasmic translation(GO:0002181);ribosomal large subunit biogenesis(GO:0042273);translational elongation(GO:0006414)</t>
  </si>
  <si>
    <t>PRUPE|EnsemblGenome=PRUPE_5G174200|UniProtKB=M5WAK5</t>
  </si>
  <si>
    <t>TRANSCRIPTION FACTOR MYB114-LIKE (PTHR47998:SF15)</t>
  </si>
  <si>
    <t>transcription regulatory region DNA binding(GO:0044212);sequence-specific DNA binding(GO:0043565)</t>
  </si>
  <si>
    <t>cell differentiation(GO:0030154)</t>
  </si>
  <si>
    <t>PRUPE|Gene_ORFName=PRUPE_6G014400|UniProtKB=A0A251NII1</t>
  </si>
  <si>
    <t>CALLOSE SYNTHASE 3-RELATED (PTHR12741:SF48)</t>
  </si>
  <si>
    <t>PRUPE|EnsemblGenome=PRUPE_1G012200|UniProtKB=M5XMX7</t>
  </si>
  <si>
    <t>HEAT SHOCK 70 KDA PROTEIN 8 (PTHR19375:SF101)</t>
  </si>
  <si>
    <t>ATP binding(GO:0005524);heat shock protein binding(GO:0031072);unfolded protein binding(GO:0051082);ATPase activity, coupled(GO:0042623)</t>
  </si>
  <si>
    <t>chaperone-mediated protein folding(GO:0061077);cellular response to unfolded protein(GO:0034620)</t>
  </si>
  <si>
    <t>PRUPE|Gene_ORFName=PRUPE_8G150400|UniProtKB=A0A251MYA8</t>
  </si>
  <si>
    <t>ZINC METALLOPEPTIDASE EGY3, CHLOROPLASTIC-RELATED (PTHR31412:SF2)</t>
  </si>
  <si>
    <t>metalloprotease(PC00153)</t>
  </si>
  <si>
    <t>PRUPE|Gene_ORFName=PRUPE_5G190400|UniProtKB=A0A251PAN0</t>
  </si>
  <si>
    <t>PRUPE|EnsemblGenome=PRUPE_5G074700|UniProtKB=M5WRK8</t>
  </si>
  <si>
    <t>DISEASE RESISTANCE PROTEIN (TIR-NBS CLASS) (PTHR11017:SF421)</t>
  </si>
  <si>
    <t>PRUPE|EnsemblGenome=PRUPE_8G071000|UniProtKB=M5VN64</t>
  </si>
  <si>
    <t>COSTARS FAMILY PROTEIN (PTHR46334:SF2)</t>
  </si>
  <si>
    <t>actin filament-based process(GO:0030029);regulation of actin filament-based process(GO:0032970)</t>
  </si>
  <si>
    <t>PRUPE|EnsemblGenome=PRUPE_4G242600|UniProtKB=M5WUP2</t>
  </si>
  <si>
    <t>PROTEIN DEK (PTHR13468:SF1)</t>
  </si>
  <si>
    <t>chromatin/chromatin-binding, or -regulatory protein(PC00077)</t>
  </si>
  <si>
    <t>histone binding(GO:0042393)</t>
  </si>
  <si>
    <t>regulation of double-strand break repair(GO:2000779);double-strand break repair(GO:0006302)</t>
  </si>
  <si>
    <t>PRUPE|EnsemblGenome=PRUPE_5G194800|UniProtKB=M5WTA8</t>
  </si>
  <si>
    <t>PUTATIVE-RELATED (PTHR10891:SF852)</t>
  </si>
  <si>
    <t>calcium ion binding(GO:0005509)</t>
  </si>
  <si>
    <t>PRUPE|EnsemblGenome=PRUPE_7G026400|UniProtKB=M5VUK4</t>
  </si>
  <si>
    <t>PROTEIN DETOXIFICATION 20-RELATED (PTHR11206:SF102)</t>
  </si>
  <si>
    <t>PRUPE|Gene_ORFName=PRUPE_5G052600|UniProtKB=A0A251P3Y7</t>
  </si>
  <si>
    <t>MEIOTIC RECOMBINATION PROTEIN SPO11-1 (PTHR10848:SF3)</t>
  </si>
  <si>
    <t>endodeoxyribonuclease(PC00093)</t>
  </si>
  <si>
    <t>DNA binding(GO:0003677);endodeoxyribonuclease activity(GO:0004520)</t>
  </si>
  <si>
    <t>DNA double-strand break processing(GO:0000729);reciprocal meiotic recombination(GO:0007131);meiotic telophase I(GO:0007134);meiotic DNA double-strand break formation(GO:0042138)</t>
  </si>
  <si>
    <t>nuclear chromosome(GO:0000228)</t>
  </si>
  <si>
    <t>PRUPE|Gene_ORFName=PRUPE_3G114300|UniProtKB=A0A251PZX2</t>
  </si>
  <si>
    <t>PROTEIN IRREGULAR XYLEM 15 (PTHR31444:SF8)</t>
  </si>
  <si>
    <t>xylan biosynthetic process(GO:0045492);plant-type cell wall biogenesis(GO:0009832)</t>
  </si>
  <si>
    <t>Golgi apparatus(GO:0005794);vacuole(GO:0005773);plasma membrane(GO:0005886)</t>
  </si>
  <si>
    <t>PRUPE|EnsemblGenome=PRUPE_5G042300|UniProtKB=M5WEC3</t>
  </si>
  <si>
    <t>PROTEIN NRT1/ PTR FAMILY 7.3 (PTHR11654:SF90)</t>
  </si>
  <si>
    <t>PRUPE|EnsemblGenome=PRUPE_5G092700|UniProtKB=M5W9X7</t>
  </si>
  <si>
    <t>RHOMBOID-LIKE PROTEIN (PTHR22936:SF90)</t>
  </si>
  <si>
    <t>PRUPE|Gene_ORFName=PRUPE_3G140000|UniProtKB=A0A251PZY4</t>
  </si>
  <si>
    <t>PRUPE|Gene_ORFName=PRUPE_1G119900|UniProtKB=A0A251QW43</t>
  </si>
  <si>
    <t>PRUPE|Gene_ORFName=PRUPE_2G318000|UniProtKB=A0A251QPJ7</t>
  </si>
  <si>
    <t>RNA-BINDING (RRM/RBD/RNP MOTIFS) FAMILY PROTEIN (PTHR11176:SF22)</t>
  </si>
  <si>
    <t>RNA binding protein(PC00031)</t>
  </si>
  <si>
    <t>PRUPE|Gene_ORFName=PRUPE_6G040600|UniProtKB=A0A251NJX9</t>
  </si>
  <si>
    <t>PRUPE|EnsemblGenome=PRUPE_3G167200|UniProtKB=M5WR87</t>
  </si>
  <si>
    <t>GLYCOSYLTRANSFERASE-RELATED (PTHR32044:SF57)</t>
  </si>
  <si>
    <t>PRUPE|Gene_ORFName=PRUPE_6G016300|UniProtKB=A0A251NIP7</t>
  </si>
  <si>
    <t>G-TYPE LECTIN S-RECEPTOR-LIKE SERINE/THREONINE-PROTEIN KINASE RLK1 (PTHR47976:SF50)</t>
  </si>
  <si>
    <t>PRUPE|EnsemblGenome=PRUPE_5G195200|UniProtKB=M5WBM6</t>
  </si>
  <si>
    <t>EXPANSIN (PTHR31867:SF142)</t>
  </si>
  <si>
    <t>PRUPE|EnsemblGenome=PRUPE_7G174500|UniProtKB=M5VX48</t>
  </si>
  <si>
    <t>SUBFAMILY NOT NAMED (PTHR21450:SF34)</t>
  </si>
  <si>
    <t>PRUPE|EnsemblGenome=PRUPE_6G290500|UniProtKB=M5W7P6</t>
  </si>
  <si>
    <t>EXPRESSED PROTEIN (PTHR34132:SF4)</t>
  </si>
  <si>
    <t>PRUPE|Gene_ORFName=PRUPE_8G221000|UniProtKB=A0A251N1L7</t>
  </si>
  <si>
    <t>PRUPE|EnsemblGenome=PRUPE_I003100|UniProtKB=A0A1R3L534</t>
  </si>
  <si>
    <t>PRUPE|Gene_ORFName=PRUPE_8G068500|UniProtKB=A0A251MUA6</t>
  </si>
  <si>
    <t>PRUPE|EnsemblGenome=PRUPE_1G392900|UniProtKB=M5XF03</t>
  </si>
  <si>
    <t>CBL-INTERACTING SERINE/THREONINE-PROTEIN KINASE 25-RELATED (PTHR43895:SF119)</t>
  </si>
  <si>
    <t>PRUPE|Gene_ORFName=PRUPE_1G184300|UniProtKB=A0A251QZA8</t>
  </si>
  <si>
    <t>PRUPE|EnsemblGenome=PRUPE_7G170700|UniProtKB=M5W8I4</t>
  </si>
  <si>
    <t>HISTIDINE KINASE 1 (PTHR43711:SF1)</t>
  </si>
  <si>
    <t>histidine kinase receptor of two-component system(PC00265)</t>
  </si>
  <si>
    <t>PRUPE|Gene_ORFName=PRUPE_3G162200|UniProtKB=A0A251Q258</t>
  </si>
  <si>
    <t>SPLICING FACTOR 3A SUBUNIT 1 (PTHR15316:SF1)</t>
  </si>
  <si>
    <t>RNA splicing factor(PC00148)</t>
  </si>
  <si>
    <t>regulation of alternative mRNA splicing, via spliceosome(GO:0000381);alternative mRNA splicing, via spliceosome(GO:0000380)</t>
  </si>
  <si>
    <t>catalytic step 2 spliceosome(GO:0071013);U5 snRNP(GO:0005682);U2-type prespliceosome(GO:0071004);Prp19 complex(GO:0000974);U2 snRNP(GO:0005686);U1 snRNP(GO:0005685)</t>
  </si>
  <si>
    <t>PRUPE|EnsemblGenome=PRUPE_1G121000|UniProtKB=M5XFY3</t>
  </si>
  <si>
    <t>PRUPE|Gene_ORFName=PRUPE_8G063900|UniProtKB=A0A251MU43</t>
  </si>
  <si>
    <t>2-NITROPROPANE DIOXYGENASE-LIKE PROTEIN (PTHR32332:SF20)</t>
  </si>
  <si>
    <t>PRUPE|EnsemblGenome=PRUPE_1G458400|UniProtKB=M5XVL6</t>
  </si>
  <si>
    <t>GLYCOSYLTRANSFERASE (PTHR48047:SF26)</t>
  </si>
  <si>
    <t>PRUPE|EnsemblGenome=PRUPE_3G227100|UniProtKB=M5X9L0</t>
  </si>
  <si>
    <t>SERINE/THREONINE-PROTEIN KINASE 11-INTERACTING PROTEIN (PTHR15454:SF7)</t>
  </si>
  <si>
    <t>protein kinase binding(GO:0019901)</t>
  </si>
  <si>
    <t>PRUPE|Gene_ORFName=PRUPE_2G242400|UniProtKB=A0A251QKY1</t>
  </si>
  <si>
    <t>SUBTILISIN-LIKE SERINE PROTEASE (PTHR10795:SF348)</t>
  </si>
  <si>
    <t>PRUPE|EnsemblGenome=PRUPE_5G062000|UniProtKB=M5WML2</t>
  </si>
  <si>
    <t>ETHYLENE-RESPONSIVE TRANSCRIPTION FACTOR ERF105 (PTHR31677:SF127)</t>
  </si>
  <si>
    <t>PRUPE|EnsemblGenome=PRUPE_6G278000|UniProtKB=M5WIV4</t>
  </si>
  <si>
    <t>DNAJ HEAT SHOCK FAMILY PROTEIN (PTHR24078:SF532)</t>
  </si>
  <si>
    <t>chaperone binding(GO:0051087);unfolded protein binding(GO:0051082)</t>
  </si>
  <si>
    <t>chaperone-mediated protein folding(GO:0061077)</t>
  </si>
  <si>
    <t>cytosol(GO:0005829)</t>
  </si>
  <si>
    <t>PRUPE|EnsemblGenome=PRUPE_6G202000|UniProtKB=M5W0W8</t>
  </si>
  <si>
    <t>NICOTINAMIDASE 1 (PTHR47297:SF2)</t>
  </si>
  <si>
    <t>PRUPE|EnsemblGenome=PRUPE_7G178600|UniProtKB=M5VVB6</t>
  </si>
  <si>
    <t>FATTY ACYL-COA SYNTHETASE FAMILY PROTEIN (PTHR43859:SF11)</t>
  </si>
  <si>
    <t>ligase(PC00142)</t>
  </si>
  <si>
    <t>PRUPE|Gene_ORFName=PRUPE_1G399800|UniProtKB=A0A251RAD8</t>
  </si>
  <si>
    <t>GLUTAMATE RECEPTOR 2.9 (PTHR18966:SF450)</t>
  </si>
  <si>
    <t>ligand-gated ion channel activity(GO:0015276);signaling receptor activity(GO:0038023)</t>
  </si>
  <si>
    <t>PRUPE|EnsemblGenome=PRUPE_7G117600|UniProtKB=M5VU95</t>
  </si>
  <si>
    <t>O-ACYLTRANSFERASE WSD1-LIKE (PTHR31650:SF34)</t>
  </si>
  <si>
    <t>O-acyltransferase activity(GO:0008374)</t>
  </si>
  <si>
    <t>glycerolipid biosynthetic process(GO:0045017);triglyceride metabolic process(GO:0006641)</t>
  </si>
  <si>
    <t>PRUPE|EnsemblGenome=PRUPE_1G276700|UniProtKB=Q84UK5</t>
  </si>
  <si>
    <t>EXPANSIN-A15 (PTHR31867:SF35)</t>
  </si>
  <si>
    <t>PRUPE|EnsemblGenome=PRUPE_2G225200|UniProtKB=M5XKK7</t>
  </si>
  <si>
    <t>CHALCONE--FLAVONONE ISOMERASE 1-RELATED (PTHR28039:SF8)</t>
  </si>
  <si>
    <t>PRUPE|EnsemblGenome=PRUPE_1G020000|UniProtKB=M5XHR7</t>
  </si>
  <si>
    <t>IQ-DOMAIN 19 (PTHR32295:SF45)</t>
  </si>
  <si>
    <t>PRUPE|Gene_ORFName=PRUPE_5G084900|UniProtKB=A0A251P5I3</t>
  </si>
  <si>
    <t>COPPER CHAPERONE FOR SUPEROXIDE DISMUTASE, CHLOROPLASTIC/CYTOSOLIC (PTHR10003:SF86)</t>
  </si>
  <si>
    <t>copper ion binding(GO:0005507);oxidoreductase activity(GO:0016491)</t>
  </si>
  <si>
    <t>superoxide metabolic process(GO:0006801);cellular response to oxidative stress(GO:0034599);cellular response to oxygen-containing compound(GO:1901701);response to inorganic substance(GO:0010035);response to reactive oxygen species(GO:0000302);response to toxic substance(GO:0009636)</t>
  </si>
  <si>
    <t>extracellular space(GO:0005615)</t>
  </si>
  <si>
    <t>PRUPE|EnsemblGenome=PRUPE_7G145300|UniProtKB=M5WAR7</t>
  </si>
  <si>
    <t>YCF37-LIKE PROTEIN (PTHR36734:SF1)</t>
  </si>
  <si>
    <t>chloroplast thylakoid(GO:0009534)</t>
  </si>
  <si>
    <t>PRUPE|Gene_ORFName=PRUPE_4G107600|UniProtKB=A0A251PLZ6</t>
  </si>
  <si>
    <t>PROTEIN PHLOEM PROTEIN 2-LIKE A2 (PTHR32278:SF42)</t>
  </si>
  <si>
    <t>PRUPE|Gene_ORFName=PRUPE_4G064500|UniProtKB=A0A251PGM9</t>
  </si>
  <si>
    <t>PRUPE|Gene_ORFName=PRUPE_6G249000|UniProtKB=A0A251NVG8</t>
  </si>
  <si>
    <t>OS06G0713400 PROTEIN (PTHR31639:SF100)</t>
  </si>
  <si>
    <t>PRUPE|Gene_ORFName=PRUPE_1G435600|UniProtKB=A0A251RBW8</t>
  </si>
  <si>
    <t>ALPHA-AMYLASE 1 (PTHR43447:SF37)</t>
  </si>
  <si>
    <t>amylase(PC00048)</t>
  </si>
  <si>
    <t>PRUPE|EnsemblGenome=PRUPE_1G124000|UniProtKB=M5XE39</t>
  </si>
  <si>
    <t>RING-H2 FINGER PROTEIN ATL2 (PTHR45676:SF98)</t>
  </si>
  <si>
    <t>protein ubiquitination(GO:0016567)</t>
  </si>
  <si>
    <t>PRUPE|Gene_ORFName=PRUPE_8G234300|UniProtKB=A0A251N5E6</t>
  </si>
  <si>
    <t>PRUPE|Gene_ORFName=PRUPE_1G227800|UniProtKB=A0A251R1V6</t>
  </si>
  <si>
    <t>JACALIN-RELATED LECTIN 3 (PTHR47293:SF1)</t>
  </si>
  <si>
    <t>PRUPE|EnsemblGenome=PRUPE_4G191200|UniProtKB=M5WNH7</t>
  </si>
  <si>
    <t>CYCLIC NUCLEOTIDE-GATED ION CHANNEL 4 (PTHR45651:SF14)</t>
  </si>
  <si>
    <t>PRUPE|Gene_ORFName=PRUPE_4G254400|UniProtKB=A0A251PQX7</t>
  </si>
  <si>
    <t>PRUPE|Gene_ORFName=PRUPE_7G257500|UniProtKB=A0A251NH08</t>
  </si>
  <si>
    <t>NEDD8 ULTIMATE BUSTER 1 (PTHR12948:SF3)</t>
  </si>
  <si>
    <t>regulation of ubiquitin-dependent protein catabolic process(GO:2000058);ubiquitin-dependent protein catabolic process(GO:0006511)</t>
  </si>
  <si>
    <t>PRUPE|Gene_ORFName=PRUPE_2G208100|UniProtKB=A0A251QJ29</t>
  </si>
  <si>
    <t>VACUOLAR PROTEIN SORTING-ASSOCIATED PROTEIN 24 HOMOLOG 1-LIKE ISOFORM X1 (PTHR10476:SF39)</t>
  </si>
  <si>
    <t>membrane traffic protein(PC00150)</t>
  </si>
  <si>
    <t>endosome transport via multivesicular body sorting pathway(GO:0032509);protein transport(GO:0015031);late endosome to vacuole transport(GO:0045324)</t>
  </si>
  <si>
    <t>membrane protein complex(GO:0098796);late endosome(GO:0005770);endosome membrane(GO:0010008);vacuole(GO:0005773);plasma membrane(GO:0005886)</t>
  </si>
  <si>
    <t>PRUPE|Gene_ORFName=PRUPE_6G188000|UniProtKB=A0A251NV74</t>
  </si>
  <si>
    <t>50S RIBOSOMAL PROTEIN L29, CHLOROPLASTIC (PTHR10916:SF0)</t>
  </si>
  <si>
    <t>PRUPE|Gene_ORFName=PRUPE_1G488300|UniProtKB=A0A251REW6</t>
  </si>
  <si>
    <t>GH01369P (PTHR24413:SF229)</t>
  </si>
  <si>
    <t>ubiquitin-protein ligase(PC00234)</t>
  </si>
  <si>
    <t>ubiquitin protein ligase binding(GO:0031625)</t>
  </si>
  <si>
    <t>proteasome-mediated ubiquitin-dependent protein catabolic process(GO:0043161);regulation of proteolysis(GO:0030162)</t>
  </si>
  <si>
    <t>PRUPE|EnsemblGenome=PRUPE_4G054300|UniProtKB=M5WKJ0</t>
  </si>
  <si>
    <t>HISTONE H3-LIKE 5-RELATED (PTHR11426:SF217)</t>
  </si>
  <si>
    <t>PRUPE|Gene_ORFName=PRUPE_7G058700|UniProtKB=A0A251N7E0</t>
  </si>
  <si>
    <t>OS02G0734667 PROTEIN (PTHR34367:SF1)</t>
  </si>
  <si>
    <t>PRUPE|EnsemblGenome=PRUPE_I005500|UniProtKB=A0A1R3L500</t>
  </si>
  <si>
    <t>5'-ADENYLYLSULFATE REDUCTASE 3, CHLOROPLASTIC (PTHR46482:SF9)</t>
  </si>
  <si>
    <t>PRUPE|Gene_ORFName=PRUPE_5G019100|UniProtKB=A0A251P237</t>
  </si>
  <si>
    <t>UREA ACTIVE TRANSPORTER (PTHR46154:SF4)</t>
  </si>
  <si>
    <t>PRUPE|Gene_ORFName=PRUPE_1G582100|UniProtKB=A0A251RKV5</t>
  </si>
  <si>
    <t>GLUCURONOXYLAN 4-O-METHYLTRANSFERASE 1 (PTHR31444:SF31)</t>
  </si>
  <si>
    <t>PRUPE|EnsemblGenome=PRUPE_4G183600|UniProtKB=M5WG48</t>
  </si>
  <si>
    <t>NUCLEIC ACID-BINDING PROTEIN (PTHR34689:SF1)</t>
  </si>
  <si>
    <t>PRUPE|EnsemblGenome=PRUPE_7G253800|UniProtKB=M5VRL2</t>
  </si>
  <si>
    <t>BNAC04G52100D PROTEIN (PTHR35121:SF2)</t>
  </si>
  <si>
    <t>PRUPE|Gene_ORFName=PRUPE_5G216400|UniProtKB=A0A251PFA7</t>
  </si>
  <si>
    <t>PROTEIN CHUP1, CHLOROPLASTIC-LIKE (PTHR31342:SF35)</t>
  </si>
  <si>
    <t>non-motor actin binding protein(PC00165)</t>
  </si>
  <si>
    <t>chloroplast organization(GO:0009658)</t>
  </si>
  <si>
    <t>chloroplast outer membrane(GO:0009707)</t>
  </si>
  <si>
    <t>PRUPE|EnsemblGenome=PRUPE_5G235900|UniProtKB=M5WAR0</t>
  </si>
  <si>
    <t>NUDIX HYDROLASE 4 (PTHR12629:SF42)</t>
  </si>
  <si>
    <t>phosphatase(PC00181)</t>
  </si>
  <si>
    <t>PRUPE|EnsemblGenome=PRUPE_8G125500|UniProtKB=M5VVU6</t>
  </si>
  <si>
    <t>ALPHA-AMYLASE ISOZYME 3D (PTHR43447:SF36)</t>
  </si>
  <si>
    <t>PRUPE|Gene_ORFName=PRUPE_8G109000|UniProtKB=A0A251MW86</t>
  </si>
  <si>
    <t>PRUPE|Gene_ORFName=PRUPE_2G221000|UniProtKB=A0A251QJN3</t>
  </si>
  <si>
    <t>PRUPE|Gene_ORFName=PRUPE_6G298100|UniProtKB=A0A251NXL3</t>
  </si>
  <si>
    <t>BNAA06G36170D PROTEIN (PTHR36063:SF3)</t>
  </si>
  <si>
    <t>PRUPE|Gene_ORFName=PRUPE_8G138800|UniProtKB=A0A251MXM0</t>
  </si>
  <si>
    <t>BIFUNCTIONAL GLUTAMATE/PROLINE--TRNA LIGASE (PTHR43382:SF2)</t>
  </si>
  <si>
    <t>ligase activity(GO:0016874);catalytic activity, acting on a tRNA(GO:0140101)</t>
  </si>
  <si>
    <t>cellular amino acid metabolic process(GO:0006520);tRNA metabolic process(GO:0006399);translational elongation(GO:0006414)</t>
  </si>
  <si>
    <t>cytoplasm(GO:0005737);protein-containing complex(GO:0032991)</t>
  </si>
  <si>
    <t>PRUPE|EnsemblGenome=PRUPE_1G280200|UniProtKB=M5XCB0</t>
  </si>
  <si>
    <t>F26K24.10 PROTEIN-RELATED (PTHR33133:SF7)</t>
  </si>
  <si>
    <t>PRUPE|EnsemblGenome=PRUPE_4G044700|UniProtKB=M5X7V0</t>
  </si>
  <si>
    <t>TETRASPANIN-19-LIKE (PTHR19282:SF432)</t>
  </si>
  <si>
    <t>PRUPE|Gene_ORFName=PRUPE_5G003100|UniProtKB=A0A251P2U4</t>
  </si>
  <si>
    <t>OS07G0670000 PROTEIN (PTHR24015:SF524)</t>
  </si>
  <si>
    <t>RNA modification(GO:0009451)</t>
  </si>
  <si>
    <t>intracellular membrane-bounded organelle(GO:0043231)</t>
  </si>
  <si>
    <t>PRUPE|Gene_ORFName=PRUPE_1G431500|UniProtKB=A0A251RC29</t>
  </si>
  <si>
    <t>CHROMOSOME-ASSOCIATED KINESIN KIF4A-RELATED (PTHR47969:SF15)</t>
  </si>
  <si>
    <t>mitotic spindle organization(GO:0007052);mitotic nuclear division(GO:0140014)</t>
  </si>
  <si>
    <t>PRUPE|EnsemblGenome=PRUPE_6G077900|UniProtKB=M5VXX3</t>
  </si>
  <si>
    <t>SUBFAMILY NOT NAMED (PTHR33543:SF24)</t>
  </si>
  <si>
    <t>PRUPE|Gene_ORFName=PRUPE_3G001000|UniProtKB=A0A251PSU7</t>
  </si>
  <si>
    <t>PEPTIDYL-PROLYL CIS-TRANS ISOMERASE CYP20-3, CHLOROPLASTIC (PTHR11071:SF420)</t>
  </si>
  <si>
    <t>catalytic activity, acting on a protein(GO:0140096);drug binding(GO:0008144);peptide binding(GO:0042277);unfolded protein binding(GO:0051082);isomerase activity(GO:0016853)</t>
  </si>
  <si>
    <t>protein folding(GO:0006457)</t>
  </si>
  <si>
    <t>PRUPE|EnsemblGenome=PRUPE_1G455200|UniProtKB=M5Y644</t>
  </si>
  <si>
    <t>CALCIUM-BINDING EF-HAND DOMAIN-CONTAINING PROTEIN-RELATED (PTHR10891:SF853)</t>
  </si>
  <si>
    <t>PRUPE|EnsemblGenome=PRUPE_1G384400|UniProtKB=M5Y1R2</t>
  </si>
  <si>
    <t>CALCIUM-BINDING PROTEIN CML41-RELATED (PTHR23050:SF390)</t>
  </si>
  <si>
    <t>calmodulin-related(PC00061)</t>
  </si>
  <si>
    <t>catalytic activity(GO:0003824);calcium ion binding(GO:0005509);enzyme regulator activity(GO:0030234)</t>
  </si>
  <si>
    <t>microtubule cytoskeleton organization(GO:0000226);calcium-mediated signaling(GO:0019722)</t>
  </si>
  <si>
    <t>PRUPE|Gene_ORFName=PRUPE_4G027900|UniProtKB=A0A251PET9</t>
  </si>
  <si>
    <t>CYSTEINE-RICH RECEPTOR-LIKE PROTEIN KINASE 36 (PTHR27002:SF389)</t>
  </si>
  <si>
    <t>protein serine/threonine kinase activity(GO:0004674)</t>
  </si>
  <si>
    <t>PRUPE|EnsemblGenome=PRUPE_1G255100|UniProtKB=M5XS44</t>
  </si>
  <si>
    <t>XYLOGLUCAN ENDOTRANSGLUCOSYLASE/HYDROLASE PROTEIN 33-RELATED (PTHR31062:SF144)</t>
  </si>
  <si>
    <t>PRUPE|Gene_ORFName=PRUPE_5G063400|UniProtKB=A0A251P610</t>
  </si>
  <si>
    <t>PROTEIN, PUTATIVE-RELATED (PTHR46279:SF12)</t>
  </si>
  <si>
    <t>PRUPE|EnsemblGenome=PRUPE_4G147200|UniProtKB=M5X2F2</t>
  </si>
  <si>
    <t>PRUPE|Gene_ORFName=PRUPE_3G110100|UniProtKB=A0A251PYG8</t>
  </si>
  <si>
    <t>CYSTEINE-RICH REPEAT SECRETORY PROTEIN 38 (PTHR32411:SF43)</t>
  </si>
  <si>
    <t>PRUPE|Gene_ORFName=PRUPE_1G216000|UniProtKB=A0A251R1E4</t>
  </si>
  <si>
    <t>HISTONE-LYSINE N-METHYLTRANSFERASE, H3 LYSINE-9 SPECIFIC SUVH4 (PTHR45660:SF30)</t>
  </si>
  <si>
    <t>PRUPE|Gene_ORFName=PRUPE_6G208400|UniProtKB=A0A251NTG1</t>
  </si>
  <si>
    <t>RHAMNOGALACTURONATE LYASE FAMILY PROTEIN (PTHR32018:SF6)</t>
  </si>
  <si>
    <t>PRUPE|EnsemblGenome=PRUPE_3G018300|UniProtKB=M5X9S6</t>
  </si>
  <si>
    <t>COATOMER SUBUNIT BETA (PTHR10635:SF0)</t>
  </si>
  <si>
    <t>vesicle coat protein(PC00235)</t>
  </si>
  <si>
    <t>endoplasmic reticulum to Golgi vesicle-mediated transport(GO:0006888);intra-Golgi vesicle-mediated transport(GO:0006891)</t>
  </si>
  <si>
    <t>vacuole(GO:0005773);plasma membrane(GO:0005886);COPI vesicle coat(GO:0030126)</t>
  </si>
  <si>
    <t>PRUPE|Gene_ORFName=PRUPE_3G252400|UniProtKB=A0A251Q5B3</t>
  </si>
  <si>
    <t>PROTEIN LONGIFOLIA 2 (PTHR31680:SF15)</t>
  </si>
  <si>
    <t>PRUPE|Gene_ORFName=PRUPE_1G361200|UniProtKB=A0A251RB58</t>
  </si>
  <si>
    <t>PRUPE|EnsemblGenome=PRUPE_3G200200|UniProtKB=M5WSV2</t>
  </si>
  <si>
    <t>F-BOX PROTEIN SNE (PTHR47750:SF1)</t>
  </si>
  <si>
    <t>response to gibberellin(GO:0009739);cellular response to lipid(GO:0071396);cellular response to oxygen-containing compound(GO:1901701);hormone-mediated signaling pathway(GO:0009755)</t>
  </si>
  <si>
    <t>SCF ubiquitin ligase complex(GO:0019005)</t>
  </si>
  <si>
    <t>PRUPE|Gene_ORFName=PRUPE_8G260500|UniProtKB=A0A251N5Q0</t>
  </si>
  <si>
    <t>PHYTOCHROME A-ASSOCIATED F-BOX PROTEIN (PTHR31348:SF4)</t>
  </si>
  <si>
    <t>PRUPE|EnsemblGenome=PRUPE_1G470400|UniProtKB=M5XVL2</t>
  </si>
  <si>
    <t>SUBFAMILY NOT NAMED (PTHR33287:SF2)</t>
  </si>
  <si>
    <t>PRUPE|Gene_ORFName=PRUPE_1G210900|UniProtKB=A0A251R0Y2</t>
  </si>
  <si>
    <t>XYLOGLUCAN ENDOTRANSGLUCOSYLASE/HYDROLASE PROTEIN 5-RELATED (PTHR31062:SF243)</t>
  </si>
  <si>
    <t>PRUPE|EnsemblGenome=PRUPE_5G029800|UniProtKB=M5WAX2</t>
  </si>
  <si>
    <t>PROTEIN, PUTATIVE-RELATED (PTHR35297:SF2)</t>
  </si>
  <si>
    <t>PRUPE|EnsemblGenome=PRUPE_1G431800|UniProtKB=M5XKX2</t>
  </si>
  <si>
    <t>TRANSMEMBRANE PROTEIN (PTHR12864:SF54)</t>
  </si>
  <si>
    <t>PRUPE|EnsemblGenome=PRUPE_1G488200|UniProtKB=M5XVX3</t>
  </si>
  <si>
    <t>PRUPE|Gene_ORFName=PRUPE_3G153800|UniProtKB=A0A251Q0J8</t>
  </si>
  <si>
    <t>ANKYRIN REPEAT FAMILY PROTEIN (PTHR24177:SF300)</t>
  </si>
  <si>
    <t>PRUPE|EnsemblGenome=PRUPE_1G312900|UniProtKB=M5XA69</t>
  </si>
  <si>
    <t>UNIVERSAL STRESS PROTEIN A-LIKE PROTEIN (PTHR31964:SF55)</t>
  </si>
  <si>
    <t>PRUPE|Gene_ORFName=PRUPE_4G220500|UniProtKB=A0A251PPB1</t>
  </si>
  <si>
    <t>PROHIBITIN-2 (PTHR23222:SF1)</t>
  </si>
  <si>
    <t>PRUPE|EnsemblGenome=PRUPE_I000100|UniProtKB=M5XU10</t>
  </si>
  <si>
    <t>MALONYL-COA DECARBOXYLASE, MITOCHONDRIAL (PTHR28641:SF1)</t>
  </si>
  <si>
    <t>PRUPE|Gene_ORFName=PRUPE_1G177000|UniProtKB=A0A251QYW3</t>
  </si>
  <si>
    <t>RECEPTOR PROTEIN KINASE (PTHR27000:SF221)</t>
  </si>
  <si>
    <t>PRUPE|Gene_ORFName=PRUPE_6G074400|UniProtKB=A0A251NND4</t>
  </si>
  <si>
    <t>PGR5-LIKE A PROTEIN (PTHR31032:SF2)</t>
  </si>
  <si>
    <t>PRUPE|EnsemblGenome=PRUPE_7G234500|UniProtKB=M5VUZ4</t>
  </si>
  <si>
    <t>PROTEIN YLS3-LIKE (PTHR33044:SF144)</t>
  </si>
  <si>
    <t>PRUPE|Gene_ORFName=PRUPE_2G111500|UniProtKB=A0A251QHN4</t>
  </si>
  <si>
    <t>ABC TRANSPORTER C FAMILY MEMBER 15-RELATED (PTHR24223:SF165)</t>
  </si>
  <si>
    <t>plant-type vacuole(GO:0000325);vacuolar membrane(GO:0005774)</t>
  </si>
  <si>
    <t>PRUPE|Gene_ORFName=PRUPE_6G303400|UniProtKB=A0A251NXW1</t>
  </si>
  <si>
    <t>NEUROFILAMENT PROTEIN-LIKE PROTEIN (PTHR37729:SF1)</t>
  </si>
  <si>
    <t>PRUPE|Gene_ORFName=PRUPE_7G058100|UniProtKB=A0A251N7D6</t>
  </si>
  <si>
    <t>ATP-BINDING CASSETTE, SUB-FAMILY A (ABC1), MEMBER 3B (PTHR19229:SF36)</t>
  </si>
  <si>
    <t>ATPase activity(GO:0016887);ATPase-coupled transmembrane transporter activity(GO:0042626);lipid transporter activity(GO:0005319)</t>
  </si>
  <si>
    <t>lipid transport(GO:0006869)</t>
  </si>
  <si>
    <t>PRUPE|Gene_ORFName=PRUPE_1G027000|UniProtKB=A0A251QRN2</t>
  </si>
  <si>
    <t>OS02G0681700 PROTEIN (PTHR45927:SF15)</t>
  </si>
  <si>
    <t>PRUPE|EnsemblGenome=PRUPE_7G053500|UniProtKB=M5W8U5</t>
  </si>
  <si>
    <t>GLYCEROL-3-PHOSPHATE DEHYDROGENASE [NAD(+)] GPDHC1, CYTOSOLIC (PTHR11728:SF30)</t>
  </si>
  <si>
    <t>dehydrogenase(PC00092)</t>
  </si>
  <si>
    <t>organophosphate metabolic process(GO:0019637);carbohydrate derivative metabolic process(GO:1901135);oxidation-reduction process(GO:0055114);phosphate-containing compound metabolic process(GO:0006796)</t>
  </si>
  <si>
    <t>PRUPE|EnsemblGenome=PRUPE_4G256900|UniProtKB=M5WHZ0</t>
  </si>
  <si>
    <t>UBIQUITIN-CONJUGATING ENZYME E2 20 (PTHR24068:SF228)</t>
  </si>
  <si>
    <t>ubiquitin-protein transferase activity(GO:0004842)</t>
  </si>
  <si>
    <t>proteasome-mediated ubiquitin-dependent protein catabolic process(GO:0043161);regulation of mitotic cell cycle phase transition(GO:1901990);protein polyubiquitination(GO:0000209);metaphase/anaphase transition of mitotic cell cycle(GO:0007091);mitotic sister chromatid separation(GO:0051306)</t>
  </si>
  <si>
    <t>PRUPE|EnsemblGenome=PRUPE_1G155200|UniProtKB=M5XQN2</t>
  </si>
  <si>
    <t>2-HYDROXYISOFLAVANONE DEHYDRATASE-LIKE ISOFORM X1 (PTHR23024:SF551)</t>
  </si>
  <si>
    <t>PRUPE|Gene_ORFName=PRUPE_1G121500|UniProtKB=A0A251QZ85</t>
  </si>
  <si>
    <t>PRUPE|EnsemblGenome=PRUPE_7G134600|UniProtKB=M5VXD2</t>
  </si>
  <si>
    <t>PRUPE|Gene_ORFName=PRUPE_3G227900|UniProtKB=A0A251Q488</t>
  </si>
  <si>
    <t>MYB-RELATED PROTEIN 308-LIKE (PTHR10641:SF1271)</t>
  </si>
  <si>
    <t>PRUPE|EnsemblGenome=PRUPE_1G429100|UniProtKB=M5Y9P5</t>
  </si>
  <si>
    <t>PRUPE|EnsemblGenome=PRUPE_2G263400|UniProtKB=M5XTD0</t>
  </si>
  <si>
    <t>PUTATIVE-RELATED (PTHR32227:SF313)</t>
  </si>
  <si>
    <t>PRUPE|Gene_ORFName=PRUPE_4G089200|UniProtKB=A0A251PHU6</t>
  </si>
  <si>
    <t>187-KDA MICROTUBULE-ASSOCIATED PROTEIN AIR9 (PTHR31149:SF11)</t>
  </si>
  <si>
    <t>plasmodesma(GO:0009506)</t>
  </si>
  <si>
    <t>PRUPE|EnsemblGenome=PRUPE_6G043300|UniProtKB=M5WHU3</t>
  </si>
  <si>
    <t>CBL-INTERACTING SERINE/THREONINE-PROTEIN KINASE 11 (PTHR43895:SF49)</t>
  </si>
  <si>
    <t>PRUPE|EnsemblGenome=PRUPE_8G081100|UniProtKB=M5VL07</t>
  </si>
  <si>
    <t>SAUR-LIKE AUXIN-RESPONSIVE PROTEIN FAMILY (PTHR31929:SF40)</t>
  </si>
  <si>
    <t>PRUPE|EnsemblGenome=PRUPE_5G108900|UniProtKB=M5WAN8</t>
  </si>
  <si>
    <t>EMBRYOGENESIS ABUNDANT HYDROXYPROLINE-RICH GLYCOFAMILY PROTEIN, PUTATIVE-RELATED (PTHR31852:SF132)</t>
  </si>
  <si>
    <t>PRUPE|EnsemblGenome=PRUPE_2G230100|UniProtKB=M5X2S6</t>
  </si>
  <si>
    <t>RIBOSOMAL PROTEIN S15A (PTHR11758:SF16)</t>
  </si>
  <si>
    <t>cytosolic small ribosomal subunit(GO:0022627)</t>
  </si>
  <si>
    <t>PRUPE|EnsemblGenome=PRUPE_6G261400|UniProtKB=M5W6W9</t>
  </si>
  <si>
    <t>L-TYPE LECTIN-DOMAIN CONTAINING RECEPTOR KINASE IV.1 (PTHR27007:SF325)</t>
  </si>
  <si>
    <t>defense response to bacterium(GO:0042742)</t>
  </si>
  <si>
    <t>PRUPE|Gene_ORFName=PRUPE_3G206200|UniProtKB=A0A251Q365</t>
  </si>
  <si>
    <t>EUKARYOTIC TRANSLATION INITIATION FACTOR 1A-LIKE (PTHR21668:SF18)</t>
  </si>
  <si>
    <t>translation initiation factor(PC00224)</t>
  </si>
  <si>
    <t>PRUPE|Gene_ORFName=PRUPE_6G038200|UniProtKB=A0A251NLL7</t>
  </si>
  <si>
    <t>CYTOCHROME P450 714C2 (PTHR24282:SF196)</t>
  </si>
  <si>
    <t>oxygenase(PC00177)</t>
  </si>
  <si>
    <t>PRUPE|Gene_ORFName=PRUPE_1G348000|UniProtKB=A0A251R7T7</t>
  </si>
  <si>
    <t>CYTOCHROME P450 86B1-RELATED (PTHR24296:SF3)</t>
  </si>
  <si>
    <t>PRUPE|EnsemblGenome=PRUPE_4G079900|UniProtKB=M5X2X5</t>
  </si>
  <si>
    <t>PREFOLDIN SUBUNIT 6 (PTHR21431:SF0)</t>
  </si>
  <si>
    <t>chaperone binding(GO:0051087)</t>
  </si>
  <si>
    <t>cellular protein-containing complex assembly(GO:0034622);protein folding(GO:0006457)</t>
  </si>
  <si>
    <t>PRUPE|EnsemblGenome=PRUPE_5G132900|UniProtKB=M5WCK5</t>
  </si>
  <si>
    <t>BNAUNNG00100D PROTEIN (PTHR34683:SF3)</t>
  </si>
  <si>
    <t>PRUPE|EnsemblGenome=PRUPE_1G522800|UniProtKB=M5Y213</t>
  </si>
  <si>
    <t>OS06G0218800 PROTEIN (PTHR34046:SF7)</t>
  </si>
  <si>
    <t>PRUPE|EnsemblGenome=PRUPE_2G285500|UniProtKB=M5XPU8</t>
  </si>
  <si>
    <t>SUBTILISIN-LIKE PROTEASE SBT1.3 (PTHR10795:SF322)</t>
  </si>
  <si>
    <t>PRUPE|EnsemblGenome=PRUPE_8G007500|UniProtKB=M5VXB9</t>
  </si>
  <si>
    <t>OIL BODY-ASSOCIATED PROTEIN 1B (PTHR31360:SF0)</t>
  </si>
  <si>
    <t>PRUPE|EnsemblGenome=PRUPE_7G180700|UniProtKB=M5W218</t>
  </si>
  <si>
    <t>PHOSPHOSERINE AMINOTRANSFERASE (PTHR43247:SF1)</t>
  </si>
  <si>
    <t>transferase activity(GO:0016740)</t>
  </si>
  <si>
    <t>alpha-amino acid metabolic process(GO:1901605);cellular amino acid biosynthetic process(GO:0008652)</t>
  </si>
  <si>
    <t>PRUPE|Gene_ORFName=PRUPE_5G219100|UniProtKB=A0A251PC02</t>
  </si>
  <si>
    <t>OS06G0652100 PROTEIN (PTHR31373:SF17)</t>
  </si>
  <si>
    <t>PRUPE|Gene_ORFName=PRUPE_4G023900|UniProtKB=A0A251PHY0</t>
  </si>
  <si>
    <t>EXPRESSED PROTEIN (PTHR35131:SF1)</t>
  </si>
  <si>
    <t>PRUPE|Gene_ORFName=PRUPE_7G051100|UniProtKB=A0A251N6W4</t>
  </si>
  <si>
    <t>PRU PROTEIN, PUTATIVE-RELATED (PTHR31048:SF132)</t>
  </si>
  <si>
    <t>defense response(GO:0006952)</t>
  </si>
  <si>
    <t>PRUPE|Gene_ORFName=PRUPE_6G293200|UniProtKB=A0A251NXB1</t>
  </si>
  <si>
    <t>PRUPE|Gene_ORFName=PRUPE_2G277800|UniProtKB=A0A251QMU5</t>
  </si>
  <si>
    <t>TREHALOSE-PHOSPHATE PHOSPHATASE A (PTHR43768:SF27)</t>
  </si>
  <si>
    <t>PRUPE|EnsemblGenome=PRUPE_1G111300|UniProtKB=M5XX81</t>
  </si>
  <si>
    <t>GALACTINOL SYNTHASE 2 (PTHR11183:SF108)</t>
  </si>
  <si>
    <t>PRUPE|Gene_ORFName=PRUPE_1G483200|UniProtKB=A0A251REI8</t>
  </si>
  <si>
    <t>SUCROSE-PHOSPHATE SYNTHASE 2-RELATED (PTHR46039:SF7)</t>
  </si>
  <si>
    <t>PRUPE|Gene_ORFName=PRUPE_6G088700|UniProtKB=A0A251NMA4</t>
  </si>
  <si>
    <t>NUCLEAR FACTOR RELATED TO KAPPA-B-BINDING PROTEIN (PTHR13052:SF0)</t>
  </si>
  <si>
    <t>PRUPE|Gene_ORFName=PRUPE_5G176200|UniProtKB=A0A251PDD6</t>
  </si>
  <si>
    <t>SPERMIDINE SYNTHASE (PTHR11558:SF44)</t>
  </si>
  <si>
    <t>transferase(PC00220)</t>
  </si>
  <si>
    <t>cellular nitrogen compound biosynthetic process(GO:0044271);organonitrogen compound biosynthetic process(GO:1901566)</t>
  </si>
  <si>
    <t>PRUPE|Gene_ORFName=PRUPE_4G161200|UniProtKB=A0A251PMT9</t>
  </si>
  <si>
    <t>OS04G0267775 PROTEIN (PTHR32212:SF373)</t>
  </si>
  <si>
    <t>PRUPE|EnsemblGenome=PRUPE_2G314200|UniProtKB=M5X846</t>
  </si>
  <si>
    <t>O-GLYCOSYL HYDROLASES FAMILY 17 PROTEIN (PTHR32227:SF62)</t>
  </si>
  <si>
    <t>PRUPE|EnsemblGenome=PRUPE_1G098000|UniProtKB=M5XAQ4</t>
  </si>
  <si>
    <t>VERY-LONG-CHAIN ALDEHYDE DECARBONYLASE CER3 (PTHR11863:SF66)</t>
  </si>
  <si>
    <t>oxidase(PC00175)</t>
  </si>
  <si>
    <t>oxidoreductase activity, acting on paired donors, with incorporation or reduction of molecular oxygen, NAD(P)H as one donor, and incorporation of one atom of oxygen(GO:0016709)</t>
  </si>
  <si>
    <t>sterol biosynthetic process(GO:0016126)</t>
  </si>
  <si>
    <t>endoplasmic reticulum membrane(GO:0005789);vacuole(GO:0005773);plasma membrane(GO:0005886)</t>
  </si>
  <si>
    <t>PRUPE|EnsemblGenome=PRUPE_1G295300|UniProtKB=M5XQ44</t>
  </si>
  <si>
    <t>UDP-GLYCOSYLTRANSFERASE 89A2 (PTHR48047:SF28)</t>
  </si>
  <si>
    <t>PRUPE|Gene_ORFName=PRUPE_3G183800|UniProtKB=A0A251Q1Z0</t>
  </si>
  <si>
    <t>LEUCINE-RICH REPEAT (LRR) FAMILY PROTEIN (PTHR48009:SF1)</t>
  </si>
  <si>
    <t>PRUPE|EnsemblGenome=PRUPE_3G161500|UniProtKB=M5WRS7</t>
  </si>
  <si>
    <t>GIBBERELLIN-REGULATED PROTEIN 5 (PTHR23201:SF60)</t>
  </si>
  <si>
    <t>PRUPE|EnsemblGenome=PRUPE_8G241400|UniProtKB=M5VJU4</t>
  </si>
  <si>
    <t>DUF3049 FAMILY PROTEIN (PTHR33155:SF8)</t>
  </si>
  <si>
    <t>PRUPE|EnsemblGenome=PRUPE_1G065300|UniProtKB=M5XL24</t>
  </si>
  <si>
    <t>AUXIN RESPONSE FACTOR 19 (PTHR31384:SF9)</t>
  </si>
  <si>
    <t>PRUPE|Gene_ORFName=PRUPE_6G172600|UniProtKB=A0A251NTH5</t>
  </si>
  <si>
    <t>OS08G0340900 PROTEIN (PTHR24015:SF548)</t>
  </si>
  <si>
    <t>PRUPE|Gene_ORFName=PRUPE_2G128600|UniProtKB=A0A251QIE7</t>
  </si>
  <si>
    <t>RECEPTOR-LIKE PROTEIN 30 (PTHR27004:SF49)</t>
  </si>
  <si>
    <t>PRUPE|EnsemblGenome=PRUPE_5G090500|UniProtKB=M5WS92</t>
  </si>
  <si>
    <t>DEHYDRATION-RESPONSIVE ELEMENT-BINDING PROTEIN 1D-LIKE (PTHR31839:SF25)</t>
  </si>
  <si>
    <t>PRUPE|EnsemblGenome=PRUPE_7G000700|UniProtKB=M5VSH4</t>
  </si>
  <si>
    <t>SYNTAXIN-RELATED PROTEIN KNOLLE (PTHR19957:SF251)</t>
  </si>
  <si>
    <t>SNARE protein(PC00034)</t>
  </si>
  <si>
    <t>SNARE binding(GO:0000149)</t>
  </si>
  <si>
    <t>vesicle fusion to plasma membrane(GO:0099500);organelle localization(GO:0051640);intracellular protein transport(GO:0006886)</t>
  </si>
  <si>
    <t>integral component of membrane(GO:0016021);SNARE complex(GO:0031201);endomembrane system(GO:0012505);vacuole(GO:0005773);plasma membrane(GO:0005886)</t>
  </si>
  <si>
    <t>PRUPE|Gene_ORFName=PRUPE_4G051900|UniProtKB=A0A251PJE6</t>
  </si>
  <si>
    <t>PROTEIN, PUTATIVE-RELATED (PTHR33544:SF14)</t>
  </si>
  <si>
    <t>PRUPE|Gene_ORFName=PRUPE_6G341100|UniProtKB=A0A251NZN7</t>
  </si>
  <si>
    <t>SERINE/THREONINE-KINASE NEK4 (PTHR43671:SF14)</t>
  </si>
  <si>
    <t>PRUPE|Gene_ORFName=PRUPE_2G057800|UniProtKB=A0A251QBV7</t>
  </si>
  <si>
    <t>NB-ARC DOMAIN PROTEIN (PTHR11017:SF410)</t>
  </si>
  <si>
    <t>PRUPE|Gene_ORFName=PRUPE_2G047900|UniProtKB=A0A251QB51</t>
  </si>
  <si>
    <t>AGAMOUS-LIKE MADS-BOX PROTEIN AGL61 (PTHR11945:SF629)</t>
  </si>
  <si>
    <t>MADS box transcription factor(PC00250)</t>
  </si>
  <si>
    <t>RNA polymerase II regulatory region sequence-specific DNA binding(GO:0000977);transcription factor binding(GO:0008134);DNA-binding transcription factor activity, RNA polymerase II-specific(GO:0000981)</t>
  </si>
  <si>
    <t>multicellular organism development(GO:0007275)</t>
  </si>
  <si>
    <t>PRUPE|Gene_ORFName=PRUPE_2G186500|UniProtKB=A0A251QHW7</t>
  </si>
  <si>
    <t>ATP-DEPENDENT RNA HELICASE MSS116, MITOCHONDRIAL (PTHR24031:SF384)</t>
  </si>
  <si>
    <t>mitochondrion(GO:0005739)</t>
  </si>
  <si>
    <t>PRUPE|Gene_ORFName=PRUPE_2G271500|UniProtKB=A0A251QMB3</t>
  </si>
  <si>
    <t>PRUPE|EnsemblGenome=PRUPE_4G281600|UniProtKB=M5WII1</t>
  </si>
  <si>
    <t>PRUPE|Gene_ORFName=PRUPE_3G253800|UniProtKB=A0A251Q5E2</t>
  </si>
  <si>
    <t>MALONYL-COA:ISOFLAVONE 7-O-GLUCOSIDE MALONYLTRANSFERASE (PTHR31625:SF50)</t>
  </si>
  <si>
    <t>PRUPE|EnsemblGenome=PRUPE_7G052400|UniProtKB=M5W5Z6</t>
  </si>
  <si>
    <t>OS05G0496000 PROTEIN (PTHR37250:SF1)</t>
  </si>
  <si>
    <t>PRUPE|EnsemblGenome=PRUPE_2G042500|UniProtKB=M5XMB5</t>
  </si>
  <si>
    <t>INORGANIC PHOSPHATE TRANSPORTER PHO84 (PTHR24064:SF570)</t>
  </si>
  <si>
    <t>PRUPE|EnsemblGenome=PRUPE_8G057600|UniProtKB=M5VVQ7</t>
  </si>
  <si>
    <t>CALCIUM-DEPENDENT PROTEIN KINASE 11 (PTHR24349:SF192)</t>
  </si>
  <si>
    <t>calmodulin binding(GO:0005516);protein serine/threonine kinase activity(GO:0004674)</t>
  </si>
  <si>
    <t>peptidyl-serine phosphorylation(GO:0018105);intracellular signal transduction(GO:0035556)</t>
  </si>
  <si>
    <t>PRUPE|EnsemblGenome=PRUPE_5G145600|UniProtKB=M5WBX8</t>
  </si>
  <si>
    <t>ATP/DNA BINDING PROTEIN-RELATED (PTHR32387:SF3)</t>
  </si>
  <si>
    <t>PRUPE|EnsemblGenome=PRUPE_4G018400|UniProtKB=M5X531</t>
  </si>
  <si>
    <t>F-BOX PROTEIN WITH A DOMAIN PROTEIN (PTHR33358:SF12)</t>
  </si>
  <si>
    <t>PRUPE|EnsemblGenome=PRUPE_6G155500|UniProtKB=M5W0N4</t>
  </si>
  <si>
    <t>NDR1/HIN1-LIKE PROTEIN 13 (PTHR31852:SF0)</t>
  </si>
  <si>
    <t>PRUPE|EnsemblGenome=PRUPE_5G132800|UniProtKB=M5WFC4</t>
  </si>
  <si>
    <t>GRANULE-BOUND STARCH SYNTHASE 1, CHLOROPLASTIC/AMYLOPLASTIC (PTHR45825:SF3)</t>
  </si>
  <si>
    <t>PRUPE|Gene_ORFName=PRUPE_4G194700|UniProtKB=A0A251PN27</t>
  </si>
  <si>
    <t>PRUPE|EnsemblGenome=PRUPE_8G027700|UniProtKB=M5W1B4</t>
  </si>
  <si>
    <t>FE(2+)/MN(2+) TRANSPORTER PCL1 (PTHR31851:SF11)</t>
  </si>
  <si>
    <t>iron ion transmembrane transporter activity(GO:0005381)</t>
  </si>
  <si>
    <t>cellular iron ion homeostasis(GO:0006879);maintenance of location(GO:0051235);cellular localization(GO:0051641)</t>
  </si>
  <si>
    <t>PRUPE|Gene_ORFName=PRUPE_8G226400|UniProtKB=A0A251N1Z8</t>
  </si>
  <si>
    <t>PRUPE|Gene_ORFName=PRUPE_2G220400|UniProtKB=A0A251QJS9</t>
  </si>
  <si>
    <t>PRUPE|Gene_ORFName=PRUPE_7G212000|UniProtKB=A0A251NEP5</t>
  </si>
  <si>
    <t>1-AMINOCYCLOPROPANE-1-CARBOXYLATE OXIDASE 1 (PTHR47991:SF93)</t>
  </si>
  <si>
    <t>PRUPE|Gene_ORFName=PRUPE_1G179100|UniProtKB=A0A251QZ08</t>
  </si>
  <si>
    <t>PRUPE|Gene_ORFName=PRUPE_6G085600|UniProtKB=A0A251NM44</t>
  </si>
  <si>
    <t>MONOFUNCTIONAL RIBOFLAVIN BIOSYNTHESIS PROTEIN RIBA 3, CHLOROPLASTIC (PTHR21327:SF29)</t>
  </si>
  <si>
    <t>carbon-carbon lyase activity(GO:0016830)</t>
  </si>
  <si>
    <t>small molecule biosynthetic process(GO:0044283);cellular nitrogen compound biosynthetic process(GO:0044271);heterocycle biosynthetic process(GO:0018130);organic cyclic compound biosynthetic process(GO:1901362);drug metabolic process(GO:0017144);organonitrogen compound biosynthetic process(GO:1901566)</t>
  </si>
  <si>
    <t>chloroplast(GO:0009507);cytosol(GO:0005829)</t>
  </si>
  <si>
    <t>PRUPE|EnsemblGenome=PRUPE_1G018200|UniProtKB=M5XVL7</t>
  </si>
  <si>
    <t>TYPE IV INOSITOL POLYPHOSPHATE 5-PHOSPHATASE 7 (PTHR45666:SF34)</t>
  </si>
  <si>
    <t>phosphatase activity(GO:0016791)</t>
  </si>
  <si>
    <t>phosphatidylinositol metabolic process(GO:0046488);dephosphorylation(GO:0016311)</t>
  </si>
  <si>
    <t>PRUPE|Gene_ORFName=PRUPE_5G013700|UniProtKB=A0A251P3H5</t>
  </si>
  <si>
    <t>CASP-LIKE PROTEIN 2A1 (PTHR11615:SF212)</t>
  </si>
  <si>
    <t>cofactor binding(GO:0048037)</t>
  </si>
  <si>
    <t>PRUPE|Gene_ORFName=PRUPE_2G031000|UniProtKB=A0A251QA94</t>
  </si>
  <si>
    <t>PRUPE|EnsemblGenome=PRUPE_2G271300|UniProtKB=M5X3B2</t>
  </si>
  <si>
    <t>OSJNBA0079A21.6 PROTEIN (PTHR33021:SF70)</t>
  </si>
  <si>
    <t>PRUPE|EnsemblGenome=PRUPE_7G094000|UniProtKB=M5VW32</t>
  </si>
  <si>
    <t>E3 UBIQUITIN-PROTEIN LIGASE PUB23 (PTHR22849:SF132)</t>
  </si>
  <si>
    <t>PRUPE|EnsemblGenome=PRUPE_8G022200|UniProtKB=M5VKJ5</t>
  </si>
  <si>
    <t>DOF ZINC FINGER PROTEIN DOF3.5 (PTHR31992:SF110)</t>
  </si>
  <si>
    <t>PRUPE|EnsemblGenome=PRUPE_5G228100|UniProtKB=M5WND0</t>
  </si>
  <si>
    <t>GLUTATHIONE S-TRANSFERASE U7-LIKE (PTHR11260:SF590)</t>
  </si>
  <si>
    <t>PRUPE|Gene_ORFName=PRUPE_6G041500|UniProtKB=A0A251NK32</t>
  </si>
  <si>
    <t>LIPID TRANSFER PROTEIN (PTHR33076:SF46)</t>
  </si>
  <si>
    <t>PRUPE|EnsemblGenome=PRUPE_1G023400|UniProtKB=M5XKI0</t>
  </si>
  <si>
    <t>CALCIUM-TRANSPORTING ATPASE 13, PLASMA MEMBRANE-TYPE-RELATED (PTHR24093:SF434)</t>
  </si>
  <si>
    <t>ATPase activity(GO:0016887);ATPase-coupled transmembrane transporter activity(GO:0042626);active ion transmembrane transporter activity(GO:0022853);calcium ion transmembrane transporter activity(GO:0015085)</t>
  </si>
  <si>
    <t>integral component of plasma membrane(GO:0005887);intracellular membrane-bounded organelle(GO:0043231)</t>
  </si>
  <si>
    <t>PRUPE|EnsemblGenome=PRUPE_6G197500|UniProtKB=M5WSH7</t>
  </si>
  <si>
    <t>UBP1-ASSOCIATED PROTEIN 2A (PTHR10352:SF35)</t>
  </si>
  <si>
    <t>PRUPE|Gene_ORFName=PRUPE_7G061100|UniProtKB=A0A251N7I1</t>
  </si>
  <si>
    <t>MAGNESIUM-CHELATASE SUBUNIT CHLH, CHLOROPLASTIC (PTHR44119:SF1)</t>
  </si>
  <si>
    <t>PRUPE|EnsemblGenome=PRUPE_7G183700|UniProtKB=M5VPR0</t>
  </si>
  <si>
    <t>SRSF PROTEIN KINASE 1-LIKE (PTHR24055:SF138)</t>
  </si>
  <si>
    <t>regulation of mRNA processing(GO:0050684);intracellular signal transduction(GO:0035556);spliceosomal complex assembly(GO:0000245)</t>
  </si>
  <si>
    <t>PRUPE|EnsemblGenome=PRUPE_2G045700|UniProtKB=M5X9U7</t>
  </si>
  <si>
    <t>65-KDA MICROTUBULE-ASSOCIATED PROTEIN 5 (PTHR19321:SF4)</t>
  </si>
  <si>
    <t>non-motor microtubule binding protein(PC00166)</t>
  </si>
  <si>
    <t>PRUPE|Gene_ORFName=PRUPE_8G125200|UniProtKB=A0A251MWX9</t>
  </si>
  <si>
    <t>PRUPE|EnsemblGenome=PRUPE_1G222300|UniProtKB=M5XPC2</t>
  </si>
  <si>
    <t>OS01G0102500 PROTEIN (PTHR36068:SF1)</t>
  </si>
  <si>
    <t>PRUPE|EnsemblGenome=PRUPE_6G258400|UniProtKB=M5WIK8</t>
  </si>
  <si>
    <t>E3 UBIQUITIN-PROTEIN LIGASE RDUF2 (PTHR15710:SF118)</t>
  </si>
  <si>
    <t>ubiquitin protein ligase activity(GO:0061630)</t>
  </si>
  <si>
    <t>PRUPE|EnsemblGenome=PRUPE_6G165700|UniProtKB=M5X8N3</t>
  </si>
  <si>
    <t>ETHYLENE-RESPONSIVE TRANSCRIPTION FACTOR ABR1 (PTHR31190:SF261)</t>
  </si>
  <si>
    <t>PRUPE|EnsemblGenome=PRUPE_8G064100|UniProtKB=M5VKR8</t>
  </si>
  <si>
    <t>PROTEIN EXORDIUM-LIKE 2 (PTHR31279:SF3)</t>
  </si>
  <si>
    <t>PRUPE|EnsemblGenome=PRUPE_4G262500|UniProtKB=M5X326</t>
  </si>
  <si>
    <t>ESTS AU081301(E20138) (PTHR31482:SF2)</t>
  </si>
  <si>
    <t>PRUPE|Gene_ORFName=PRUPE_3G048300|UniProtKB=A0A251PVK7</t>
  </si>
  <si>
    <t>BETA-FRUCTOFURANOSIDASE, INSOLUBLE ISOENZYME CWINV1-RELATED (PTHR31953:SF1)</t>
  </si>
  <si>
    <t>PRUPE|Gene_ORFName=PRUPE_8G242100|UniProtKB=A0A251N2N9</t>
  </si>
  <si>
    <t>TRANSCRIPTION FACTOR TT8 (PTHR46266:SF4)</t>
  </si>
  <si>
    <t>PRUPE|Gene_ORFName=PRUPE_4G154600|UniProtKB=A0A251PP95</t>
  </si>
  <si>
    <t>PRUPE|Gene_ORFName=PRUPE_6G331800|UniProtKB=A0A251NZ69</t>
  </si>
  <si>
    <t>SUGAR TRANSPORTER ERD6-LIKE 5 (PTHR48021:SF25)</t>
  </si>
  <si>
    <t>PRUPE|EnsemblGenome=PRUPE_6G008300|UniProtKB=M5WGK7</t>
  </si>
  <si>
    <t>UDP-GLYCOSYLTRANSFERASE 76E5 (PTHR11926:SF1388)</t>
  </si>
  <si>
    <t>UDP-glucosyltransferase activity(GO:0035251)</t>
  </si>
  <si>
    <t>PRUPE|Gene_ORFName=PRUPE_4G078800|UniProtKB=A0A251PHC3</t>
  </si>
  <si>
    <t>RNA-DEPENDENT RNA POLYMERASE FAMILY (PTHR23079:SF1)</t>
  </si>
  <si>
    <t>5'-3' RNA polymerase activity(GO:0034062)</t>
  </si>
  <si>
    <t>posttranscriptional gene silencing by RNA(GO:0035194);transcription, DNA-templated(GO:0006351);RNA processing(GO:0006396);chromatin silencing(GO:0006342)</t>
  </si>
  <si>
    <t>nuclear part(GO:0044428);RNA polymerase complex(GO:0030880)</t>
  </si>
  <si>
    <t>PRUPE|EnsemblGenome=PRUPE_1G022900|UniProtKB=M5XM47</t>
  </si>
  <si>
    <t>PROTEIN ARGONAUTE 10 (PTHR22891:SF122)</t>
  </si>
  <si>
    <t>PRUPE|EnsemblGenome=PRUPE_7G058900|UniProtKB=M5VW36</t>
  </si>
  <si>
    <t>EMB|CAB68146.1-RELATED (PTHR34960:SF1)</t>
  </si>
  <si>
    <t>PRUPE|EnsemblGenome=PRUPE_4G128900|UniProtKB=M5WIJ5</t>
  </si>
  <si>
    <t>PRUPE|EnsemblGenome=PRUPE_2G054000|UniProtKB=A0A251QBQ9</t>
  </si>
  <si>
    <t>OF AVRB OPERATION PROTEIN, PUTATIVE-RELATED (PTHR34630:SF30)</t>
  </si>
  <si>
    <t>PRUPE|EnsemblGenome=PRUPE_7G209500|UniProtKB=M5VT86</t>
  </si>
  <si>
    <t>CYTOCHROME P450 71A21-RELATED (PTHR47956:SF4)</t>
  </si>
  <si>
    <t>PRUPE|EnsemblGenome=PRUPE_2G277900|UniProtKB=M5XEX0</t>
  </si>
  <si>
    <t>ACID BETA-FRUCTOFURANOSIDASE (PTHR31953:SF84)</t>
  </si>
  <si>
    <t>PRUPE|EnsemblGenome=PRUPE_7G243900|UniProtKB=M5VRI6</t>
  </si>
  <si>
    <t>OS06G0604600 PROTEIN (PTHR33564:SF11)</t>
  </si>
  <si>
    <t>PRUPE|EnsemblGenome=PRUPE_7G139500|UniProtKB=M5WFD2</t>
  </si>
  <si>
    <t>PRUPE|Gene_ORFName=PRUPE_6G068700|UniProtKB=A0A251NLA6</t>
  </si>
  <si>
    <t>CHOLESTEROL 25-HYDROXYLASE (PTHR11863:SF166)</t>
  </si>
  <si>
    <t>PRUPE|Gene_ORFName=PRUPE_3G031600|UniProtKB=A0A251PUI8</t>
  </si>
  <si>
    <t>OS02G0564600 PROTEIN (PTHR33509:SF21)</t>
  </si>
  <si>
    <t>PRUPE|Gene_ORFName=PRUPE_3G107900|UniProtKB=A0A251PZN5</t>
  </si>
  <si>
    <t>PROTEIN TRICHOME BIREFRINGENCE-LIKE 43 (PTHR32285:SF175)</t>
  </si>
  <si>
    <t>acetyltransferase activity(GO:0016407);O-acyltransferase activity(GO:0008374)</t>
  </si>
  <si>
    <t>PRUPE|Gene_ORFName=PRUPE_3G086400|UniProtKB=A0A251PXG2</t>
  </si>
  <si>
    <t>PRUPE|EnsemblGenome=PRUPE_4G119200|UniProtKB=M5WJX2</t>
  </si>
  <si>
    <t>VACUOLAR-SORTING RECEPTOR 7 (PTHR22765:SF233)</t>
  </si>
  <si>
    <t>protein targeting to vacuole(GO:0006623);Golgi to vacuole transport(GO:0006896);ubiquitin-dependent protein catabolic process(GO:0006511)</t>
  </si>
  <si>
    <t>Golgi transport complex(GO:0017119);trans-Golgi network(GO:0005802);endosome(GO:0005768);vacuole(GO:0005773);plasma membrane(GO:0005886)</t>
  </si>
  <si>
    <t>PRUPE|EnsemblGenome=PRUPE_3G162700|UniProtKB=M5WSS9</t>
  </si>
  <si>
    <t>PROTEIN C2-DOMAIN ABA-RELATED 1-LIKE (PTHR45933:SF39)</t>
  </si>
  <si>
    <t>PRUPE|Gene_ORFName=PRUPE_6G273100|UniProtKB=A0A251NWI4</t>
  </si>
  <si>
    <t>DUF247 DOMAIN PROTEIN (PTHR31549:SF152)</t>
  </si>
  <si>
    <t>PRUPE|Gene_ORFName=PRUPE_8G212200|UniProtKB=A0A251N194</t>
  </si>
  <si>
    <t>RECEPTOR-LIKE SERINE/THREONINE-PROTEIN KINASE ALE2 (PTHR47989:SF40)</t>
  </si>
  <si>
    <t>PRUPE|EnsemblGenome=PRUPE_2G286800|UniProtKB=M5WZT5</t>
  </si>
  <si>
    <t>GIBBERELLIN 20 OXIDASE 1 (PTHR47990:SF53)</t>
  </si>
  <si>
    <t>PRUPE|EnsemblGenome=PRUPE_8G199400|UniProtKB=M5VW25</t>
  </si>
  <si>
    <t>OLEOYL-ACYL CARRIER PROTEIN THIOESTERASE 1, CHLOROPLASTIC (PTHR31727:SF6)</t>
  </si>
  <si>
    <t>hydrolase activity, acting on ester bonds(GO:0016788);transferase activity, transferring acyl groups other than amino-acyl groups(GO:0016747);cofactor binding(GO:0048037)</t>
  </si>
  <si>
    <t>PRUPE|Gene_ORFName=PRUPE_6G289600|UniProtKB=A0A251NYQ9</t>
  </si>
  <si>
    <t>PRUPE|Gene_ORFName=PRUPE_6G315200|UniProtKB=A0A251NYC5</t>
  </si>
  <si>
    <t>GPI-ANCHORED ADHESIN-LIKE PROTEIN (PTHR21726:SF57)</t>
  </si>
  <si>
    <t>PRUPE|EnsemblGenome=PRUPE_2G156900|UniProtKB=M5XQZ7</t>
  </si>
  <si>
    <t>HOMEOBOX-LEUCINE ZIPPER PROTEIN ANTHOCYANINLESS 2 (PTHR45654:SF5)</t>
  </si>
  <si>
    <t>PRUPE|EnsemblGenome=PRUPE_1G157000|UniProtKB=M5XWF2</t>
  </si>
  <si>
    <t>SUGAR TRANSPORT PROTEIN 13 (PTHR23500:SF357)</t>
  </si>
  <si>
    <t>PRUPE|Gene_ORFName=PRUPE_7G244300|UniProtKB=A0A251NI57</t>
  </si>
  <si>
    <t>GRR1 (PTHR13318:SF178)</t>
  </si>
  <si>
    <t>SCF-dependent proteasomal ubiquitin-dependent protein catabolic process(GO:0031146)</t>
  </si>
  <si>
    <t>PRUPE|Gene_ORFName=PRUPE_6G165500|UniProtKB=A0A251NRF5</t>
  </si>
  <si>
    <t>RECEPTOR-LIKE PROTEIN KINASE 1 (PTHR47976:SF27)</t>
  </si>
  <si>
    <t>PRUPE|EnsemblGenome=PRUPE_8G127600|UniProtKB=M5VJA2</t>
  </si>
  <si>
    <t>U-BOX DOMAIN-CONTAINING PROTEIN 26 (PTHR22849:SF112)</t>
  </si>
  <si>
    <t>PRUPE|EnsemblGenome=PRUPE_1G321600|UniProtKB=M5XYY5</t>
  </si>
  <si>
    <t>OS05G0552800 PROTEIN (PTHR33052:SF84)</t>
  </si>
  <si>
    <t>PRUPE|EnsemblGenome=PRUPE_8G135300|UniProtKB=M5VJ67</t>
  </si>
  <si>
    <t>PRUPE|Gene_ORFName=PRUPE_8G058800|UniProtKB=A0A251MW62</t>
  </si>
  <si>
    <t>ABC TRANSPORTER G FAMILY MEMBER 25 (PTHR48041:SF56)</t>
  </si>
  <si>
    <t>PRUPE|Gene_ORFName=PRUPE_2G114000|UniProtKB=A0A251QED8</t>
  </si>
  <si>
    <t>UMP-CMP KINASE (PTHR23359:SF206)</t>
  </si>
  <si>
    <t>nucleotide kinase(PC00172)</t>
  </si>
  <si>
    <t>PRUPE|Gene_ORFName=PRUPE_3G089700|UniProtKB=A0A251PXI7</t>
  </si>
  <si>
    <t>GLYCEROPHOSPHODIESTER PHOSPHODIESTERASE-RELATED (PTHR27009:SF220)</t>
  </si>
  <si>
    <t>PRUPE|Gene_ORFName=PRUPE_2G020700|UniProtKB=A0A251QCY7</t>
  </si>
  <si>
    <t>PRUPE|EnsemblGenome=PRUPE_6G003300|UniProtKB=M5W795</t>
  </si>
  <si>
    <t>CALPAIN-5 (PTHR10183:SF379)</t>
  </si>
  <si>
    <t>calcium-dependent cysteine-type endopeptidase activity(GO:0004198)</t>
  </si>
  <si>
    <t>proteolysis(GO:0006508)</t>
  </si>
  <si>
    <t>PRUPE|Gene_ORFName=PRUPE_1G488000|UniProtKB=A0A251REV5</t>
  </si>
  <si>
    <t>PRUPE|EnsemblGenome=PRUPE_7G040900|UniProtKB=M5WAG6</t>
  </si>
  <si>
    <t>60S RIBOSOMAL PROTEIN L15-1-RELATED (PTHR11847:SF22)</t>
  </si>
  <si>
    <t>RNA binding(GO:0003723);structural constituent of ribosome(GO:0003735)</t>
  </si>
  <si>
    <t>cytoplasmic translation(GO:0002181);translational elongation(GO:0006414)</t>
  </si>
  <si>
    <t>PRUPE|Gene_ORFName=PRUPE_1G238800|UniProtKB=A0A251R2E6</t>
  </si>
  <si>
    <t>RPM1-INTERACTING PROTEIN 4-LIKE (PTHR33159:SF65)</t>
  </si>
  <si>
    <t>activation of innate immune response(GO:0002218);signal transduction(GO:0007165);innate immune response(GO:0045087)</t>
  </si>
  <si>
    <t>PRUPE|Gene_ORFName=PRUPE_2G116200|UniProtKB=A0A251QHV1</t>
  </si>
  <si>
    <t>LEUCINE-RICH RECEPTOR-LIKE KINASE FAMILY PROTEIN (PTHR27008:SF138)</t>
  </si>
  <si>
    <t>PRUPE|Gene_ORFName=PRUPE_4G056200|UniProtKB=A0A251PG86</t>
  </si>
  <si>
    <t>GLUTAMATE RECEPTOR (PTHR18966:SF433)</t>
  </si>
  <si>
    <t>PRUPE|EnsemblGenome=PRUPE_6G072400|UniProtKB=M5WNY4</t>
  </si>
  <si>
    <t>ABSCISIC ACID 8'-HYDROXYLASE 2 (PTHR24286:SF220)</t>
  </si>
  <si>
    <t>oxidoreductase activity, acting on paired donors, with incorporation or reduction of molecular oxygen(GO:0016705);monooxygenase activity(GO:0004497)</t>
  </si>
  <si>
    <t>ergosterol biosynthetic process(GO:0006696);oxidation-reduction process(GO:0055114)</t>
  </si>
  <si>
    <t>PRUPE|Gene_ORFName=PRUPE_5G225400|UniProtKB=A0A251PDZ5</t>
  </si>
  <si>
    <t>OCTICOSAPEPTIDE/PHOX/BEM1P FAMILY PROTEIN (PTHR31066:SF68)</t>
  </si>
  <si>
    <t>PRUPE|Gene_ORFName=PRUPE_4G243500|UniProtKB=A0A251PQ93</t>
  </si>
  <si>
    <t>NUCLEAR TRANSCRIPTION FACTOR Y SUBUNIT B-9 (PTHR11064:SF115)</t>
  </si>
  <si>
    <t>positive regulation of transcription, DNA-templated(GO:0045893);transcription, DNA-templated(GO:0006351)</t>
  </si>
  <si>
    <t>PRUPE|EnsemblGenome=PRUPE_2G171400|UniProtKB=M5X2S9</t>
  </si>
  <si>
    <t>GLYCEROL-3-PHOSPHATE ACYLTRANSFERASE 8-RELATED (PTHR15486:SF70)</t>
  </si>
  <si>
    <t>O-acyltransferase activity(GO:0008374);phosphatase activity(GO:0016791)</t>
  </si>
  <si>
    <t>macromolecule biosynthetic process(GO:0009059)</t>
  </si>
  <si>
    <t>PRUPE|Gene_ORFName=PRUPE_4G231600|UniProtKB=A0A251PPT2</t>
  </si>
  <si>
    <t>KINESIN-LIKE PROTEIN KIN-12F (PTHR24115:SF829)</t>
  </si>
  <si>
    <t>microtubule binding motor protein(PC00156)</t>
  </si>
  <si>
    <t>ATP-dependent microtubule motor activity, plus-end-directed(GO:0008574);microtubule binding(GO:0008017)</t>
  </si>
  <si>
    <t>microtubule-based movement(GO:0007018)</t>
  </si>
  <si>
    <t>microtubule associated complex(GO:0005875);microtubule(GO:0005874)</t>
  </si>
  <si>
    <t>PRUPE|EnsemblGenome=PRUPE_6G363200|UniProtKB=M5VZ90</t>
  </si>
  <si>
    <t>OS01G0895600 PROTEIN (PTHR11073:SF6)</t>
  </si>
  <si>
    <t>endoplasmic reticulum unfolded protein response(GO:0030968);protein folding(GO:0006457)</t>
  </si>
  <si>
    <t>PRUPE|EnsemblGenome=PRUPE_7G052100|UniProtKB=M5W2P3</t>
  </si>
  <si>
    <t>GLUCAN ENDO-1,3-BETA-GLUCOSIDASE BG1-RELATED (PTHR32227:SF232)</t>
  </si>
  <si>
    <t>PRUPE|Gene_ORFName=PRUPE_7G097600|UniProtKB=A0A251N9D4</t>
  </si>
  <si>
    <t>OS03G0281400 PROTEIN (PTHR13683:SF710)</t>
  </si>
  <si>
    <t>aspartic protease(PC00053)</t>
  </si>
  <si>
    <t>PRUPE|EnsemblGenome=PRUPE_6G140000|UniProtKB=M5WAI4</t>
  </si>
  <si>
    <t>PRUPE|Gene_ORFName=PRUPE_1G547400|UniProtKB=A0A251RI14</t>
  </si>
  <si>
    <t>OS12G0274200 PROTEIN (PTHR45650:SF12)</t>
  </si>
  <si>
    <t>PRUPE|EnsemblGenome=PRUPE_3G140900|UniProtKB=M5VTD3</t>
  </si>
  <si>
    <t>EARLY NODULIN-LIKE PROTEIN 1 (PTHR33021:SF185)</t>
  </si>
  <si>
    <t>PRUPE|EnsemblGenome=PRUPE_3G102900|UniProtKB=M5WYS7</t>
  </si>
  <si>
    <t>PRUPE|EnsemblGenome=PRUPE_3G178100|UniProtKB=M5X6H3</t>
  </si>
  <si>
    <t>GLUTATHIONE S-TRANSFERASE F9 (PTHR43900:SF45)</t>
  </si>
  <si>
    <t>cofactor binding(GO:0048037);peptide binding(GO:0042277);anion binding(GO:0043168);transferase activity, transferring alkyl or aryl (other than methyl) groups(GO:0016765)</t>
  </si>
  <si>
    <t>PRUPE|Gene_ORFName=PRUPE_1G465700|UniProtKB=A0A251RDZ0</t>
  </si>
  <si>
    <t>PRUPE|Gene_ORFName=PRUPE_4G199500|UniProtKB=A0A251PNB0</t>
  </si>
  <si>
    <t>SUBFAMILY NOT NAMED (PTHR31225:SF100)</t>
  </si>
  <si>
    <t>PRUPE|Gene_ORFName=PRUPE_6G355400|UniProtKB=A0A251P0J7</t>
  </si>
  <si>
    <t>U11/U12 SMALL NUCLEAR RIBONUCLEOPROTEIN 48 KDA PROTEIN (PTHR21402:SF10)</t>
  </si>
  <si>
    <t>PRUPE|Gene_ORFName=PRUPE_4G225700|UniProtKB=A0A251PPK1</t>
  </si>
  <si>
    <t>PRUPE|Gene_ORFName=PRUPE_2G138400|UniProtKB=A0A251QFM0</t>
  </si>
  <si>
    <t>SCARECROW-LIKE PROTEIN 6 (PTHR31636:SF136)</t>
  </si>
  <si>
    <t>DNA-binding transcription factor activity(GO:0003700);sequence-specific DNA binding(GO:0043565)</t>
  </si>
  <si>
    <t>transcription, DNA-templated(GO:0006351);regulation of transcription, DNA-templated(GO:0006355)</t>
  </si>
  <si>
    <t>PRUPE|Gene_ORFName=PRUPE_7G093800|UniProtKB=A0A251N958</t>
  </si>
  <si>
    <t>PROTEIN VIRILIZER HOMOLOG (PTHR23185:SF0)</t>
  </si>
  <si>
    <t>PRUPE|EnsemblGenome=PRUPE_7G266600|UniProtKB=M5W845</t>
  </si>
  <si>
    <t>RHODANESE/CELL CYCLE CONTROL PHOSPHATASE SUPERFAMILY PROTEIN (PTHR34209:SF3)</t>
  </si>
  <si>
    <t>PRUPE|EnsemblGenome=PRUPE_1G303900|UniProtKB=M5XEL4</t>
  </si>
  <si>
    <t>OS08G0383800 PROTEIN (PTHR10696:SF42)</t>
  </si>
  <si>
    <t>hydroxylase(PC00122)</t>
  </si>
  <si>
    <t>PRUPE|EnsemblGenome=PRUPE_1G292400|UniProtKB=M5XDI2</t>
  </si>
  <si>
    <t>CYTOCHROME P450 CYP749A22-LIKE (PTHR24282:SF20)</t>
  </si>
  <si>
    <t>PRUPE|EnsemblGenome=PRUPE_1G534700|UniProtKB=M5XFN5</t>
  </si>
  <si>
    <t>RIBOSOMAL PROTEIN S10 (PTHR12146:SF0)</t>
  </si>
  <si>
    <t>organelle assembly(GO:0070925);ribonucleoprotein complex assembly(GO:0022618);ribosomal small subunit biogenesis(GO:0042274)</t>
  </si>
  <si>
    <t>PRUPE|Gene_ORFName=PRUPE_4G235300|UniProtKB=A0A251PQ10</t>
  </si>
  <si>
    <t>ABC TRANSPORTER C FAMILY MEMBER 3 (PTHR24223:SF181)</t>
  </si>
  <si>
    <t>PRUPE|Gene_ORFName=PRUPE_5G063100|UniProtKB=A0A251P4G3</t>
  </si>
  <si>
    <t>CULLIN-1-RELATED (PTHR11932:SF138)</t>
  </si>
  <si>
    <t>PRUPE|EnsemblGenome=PRUPE_2G243300|UniProtKB=M5X195</t>
  </si>
  <si>
    <t>GLYCINE-RICH PROTEIN A3-LIKE (PTHR31248:SF14)</t>
  </si>
  <si>
    <t>PRUPE|EnsemblGenome=PRUPE_I005800|UniProtKB=A0A1R3L4Z5</t>
  </si>
  <si>
    <t>CHALCONE SYNTHASE 1 (PTHR11877:SF80)</t>
  </si>
  <si>
    <t>PRUPE|EnsemblGenome=PRUPE_6G278800|UniProtKB=M5VY67</t>
  </si>
  <si>
    <t>OMEGA-6 FATTY ACID DESATURASE, CHLOROPLASTIC (PTHR32100:SF35)</t>
  </si>
  <si>
    <t>PRUPE|EnsemblGenome=PRUPE_1G094500|UniProtKB=M5XGG7</t>
  </si>
  <si>
    <t>SMALL NUCLEAR RIBONUCLEOPROTEIN E (PTHR11193:SF3)</t>
  </si>
  <si>
    <t>spliceosomal snRNP assembly(GO:0000387)</t>
  </si>
  <si>
    <t>Lsm2-8 complex(GO:0120115);U4/U6 x U5 tri-snRNP complex(GO:0046540);U5 snRNP(GO:0005682);spliceosomal complex(GO:0005681);U2 snRNP(GO:0005686);U1 snRNP(GO:0005685);U6 snRNP(GO:0005688);U4 snRNP(GO:0005687)</t>
  </si>
  <si>
    <t>PRUPE|Gene_ORFName=PRUPE_2G029100|UniProtKB=A0A251QA77</t>
  </si>
  <si>
    <t>PRUPE|Gene_ORFName=PRUPE_2G138500|UniProtKB=A0A251QFI9</t>
  </si>
  <si>
    <t>TRANSMEMBRANE PROTEIN (PTHR34961:SF1)</t>
  </si>
  <si>
    <t>PRUPE|EnsemblGenome=PRUPE_6G296400|UniProtKB=M5W7G4</t>
  </si>
  <si>
    <t>GASTRIC MUCIN-LIKE PROTEIN (PTHR31949:SF2)</t>
  </si>
  <si>
    <t>PRUPE|EnsemblGenome=PRUPE_2G078900|UniProtKB=M5WUF1</t>
  </si>
  <si>
    <t>DIPHOSPHOMEVALONATE DECARBOXYLASE (PTHR10977:SF3)</t>
  </si>
  <si>
    <t>PRUPE|EnsemblGenome=PRUPE_5G232300|UniProtKB=M5WVT8</t>
  </si>
  <si>
    <t>CALCIUM-BINDING PROTEIN CML26-RELATED (PTHR10891:SF814)</t>
  </si>
  <si>
    <t>PRUPE|EnsemblGenome=PRUPE_2G317700|UniProtKB=M5X250</t>
  </si>
  <si>
    <t>HEAT SHOCK PROTEIN 21, CHLOROPLASTIC (PTHR46733:SF4)</t>
  </si>
  <si>
    <t>PRUPE|EnsemblGenome=PRUPE_4G075000|UniProtKB=M5WVH8</t>
  </si>
  <si>
    <t>PTERIN-4-ALPHA-CARBINOLAMINE DEHYDRATASE (PTHR12599:SF0)</t>
  </si>
  <si>
    <t>hydro-lyase activity(GO:0016836)</t>
  </si>
  <si>
    <t>PRUPE|Gene_ORFName=PRUPE_1G542400|UniProtKB=A0A251RK20</t>
  </si>
  <si>
    <t>RECEPTOR PROTEIN-TYROSINE KINASE CEPR1 (PTHR27000:SF224)</t>
  </si>
  <si>
    <t>PRUPE|EnsemblGenome=PRUPE_6G008000|UniProtKB=M5VZ50</t>
  </si>
  <si>
    <t>PRUPE|EnsemblGenome=PRUPE_6G068900|UniProtKB=M5W1T4</t>
  </si>
  <si>
    <t>BNAC08G45340D PROTEIN (PTHR42898:SF68)</t>
  </si>
  <si>
    <t>reductase(PC00198)</t>
  </si>
  <si>
    <t>PRUPE|EnsemblGenome=PRUPE_4G129500|UniProtKB=M5WHS1</t>
  </si>
  <si>
    <t>28S RIBOSOMAL PROTEIN S9, MITOCHONDRIAL (PTHR21569:SF1)</t>
  </si>
  <si>
    <t>small ribosomal subunit(GO:0015935)</t>
  </si>
  <si>
    <t>PRUPE|EnsemblGenome=PRUPE_2G003400|UniProtKB=M5XJT0</t>
  </si>
  <si>
    <t>CALLOSE SYNTHASE 2 (PTHR12741:SF70)</t>
  </si>
  <si>
    <t>PRUPE|Gene_ORFName=PRUPE_8G144300|UniProtKB=A0A251MXV1</t>
  </si>
  <si>
    <t>EPIDERMAL PATTERNING FACTOR-LIKE PROTEIN 4 (PTHR33109:SF49)</t>
  </si>
  <si>
    <t>shoot system development(GO:0048367);post-embryonic development(GO:0009791);cell differentiation(GO:0030154);anatomical structure morphogenesis(GO:0009653);tissue development(GO:0009888)</t>
  </si>
  <si>
    <t>PRUPE|Gene_ORFName=PRUPE_6G220700|UniProtKB=A0A251NU28</t>
  </si>
  <si>
    <t>PRUPE|EnsemblGenome=PRUPE_1G382900|UniProtKB=M5XEB7</t>
  </si>
  <si>
    <t>PROTEIN BRASSINAZOLE-RESISTANT 1 (PTHR31506:SF22)</t>
  </si>
  <si>
    <t>PRUPE|Gene_ORFName=PRUPE_1G531500|UniProtKB=A0A251RH48</t>
  </si>
  <si>
    <t>AGAMOUS-LIKE 102-RELATED (PTHR11945:SF605)</t>
  </si>
  <si>
    <t>PRUPE|Gene_ORFName=PRUPE_4G060800|UniProtKB=A0A251PJS4</t>
  </si>
  <si>
    <t>HEAVY METAL-ASSOCIATED ISOPRENYLATED PLANT PROTEIN 20-LIKE (PTHR22814:SF312)</t>
  </si>
  <si>
    <t>PRUPE|Gene_ORFName=PRUPE_6G144100|UniProtKB=A0A251NQD9</t>
  </si>
  <si>
    <t>ALUMINUM ACTIVATED MALATE TRANSPORTER FAMILY PROTEIN (PTHR31086:SF53)</t>
  </si>
  <si>
    <t>plant-type vacuole membrane(GO:0009705)</t>
  </si>
  <si>
    <t>PRUPE|EnsemblGenome=PRUPE_6G340700|UniProtKB=M5VZN2</t>
  </si>
  <si>
    <t>40S RIBOSOMAL PROTEIN S3A (PTHR11830:SF0)</t>
  </si>
  <si>
    <t>PRUPE|Gene_ORFName=PRUPE_1G161400|UniProtKB=A0A251QZC4</t>
  </si>
  <si>
    <t>TOLL-INTERLEUKIN-RESISTANCE (TIR) DOMAIN FAMILY PROTEIN (PTHR32009:SF94)</t>
  </si>
  <si>
    <t>PRUPE|EnsemblGenome=PRUPE_7G208100|UniProtKB=M5VTK3</t>
  </si>
  <si>
    <t>SUBFAMILY NOT NAMED (PTHR31549:SF193)</t>
  </si>
  <si>
    <t>PRUPE|EnsemblGenome=PRUPE_4G019200|UniProtKB=M5WFP7</t>
  </si>
  <si>
    <t>PRUPE|EnsemblGenome=PRUPE_2G097300|UniProtKB=M5X1P0</t>
  </si>
  <si>
    <t>COMPLEX 1 LYR-LIKE PROTEIN (PTHR36724:SF1)</t>
  </si>
  <si>
    <t>PRUPE|Gene_ORFName=PRUPE_3G114200|UniProtKB=A0A251PYM5</t>
  </si>
  <si>
    <t>SUBFAMILY NOT NAMED (PTHR35420:SF5)</t>
  </si>
  <si>
    <t>PRUPE|EnsemblGenome=PRUPE_8G063100|UniProtKB=M5VPG7</t>
  </si>
  <si>
    <t>AUXIN-RESPONSIVE PROTEIN-LIKE (PTHR31374:SF210)</t>
  </si>
  <si>
    <t>PRUPE|Gene_ORFName=PRUPE_6G079000|UniProtKB=A0A251NLN8</t>
  </si>
  <si>
    <t>SUBFAMILY NOT NAMED (PTHR33544:SF5)</t>
  </si>
  <si>
    <t>PRUPE|EnsemblGenome=PRUPE_2G263600|UniProtKB=Q9FS30</t>
  </si>
  <si>
    <t>EXPANSIN-A8 (PTHR31867:SF30)</t>
  </si>
  <si>
    <t>PRUPE|EnsemblGenome=PRUPE_6G211700|UniProtKB=A0A251NTR7</t>
  </si>
  <si>
    <t>KINESIN-LIKE PROTEIN KIN-8B (PTHR24115:SF940)</t>
  </si>
  <si>
    <t>PRUPE|Gene_ORFName=PRUPE_1G197200|UniProtKB=A0A251R146</t>
  </si>
  <si>
    <t>SUBFAMILY NOT NAMED (PTHR32009:SF43)</t>
  </si>
  <si>
    <t>PRUPE|Gene_ORFName=PRUPE_3G222600|UniProtKB=A0A251Q574</t>
  </si>
  <si>
    <t>HISTONE-LYSINE N-METHYLTRANSFERASE ATXR3 (PTHR46655:SF1)</t>
  </si>
  <si>
    <t>PRUPE|EnsemblGenome=PRUPE_1G476200|UniProtKB=M5XD28</t>
  </si>
  <si>
    <t>BURP DOMAIN PROTEIN RD22 (PTHR31236:SF2)</t>
  </si>
  <si>
    <t>PRUPE|EnsemblGenome=PRUPE_3G171500|UniProtKB=M5WT30</t>
  </si>
  <si>
    <t>XYLOGLUCAN ENDOTRANSGLUCOSYLASE/HYDROLASE (PTHR31062:SF137)</t>
  </si>
  <si>
    <t>PRUPE|Gene_ORFName=PRUPE_1G503000|UniProtKB=A0A251RFN9</t>
  </si>
  <si>
    <t>GLYCINE-RICH PROTEIN 2-LIKE (PTHR46565:SF5)</t>
  </si>
  <si>
    <t>PRUPE|EnsemblGenome=PRUPE_8G208700|UniProtKB=M5W501</t>
  </si>
  <si>
    <t>S-PROTEIN HOMOLOG 1-RELATED (PTHR31232:SF46)</t>
  </si>
  <si>
    <t>PRUPE|Gene_ORFName=PRUPE_2G155900|UniProtKB=A0A251QGD3</t>
  </si>
  <si>
    <t>BNAC08G45300D PROTEIN (PTHR48065:SF11)</t>
  </si>
  <si>
    <t>PRUPE|EnsemblGenome=PRUPE_5G199200|UniProtKB=M5WNM5</t>
  </si>
  <si>
    <t>DUF538 FAMILY PROTEIN (PTHR31676:SF141)</t>
  </si>
  <si>
    <t>PRUPE|Gene_ORFName=PRUPE_8G109200|UniProtKB=A0A251MWA1</t>
  </si>
  <si>
    <t>PRUPE|EnsemblGenome=PRUPE_8G196900|UniProtKB=M5VPN4</t>
  </si>
  <si>
    <t>CYTOCHROME P450 82G1 (PTHR47947:SF25)</t>
  </si>
  <si>
    <t>PRUPE|Gene_ORFName=PRUPE_1G417100|UniProtKB=A0A251RBJ1</t>
  </si>
  <si>
    <t>BRANCHED-CHAIN-AMINO-ACID AMINOTRANSFERASE (PTHR42825:SF29)</t>
  </si>
  <si>
    <t>transaminase(PC00216)</t>
  </si>
  <si>
    <t>PRUPE|Gene_ORFName=PRUPE_7G107900|UniProtKB=A0A251NCW4</t>
  </si>
  <si>
    <t>HEAT SHOCK 70 KDA PROTEIN 18-RELATED (PTHR19375:SF413)</t>
  </si>
  <si>
    <t>PRUPE|Gene_ORFName=PRUPE_8G256900|UniProtKB=A0A251N5J6</t>
  </si>
  <si>
    <t>GLUTATHIONE S-TRANSFERASE F6-RELATED (PTHR43900:SF47)</t>
  </si>
  <si>
    <t>PRUPE|EnsemblGenome=PRUPE_3G223500|UniProtKB=M5XBT7</t>
  </si>
  <si>
    <t>EXPRESSED PROTEIN (PTHR34558:SF4)</t>
  </si>
  <si>
    <t>PRUPE|EnsemblGenome=PRUPE_6G098300|UniProtKB=M5W5X7</t>
  </si>
  <si>
    <t>NAC TRANSCRIPTION FACTOR-LIKE PROTEIN (PTHR31989:SF220)</t>
  </si>
  <si>
    <t>PRUPE|EnsemblGenome=PRUPE_4G091500|UniProtKB=M5WNV4</t>
  </si>
  <si>
    <t>GERMIN-LIKE PROTEIN (PTHR31238:SF107)</t>
  </si>
  <si>
    <t>PRUPE|EnsemblGenome=PRUPE_6G134400|UniProtKB=M5WHE7</t>
  </si>
  <si>
    <t>NAC DOMAIN-CONTAINING PROTEIN 90 (PTHR31989:SF4)</t>
  </si>
  <si>
    <t>PRUPE|Gene_ORFName=PRUPE_8G139600|UniProtKB=A0A251MXS3</t>
  </si>
  <si>
    <t>PUTATIVE-RELATED (PTHR27008:SF442)</t>
  </si>
  <si>
    <t>PRUPE|Gene_ORFName=PRUPE_5G229100|UniProtKB=A0A251PFX7</t>
  </si>
  <si>
    <t>SUBFAMILY NOT NAMED (PTHR31009:SF106)</t>
  </si>
  <si>
    <t>methylation(GO:0032259)</t>
  </si>
  <si>
    <t>PRUPE|EnsemblGenome=PRUPE_7G259500|UniProtKB=M5VR86</t>
  </si>
  <si>
    <t>EXPRESSED PROTEIN-RELATED (PTHR32254:SF3)</t>
  </si>
  <si>
    <t>PRUPE|EnsemblGenome=PRUPE_7G263900|UniProtKB=M5VT30</t>
  </si>
  <si>
    <t>EARLY NODULIN-LIKE PROTEIN 6 (PTHR33021:SF289)</t>
  </si>
  <si>
    <t>PRUPE|Gene_ORFName=PRUPE_7G106100|UniProtKB=A0A251N9R3</t>
  </si>
  <si>
    <t>BETA-GLUCOSIDASE 31-RELATED (PTHR10353:SF137)</t>
  </si>
  <si>
    <t>glycosidase(PC00110)</t>
  </si>
  <si>
    <t>glucosidase activity(GO:0015926)</t>
  </si>
  <si>
    <t>PRUPE|Gene_ORFName=PRUPE_4G264300|UniProtKB=A0A251PST7</t>
  </si>
  <si>
    <t>PRUPE|EnsemblGenome=PRUPE_5G102600|UniProtKB=M5WWC9</t>
  </si>
  <si>
    <t>CYTOCHROME P450 86A7 (PTHR24296:SF2)</t>
  </si>
  <si>
    <t>PRUPE|Gene_ORFName=PRUPE_3G254100|UniProtKB=A0A251Q6L2</t>
  </si>
  <si>
    <t>PRUPE|EnsemblGenome=PRUPE_8G267100|UniProtKB=M5W1I3</t>
  </si>
  <si>
    <t>BZIP TRANSCRIPTION FACTOR 53 (PTHR45764:SF34)</t>
  </si>
  <si>
    <t>DNA-binding transcription factor activity(GO:0003700);transcription regulatory region DNA binding(GO:0044212);sequence-specific DNA binding(GO:0043565)</t>
  </si>
  <si>
    <t>PRUPE|Gene_ORFName=PRUPE_7G244900|UniProtKB=A0A251NG94</t>
  </si>
  <si>
    <t>PHOSPHATIDYLINOSITOL/PHOSPHATIDYLCHOLINE TRANSFER PROTEIN SFH10-RELATED (PTHR45657:SF29)</t>
  </si>
  <si>
    <t>PRUPE|EnsemblGenome=PRUPE_1G453900|UniProtKB=M5Y7D4</t>
  </si>
  <si>
    <t>DNA POLYMERASE THETA (PTHR10133:SF27)</t>
  </si>
  <si>
    <t>DNA-directed DNA polymerase(PC00018)</t>
  </si>
  <si>
    <t>5'-3' exonuclease activity(GO:0008409);DNA-directed DNA polymerase activity(GO:0003887)</t>
  </si>
  <si>
    <t>DNA-dependent DNA replication(GO:0006261);DNA biosynthetic process(GO:0071897)</t>
  </si>
  <si>
    <t>PRUPE|EnsemblGenome=PRUPE_4G221700|UniProtKB=M5WJ96</t>
  </si>
  <si>
    <t>ENDOGLUCANASE (PTHR22298:SF137)</t>
  </si>
  <si>
    <t>PRUPE|EnsemblGenome=PRUPE_1G129000|UniProtKB=M5XHY7</t>
  </si>
  <si>
    <t>MAJOR ALLERGEN PRU AR 1-LIKE (PTHR31213:SF66)</t>
  </si>
  <si>
    <t>PRUPE|EnsemblGenome=PRUPE_7G257200|UniProtKB=M5VT47</t>
  </si>
  <si>
    <t>PRUPE|Gene_ORFName=PRUPE_2G183900|UniProtKB=A0A251QHP0</t>
  </si>
  <si>
    <t>PRUPE|Gene_ORFName=PRUPE_1G019100|UniProtKB=A0A251QRE6</t>
  </si>
  <si>
    <t>PROTEIN TESMIN/TSO1-LIKE CXC 2 (PTHR46159:SF12)</t>
  </si>
  <si>
    <t>PRUPE|Gene_ORFName=PRUPE_8G048500|UniProtKB=A0A251MVP4</t>
  </si>
  <si>
    <t>TRANSMEMBRANE PROTEIN (PTHR35771:SF3)</t>
  </si>
  <si>
    <t>PRUPE|EnsemblGenome=PRUPE_1G412200|UniProtKB=M5XXR0</t>
  </si>
  <si>
    <t>FI16976P1-RELATED (PTHR23257:SF700)</t>
  </si>
  <si>
    <t>PRUPE|Gene_ORFName=PRUPE_7G141500|UniProtKB=A0A251NDD4</t>
  </si>
  <si>
    <t>METHYLESTERASE 17 (PTHR10992:SF1032)</t>
  </si>
  <si>
    <t>carboxylic ester hydrolase activity(GO:0052689)</t>
  </si>
  <si>
    <t>cellular aromatic compound metabolic process(GO:0006725);organic cyclic compound metabolic process(GO:1901360);jasmonic acid metabolic process(GO:0009694);drug metabolic process(GO:0017144);organic hydroxy compound metabolic process(GO:1901615)</t>
  </si>
  <si>
    <t>PRUPE|Gene_ORFName=PRUPE_1G159200|UniProtKB=A0A251QY53</t>
  </si>
  <si>
    <t>WU:FJ29H11 (PTHR32387:SF0)</t>
  </si>
  <si>
    <t>PRUPE|Gene_ORFName=PRUPE_7G048800|UniProtKB=A0A251N6T0</t>
  </si>
  <si>
    <t>SUBFAMILY NOT NAMED (PTHR38223:SF1)</t>
  </si>
  <si>
    <t>PRUPE|EnsemblGenome=PRUPE_7G109200|UniProtKB=M5VQK1</t>
  </si>
  <si>
    <t>EXPRESSED PROTEIN (PTHR34120:SF2)</t>
  </si>
  <si>
    <t>PRUPE|Gene_ORFName=PRUPE_2G094400|UniProtKB=A0A251QDF1</t>
  </si>
  <si>
    <t>PRUPE|Gene_ORFName=PRUPE_5G093900|UniProtKB=A0A251P9G8</t>
  </si>
  <si>
    <t>PROTEIN P21 (PTHR31048:SF47)</t>
  </si>
  <si>
    <t>PRUPE|EnsemblGenome=PRUPE_3G251600|UniProtKB=M5WU11</t>
  </si>
  <si>
    <t>RECEPTOR-LIKE PROTEIN KINASE FERONIA (PTHR27003:SF267)</t>
  </si>
  <si>
    <t>PRUPE|Gene_ORFName=PRUPE_3G188500|UniProtKB=A0A251Q2B2</t>
  </si>
  <si>
    <t>GLYCOSYLTRANSFERASE (PTHR11926:SF995)</t>
  </si>
  <si>
    <t>PRUPE|EnsemblGenome=PRUPE_2G295200|UniProtKB=M5WZG9</t>
  </si>
  <si>
    <t>TUBULIN BETA-8 CHAIN (PTHR11588:SF389)</t>
  </si>
  <si>
    <t>tubulin(PC00228)</t>
  </si>
  <si>
    <t>GTP binding(GO:0005525);structural molecule activity(GO:0005198)</t>
  </si>
  <si>
    <t>mitotic nuclear division(GO:0140014);microtubule cytoskeleton organization(GO:0000226)</t>
  </si>
  <si>
    <t>cytoplasm(GO:0005737);microtubule(GO:0005874)</t>
  </si>
  <si>
    <t>PRUPE|EnsemblGenome=PRUPE_6G322600|UniProtKB=M5W820</t>
  </si>
  <si>
    <t>OS01G0934100 PROTEIN (PTHR32246:SF101)</t>
  </si>
  <si>
    <t>PRUPE|EnsemblGenome=PRUPE_2G144700|UniProtKB=M5XHH3</t>
  </si>
  <si>
    <t>PROTEIN BRI1-5 ENHANCED 1 (PTHR10366:SF689)</t>
  </si>
  <si>
    <t>PRUPE|Gene_ORFName=PRUPE_1G199100|UniProtKB=A0A251R078</t>
  </si>
  <si>
    <t>OS06G0309200 PROTEIN (PTHR46801:SF2)</t>
  </si>
  <si>
    <t>PRUPE|Gene_ORFName=PRUPE_1G476500|UniProtKB=A0A251RE81</t>
  </si>
  <si>
    <t>PRUPE|Gene_ORFName=PRUPE_4G004000|UniProtKB=A0A251PDR6</t>
  </si>
  <si>
    <t>NUDIX HYDROLASE 2 (PTHR13994:SF29)</t>
  </si>
  <si>
    <t>nucleotide phosphatase(PC00173)</t>
  </si>
  <si>
    <t>nucleotide binding(GO:0000166);cofactor binding(GO:0048037);nucleotide diphosphatase activity(GO:0004551)</t>
  </si>
  <si>
    <t>signal transduction(GO:0007165)</t>
  </si>
  <si>
    <t>PRUPE|Gene_ORFName=PRUPE_2G035600|UniProtKB=A0A251QDS3</t>
  </si>
  <si>
    <t>GLYCOSIDE HYDROLASE FAMILY 2 PROTEIN (PTHR46323:SF2)</t>
  </si>
  <si>
    <t>galactosidase(PC00104)</t>
  </si>
  <si>
    <t>cellular carbohydrate metabolic process(GO:0044262);organic substance catabolic process(GO:1901575);cellular catabolic process(GO:0044248)</t>
  </si>
  <si>
    <t>catalytic complex(GO:1902494)</t>
  </si>
  <si>
    <t>PRUPE|EnsemblGenome=PRUPE_8G095600|UniProtKB=M5VKC1</t>
  </si>
  <si>
    <t>ADENINE NUCLEOTIDE ALPHA HYDROLASES-LIKE SUPERFAMILY PROTEIN (PTHR47583:SF1)</t>
  </si>
  <si>
    <t>PRUPE|Gene_ORFName=PRUPE_4G171400|UniProtKB=A0A251PLX6</t>
  </si>
  <si>
    <t>SODIUM/CALCIUM EXCHANGER NCL (PTHR31503:SF36)</t>
  </si>
  <si>
    <t>solute:proton antiporter activity(GO:0015299);calcium ion transmembrane transporter activity(GO:0015085)</t>
  </si>
  <si>
    <t>calcium ion transmembrane transport(GO:0070588);cellular calcium ion homeostasis(GO:0006874)</t>
  </si>
  <si>
    <t>PRUPE|Gene_ORFName=PRUPE_8G232000|UniProtKB=A0A251N5B0</t>
  </si>
  <si>
    <t>REPEAT PROTEIN (LRRP), PUTATIVE-RELATED (PTHR13382:SF21)</t>
  </si>
  <si>
    <t>ATP synthase(PC00002)</t>
  </si>
  <si>
    <t>PRUPE|EnsemblGenome=PRUPE_1G003000|UniProtKB=M5XDM9</t>
  </si>
  <si>
    <t>PRUPE|EnsemblGenome=PRUPE_2G086300|UniProtKB=M5XMD8</t>
  </si>
  <si>
    <t>CYTOCHROME P450 77A4 (PTHR24298:SF47)</t>
  </si>
  <si>
    <t>PRUPE|EnsemblGenome=PRUPE_7G129300|UniProtKB=M5WDH6</t>
  </si>
  <si>
    <t>4-COUMARATE:COA LIGASE-LIKE PROTEIN (PTHR24096:SF373)</t>
  </si>
  <si>
    <t>PRUPE|Gene_ORFName=PRUPE_1G530600|UniProtKB=A0A251RH75</t>
  </si>
  <si>
    <t>AUXIN-RESPONSIVE FAMILY PROTEIN (PTHR23130:SF191)</t>
  </si>
  <si>
    <t>PRUPE|EnsemblGenome=PRUPE_6G360300|UniProtKB=M5VYT3</t>
  </si>
  <si>
    <t>AUXIN EFFLUX CARRIER COMPONENT 5 (PTHR31752:SF2)</t>
  </si>
  <si>
    <t>efflux transmembrane transporter activity(GO:0015562)</t>
  </si>
  <si>
    <t>hormone transport(GO:0009914);chemical homeostasis(GO:0048878);regulation of signal transduction(GO:0009966);hormone-mediated signaling pathway(GO:0009755)</t>
  </si>
  <si>
    <t>endoplasmic reticulum(GO:0005783);vacuole(GO:0005773);plasma membrane(GO:0005886)</t>
  </si>
  <si>
    <t>PRUPE|EnsemblGenome=PRUPE_7G001200|UniProtKB=A0A0P0KKI1</t>
  </si>
  <si>
    <t>NAC TRANSCRIPTION FACTOR 47 (PTHR31719:SF157)</t>
  </si>
  <si>
    <t>PRUPE|EnsemblGenome=PRUPE_1G493100|UniProtKB=M5XYS2</t>
  </si>
  <si>
    <t>NAC DOMAIN-CONTAINING PROTEIN 2 (PTHR31719:SF183)</t>
  </si>
  <si>
    <t>PRUPE|Gene_ORFName=PRUPE_3G276500|UniProtKB=A0A251Q6D8</t>
  </si>
  <si>
    <t>GALACTURONOSYLTRANSFERASE-LIKE 10-RELATED (PTHR13778:SF57)</t>
  </si>
  <si>
    <t>PRUPE|Gene_ORFName=PRUPE_4G022000|UniProtKB=A0A251PEI1</t>
  </si>
  <si>
    <t>PROTEIN DETOXIFICATION 36 (PTHR11206:SF140)</t>
  </si>
  <si>
    <t>PRUPE|Gene_ORFName=PRUPE_7G037500|UniProtKB=A0A251N6C8</t>
  </si>
  <si>
    <t>SITE LRR PROTEIN, PUTATIVE-RELATED (PTHR33463:SF51)</t>
  </si>
  <si>
    <t>PRUPE|EnsemblGenome=PRUPE_7G187000|UniProtKB=M5W940</t>
  </si>
  <si>
    <t>3-HYDROXY-3-METHYLGLUTARYL-COENZYME A REDUCTASE (PTHR10572:SF24)</t>
  </si>
  <si>
    <t>PRUPE|Gene_ORFName=PRUPE_6G205100|UniProtKB=A0A251NVW9</t>
  </si>
  <si>
    <t>KINESIN-LIKE PROTEIN KIN-14R (PTHR47972:SF18)</t>
  </si>
  <si>
    <t>PRUPE|EnsemblGenome=PRUPE_1G386800|UniProtKB=M5XCE6</t>
  </si>
  <si>
    <t>CYTOCHROME P450 82A2 (PTHR47947:SF18)</t>
  </si>
  <si>
    <t>PRUPE|EnsemblGenome=PRUPE_1G473000|UniProtKB=M5XG89</t>
  </si>
  <si>
    <t>GTP-BINDING NUCLEAR PROTEIN (PTHR24071:SF19)</t>
  </si>
  <si>
    <t>small GTPase(PC00208)</t>
  </si>
  <si>
    <t>GTPase activity(GO:0003924)</t>
  </si>
  <si>
    <t>ribosomal subunit export from nucleus(GO:0000054);protein import into nucleus(GO:0006606)</t>
  </si>
  <si>
    <t>PRUPE|EnsemblGenome=PRUPE_1G352200|UniProtKB=M5XQ35</t>
  </si>
  <si>
    <t>ALPHA-GALACTOSIDASE 1 (PTHR11452:SF80)</t>
  </si>
  <si>
    <t>plant-type cell wall(GO:0009505)</t>
  </si>
  <si>
    <t>PRUPE|Gene_ORFName=PRUPE_2G201300|UniProtKB=A0A251QIQ9</t>
  </si>
  <si>
    <t>NAC DOMAIN CONTAINING PROTEIN 49 (PTHR31989:SF193)</t>
  </si>
  <si>
    <t>PRUPE|EnsemblGenome=PRUPE_4G091400|UniProtKB=M5X724</t>
  </si>
  <si>
    <t>SMALL RNA 2'-O-METHYLTRANSFERASE (PTHR21404:SF3)</t>
  </si>
  <si>
    <t>RNA methyltransferase activity(GO:0008173);O-methyltransferase activity(GO:0008171)</t>
  </si>
  <si>
    <t>posttranscriptional gene silencing by RNA(GO:0035194);ncRNA metabolic process(GO:0034660);RNA processing(GO:0006396)</t>
  </si>
  <si>
    <t>PRUPE|Gene_ORFName=PRUPE_4G024500|UniProtKB=A0A251PHZ7</t>
  </si>
  <si>
    <t>GLUCOSE-6-PHOSPHATE/PHOSPHATE-TRANSLOCATOR-LIKE PROTEIN 1-RELATED (PTHR11132:SF362)</t>
  </si>
  <si>
    <t>carbohydrate transmembrane transporter activity(GO:0015144);antiporter activity(GO:0015297);organophosphate ester transmembrane transporter activity(GO:0015605);carbohydrate derivative transmembrane transporter activity(GO:1901505);monocarboxylic acid transmembrane transporter activity(GO:0008028)</t>
  </si>
  <si>
    <t>PRUPE|Gene_ORFName=PRUPE_3G217500|UniProtKB=A0A251Q3Q3</t>
  </si>
  <si>
    <t>SUBFAMILY NOT NAMED (PTHR33831:SF7)</t>
  </si>
  <si>
    <t>PRUPE|Gene_ORFName=PRUPE_4G027500|UniProtKB=A0A251PGF5</t>
  </si>
  <si>
    <t>PRUPE|Gene_ORFName=PRUPE_8G005000|UniProtKB=A0A251MU90</t>
  </si>
  <si>
    <t>FLAVIN-CONTAINING MONOOXYGENASE (PTHR23023:SF266)</t>
  </si>
  <si>
    <t>PRUPE|Gene_ORFName=PRUPE_2G037100|UniProtKB=A0A251QAK6</t>
  </si>
  <si>
    <t>PRUPE|EnsemblGenome=PRUPE_5G199700|UniProtKB=M5X029</t>
  </si>
  <si>
    <t>DCTP PYROPHOSPHATASE 1 (PTHR14552:SF24)</t>
  </si>
  <si>
    <t>PRUPE|EnsemblGenome=PRUPE_1G258100|UniProtKB=M5XT64</t>
  </si>
  <si>
    <t>MLP-LIKE PROTEIN 423 (PTHR31907:SF1)</t>
  </si>
  <si>
    <t>PRUPE|EnsemblGenome=PRUPE_8G271100|UniProtKB=M5VKE7</t>
  </si>
  <si>
    <t>ADENINE NUCLEOTIDE ALPHA HYDROLASES-LIKE SUPERFAMILY PROTEIN (PTHR31964:SF126)</t>
  </si>
  <si>
    <t>PRUPE|Gene_ORFName=PRUPE_7G191700|UniProtKB=A0A251NDS0</t>
  </si>
  <si>
    <t>GDSL-LIKE LIPASE/ACYLHYDROLASE (PTHR45966:SF13)</t>
  </si>
  <si>
    <t>PRUPE|Gene_ORFName=PRUPE_1G202500|UniProtKB=A0A251R0I2</t>
  </si>
  <si>
    <t>P-LOOP CONTAINING NUCLEOSIDE TRIPHOSPHATE HYDROLASES SUPERFAMILY PROTEIN (PTHR10887:SF480)</t>
  </si>
  <si>
    <t>RNA helicase(PC00032);DNA helicase(PC00011)</t>
  </si>
  <si>
    <t>PRUPE|EnsemblGenome=PRUPE_1G235800|UniProtKB=M5XRW9</t>
  </si>
  <si>
    <t>OS01G0902100 PROTEIN (PTHR24223:SF222)</t>
  </si>
  <si>
    <t>PRUPE|Gene_ORFName=PRUPE_1G478500|UniProtKB=A0A251REG4</t>
  </si>
  <si>
    <t>PRUPE|Gene_ORFName=PRUPE_3G196500|UniProtKB=A0A251Q2Q9</t>
  </si>
  <si>
    <t>SAWADEE PROTEIN (PTHR36384:SF1)</t>
  </si>
  <si>
    <t>PRUPE|EnsemblGenome=PRUPE_4G270300|UniProtKB=M5WYU0</t>
  </si>
  <si>
    <t>PROTEASOME ADAPTER AND SCAFFOLD PROTEIN ECM29 (PTHR23346:SF19)</t>
  </si>
  <si>
    <t>PRUPE|Gene_ORFName=PRUPE_1G221100|UniProtKB=A0A251R1J8</t>
  </si>
  <si>
    <t>POLLEN OLE E 1 ALLERGEN AND EXTENSIN FAMILY PROTEIN (PTHR46995:SF6)</t>
  </si>
  <si>
    <t>PRUPE|Gene_ORFName=PRUPE_1G394600|UniProtKB=A0A251RAA6</t>
  </si>
  <si>
    <t>PROTON GRADIENT REGULATION3-LIKE PROTEIN (PTHR47933:SF2)</t>
  </si>
  <si>
    <t>PRUPE|EnsemblGenome=PRUPE_7G271400|UniProtKB=M5VTZ7</t>
  </si>
  <si>
    <t>MLO-LIKE PROTEIN 15 (PTHR31942:SF74)</t>
  </si>
  <si>
    <t>PRUPE|EnsemblGenome=PRUPE_1G510900|UniProtKB=M5XST0</t>
  </si>
  <si>
    <t>SUBFAMILY NOT NAMED (PTHR33155:SF36)</t>
  </si>
  <si>
    <t>PRUPE|EnsemblGenome=PRUPE_5G006100|UniProtKB=M5W8J9</t>
  </si>
  <si>
    <t>INORGANIC PHOSPHATE TRANSPORTER 1-9-RELATED (PTHR24064:SF492)</t>
  </si>
  <si>
    <t>PRUPE|EnsemblGenome=PRUPE_1G224500|UniProtKB=M5Y0H2</t>
  </si>
  <si>
    <t>OS11G0637501 PROTEIN (PTHR15601:SF23)</t>
  </si>
  <si>
    <t>endoplasmic reticulum unfolded protein response(GO:0030968);protein glycosylation(GO:0006486)</t>
  </si>
  <si>
    <t>PRUPE|EnsemblGenome=PRUPE_3G273800|UniProtKB=M5XBQ8</t>
  </si>
  <si>
    <t>AAA-TYPE ATPASE-LIKE (PTHR23070:SF171)</t>
  </si>
  <si>
    <t>PRUPE|Gene_ORFName=PRUPE_2G267600|UniProtKB=A0A251QMD2</t>
  </si>
  <si>
    <t>CYTOCHROME P450 714A1-RELATED (PTHR24282:SF36)</t>
  </si>
  <si>
    <t>PRUPE|EnsemblGenome=PRUPE_3G251200|UniProtKB=M5WYF4</t>
  </si>
  <si>
    <t>PRUPE|Gene_ORFName=PRUPE_1G043300|UniProtKB=A0A251QSE1</t>
  </si>
  <si>
    <t>PROTEIN PLANT CADMIUM RESISTANCE 9 (PTHR15907:SF109)</t>
  </si>
  <si>
    <t>PRUPE|EnsemblGenome=PRUPE_2G310200|UniProtKB=M5X3R7</t>
  </si>
  <si>
    <t>PENTATRICOPEPTIDE REPEAT-CONTAINING PROTEIN (PTHR47933:SF12)</t>
  </si>
  <si>
    <t>PRUPE|Gene_ORFName=PRUPE_3G309900|UniProtKB=A0A251Q869</t>
  </si>
  <si>
    <t>OS09G0508200 PROTEIN (PTHR46995:SF4)</t>
  </si>
  <si>
    <t>PRUPE|Gene_ORFName=PRUPE_7G200600|UniProtKB=A0A251NE34</t>
  </si>
  <si>
    <t>PRUPE|Gene_ORFName=PRUPE_2G193200|UniProtKB=A0A251QJD3</t>
  </si>
  <si>
    <t>SERINE/ARGININE-RICH SPLICING FACTOR RS31-RELATED (PTHR23147:SF146)</t>
  </si>
  <si>
    <t>mRNA cis splicing, via spliceosome(GO:0045292);regulation of alternative mRNA splicing, via spliceosome(GO:0000381);alternative mRNA splicing, via spliceosome(GO:0000380)</t>
  </si>
  <si>
    <t>nuclear speck(GO:0016607)</t>
  </si>
  <si>
    <t>PRUPE|Gene_ORFName=PRUPE_8G115000|UniProtKB=A0A251MWH1</t>
  </si>
  <si>
    <t>ESTERASE PIR7A-RELATED (PTHR10992:SF1002)</t>
  </si>
  <si>
    <t>PRUPE|EnsemblGenome=PRUPE_1G123100|UniProtKB=M5XLA6</t>
  </si>
  <si>
    <t>BETA-D-XYLOSIDASE 1 (PTHR42721:SF8)</t>
  </si>
  <si>
    <t>glucosidase(PC00108)</t>
  </si>
  <si>
    <t>xylan metabolic process(GO:0045491);cellular macromolecule catabolic process(GO:0044265)</t>
  </si>
  <si>
    <t>PRUPE|EnsemblGenome=PRUPE_3G160200|UniProtKB=M5WUT2</t>
  </si>
  <si>
    <t>LOW QUALITY PROTEIN: SERINE/THREONINE-PROTEIN PHOSPHATASE 7 LONG FORM HOMOLOG (PTHR46033:SF37)</t>
  </si>
  <si>
    <t>PRUPE|EnsemblGenome=PRUPE_6G069200|UniProtKB=M5VZK9</t>
  </si>
  <si>
    <t>PRUPE|Gene_ORFName=PRUPE_8G160900|UniProtKB=A0A251N1S0</t>
  </si>
  <si>
    <t>PROLINE-RICH PROTEIN 2 (PTHR23201:SF79)</t>
  </si>
  <si>
    <t>PRUPE|Gene_ORFName=PRUPE_4G059000|UniProtKB=A0A251PGC4</t>
  </si>
  <si>
    <t>OS01G0216300 PROTEIN (PTHR22835:SF604)</t>
  </si>
  <si>
    <t>PRUPE|Gene_ORFName=PRUPE_6G226600|UniProtKB=A0A251NUF1</t>
  </si>
  <si>
    <t>CYTOCHROME P450, FAMILY 81, SUBFAMILY D, POLYPEPTIDE 2-RELATED (PTHR24298:SF836)</t>
  </si>
  <si>
    <t>PRUPE|EnsemblGenome=PRUPE_1G284600|UniProtKB=M5XIG6</t>
  </si>
  <si>
    <t>CYTOSOLIC BETA-GLUCOSIDASE (PTHR10353:SF36)</t>
  </si>
  <si>
    <t>PRUPE|EnsemblGenome=PRUPE_1G529800|UniProtKB=M5XBP2</t>
  </si>
  <si>
    <t>ASPARTYL PROTEASE AED3 (PTHR47965:SF9)</t>
  </si>
  <si>
    <t>endopeptidase activity(GO:0004175)</t>
  </si>
  <si>
    <t>protein catabolic process(GO:0030163);proteolysis(GO:0006508)</t>
  </si>
  <si>
    <t>PRUPE|Gene_ORFName=PRUPE_6G046800|UniProtKB=A0A251NM19</t>
  </si>
  <si>
    <t>P450 FAMILY PROTEIN, PUTATIVE-RELATED (PTHR24298:SF378)</t>
  </si>
  <si>
    <t>PRUPE|EnsemblGenome=PRUPE_8G010500|UniProtKB=M5VKA9</t>
  </si>
  <si>
    <t>PROTEIN STAY-GREEN LIKE, CHLOROPLASTIC (PTHR31750:SF18)</t>
  </si>
  <si>
    <t>PRUPE|EnsemblGenome=PRUPE_7G146200|UniProtKB=M5VRF9</t>
  </si>
  <si>
    <t>OS07G0123100 PROTEIN (PTHR33052:SF15)</t>
  </si>
  <si>
    <t>PRUPE|Gene_ORFName=PRUPE_1G078700|UniProtKB=A0A251QU64</t>
  </si>
  <si>
    <t>CADMIUM/ZINC-TRANSPORTING ATPASE HMA2 (PTHR48085:SF5)</t>
  </si>
  <si>
    <t>PRUPE|EnsemblGenome=PRUPE_6G060300|UniProtKB=M5WDM9</t>
  </si>
  <si>
    <t>THYLAKOID SOLUBLE PHOSPHOPROTEIN (PTHR36370:SF1)</t>
  </si>
  <si>
    <t>chloroplast(GO:0009507)</t>
  </si>
  <si>
    <t>PRUPE|EnsemblGenome=PRUPE_8G091500|UniProtKB=M5VNU1</t>
  </si>
  <si>
    <t>TRANSCRIPT PROCESSING PROTEIN, PUTATIVE-RELATED (PTHR47928:SF48)</t>
  </si>
  <si>
    <t>PRUPE|EnsemblGenome=PRUPE_2G227700|UniProtKB=M5X0T6</t>
  </si>
  <si>
    <t>PRUPE|Gene_ORFName=PRUPE_2G287900|UniProtKB=A0A251QN10</t>
  </si>
  <si>
    <t>PEROXIDASE 66 (PTHR31235:SF247)</t>
  </si>
  <si>
    <t>oxidoreductase activity, acting on peroxide as acceptor(GO:0016684)</t>
  </si>
  <si>
    <t>response to stress(GO:0006950)</t>
  </si>
  <si>
    <t>plasmodesma(GO:0009506);plant-type cell wall(GO:0009505)</t>
  </si>
  <si>
    <t>PRUPE|EnsemblGenome=PRUPE_6G115100|UniProtKB=M5W834</t>
  </si>
  <si>
    <t>PROLYLCARBOXYPEPTIDASE-LIKE PROTEIN-RELATED (PTHR11010:SF96)</t>
  </si>
  <si>
    <t>peptidase activity, acting on L-amino acid peptides(GO:0070011)</t>
  </si>
  <si>
    <t>PRUPE|EnsemblGenome=PRUPE_2G243500|UniProtKB=M5X9V7</t>
  </si>
  <si>
    <t>UDP-GLYCOSYLTRANSFERASE 76F1-RELATED (PTHR11926:SF1374)</t>
  </si>
  <si>
    <t>PRUPE|Gene_ORFName=PRUPE_1G502700|UniProtKB=A0A251RFP5</t>
  </si>
  <si>
    <t>OS02G0767300 PROTEIN (PTHR47990:SF36)</t>
  </si>
  <si>
    <t>response to light stimulus(GO:0009416)</t>
  </si>
  <si>
    <t>PRUPE|Gene_ORFName=PRUPE_5G176400|UniProtKB=A0A251PA51</t>
  </si>
  <si>
    <t>ALPHA,ALPHA-TREHALOSE-PHOSPHATE SYNTHASE (UDP-FORMING)-RELATED (PTHR10788:SF55)</t>
  </si>
  <si>
    <t>UDP-glucosyltransferase activity(GO:0035251);phosphatase activity(GO:0016791)</t>
  </si>
  <si>
    <t>cellular response to stress(GO:0033554);oligosaccharide biosynthetic process(GO:0009312);cellular carbohydrate biosynthetic process(GO:0034637)</t>
  </si>
  <si>
    <t>PRUPE|Gene_ORFName=PRUPE_3G274500|UniProtKB=A0A251Q7J3</t>
  </si>
  <si>
    <t>PROTEIN KINASE (PTHR45637:SF56)</t>
  </si>
  <si>
    <t>nucleus(GO:0005634);cytoplasm(GO:0005737);plasma membrane(GO:0005886)</t>
  </si>
  <si>
    <t>PRUPE|Gene_ORFName=PRUPE_1G179400|UniProtKB=A0A251QZ33</t>
  </si>
  <si>
    <t>GLYCOSYLTRANSFERASE (PTHR48047:SF107)</t>
  </si>
  <si>
    <t>PRUPE|EnsemblGenome=PRUPE_6G019700|UniProtKB=M5W266</t>
  </si>
  <si>
    <t>PRUPE|Gene_ORFName=PRUPE_4G005400|UniProtKB=A0A251PDR0</t>
  </si>
  <si>
    <t>MICROTUBULE-ASSOCIATED PROTEIN 70-5 (PTHR31246:SF5)</t>
  </si>
  <si>
    <t>PRUPE|Gene_ORFName=PRUPE_5G162100|UniProtKB=A0A251PAU4</t>
  </si>
  <si>
    <t>PROTEIN SIEVE ELEMENT OCCLUSION B-LIKE (PTHR33232:SF20)</t>
  </si>
  <si>
    <t>PRUPE|Gene_ORFName=PRUPE_6G149100|UniProtKB=A0A251NTE1</t>
  </si>
  <si>
    <t>CARBOXYLESTERASE 15-RELATED (PTHR23024:SF540)</t>
  </si>
  <si>
    <t>PRUPE|Gene_ORFName=PRUPE_1G424700|UniProtKB=A0A251RBE6</t>
  </si>
  <si>
    <t>BNAANNG14020D PROTEIN (PTHR37249:SF3)</t>
  </si>
  <si>
    <t>PRUPE|Gene_ORFName=PRUPE_2G055300|UniProtKB=A0A251QBS9</t>
  </si>
  <si>
    <t>PRUPE|EnsemblGenome=PRUPE_6G194200|UniProtKB=M5WJV1</t>
  </si>
  <si>
    <t>PHAGE CAPSID SCAFFOLDING PROTEIN (GPO) SERINE PEPTIDASE (PTHR33735:SF14)</t>
  </si>
  <si>
    <t>PRUPE|Gene_ORFName=PRUPE_8G125300|UniProtKB=A0A251MWW7</t>
  </si>
  <si>
    <t>PRUPE|Gene_ORFName=PRUPE_1G179500|UniProtKB=A0A251R213</t>
  </si>
  <si>
    <t>60S RIBOSOMAL PROTEIN L10A-1-RELATED (PTHR23105:SF126)</t>
  </si>
  <si>
    <t>maturation of LSU-rRNA(GO:0000470)</t>
  </si>
  <si>
    <t>PRUPE|Gene_ORFName=PRUPE_6G301300|UniProtKB=A0A251NXQ3</t>
  </si>
  <si>
    <t>PRUPE|EnsemblGenome=PRUPE_3G233700|UniProtKB=M5WW91</t>
  </si>
  <si>
    <t>BNAC01G20710D PROTEIN (PTHR33871:SF20)</t>
  </si>
  <si>
    <t>PRUPE|EnsemblGenome=PRUPE_5G173100|UniProtKB=M5WDR0</t>
  </si>
  <si>
    <t>DOF ZINC FINGER PROTEIN DOF5.6-LIKE (PTHR31992:SF159)</t>
  </si>
  <si>
    <t>PRUPE|Gene_ORFName=PRUPE_5G096400|UniProtKB=A0A251P623</t>
  </si>
  <si>
    <t>SUBFAMILY NOT NAMED (PTHR31087:SF105)</t>
  </si>
  <si>
    <t>PRUPE|Gene_ORFName=PRUPE_7G193700|UniProtKB=A0A251NDV0</t>
  </si>
  <si>
    <t>PECTINESTERASE INHIBITOR 3 (PTHR31080:SF110)</t>
  </si>
  <si>
    <t>catalytic activity(GO:0003824);enzyme inhibitor activity(GO:0004857)</t>
  </si>
  <si>
    <t>negative regulation of catalytic activity(GO:0043086)</t>
  </si>
  <si>
    <t>PRUPE|Gene_ORFName=PRUPE_1G302400|UniProtKB=A0A251R5F0</t>
  </si>
  <si>
    <t>OS01G0642200 PROTEIN (PTHR35831:SF2)</t>
  </si>
  <si>
    <t>PRUPE|Gene_ORFName=PRUPE_6G041400|UniProtKB=A0A251NJZ9</t>
  </si>
  <si>
    <t>ATBZIP TRANSCRIPTION FACTOR (PTHR13690:SF122)</t>
  </si>
  <si>
    <t>DNA-binding transcription factor activity(GO:0003700)</t>
  </si>
  <si>
    <t>PRUPE|EnsemblGenome=PRUPE_7G230800|UniProtKB=M5VX10</t>
  </si>
  <si>
    <t>ARGININE/SERINE-RICH-LIKE SPLICING FACTOR (PTHR35713:SF1)</t>
  </si>
  <si>
    <t>PRUPE|Gene_ORFName=PRUPE_6G103900|UniProtKB=A0A251NN63</t>
  </si>
  <si>
    <t>CYTOKININ RIBOSIDE 5'-MONOPHOSPHATE PHOSPHORIBOHYDROLASE LOG1 (PTHR31223:SF65)</t>
  </si>
  <si>
    <t>cellular aromatic compound metabolic process(GO:0006725);heterocycle metabolic process(GO:0046483);organonitrogen compound metabolic process(GO:1901564);cellular biosynthetic process(GO:0044249);hormone biosynthetic process(GO:0042446)</t>
  </si>
  <si>
    <t>nucleus(GO:0005634);cytosol(GO:0005829)</t>
  </si>
  <si>
    <t>PRUPE|Gene_ORFName=PRUPE_8G187900|UniProtKB=A0A251N356</t>
  </si>
  <si>
    <t>INTEGRAL MEMBRANE HRF1 FAMILY PROTEIN (PTHR14083:SF13)</t>
  </si>
  <si>
    <t>endoplasmic reticulum to Golgi vesicle-mediated transport(GO:0006888)</t>
  </si>
  <si>
    <t>endoplasmic reticulum membrane(GO:0005789);integral component of Golgi membrane(GO:0030173);COPII-coated ER to Golgi transport vesicle(GO:0030134);endoplasmic reticulum-Golgi intermediate compartment(GO:0005793);vacuole(GO:0005773);plasma membrane(GO:0005886)</t>
  </si>
  <si>
    <t>PRUPE|EnsemblGenome=PRUPE_5G045500|UniProtKB=M5WVS9</t>
  </si>
  <si>
    <t>1,4-DIHYDROXY-2-NAPHTHOYL-COA THIOESTERASE 1 (PTHR43240:SF5)</t>
  </si>
  <si>
    <t>hydrolase activity, acting on ester bonds(GO:0016788)</t>
  </si>
  <si>
    <t>PRUPE|Gene_ORFName=PRUPE_1G106100|UniProtKB=A0A251QVG9</t>
  </si>
  <si>
    <t>PRUPE|EnsemblGenome=PRUPE_6G031100|UniProtKB=M5WIJ6</t>
  </si>
  <si>
    <t>HEAVY METAL-ASSOCIATED DOMAIN, HMA-RELATED (PTHR46371:SF15)</t>
  </si>
  <si>
    <t>PRUPE|EnsemblGenome=PRUPE_6G044300|UniProtKB=M5WBU6</t>
  </si>
  <si>
    <t>PEROXIDASE 67 (PTHR31388:SF144)</t>
  </si>
  <si>
    <t>PRUPE|EnsemblGenome=PRUPE_3G099600|UniProtKB=M5WRG1</t>
  </si>
  <si>
    <t>OS09G0557900 PROTEIN (PTHR33021:SF13)</t>
  </si>
  <si>
    <t>PRUPE|Gene_ORFName=PRUPE_1G288000|UniProtKB=A0A251R4R0</t>
  </si>
  <si>
    <t>NINJA-FAMILY PROTEIN AFP1 (PTHR31413:SF22)</t>
  </si>
  <si>
    <t>negative regulation of transcription, DNA-templated(GO:0045892);transcription, DNA-templated(GO:0006351)</t>
  </si>
  <si>
    <t>PRUPE|EnsemblGenome=PRUPE_1G542100|UniProtKB=M5XMI6</t>
  </si>
  <si>
    <t>PHOSPHORIBOSYLFORMYLGLYCINAMIDINE SYNTHASE (PTHR10099:SF1)</t>
  </si>
  <si>
    <t>PRUPE|Gene_ORFName=PRUPE_5G236500|UniProtKB=A0A251PG93</t>
  </si>
  <si>
    <t>POTASSIUM TRANSPORTER (PTHR30540:SF97)</t>
  </si>
  <si>
    <t>potassium ion transmembrane transporter activity(GO:0015079)</t>
  </si>
  <si>
    <t>potassium ion transport(GO:0006813)</t>
  </si>
  <si>
    <t>PRUPE|Gene_ORFName=PRUPE_5G112400|UniProtKB=A0A251P6U4</t>
  </si>
  <si>
    <t>ZINC FINGER FYVE DOMAIN PROTEIN (PTHR35478:SF1)</t>
  </si>
  <si>
    <t>PRUPE|Gene_ORFName=PRUPE_6G030500|UniProtKB=A0A251NJJ0</t>
  </si>
  <si>
    <t>PRUPE|EnsemblGenome=PRUPE_2G139800|UniProtKB=M5XFJ0</t>
  </si>
  <si>
    <t>PRUPE|EnsemblGenome=PRUPE_1G358500|UniProtKB=M5XU45</t>
  </si>
  <si>
    <t>GLUTATHIONE S-TRANSFERASE RHO (PTHR43900:SF3)</t>
  </si>
  <si>
    <t>PRUPE|Gene_ORFName=PRUPE_2G080100|UniProtKB=A0A251QCX7</t>
  </si>
  <si>
    <t>PROLINE-RICH PROTEIN APG, PUTATIVE-RELATED (PTHR46020:SF23)</t>
  </si>
  <si>
    <t>PRUPE|Gene_ORFName=PRUPE_4G147500|UniProtKB=A0A251PKL8</t>
  </si>
  <si>
    <t>SUBFAMILY NOT NAMED (PTHR35101:SF14)</t>
  </si>
  <si>
    <t>PRUPE|Gene_ORFName=PRUPE_1G094600|UniProtKB=A0A251QUY1</t>
  </si>
  <si>
    <t>GLUTAMATE RECEPTOR (PTHR18966:SF508)</t>
  </si>
  <si>
    <t>PRUPE|EnsemblGenome=PRUPE_7G197900|UniProtKB=M5W7U8</t>
  </si>
  <si>
    <t>FLAVONOID 3'-MONOOXYGENASE-LIKE (PTHR47944:SF5)</t>
  </si>
  <si>
    <t>PRUPE|EnsemblGenome=PRUPE_1G021600|UniProtKB=M5XLX6</t>
  </si>
  <si>
    <t>EARLY LIGHT-INDUCED PROTEIN 1, CHLOROPLASTIC (PTHR14154:SF5)</t>
  </si>
  <si>
    <t>chloroplast thylakoid membrane(GO:0009535)</t>
  </si>
  <si>
    <t>PRUPE|EnsemblGenome=PRUPE_8G150600|UniProtKB=M5VIX9</t>
  </si>
  <si>
    <t>GLYCOSYLTRANSFERASE (PTHR11926:SF738)</t>
  </si>
  <si>
    <t>PRUPE|EnsemblGenome=PRUPE_3G019100|UniProtKB=M5WY77</t>
  </si>
  <si>
    <t>SUBFAMILY NOT NAMED (PTHR33320:SF10)</t>
  </si>
  <si>
    <t>PRUPE|Gene_ORFName=PRUPE_3G051800|UniProtKB=A0A251PVP7</t>
  </si>
  <si>
    <t>ABC TRANSPORTER C FAMILY MEMBER 8 (PTHR24223:SF108)</t>
  </si>
  <si>
    <t>PRUPE|EnsemblGenome=PRUPE_1G231300|UniProtKB=M5XKQ6</t>
  </si>
  <si>
    <t>CYTOCHROME P450 FAMILY MONOOXYGENASE (PTHR47950:SF4)</t>
  </si>
  <si>
    <t>PRUPE|Gene_ORFName=PRUPE_2G252800|UniProtKB=A0A251QLG1</t>
  </si>
  <si>
    <t>PRUPE|Gene_ORFName=PRUPE_1G155500|UniProtKB=A0A251QXZ3</t>
  </si>
  <si>
    <t>HISTONE-LYSINE N-METHYLTRANSFERASE SETD1A-LIKE (PTHR31722:SF2)</t>
  </si>
  <si>
    <t>PRUPE|EnsemblGenome=PRUPE_8G116400|UniProtKB=M5VKF7</t>
  </si>
  <si>
    <t>PEROXIDASE 10 (PTHR31388:SF34)</t>
  </si>
  <si>
    <t>PRUPE|Gene_ORFName=PRUPE_5G023600|UniProtKB=A0A251P2C2</t>
  </si>
  <si>
    <t>PINORESINOL REDUCTASE 1-RELATED (PTHR43349:SF4)</t>
  </si>
  <si>
    <t>PRUPE|Gene_ORFName=PRUPE_6G152100|UniProtKB=A0A251NQS8</t>
  </si>
  <si>
    <t>PRUPE|Gene_ORFName=PRUPE_1G339300|UniProtKB=A0A251R869</t>
  </si>
  <si>
    <t>PRUPE|Gene_ORFName=PRUPE_8G271800|UniProtKB=A0A251N460</t>
  </si>
  <si>
    <t>BRWD3 (PTHR16266:SF17)</t>
  </si>
  <si>
    <t>regulation of cell shape(GO:0008360);cytoskeleton organization(GO:0007010);cell morphogenesis(GO:0000902);transcription by RNA polymerase II(GO:0006366);regulation of transcription by RNA polymerase II(GO:0006357)</t>
  </si>
  <si>
    <t>PRUPE|EnsemblGenome=PRUPE_1G038900|UniProtKB=M5XX55</t>
  </si>
  <si>
    <t>SI:CH1073-390K14.1 (PTHR11455:SF18)</t>
  </si>
  <si>
    <t>DNA photolyase(PC00014)</t>
  </si>
  <si>
    <t>PRUPE|EnsemblGenome=PRUPE_1G457800|UniProtKB=M5XQ07</t>
  </si>
  <si>
    <t>XYLOGLUCAN GLYCOSYLTRANSFERASE 2-RELATED (PTHR32044:SF80)</t>
  </si>
  <si>
    <t>PRUPE|EnsemblGenome=PRUPE_7G236700|UniProtKB=M5VY75</t>
  </si>
  <si>
    <t>3-KETOACYL-COA SYNTHASE 11 (PTHR31561:SF103)</t>
  </si>
  <si>
    <t>PRUPE|EnsemblGenome=PRUPE_1G383300|UniProtKB=M5XGR5</t>
  </si>
  <si>
    <t>HISTONE DEACETYLASE COMPLEX SUBUNIT SAP30L (PTHR13286:SF6)</t>
  </si>
  <si>
    <t>transcription coregulator activity(GO:0003712);histone deacetylase activity(GO:0004407)</t>
  </si>
  <si>
    <t>histone deacetylase complex(GO:0000118)</t>
  </si>
  <si>
    <t>PRUPE|Gene_ORFName=PRUPE_6G219500|UniProtKB=A0A251NTT1</t>
  </si>
  <si>
    <t>RCG49325, ISOFORM CRA_A (PTHR31568:SF21)</t>
  </si>
  <si>
    <t>PRUPE|Gene_ORFName=PRUPE_5G050700|UniProtKB=A0A251P408</t>
  </si>
  <si>
    <t>VACUOLAR PROTEIN SORTING-ASSOCIATED PROTEIN 13D (PTHR16166:SF93)</t>
  </si>
  <si>
    <t>maintenance of location(GO:0051235);protein localization to Golgi apparatus(GO:0034067);protein targeting to vacuole(GO:0006623);cellular process(GO:0009987)</t>
  </si>
  <si>
    <t>extrinsic component of membrane(GO:0019898)</t>
  </si>
  <si>
    <t>PRUPE|Gene_ORFName=PRUPE_4G124000|UniProtKB=A0A251PJN0</t>
  </si>
  <si>
    <t>ZINC FINGER CCCH DOMAIN-CONTAINING PROTEIN 37 (PTHR12547:SF63)</t>
  </si>
  <si>
    <t>PRUPE|Gene_ORFName=PRUPE_1G416600|UniProtKB=A0A251RB37</t>
  </si>
  <si>
    <t>ENDO-1,4-BETA-XYLANASE 1 (PTHR31490:SF1)</t>
  </si>
  <si>
    <t>PRUPE|EnsemblGenome=PRUPE_8G078700|UniProtKB=M5VKK4</t>
  </si>
  <si>
    <t>SUBFAMILY NOT NAMED (PTHR31929:SF36)</t>
  </si>
  <si>
    <t>PRUPE|Gene_ORFName=PRUPE_1G179600|UniProtKB=A0A251QZ97</t>
  </si>
  <si>
    <t>PRUPE|EnsemblGenome=PRUPE_6G287500|UniProtKB=M5W018</t>
  </si>
  <si>
    <t>PROTEIN LURP-ONE-RELATED 13 (PTHR31087:SF58)</t>
  </si>
  <si>
    <t>PRUPE|EnsemblGenome=PRUPE_3G228400|UniProtKB=M5WT41</t>
  </si>
  <si>
    <t>OS07G0557700 PROTEIN (PTHR34056:SF3)</t>
  </si>
  <si>
    <t>PRUPE|EnsemblGenome=PRUPE_I001000|UniProtKB=A0A1R3L4Y8</t>
  </si>
  <si>
    <t>PRUPE|EnsemblGenome=PRUPE_2G258300|UniProtKB=M5XRQ6</t>
  </si>
  <si>
    <t>HEAVY METAL TRANSPORT/DETOXIFICATION SUPERFAMILY PROTEIN (PTHR22814:SF304)</t>
  </si>
  <si>
    <t>PRUPE|Gene_ORFName=PRUPE_4G109800|UniProtKB=A0A251PIU9</t>
  </si>
  <si>
    <t>PRUPE|EnsemblGenome=PRUPE_2G149300|UniProtKB=M5X9J9</t>
  </si>
  <si>
    <t>OS12G0454600 PROTEIN (PTHR33021:SF213)</t>
  </si>
  <si>
    <t>PRUPE|EnsemblGenome=PRUPE_6G141100|UniProtKB=M5W1Q5</t>
  </si>
  <si>
    <t>HEVEIN-LIKE PREPROPROTEIN (PTHR46351:SF7)</t>
  </si>
  <si>
    <t>PRUPE|EnsemblGenome=PRUPE_3G144200|UniProtKB=M5WT75</t>
  </si>
  <si>
    <t>TRYPTOPHAN SYNTHASE ALPHA CHAIN, CHLOROPLASTIC (PTHR43406:SF1)</t>
  </si>
  <si>
    <t>lyase(PC00144)</t>
  </si>
  <si>
    <t>alpha-amino acid metabolic process(GO:1901605);aromatic amino acid family biosynthetic process(GO:0009073);cellular nitrogen compound biosynthetic process(GO:0044271);heterocycle biosynthetic process(GO:0018130)</t>
  </si>
  <si>
    <t>PRUPE|Gene_ORFName=PRUPE_6G064700|UniProtKB=A0A251NL81</t>
  </si>
  <si>
    <t>AT-RICH INTERACTIVE DOMAIN-CONTAINING PROTEIN 1A-LIKE (PTHR37393:SF1)</t>
  </si>
  <si>
    <t>PRUPE|Gene_ORFName=PRUPE_5G234300|UniProtKB=A0A251PCP5</t>
  </si>
  <si>
    <t>KETOSE-BISPHOSPHATE ALDOLASE CLASS-II FAMILY PROTEIN (PTHR42851:SF9)</t>
  </si>
  <si>
    <t>PRUPE|Gene_ORFName=PRUPE_2G218700|UniProtKB=A0A251QKR4</t>
  </si>
  <si>
    <t>LOW TEMPERATURE-INDUCED PROTEIN LT101.2 (PTHR21659:SF99)</t>
  </si>
  <si>
    <t>PRUPE|EnsemblGenome=PRUPE_4G052100|UniProtKB=M5WN70</t>
  </si>
  <si>
    <t>F-BOX PROTEIN CPR30-LIKE (PTHR47993:SF85)</t>
  </si>
  <si>
    <t>PRUPE|Gene_ORFName=PRUPE_4G168900|UniProtKB=A0A251PLS5</t>
  </si>
  <si>
    <t>PRUPE|Gene_ORFName=PRUPE_7G214300|UniProtKB=A0A251NEU0</t>
  </si>
  <si>
    <t>METHYLTRANSFERASES SUPERFAMILY PROTEIN, PUTATIVE ISOFORM 1-RELATED (PTHR10509:SF61)</t>
  </si>
  <si>
    <t>PRUPE|EnsemblGenome=PRUPE_8G004400|UniProtKB=M5VHG2</t>
  </si>
  <si>
    <t>DYNAMIN-2A (PTHR11566:SF192)</t>
  </si>
  <si>
    <t>GTPase activity(GO:0003924);microtubule binding(GO:0008017)</t>
  </si>
  <si>
    <t>mitochondrial fission(GO:0000266)</t>
  </si>
  <si>
    <t>PRUPE|Gene_ORFName=PRUPE_1G000100|UniProtKB=A0A251QQF5</t>
  </si>
  <si>
    <t>IMPORTIN-11 (PTHR10997:SF7)</t>
  </si>
  <si>
    <t>protein import into nucleus(GO:0006606)</t>
  </si>
  <si>
    <t>nuclear envelope(GO:0005635);cytosol(GO:0005829);vacuole(GO:0005773);plasma membrane(GO:0005886)</t>
  </si>
  <si>
    <t>PRUPE|Gene_ORFName=PRUPE_8G134900|UniProtKB=A0A251MZK2</t>
  </si>
  <si>
    <t>TRANSCRIPTION FACTOR MYB77 (PTHR45614:SF181)</t>
  </si>
  <si>
    <t>PRUPE|EnsemblGenome=PRUPE_3G267300|UniProtKB=M5WYI1</t>
  </si>
  <si>
    <t>STRUCTURAL MAINTENANCE OF CHROMOSOMES PROTEIN 4 (PTHR43939:SF1)</t>
  </si>
  <si>
    <t>PRUPE|EnsemblGenome=PRUPE_3G134500|UniProtKB=M5VHB0</t>
  </si>
  <si>
    <t>EXPRESSED PROTEIN (PTHR31472:SF13)</t>
  </si>
  <si>
    <t>PRUPE|Gene_ORFName=PRUPE_8G261600|UniProtKB=A0A251N3M7</t>
  </si>
  <si>
    <t>OUTER ENVELOPE PORE PROTEIN 16-4, CHLOROPLASTIC (PTHR14110:SF5)</t>
  </si>
  <si>
    <t>protein transmembrane transporter activity(GO:0008320);signal sequence binding(GO:0005048)</t>
  </si>
  <si>
    <t>protein insertion into mitochondrial inner membrane(GO:0045039)</t>
  </si>
  <si>
    <t>inner mitochondrial membrane protein complex(GO:0098800)</t>
  </si>
  <si>
    <t>PRUPE|Gene_ORFName=PRUPE_1G103700|UniProtKB=A0A251QVI0</t>
  </si>
  <si>
    <t>F11A17.16 (PTHR31342:SF43)</t>
  </si>
  <si>
    <t>PRUPE|EnsemblGenome=PRUPE_7G223000|UniProtKB=M5W518</t>
  </si>
  <si>
    <t>PRUPE|Gene_ORFName=PRUPE_1G241500|UniProtKB=A0A251R2K7</t>
  </si>
  <si>
    <t>PRUPE|Gene_ORFName=PRUPE_4G225800|UniProtKB=A0A251PSR5</t>
  </si>
  <si>
    <t>PRUPE|EnsemblGenome=PRUPE_6G257700|UniProtKB=M5WQU5</t>
  </si>
  <si>
    <t>LACCASE (PTHR11709:SF328)</t>
  </si>
  <si>
    <t>oxidoreductase activity(GO:0016491)</t>
  </si>
  <si>
    <t>PRUPE|Gene_ORFName=PRUPE_5G021200|UniProtKB=A0A251P2F2</t>
  </si>
  <si>
    <t>PRUPE|EnsemblGenome=PRUPE_8G012600|UniProtKB=M5VMX1</t>
  </si>
  <si>
    <t>ACT DOMAIN-CONTAINING PROTEIN ACR3 (PTHR31096:SF5)</t>
  </si>
  <si>
    <t>PRUPE|EnsemblGenome=PRUPE_7G127100|UniProtKB=M5VWK9</t>
  </si>
  <si>
    <t>MFS TRANSPORTER (PTHR21576:SF122)</t>
  </si>
  <si>
    <t>PRUPE|Gene_ORFName=PRUPE_5G172300|UniProtKB=A0A251P9Y4</t>
  </si>
  <si>
    <t>PRUPE|EnsemblGenome=PRUPE_2G091100|UniProtKB=M5X109</t>
  </si>
  <si>
    <t>OS01G0969000 PROTEIN (PTHR36374:SF1)</t>
  </si>
  <si>
    <t>PRUPE|Gene_ORFName=PRUPE_1G233400|UniProtKB=A0A251R2B2</t>
  </si>
  <si>
    <t>3-OXOACYL-[ACYL-CARRIER-PROTEIN] REDUCTASE (PTHR42760:SF40)</t>
  </si>
  <si>
    <t>PRUPE|EnsemblGenome=PRUPE_2G179400|UniProtKB=M5X679</t>
  </si>
  <si>
    <t>DELTA(8)-FATTY-ACID DESATURASE 2 (PTHR19353:SF28)</t>
  </si>
  <si>
    <t>PRUPE|Gene_ORFName=PRUPE_3G145000|UniProtKB=A0A251Q3F6</t>
  </si>
  <si>
    <t>CHLOROPLASTIC GROUP IIA INTRON SPLICING FACILITATOR CRS1, CHLOROPLASTIC (PTHR31846:SF10)</t>
  </si>
  <si>
    <t>PRUPE|Gene_ORFName=PRUPE_8G175800|UniProtKB=A0A251MZB9</t>
  </si>
  <si>
    <t>SUBFAMILY NOT NAMED (PTHR31509:SF98)</t>
  </si>
  <si>
    <t>PRUPE|EnsemblGenome=PRUPE_1G326400|UniProtKB=M5XHL1</t>
  </si>
  <si>
    <t>GROES-LIKE FAMILY PROTEIN (PTHR10772:SF37)</t>
  </si>
  <si>
    <t>chaperonin(PC00073)</t>
  </si>
  <si>
    <t>metal ion binding(GO:0046872);chaperone binding(GO:0051087);unfolded protein binding(GO:0051082)</t>
  </si>
  <si>
    <t>mitochondrial matrix(GO:0005759)</t>
  </si>
  <si>
    <t>PRUPE|Gene_ORFName=PRUPE_6G057300|UniProtKB=A0A251NNG4</t>
  </si>
  <si>
    <t>PRUPE|Gene_ORFName=PRUPE_1G112000|UniProtKB=A0A251QVT3</t>
  </si>
  <si>
    <t>PRUPE|EnsemblGenome=PRUPE_I006100|UniProtKB=A0A1R3L4Z4</t>
  </si>
  <si>
    <t>CLEAVAGE AND POLYADENYLATION SPECIFICITY FACTOR SUBUNIT 3 (PTHR11203:SF11)</t>
  </si>
  <si>
    <t>RNA processing factor(PC00147)</t>
  </si>
  <si>
    <t>5'-3' exonuclease activity(GO:0008409);RNA binding(GO:0003723);endoribonuclease activity(GO:0004521)</t>
  </si>
  <si>
    <t>mRNA polyadenylation(GO:0006378)</t>
  </si>
  <si>
    <t>mRNA cleavage factor complex(GO:0005849)</t>
  </si>
  <si>
    <t>PRUPE|EnsemblGenome=PRUPE_2G010800|UniProtKB=M5X451</t>
  </si>
  <si>
    <t>MALONYL-COENZYME A:ANTHOCYANIN 3-O-GLUCOSIDE-6''-O-MALONYLTRANSFERASE-LIKE (PTHR31625:SF55)</t>
  </si>
  <si>
    <t>PRUPE|EnsemblGenome=PRUPE_3G264500|UniProtKB=M5WYQ5</t>
  </si>
  <si>
    <t>TRANSCRIPTION FACTOR MYB106 (PTHR10641:SF586)</t>
  </si>
  <si>
    <t>PRUPE|Gene_ORFName=PRUPE_4G248300|UniProtKB=A0A251PQJ5</t>
  </si>
  <si>
    <t>2-OXOGLUTARATE (2OG) AND FE(II)-DEPENDENT OXYGENASE SUPERFAMILY PROTEIN (PTHR47991:SF63)</t>
  </si>
  <si>
    <t>PRUPE|Gene_ORFName=PRUPE_5G045400|UniProtKB=A0A251P3I1</t>
  </si>
  <si>
    <t>METHYLTRANSFERASE PMT14-RELATED (PTHR10108:SF1104)</t>
  </si>
  <si>
    <t>trans-Golgi network(GO:0005802);endosome(GO:0005768);vacuole(GO:0005773);plasma membrane(GO:0005886)</t>
  </si>
  <si>
    <t>PRUPE|EnsemblGenome=PRUPE_5G236800|UniProtKB=M5WUB1</t>
  </si>
  <si>
    <t>DIHYDROPYRIMIDINE DEHYDROGENASE [NADP(+)] (PTHR43073:SF2)</t>
  </si>
  <si>
    <t>PRUPE|EnsemblGenome=PRUPE_6G242800|UniProtKB=M5WIM4</t>
  </si>
  <si>
    <t>2,3-BISPHOSPHOGLYCERATE-INDEPENDENT PHOSPHOGLYCERATE MUTASE (PTHR36043:SF1)</t>
  </si>
  <si>
    <t>PRUPE|Gene_ORFName=PRUPE_6G054400|UniProtKB=A0A251NKP8</t>
  </si>
  <si>
    <t>MITOGEN-ACTIVATED PROTEIN KINASE KINASE KINASE 14 (PTHR48011:SF7)</t>
  </si>
  <si>
    <t>PRUPE|EnsemblGenome=PRUPE_6G342300|UniProtKB=M5WBL7</t>
  </si>
  <si>
    <t>ALDO-KETO REDUCTASE 1-RELATED (PTHR43625:SF54)</t>
  </si>
  <si>
    <t>PRUPE|Gene_ORFName=PRUPE_1G361900|UniProtKB=A0A251R8I3</t>
  </si>
  <si>
    <t>GDSL-LIKE LIPASE/ACYLHYDROLASE (PTHR45642:SF95)</t>
  </si>
  <si>
    <t>PRUPE|Gene_ORFName=PRUPE_1G007700|UniProtKB=A0A251QQR8</t>
  </si>
  <si>
    <t>ANKYRIN REPEAT-CONTAINING PROTEIN ITN1-LIKE (PTHR24177:SF103)</t>
  </si>
  <si>
    <t>PRUPE|Gene_ORFName=PRUPE_2G033600|UniProtKB=A0A251QDN1</t>
  </si>
  <si>
    <t>PRUPE|Gene_ORFName=PRUPE_2G268100|UniProtKB=A0A251QM72</t>
  </si>
  <si>
    <t>PRUPE|EnsemblGenome=PRUPE_7G165400|UniProtKB=M5VSP4</t>
  </si>
  <si>
    <t>FRUCTOSE-BISPHOSPHATE ALDOLASE (PTHR11627:SF58)</t>
  </si>
  <si>
    <t>fructose-bisphosphate aldolase activity(GO:0004332)</t>
  </si>
  <si>
    <t>glycolytic process(GO:0006096);oxidation-reduction process(GO:0055114)</t>
  </si>
  <si>
    <t>PRUPE|Gene_ORFName=PRUPE_5G220900|UniProtKB=A0A251PC42</t>
  </si>
  <si>
    <t>LYSM DOMAIN-CONTAINING GPI-ANCHORED PROTEIN 1 (PTHR33734:SF13)</t>
  </si>
  <si>
    <t>PRUPE|EnsemblGenome=PRUPE_1G419000|UniProtKB=M5XR27</t>
  </si>
  <si>
    <t>GROWTH-REGULATING FACTOR 9 (PTHR31602:SF51)</t>
  </si>
  <si>
    <t>PRUPE|Gene_ORFName=PRUPE_1G146300|UniProtKB=A0A251QXH6</t>
  </si>
  <si>
    <t>PROTEIN DMP2 (PTHR31621:SF60)</t>
  </si>
  <si>
    <t>endomembrane system organization(GO:0010256)</t>
  </si>
  <si>
    <t>PRUPE|EnsemblGenome=PRUPE_4G279600|UniProtKB=M5X1L4</t>
  </si>
  <si>
    <t>PROTEIN ATAF2 (PTHR31719:SF94)</t>
  </si>
  <si>
    <t>PRUPE|Gene_ORFName=PRUPE_3G234300|UniProtKB=A0A251Q4F2</t>
  </si>
  <si>
    <t>(E,E)-GERANYLLINALOOL SYNTHASE (PTHR31739:SF25)</t>
  </si>
  <si>
    <t>magnesium ion binding(GO:0000287);carbon-oxygen lyase activity(GO:0016835)</t>
  </si>
  <si>
    <t>diterpenoid biosynthetic process(GO:0016102)</t>
  </si>
  <si>
    <t>PRUPE|Gene_ORFName=PRUPE_1G452400|UniProtKB=A0A251RD67</t>
  </si>
  <si>
    <t>PRUPE|Gene_ORFName=PRUPE_3G154100|UniProtKB=A0A251Q0V2</t>
  </si>
  <si>
    <t>SUBFAMILY NOT NAMED (PTHR24177:SF294)</t>
  </si>
  <si>
    <t>PRUPE|EnsemblGenome=PRUPE_4G080900|UniProtKB=Q9ZNS5</t>
  </si>
  <si>
    <t>40S RIBOSOMAL PROTEIN S28 (PTHR10769:SF3)</t>
  </si>
  <si>
    <t>organelle assembly(GO:0070925);maturation of SSU-rRNA(GO:0030490);ribonucleoprotein complex assembly(GO:0022618)</t>
  </si>
  <si>
    <t>PRUPE|Gene_ORFName=PRUPE_6G104600|UniProtKB=A0A251NN79</t>
  </si>
  <si>
    <t>HELICASE PROTEIN MOM1-LIKE ISOFORM X1 (PTHR45623:SF13)</t>
  </si>
  <si>
    <t>PRUPE|EnsemblGenome=PRUPE_3G144100|UniProtKB=M5X697</t>
  </si>
  <si>
    <t>PRUPE|Gene_ORFName=PRUPE_7G083900|UniProtKB=A0A251N8K7</t>
  </si>
  <si>
    <t>PUTATIVE-RELATED (PTHR47074:SF17)</t>
  </si>
  <si>
    <t>PRUPE|EnsemblGenome=PRUPE_4G054900|UniProtKB=M5WJB5</t>
  </si>
  <si>
    <t>28 KDA HEAT- AND ACID-STABLE PHOSPHOPROTEIN (PTHR22055:SF0)</t>
  </si>
  <si>
    <t>PRUPE|Gene_ORFName=PRUPE_6G324000|UniProtKB=A0A251NYU1</t>
  </si>
  <si>
    <t>DNA POLYMERASE ZETA CATALYTIC SUBUNIT (PTHR45812:SF1)</t>
  </si>
  <si>
    <t>DNA-directed DNA polymerase activity(GO:0003887)</t>
  </si>
  <si>
    <t>double-strand break repair via homologous recombination(GO:0000724);translesion synthesis(GO:0019985)</t>
  </si>
  <si>
    <t>nucleus(GO:0005634);transferase complex, transferring phosphorus-containing groups(GO:0061695);intracellular organelle part(GO:0044446)</t>
  </si>
  <si>
    <t>PRUPE|EnsemblGenome=PRUPE_1G138000|UniProtKB=M5XIY3</t>
  </si>
  <si>
    <t>PRUPE|EnsemblGenome=PRUPE_2G203700|UniProtKB=M5WZS9</t>
  </si>
  <si>
    <t>PHOSPHATASE DCR2-RELATED (PTHR32440:SF0)</t>
  </si>
  <si>
    <t>PRUPE|Gene_ORFName=PRUPE_7G165000|UniProtKB=A0A251NCG8</t>
  </si>
  <si>
    <t>ZINC FINGER CCCH DOMAIN-CONTAINING PROTEIN 44 (PTHR46695:SF4)</t>
  </si>
  <si>
    <t>PRUPE|Gene_ORFName=PRUPE_3G158900|UniProtKB=A0A251Q0U1</t>
  </si>
  <si>
    <t>COLD-REGULATED PROTEIN (PTHR34673:SF1)</t>
  </si>
  <si>
    <t>PRUPE|Gene_ORFName=PRUPE_1G195500|UniProtKB=A0A251QZW1</t>
  </si>
  <si>
    <t>SUBFAMILY NOT NAMED (PTHR34372:SF5)</t>
  </si>
  <si>
    <t>PRUPE|Gene_ORFName=PRUPE_2G050800|UniProtKB=A0A251QBG3</t>
  </si>
  <si>
    <t>PYRIDOXAL REDUCTASE-RELATED (PTHR43625:SF40)</t>
  </si>
  <si>
    <t>PRUPE|Gene_ORFName=PRUPE_8G001600|UniProtKB=A0A251MTD3</t>
  </si>
  <si>
    <t>GDSL-LIKE LIPASE/ACYLHYDROLASE (PTHR45650:SF8)</t>
  </si>
  <si>
    <t>PRUPE|EnsemblGenome=PRUPE_1G041200|UniProtKB=M5XQA5</t>
  </si>
  <si>
    <t>PROTEIN PHOSPHATASE 2C-LIKE PROTEIN 44-RELATED (PTHR47992:SF110)</t>
  </si>
  <si>
    <t>PRUPE|Gene_ORFName=PRUPE_3G201100|UniProtKB=A0A251Q327</t>
  </si>
  <si>
    <t>REPEAT SUPERFAMILY PROTEIN, PUTATIVE-RELATED (PTHR47928:SF36)</t>
  </si>
  <si>
    <t>PRUPE|EnsemblGenome=PRUPE_7G199300|UniProtKB=M5VR07</t>
  </si>
  <si>
    <t>MEMBRANE LIPOPROTEIN-RELATED (PTHR39113:SF1)</t>
  </si>
  <si>
    <t>PRUPE|EnsemblGenome=PRUPE_6G180400|UniProtKB=M5WHV8</t>
  </si>
  <si>
    <t>OS09G0368800 PROTEIN (PTHR45090:SF3)</t>
  </si>
  <si>
    <t>PRUPE|Gene_ORFName=PRUPE_3G118300|UniProtKB=A0A251PYU3</t>
  </si>
  <si>
    <t>PHOSPHOENOLPYRUVATE CARBOXYLASE 2 (PTHR30523:SF26)</t>
  </si>
  <si>
    <t>leaf development(GO:0048366)</t>
  </si>
  <si>
    <t>chloroplast(GO:0009507);cytosol(GO:0005829);extracellular region(GO:0005576)</t>
  </si>
  <si>
    <t>PRUPE|EnsemblGenome=PRUPE_3G267100|UniProtKB=M5XBZ9</t>
  </si>
  <si>
    <t>AMINO ACID TRANSPORTER AVT1J (PTHR48017:SF118)</t>
  </si>
  <si>
    <t>vacuolar membrane(GO:0005774);plasma membrane(GO:0005886)</t>
  </si>
  <si>
    <t>PRUPE|Gene_ORFName=PRUPE_8G152100|UniProtKB=A0A251MYA4</t>
  </si>
  <si>
    <t>F2J10.8 PROTEIN (PTHR31317:SF17)</t>
  </si>
  <si>
    <t>PRUPE|EnsemblGenome=PRUPE_7G090300|UniProtKB=M5VS62</t>
  </si>
  <si>
    <t>EXPRESSED PROTEIN (PTHR33264:SF8)</t>
  </si>
  <si>
    <t>PRUPE|Gene_ORFName=PRUPE_4G005600|UniProtKB=A0A251PDQ4</t>
  </si>
  <si>
    <t>PRUPE|EnsemblGenome=PRUPE_4G189800|UniProtKB=M5X0W3</t>
  </si>
  <si>
    <t>COTTON FIBER EXPRESSED PROTEIN 1-LIKE PROTEIN (PTHR33098:SF65)</t>
  </si>
  <si>
    <t>PRUPE|Gene_ORFName=PRUPE_1G419100|UniProtKB=A0A251RC69</t>
  </si>
  <si>
    <t>PRUPE|Gene_ORFName=PRUPE_6G107200|UniProtKB=A0A251NNK6</t>
  </si>
  <si>
    <t>PRUPE|EnsemblGenome=PRUPE_5G090400|UniProtKB=M5WDJ2</t>
  </si>
  <si>
    <t>ETHYLENE-RESPONSIVE TRANSCRIPTION FACTOR ERF026 (PTHR31985:SF167)</t>
  </si>
  <si>
    <t>PRUPE|EnsemblGenome=PRUPE_1G295600|UniProtKB=M5XYH1</t>
  </si>
  <si>
    <t>HEAT SHOCK PROTEIN 90-5, CHLOROPLASTIC (PTHR11528:SF54)</t>
  </si>
  <si>
    <t>Hsp90 family chaperone(PC00028)</t>
  </si>
  <si>
    <t>unfolded protein binding(GO:0051082)</t>
  </si>
  <si>
    <t>chloroplast stroma(GO:0009570);perinuclear region of cytoplasm(GO:0048471);endoplasmic reticulum(GO:0005783);vacuole(GO:0005773);plasma membrane(GO:0005886)</t>
  </si>
  <si>
    <t>PRUPE|EnsemblGenome=PRUPE_6G112800|UniProtKB=H9XW02</t>
  </si>
  <si>
    <t>SUPEROXIDE DISMUTASE [CU-ZN] (PTHR10003:SF71)</t>
  </si>
  <si>
    <t>PRUPE|Gene_ORFName=PRUPE_4G226500|UniProtKB=A0A251PPQ9</t>
  </si>
  <si>
    <t>PRUPE|EnsemblGenome=PRUPE_6G364900|UniProtKB=G3GAW0</t>
  </si>
  <si>
    <t>PROTEIN FLOWERING LOCUS T-RELATED (PTHR11362:SF9)</t>
  </si>
  <si>
    <t>protease inhibitor(PC00191)</t>
  </si>
  <si>
    <t>PRUPE|EnsemblGenome=PRUPE_6G256300|UniProtKB=M5WIB2</t>
  </si>
  <si>
    <t>SQUAMOSA PROMOTER-BINDING-LIKE PROTEIN 17 (PTHR31251:SF128)</t>
  </si>
  <si>
    <t>PRUPE|Gene_ORFName=PRUPE_7G032900|UniProtKB=A0A251N679</t>
  </si>
  <si>
    <t>NON-SPECIFIC SERINE/THREONINE PROTEIN KINASE-RELATED (PTHR48063:SF32)</t>
  </si>
  <si>
    <t>PRUPE|Gene_ORFName=PRUPE_2G282200|UniProtKB=A0A251QNV4</t>
  </si>
  <si>
    <t>TRANSMEMBRANE PROTEIN (PTHR36595:SF1)</t>
  </si>
  <si>
    <t>PRUPE|Gene_ORFName=PRUPE_1G162800|UniProtKB=A0A251QYI7</t>
  </si>
  <si>
    <t>CYCLIC NUCLEOTIDE-GATED ION CHANNEL 1-LIKE (PTHR45651:SF65)</t>
  </si>
  <si>
    <t>PRUPE|EnsemblGenome=PRUPE_2G195800|UniProtKB=M5XS79</t>
  </si>
  <si>
    <t>OS08G0113900 PROTEIN (PTHR35165:SF1)</t>
  </si>
  <si>
    <t>PRUPE|EnsemblGenome=PRUPE_7G121500|UniProtKB=M5VPI6</t>
  </si>
  <si>
    <t>LATE EMBRYOGENESIS ABUNDANT PROTEIN ECP63 (PTHR47877:SF4)</t>
  </si>
  <si>
    <t>PRUPE|Gene_ORFName=PRUPE_4G131900|UniProtKB=A0A251PLE2</t>
  </si>
  <si>
    <t>OS09G0365900 PROTEIN (PTHR11709:SF218)</t>
  </si>
  <si>
    <t>PRUPE|Gene_ORFName=PRUPE_8G106400|UniProtKB=A0A251MW51</t>
  </si>
  <si>
    <t>EEF1A LYSINE METHYLTRANSFERASE 4 (PTHR12176:SF16)</t>
  </si>
  <si>
    <t>PRUPE|EnsemblGenome=PRUPE_8G263900|UniProtKB=M5VIT6</t>
  </si>
  <si>
    <t>PECTINESTERASE/PECTINESTERASE INHIBITOR 7-RELATED (PTHR31707:SF294)</t>
  </si>
  <si>
    <t>PRUPE|EnsemblGenome=PRUPE_1G380400|UniProtKB=M5Y3C8</t>
  </si>
  <si>
    <t>PROTEIN LIKE COV 1-LIKE (PTHR31876:SF20)</t>
  </si>
  <si>
    <t>PRUPE|Gene_ORFName=PRUPE_1G042800|UniProtKB=A0A251QSE2</t>
  </si>
  <si>
    <t>PRUPE|Gene_ORFName=PRUPE_4G216800|UniProtKB=A0A251PP43</t>
  </si>
  <si>
    <t>PRUPE|EnsemblGenome=PRUPE_3G197600|UniProtKB=M5WRP6</t>
  </si>
  <si>
    <t>EXPRESSED PROTEIN (PTHR36343:SF1)</t>
  </si>
  <si>
    <t>PRUPE|EnsemblGenome=PRUPE_1G411900|UniProtKB=M5XNI9</t>
  </si>
  <si>
    <t>OS01G0195300 PROTEIN (PTHR37265:SF1)</t>
  </si>
  <si>
    <t>PRUPE|Gene_ORFName=PRUPE_3G079700|UniProtKB=A0A251Q093</t>
  </si>
  <si>
    <t>LATE EMBRYOGENESIS ABUNDANT PROTEIN 29-RELATED (PTHR47372:SF1)</t>
  </si>
  <si>
    <t>PRUPE|Gene_ORFName=PRUPE_8G186300|UniProtKB=A0A251MZX8</t>
  </si>
  <si>
    <t>BNAA02G30100D PROTEIN (PTHR45974:SF127)</t>
  </si>
  <si>
    <t>PRUPE|Gene_ORFName=PRUPE_7G107400|UniProtKB=A0A251NCV4</t>
  </si>
  <si>
    <t>PRUPE|EnsemblGenome=PRUPE_1G091300|UniProtKB=M5XTJ4</t>
  </si>
  <si>
    <t>CAP (CYSTEINE-RICH SECRETORY PROTEINS, ANTIGEN 5, AND PATHOGENESIS-RELATED 1 PROTEIN) SUPERFAMILY PROTEIN (PTHR10334:SF430)</t>
  </si>
  <si>
    <t>defense/immunity protein(PC00090)</t>
  </si>
  <si>
    <t>PRUPE|Gene_ORFName=PRUPE_1G384600|UniProtKB=A0A251R9M4</t>
  </si>
  <si>
    <t>LD06095P (PTHR11200:SF275)</t>
  </si>
  <si>
    <t>small molecule catabolic process(GO:0044282);cellular carbohydrate metabolic process(GO:0044262);alcohol metabolic process(GO:0006066);phosphatidylinositol metabolic process(GO:0046488);organophosphate catabolic process(GO:0046434);dephosphorylation(GO:0016311)</t>
  </si>
  <si>
    <t>PRUPE|Gene_ORFName=PRUPE_4G198800|UniProtKB=A0A251PN74</t>
  </si>
  <si>
    <t>PRUPE|Gene_ORFName=PRUPE_8G068200|UniProtKB=A0A251MWL6</t>
  </si>
  <si>
    <t>PRUPE|Gene_ORFName=PRUPE_2G191100|UniProtKB=A0A251QIE2</t>
  </si>
  <si>
    <t>LOB DOMAIN-CONTAINING PROTEIN 1-LIKE (PTHR31301:SF77)</t>
  </si>
  <si>
    <t>PRUPE|EnsemblGenome=PRUPE_1G002900|UniProtKB=M5XE73</t>
  </si>
  <si>
    <t>PRUPE|EnsemblGenome=PRUPE_6G256500|UniProtKB=M5VZP0</t>
  </si>
  <si>
    <t>EXPANSIN (PTHR31867:SF100)</t>
  </si>
  <si>
    <t>PRUPE|Gene_ORFName=PRUPE_7G049700|UniProtKB=A0A251N9Y7</t>
  </si>
  <si>
    <t>PEPTIDE CHAIN RELEASE FACTOR PRFB3, CHLOROPLASTIC (PTHR43116:SF4)</t>
  </si>
  <si>
    <t>translation release factor(PC00225)</t>
  </si>
  <si>
    <t>PRUPE|EnsemblGenome=PRUPE_6G293700|UniProtKB=M5W2I8</t>
  </si>
  <si>
    <t>PRUPE|Gene_ORFName=PRUPE_4G226400|UniProtKB=A0A251PPJ6</t>
  </si>
  <si>
    <t>PRUPE|Gene_ORFName=PRUPE_3G192100|UniProtKB=A0A251Q2J3</t>
  </si>
  <si>
    <t>HOMEODOMAIN-LIKE SUPERFAMILY PROTEIN (PTHR31499:SF49)</t>
  </si>
  <si>
    <t>PRUPE|Gene_ORFName=PRUPE_8G032300|UniProtKB=A0A251MS52</t>
  </si>
  <si>
    <t>PROTEIN, PUTATIVE, EXPRESSED-RELATED (PTHR35293:SF1)</t>
  </si>
  <si>
    <t>PRUPE|Gene_ORFName=PRUPE_3G152600|UniProtKB=A0A251Q0J6</t>
  </si>
  <si>
    <t>MITOGEN-ACTIVATED PROTEIN KINASE KINASE KINASE 3-LIKE (PTHR48011:SF56)</t>
  </si>
  <si>
    <t>PRUPE|EnsemblGenome=PRUPE_1G324300|UniProtKB=M5XH08</t>
  </si>
  <si>
    <t>CHAPERONE DNAJ-DOMAIN SUPERFAMILY PROTEIN (PTHR44743:SF10)</t>
  </si>
  <si>
    <t>PRUPE|EnsemblGenome=PRUPE_6G273000|UniProtKB=M5WHR7</t>
  </si>
  <si>
    <t>AUXIN INFLUX TRANSPORTER (PTHR48017:SF74)</t>
  </si>
  <si>
    <t>PRUPE|Gene_ORFName=PRUPE_1G319100|UniProtKB=A0A251R693</t>
  </si>
  <si>
    <t>LEAF RUST 10 DISEASE-RESISTANCE LOCUS RECEPTOR-LIKE PROTEIN KINASE-LIKE 1.2 (PTHR33138:SF59)</t>
  </si>
  <si>
    <t>PRUPE|EnsemblGenome=PRUPE_8G164000|UniProtKB=M5VV84</t>
  </si>
  <si>
    <t>SUBTILISIN-LIKE PROTEASE SBT1.6 (PTHR10795:SF442)</t>
  </si>
  <si>
    <t>PRUPE|EnsemblGenome=PRUPE_1G440600|UniProtKB=M5Y6F0</t>
  </si>
  <si>
    <t>PRECURSOR OF CEP5 (PTHR33348:SF3)</t>
  </si>
  <si>
    <t>hormone activity(GO:0005179)</t>
  </si>
  <si>
    <t>leaf development(GO:0048366);nitrate transport(GO:0015706);anatomical structure morphogenesis(GO:0009653);regulation of anatomical structure morphogenesis(GO:0022603);regulation of multicellular organismal development(GO:2000026)</t>
  </si>
  <si>
    <t>PRUPE|EnsemblGenome=PRUPE_3G125500|UniProtKB=M5WW51</t>
  </si>
  <si>
    <t>BASIC LEUCINE ZIPPER 34 (PTHR46391:SF9)</t>
  </si>
  <si>
    <t>PRUPE|EnsemblGenome=PRUPE_3G276100|UniProtKB=M5XBG4</t>
  </si>
  <si>
    <t>ABC TRANSPORTER B FAMILY MEMBER 15 (PTHR24221:SF528)</t>
  </si>
  <si>
    <t>PRUPE|EnsemblGenome=PRUPE_1G526000|UniProtKB=M5Y0H6</t>
  </si>
  <si>
    <t>GLUTATHIONE S-TRANSFERASE ISOFORM X1-RELATED (PTHR11260:SF695)</t>
  </si>
  <si>
    <t>PRUPE|Gene_ORFName=PRUPE_1G130800|UniProtKB=A0A251QWX1</t>
  </si>
  <si>
    <t>PRUPE|EnsemblGenome=PRUPE_5G227100|UniProtKB=M5WU17</t>
  </si>
  <si>
    <t>ATP-DEPENDENT RNA HELICASE DHX30 (PTHR18934:SF229)</t>
  </si>
  <si>
    <t>PRUPE|Gene_ORFName=PRUPE_2G048900|UniProtKB=A0A251QCC5</t>
  </si>
  <si>
    <t>LRR RECEPTOR-LIKE SERINE/THREONINE-PROTEIN KINASE FLS2 (PTHR27008:SF466)</t>
  </si>
  <si>
    <t>PRUPE|EnsemblGenome=PRUPE_2G183600|UniProtKB=M5X6X9</t>
  </si>
  <si>
    <t>OS01G0221400 PROTEIN (PTHR33513:SF4)</t>
  </si>
  <si>
    <t>PRUPE|EnsemblGenome=PRUPE_1G520900|UniProtKB=M5XYK8</t>
  </si>
  <si>
    <t>PROTEIN EXORDIUM-LIKE 2 (PTHR31279:SF8)</t>
  </si>
  <si>
    <t>PRUPE|EnsemblGenome=PRUPE_7G128400|UniProtKB=M5VV00</t>
  </si>
  <si>
    <t>THIOREDOXIN-LIKE 3-3 (PTHR47571:SF1)</t>
  </si>
  <si>
    <t>PRUPE|Gene_ORFName=PRUPE_8G057200|UniProtKB=A0A251MTS0</t>
  </si>
  <si>
    <t>ERYTHROID DIFFERENTIATION-RELATED FACTOR 1 (PTHR15000:SF1)</t>
  </si>
  <si>
    <t>PRUPE|Gene_ORFName=PRUPE_7G261500|UniProtKB=A0A251NH64</t>
  </si>
  <si>
    <t>RETICULON-LIKE PROTEIN B21 (PTHR46626:SF1)</t>
  </si>
  <si>
    <t>PRUPE|EnsemblGenome=PRUPE_2G260700|UniProtKB=M5X6S4</t>
  </si>
  <si>
    <t>PROTEIN NRT1/ PTR FAMILY 5.1 (PTHR11654:SF155)</t>
  </si>
  <si>
    <t>PRUPE|EnsemblGenome=PRUPE_8G159900|UniProtKB=M5VLU9</t>
  </si>
  <si>
    <t>UNHEALTHY RIBOSOME BIOGENESIS PROTEIN 2 HOMOLOG (PTHR15682:SF2)</t>
  </si>
  <si>
    <t>ribosome biogenesis(GO:0042254)</t>
  </si>
  <si>
    <t>nucleolus(GO:0005730)</t>
  </si>
  <si>
    <t>PRUPE|Gene_ORFName=PRUPE_4G111800|UniProtKB=A0A251PIY1</t>
  </si>
  <si>
    <t>OS11G0607100 PROTEIN (PTHR47942:SF30)</t>
  </si>
  <si>
    <t>PRUPE|Gene_ORFName=PRUPE_1G442900|UniProtKB=A0A251RCD7</t>
  </si>
  <si>
    <t>EPIDERMAL PATTERNING FACTOR-LIKE PROTEIN 2 (PTHR33109:SF71)</t>
  </si>
  <si>
    <t>PRUPE|EnsemblGenome=PRUPE_3G021100|UniProtKB=M5WSP6</t>
  </si>
  <si>
    <t>BNAC05G12860D PROTEIN (PTHR35463:SF11)</t>
  </si>
  <si>
    <t>PRUPE|Gene_ORFName=PRUPE_2G087100|UniProtKB=A0A251QD45</t>
  </si>
  <si>
    <t>LEAF RUST 10 DISEASE-RESISTANCE LOCUS RECEPTOR-LIKE PROTEIN KINASE-LIKE 2.4-RELATED (PTHR27009:SF202)</t>
  </si>
  <si>
    <t>PRUPE|EnsemblGenome=PRUPE_7G183800|UniProtKB=M5W953</t>
  </si>
  <si>
    <t>VACUOLAR AMINO ACID TRANSPORTER 4 (PTHR22950:SF349)</t>
  </si>
  <si>
    <t>amino acid transporter(PC00046)</t>
  </si>
  <si>
    <t>amino acid transmembrane transporter activity(GO:0015171)</t>
  </si>
  <si>
    <t>amino acid transmembrane transport(GO:0003333)</t>
  </si>
  <si>
    <t>vacuolar membrane(GO:0005774)</t>
  </si>
  <si>
    <t>PRUPE|Gene_ORFName=PRUPE_2G178400|UniProtKB=A0A251QHJ2</t>
  </si>
  <si>
    <t>SUBFAMILY NOT NAMED (PTHR31852:SF207)</t>
  </si>
  <si>
    <t>PRUPE|EnsemblGenome=PRUPE_3G250900|UniProtKB=M5WSZ7</t>
  </si>
  <si>
    <t>PRUPE|Gene_ORFName=PRUPE_8G192000|UniProtKB=A0A251N077</t>
  </si>
  <si>
    <t>EPIDERMAL PATTERNING FACTOR-LIKE PROTEIN 9 (PTHR37239:SF1)</t>
  </si>
  <si>
    <t>PRUPE|Gene_ORFName=PRUPE_4G056600|UniProtKB=A0A251PJL5</t>
  </si>
  <si>
    <t>PRUPE|EnsemblGenome=PRUPE_6G185600|UniProtKB=M5VYT5</t>
  </si>
  <si>
    <t>CYSTEINE-RICH AND TRANSMEMBRANE DOMAIN-CONTAINING PROTEIN PCC1-RELATED (PTHR31568:SF59)</t>
  </si>
  <si>
    <t>PRUPE|Gene_ORFName=PRUPE_4G281400|UniProtKB=A0A251PSA1</t>
  </si>
  <si>
    <t>PRUPE|EnsemblGenome=PRUPE_3G045700|UniProtKB=M5WRD2</t>
  </si>
  <si>
    <t>OS06G0564000 PROTEIN (PTHR33193:SF43)</t>
  </si>
  <si>
    <t>PRUPE|EnsemblGenome=PRUPE_2G038200|UniProtKB=M5X486</t>
  </si>
  <si>
    <t>NADPH:QUINONE OXIDOREDUCTASE (PTHR30543:SF21)</t>
  </si>
  <si>
    <t>cofactor binding(GO:0048037);ribonucleotide binding(GO:0032553);anion binding(GO:0043168)</t>
  </si>
  <si>
    <t>PRUPE|Gene_ORFName=PRUPE_1G025900|UniProtKB=A0A251QRV2</t>
  </si>
  <si>
    <t>PRUPE|Gene_ORFName=PRUPE_2G029600|UniProtKB=A0A251QA54</t>
  </si>
  <si>
    <t>PRUPE|Gene_ORFName=PRUPE_7G139300|UniProtKB=A0A251NB90</t>
  </si>
  <si>
    <t>PRUPE|Gene_ORFName=PRUPE_5G094400|UniProtKB=A0A251P7H3</t>
  </si>
  <si>
    <t>PRUPE|EnsemblGenome=PRUPE_7G114300|UniProtKB=M5W6I8</t>
  </si>
  <si>
    <t>SUBTILISIN-LIKE PROTEASE SBT4.15 (PTHR10795:SF397)</t>
  </si>
  <si>
    <t>PRUPE|EnsemblGenome=PRUPE_2G212900|UniProtKB=M5XD36</t>
  </si>
  <si>
    <t>GATA TRANSCRIPTION FACTOR 8 (PTHR45658:SF51)</t>
  </si>
  <si>
    <t>C4 zinc finger nuclear receptor(PC00169)</t>
  </si>
  <si>
    <t>PRUPE|Gene_ORFName=PRUPE_3G155300|UniProtKB=A0A251Q0L8</t>
  </si>
  <si>
    <t>PRUPE|EnsemblGenome=PRUPE_5G186500|UniProtKB=M5WEV3</t>
  </si>
  <si>
    <t>PORIN/VOLTAGE-DEPENDENT ANION-SELECTIVE CHANNEL PROTEIN (PTHR11743:SF35)</t>
  </si>
  <si>
    <t>voltage-gated ion channel(PC00241)</t>
  </si>
  <si>
    <t>inorganic anion transmembrane transporter activity(GO:0015103);ion channel activity(GO:0005216);voltage-gated ion channel activity(GO:0005244)</t>
  </si>
  <si>
    <t>mitochondrial outer membrane(GO:0005741)</t>
  </si>
  <si>
    <t>PRUPE|Gene_ORFName=PRUPE_4G028600|UniProtKB=A0A251PEW4</t>
  </si>
  <si>
    <t>SUBFAMILY NOT NAMED (PTHR32099:SF55)</t>
  </si>
  <si>
    <t>PRUPE|Gene_ORFName=PRUPE_1G189800|UniProtKB=A0A251R0P5</t>
  </si>
  <si>
    <t>EXPRESSED PROTEIN (PTHR31865:SF0)</t>
  </si>
  <si>
    <t>PRUPE|Gene_ORFName=PRUPE_2G009800|UniProtKB=A0A251Q984</t>
  </si>
  <si>
    <t>DNA DAMAGE-REPAIR/TOLERATION PROTEIN DRT100 (PTHR48060:SF7)</t>
  </si>
  <si>
    <t>PRUPE|Gene_ORFName=PRUPE_6G363700|UniProtKB=A0A251P2I0</t>
  </si>
  <si>
    <t>PRUPE|EnsemblGenome=PRUPE_1G283200|UniProtKB=M5XSX1</t>
  </si>
  <si>
    <t>PURPLE ACID PHOSPHATASE (PTHR45778:SF7)</t>
  </si>
  <si>
    <t>PRUPE|EnsemblGenome=PRUPE_6G213600|UniProtKB=M5WJ79</t>
  </si>
  <si>
    <t>XYLOGLUCAN ENDOTRANSGLUCOSYLASE/HYDROLASE PROTEIN 6-RELATED (PTHR31062:SF185)</t>
  </si>
  <si>
    <t>PRUPE|EnsemblGenome=PRUPE_5G075700|UniProtKB=M5WT60</t>
  </si>
  <si>
    <t>MONOCOPPER OXIDASE-LIKE PROTEIN SKU5 (PTHR11709:SF123)</t>
  </si>
  <si>
    <t>PRUPE|Gene_ORFName=PRUPE_7G221300|UniProtKB=A0A251NF57</t>
  </si>
  <si>
    <t>RNA-DEPENDENT RNA POLYMERASE 2 (PTHR23079:SF5)</t>
  </si>
  <si>
    <t>PRUPE|EnsemblGenome=PRUPE_8G112500|UniProtKB=M5VVC5</t>
  </si>
  <si>
    <t>OS03G0738200 PROTEIN (PTHR11139:SF71)</t>
  </si>
  <si>
    <t>nuclear-transcribed mRNA catabolic process, nonsense-mediated decay(GO:0000184);gene expression(GO:0010467)</t>
  </si>
  <si>
    <t>PRUPE|Gene_ORFName=PRUPE_6G142300|UniProtKB=A0A251NQ94</t>
  </si>
  <si>
    <t>TYROSINE KINASE FAMILY PROTEIN (PTHR27009:SF103)</t>
  </si>
  <si>
    <t>PRUPE|EnsemblGenome=PRUPE_4G009800|UniProtKB=M5WVK0</t>
  </si>
  <si>
    <t>PRUPE|Gene_ORFName=PRUPE_8G107900|UniProtKB=A0A251MZ94</t>
  </si>
  <si>
    <t>MITOCHONDRIAL IMPORT RECEPTOR SUBUNIT TOM6 HOMOLOG (PTHR35999:SF1)</t>
  </si>
  <si>
    <t>PRUPE|EnsemblGenome=PRUPE_1G425100|UniProtKB=M5XZF9</t>
  </si>
  <si>
    <t>OS07G0114300 PROTEIN (PTHR33788:SF1)</t>
  </si>
  <si>
    <t>PRUPE|EnsemblGenome=PRUPE_1G128400|UniProtKB=M5XNT6</t>
  </si>
  <si>
    <t>STRESS-INDUCED PROTEIN SAM22 (PTHR31213:SF55)</t>
  </si>
  <si>
    <t>PRUPE|Gene_ORFName=PRUPE_4G251900|UniProtKB=A0A251PQL8</t>
  </si>
  <si>
    <t>ISOEUGENOL SYNTHASE 1-LIKE (PTHR43349:SF43)</t>
  </si>
  <si>
    <t>PRUPE|EnsemblGenome=PRUPE_6G264600|UniProtKB=M5W1G7</t>
  </si>
  <si>
    <t>PLANT/T7H20-70 PROTEIN (PTHR33738:SF1)</t>
  </si>
  <si>
    <t>PRUPE|EnsemblGenome=PRUPE_1G524600|UniProtKB=M5XQT6</t>
  </si>
  <si>
    <t>RING-H2 FINGER PROTEIN ATL11 (PTHR14155:SF583)</t>
  </si>
  <si>
    <t>PRUPE|Gene_ORFName=PRUPE_5G222700|UniProtKB=A0A251PC85</t>
  </si>
  <si>
    <t>SUBFAMILY NOT NAMED (PTHR33979:SF3)</t>
  </si>
  <si>
    <t>PRUPE|Gene_ORFName=PRUPE_3G092800|UniProtKB=A0A251PXM6</t>
  </si>
  <si>
    <t>COBW DOMAIN PROTEIN (AFU_ORTHOLOGUE AFUA_4G07990) (PTHR13748:SF62)</t>
  </si>
  <si>
    <t>PRUPE|Gene_ORFName=PRUPE_8G117300|UniProtKB=A0A251MYT8</t>
  </si>
  <si>
    <t>PRUPE|Gene_ORFName=PRUPE_6G263200|UniProtKB=A0A251NW64</t>
  </si>
  <si>
    <t>LECTIN PROTEIN KINASE FAMILY PROTEIN, PUTATIVE-RELATED (PTHR47976:SF25)</t>
  </si>
  <si>
    <t>PRUPE|EnsemblGenome=PRUPE_1G111900|UniProtKB=M5XCR5</t>
  </si>
  <si>
    <t>GIBBERELLIN 2-BETA-DIOXYGENASE 4 (PTHR47990:SF162)</t>
  </si>
  <si>
    <t>PRUPE|Gene_ORFName=PRUPE_4G247300|UniProtKB=A0A251PQI3</t>
  </si>
  <si>
    <t>GTP-BINDING PROTEIN (PTHR43834:SF2)</t>
  </si>
  <si>
    <t>G-protein(PC00020)</t>
  </si>
  <si>
    <t>PRUPE|Gene_ORFName=PRUPE_8G179900|UniProtKB=A0A251N2T3</t>
  </si>
  <si>
    <t>DYNAMIN-RELATED PROTEIN 3A-LIKE (PTHR11566:SF184)</t>
  </si>
  <si>
    <t>PRUPE|Gene_ORFName=PRUPE_8G264100|UniProtKB=A0A251N3P8</t>
  </si>
  <si>
    <t>PECTINESTERASE/PECTINESTERASE INHIBITOR 39-RELATED (PTHR31707:SF147)</t>
  </si>
  <si>
    <t>PRUPE|Gene_ORFName=PRUPE_4G157100|UniProtKB=A0A251PL55</t>
  </si>
  <si>
    <t>PROTEIN TRICHOME BIREFRINGENCE-LIKE 42 (PTHR32285:SF30)</t>
  </si>
  <si>
    <t>PRUPE|EnsemblGenome=PRUPE_4G197000|UniProtKB=M5WQD8</t>
  </si>
  <si>
    <t>INDOLE-3-ACETIC ACID-AMIDO SYNTHETASE GH3.6 (PTHR31901:SF37)</t>
  </si>
  <si>
    <t>ligase activity(GO:0016874)</t>
  </si>
  <si>
    <t>PRUPE|Gene_ORFName=PRUPE_1G373600|UniProtKB=A0A251RBU2</t>
  </si>
  <si>
    <t>BEL1-LIKE HOMEODOMAIN PROTEIN 10 (PTHR11850:SF286)</t>
  </si>
  <si>
    <t>PRUPE|EnsemblGenome=PRUPE_3G013600|UniProtKB=M5WTI5</t>
  </si>
  <si>
    <t>GLUTATHIONE S-TRANSFERASE F12 (PTHR43900:SF54)</t>
  </si>
  <si>
    <t>PRUPE|Gene_ORFName=PRUPE_4G058900|UniProtKB=A0A251PGD7</t>
  </si>
  <si>
    <t>GDSL-LIKE LIPASE/ACYLHYDROLASE (PTHR22835:SF626)</t>
  </si>
  <si>
    <t>PRUPE|Gene_ORFName=PRUPE_6G204700|UniProtKB=A0A251NT99</t>
  </si>
  <si>
    <t>1-DEOXY-D-XYLULOSE-5-PHOSPHATE SYNTHASE 2, CHLOROPLASTIC-RELATED (PTHR43322:SF4)</t>
  </si>
  <si>
    <t>PRUPE|Gene_ORFName=PRUPE_8G269600|UniProtKB=A0A251N435</t>
  </si>
  <si>
    <t>COTTON FIBER PROTEIN (PTHR33265:SF5)</t>
  </si>
  <si>
    <t>PRUPE|EnsemblGenome=PRUPE_7G125700|UniProtKB=M5VR48</t>
  </si>
  <si>
    <t>SOWAH (DROSOPHILA) HOMOLOG (PTHR24136:SF15)</t>
  </si>
  <si>
    <t>protein catabolic process(GO:0030163);positive regulation of protein catabolic process(GO:0045732);protein ubiquitination(GO:0016567)</t>
  </si>
  <si>
    <t>PRUPE|EnsemblGenome=PRUPE_5G082100|UniProtKB=M5WCU5</t>
  </si>
  <si>
    <t>PROTEIN DETOXIFICATION 56 (PTHR11206:SF93)</t>
  </si>
  <si>
    <t>PRUPE|EnsemblGenome=PRUPE_8G064200|UniProtKB=M5VX27</t>
  </si>
  <si>
    <t>PHOSPHO-2-DEHYDRO-3-DEOXYHEPTONATE ALDOLASE 2, CHLOROPLASTIC (PTHR21337:SF28)</t>
  </si>
  <si>
    <t>PRUPE|EnsemblGenome=PRUPE_6G225300|UniProtKB=M5W023</t>
  </si>
  <si>
    <t>LYSINE-RICH ARABINOGALACTAN PROTEIN 17-RELATED (PTHR37209:SF3)</t>
  </si>
  <si>
    <t>PRUPE|Gene_ORFName=PRUPE_8G126300|UniProtKB=A0A251MWY6</t>
  </si>
  <si>
    <t>REGULATED GENE 27, PUTATIVE ISOFORM 2-RELATED (PTHR33676:SF17)</t>
  </si>
  <si>
    <t>PRUPE|Gene_ORFName=PRUPE_8G270000|UniProtKB=A0A251N776</t>
  </si>
  <si>
    <t>MYB TRANSCRIPTION FACTOR (PTHR47999:SF65)</t>
  </si>
  <si>
    <t>PRUPE|EnsemblGenome=PRUPE_2G199100|UniProtKB=M5XNC9</t>
  </si>
  <si>
    <t>O-METHYLTRANSFERASE FAMILY PROTEIN (PTHR11746:SF215)</t>
  </si>
  <si>
    <t>O-methyltransferase activity(GO:0008171);S-adenosylmethionine-dependent methyltransferase activity(GO:0008757)</t>
  </si>
  <si>
    <t>aromatic compound biosynthetic process(GO:0019438);methylation(GO:0032259)</t>
  </si>
  <si>
    <t>PRUPE|EnsemblGenome=PRUPE_7G205200|UniProtKB=M5VPE7</t>
  </si>
  <si>
    <t>NUCLEASE (PTHR22930:SF199)</t>
  </si>
  <si>
    <t>PRUPE|Gene_ORFName=PRUPE_3G023300|UniProtKB=A0A251PU15</t>
  </si>
  <si>
    <t>PUMILIO HOMOLOG 5 (PTHR12537:SF121)</t>
  </si>
  <si>
    <t>mRNA binding(GO:0003729)</t>
  </si>
  <si>
    <t>posttranscriptional regulation of gene expression(GO:0010608);gene expression(GO:0010467)</t>
  </si>
  <si>
    <t>PRUPE|Gene_ORFName=PRUPE_4G103000|UniProtKB=A0A251PIF3</t>
  </si>
  <si>
    <t>BETA-AMYRIN 28-OXIDASE-LIKE (PTHR24286:SF88)</t>
  </si>
  <si>
    <t>PRUPE|EnsemblGenome=PRUPE_5G004100|UniProtKB=M5W9G7</t>
  </si>
  <si>
    <t>PROTEIN PIN-LIKES 1 (PTHR31651:SF33)</t>
  </si>
  <si>
    <t>PRUPE|Gene_ORFName=PRUPE_4G193600|UniProtKB=A0A251PMY4</t>
  </si>
  <si>
    <t>KINASE 3, PUTATIVE-RELATED (PTHR27002:SF214)</t>
  </si>
  <si>
    <t>PRUPE|Gene_ORFName=PRUPE_8G144100|UniProtKB=A0A251MY00</t>
  </si>
  <si>
    <t>BETA-1,4-XYLOSIDASE (PTHR38370:SF1)</t>
  </si>
  <si>
    <t>PRUPE|Gene_ORFName=PRUPE_2G283600|UniProtKB=A0A251QMU6</t>
  </si>
  <si>
    <t>LRR RECEPTOR-LIKE SERINE/THREONINE-PROTEIN KINASE ERL1-RELATED (PTHR48056:SF34)</t>
  </si>
  <si>
    <t>receptor serine/threonine kinase binding(GO:0033612)</t>
  </si>
  <si>
    <t>PRUPE|EnsemblGenome=PRUPE_4G067000|UniProtKB=M5WYF5</t>
  </si>
  <si>
    <t>PRECURSOR OF CEP14 (PTHR37180:SF2)</t>
  </si>
  <si>
    <t>PRUPE|Gene_ORFName=PRUPE_5G226400|UniProtKB=A0A251PFT8</t>
  </si>
  <si>
    <t>OS01G0683700 PROTEIN (PTHR31168:SF19)</t>
  </si>
  <si>
    <t>PRUPE|EnsemblGenome=PRUPE_5G149600|UniProtKB=M5WCC1</t>
  </si>
  <si>
    <t>SUBFAMILY NOT NAMED (PTHR33128:SF43)</t>
  </si>
  <si>
    <t>PRUPE|EnsemblGenome=PRUPE_1G175500|UniProtKB=M5XCF4</t>
  </si>
  <si>
    <t>PRUPE|EnsemblGenome=PRUPE_I000500|UniProtKB=M5X0V1</t>
  </si>
  <si>
    <t>PRUPE|EnsemblGenome=PRUPE_7G243600|UniProtKB=M5WA65</t>
  </si>
  <si>
    <t>AP2-EREBP TRANSCRIPTION FACTOR (PTHR31194:SF49)</t>
  </si>
  <si>
    <t>PRUPE|EnsemblGenome=PRUPE_1G330900|UniProtKB=M5XYR4</t>
  </si>
  <si>
    <t>PLANT INVERTASE/PECTIN METHYLESTERASE INHIBITOR SUPERFAMILY PROTEIN (PTHR31080:SF64)</t>
  </si>
  <si>
    <t>PRUPE|EnsemblGenome=PRUPE_3G191800|UniProtKB=M5XBE5</t>
  </si>
  <si>
    <t>DEAD-BOX ATP-DEPENDENT RNA HELICASE 53, MITOCHONDRIAL (PTHR24031:SF326)</t>
  </si>
  <si>
    <t>rRNA processing(GO:0006364)</t>
  </si>
  <si>
    <t>PRUPE|Gene_ORFName=PRUPE_1G518600|UniProtKB=A0A251RGG0</t>
  </si>
  <si>
    <t>OUTER ARM DYNEIN LIGHT CHAIN 1 PROTEIN (PTHR15454:SF37)</t>
  </si>
  <si>
    <t>PRUPE|Gene_ORFName=PRUPE_3G185300|UniProtKB=A0A251Q267</t>
  </si>
  <si>
    <t>ZINC TRANSPORTER 1 (PTHR11040:SF35)</t>
  </si>
  <si>
    <t>metal ion transmembrane transporter activity(GO:0046873)</t>
  </si>
  <si>
    <t>inorganic cation transmembrane transport(GO:0098662);zinc ion transport(GO:0006829)</t>
  </si>
  <si>
    <t>PRUPE|EnsemblGenome=PRUPE_3G177000|UniProtKB=M5WR32</t>
  </si>
  <si>
    <t>60S RIBOSOMAL PROTEIN L18A (PTHR10052:SF1)</t>
  </si>
  <si>
    <t>PRUPE|Gene_ORFName=PRUPE_3G134900|UniProtKB=A0A251PZQ3</t>
  </si>
  <si>
    <t>BNAC05G02100D PROTEIN (PTHR35274:SF5)</t>
  </si>
  <si>
    <t>PRUPE|Gene_ORFName=PRUPE_1G570100|UniProtKB=A0A251RK04</t>
  </si>
  <si>
    <t>SUBFAMILY NOT NAMED (PTHR46128:SF150)</t>
  </si>
  <si>
    <t>PRUPE|Gene_ORFName=PRUPE_2G226200|UniProtKB=A0A251QL38</t>
  </si>
  <si>
    <t>EXOCYST SUBUNIT EXO70 FAMILY PROTEIN (PTHR12542:SF26)</t>
  </si>
  <si>
    <t>vesicle fusion to plasma membrane(GO:0099500)</t>
  </si>
  <si>
    <t>exocyst(GO:0000145)</t>
  </si>
  <si>
    <t>PRUPE|EnsemblGenome=PRUPE_1G357100|UniProtKB=M5XC21</t>
  </si>
  <si>
    <t>OSJNBA0084K11.18 PROTEIN (PTHR11709:SF387)</t>
  </si>
  <si>
    <t>PRUPE|Gene_ORFName=PRUPE_1G007500|UniProtKB=A0A251QRT5</t>
  </si>
  <si>
    <t>PRUPE|Gene_ORFName=PRUPE_1G242800|UniProtKB=A0A251R5H5</t>
  </si>
  <si>
    <t>MKPA PROTEIN (PTHR46381:SF2)</t>
  </si>
  <si>
    <t>PRUPE|EnsemblGenome=PRUPE_1G038100|UniProtKB=M5XW09</t>
  </si>
  <si>
    <t>PRUPE|EnsemblGenome=PRUPE_5G185200|UniProtKB=M5WCM1</t>
  </si>
  <si>
    <t>PROTEIN NRT1/ PTR FAMILY 2.9 (PTHR11654:SF307)</t>
  </si>
  <si>
    <t>PRUPE|EnsemblGenome=PRUPE_2G273500|UniProtKB=M5X307</t>
  </si>
  <si>
    <t>DERLIN (PTHR11009:SF26)</t>
  </si>
  <si>
    <t>protease binding(GO:0002020)</t>
  </si>
  <si>
    <t>endoplasmic reticulum unfolded protein response(GO:0030968);ubiquitin-dependent ERAD pathway(GO:0030433)</t>
  </si>
  <si>
    <t>membrane protein complex(GO:0098796);ubiquitin ligase complex(GO:0000151);integral component of endoplasmic reticulum membrane(GO:0030176);vacuole(GO:0005773);plasma membrane(GO:0005886)</t>
  </si>
  <si>
    <t>PRUPE|EnsemblGenome=PRUPE_5G200800|UniProtKB=M5WBD9</t>
  </si>
  <si>
    <t>HEPARANASE-LIKE PROTEIN 1 (PTHR14363:SF21)</t>
  </si>
  <si>
    <t>PRUPE|EnsemblGenome=PRUPE_7G268000|UniProtKB=M5VWN9</t>
  </si>
  <si>
    <t>LETM1-LIKE PROTEIN (PTHR14009:SF31)</t>
  </si>
  <si>
    <t>cellular metal ion homeostasis(GO:0006875)</t>
  </si>
  <si>
    <t>PRUPE|Gene_ORFName=PRUPE_8G193500|UniProtKB=A0A251N0C3</t>
  </si>
  <si>
    <t>U-BOX DOMAIN-CONTAINING PROTEIN 9 (PTHR23315:SF253)</t>
  </si>
  <si>
    <t>PRUPE|EnsemblGenome=PRUPE_1G127600|UniProtKB=A0A251QWD7</t>
  </si>
  <si>
    <t>PRUPE|EnsemblGenome=PRUPE_8G265100|UniProtKB=M5W1D3</t>
  </si>
  <si>
    <t>RIBOSOMAL PROTEIN L19 (PTHR10722:SF0)</t>
  </si>
  <si>
    <t>PRUPE|EnsemblGenome=PRUPE_1G038000|UniProtKB=M5XMF2</t>
  </si>
  <si>
    <t>PRUPE|EnsemblGenome=PRUPE_1G294000|UniProtKB=M5XGZ5</t>
  </si>
  <si>
    <t>O-FUCOSYLTRANSFERASE FAMILY PROTEIN (PTHR31741:SF45)</t>
  </si>
  <si>
    <t>PRUPE|EnsemblGenome=PRUPE_1G245500|UniProtKB=M5XJ63</t>
  </si>
  <si>
    <t>ETHYLENE-RESPONSIVE TRANSCRIPTION FACTOR ESR1 (PTHR31677:SF146)</t>
  </si>
  <si>
    <t>PRUPE|Gene_ORFName=PRUPE_2G104000|UniProtKB=A0A251QE45</t>
  </si>
  <si>
    <t>RUST RESISTANCE KINASE LR10-LIKE ISOFORM X1 (PTHR27009:SF197)</t>
  </si>
  <si>
    <t>PRUPE|Gene_ORFName=PRUPE_8G173600|UniProtKB=A0A251MZA9</t>
  </si>
  <si>
    <t>LEUCINE-RICH REPEAT (LRR) FAMILY PROTEIN (PTHR34630:SF45)</t>
  </si>
  <si>
    <t>PRUPE|EnsemblGenome=PRUPE_5G135700|UniProtKB=M5WDV8</t>
  </si>
  <si>
    <t>OSJNBA0094O15.16 PROTEIN (PTHR33472:SF3)</t>
  </si>
  <si>
    <t>PRUPE|EnsemblGenome=PRUPE_3G100300|UniProtKB=M5WS61</t>
  </si>
  <si>
    <t>HEAT SHOCK PROTEIN DNAJ FAMILY PROTEIN (PTHR24074:SF35)</t>
  </si>
  <si>
    <t>PRUPE|EnsemblGenome=PRUPE_6G152200|UniProtKB=M5W0Z5</t>
  </si>
  <si>
    <t>PRUPE|Gene_ORFName=PRUPE_7G007100|UniProtKB=A0A251N4K3</t>
  </si>
  <si>
    <t>PRUPE|Gene_ORFName=PRUPE_5G167100|UniProtKB=A0A251P9P6</t>
  </si>
  <si>
    <t>MYB TRANSCRIPTION FACTOR (PTHR47997:SF10)</t>
  </si>
  <si>
    <t>regulation of cellular process(GO:0050794);cellular process(GO:0009987)</t>
  </si>
  <si>
    <t>PRUPE|Gene_ORFName=PRUPE_6G121800|UniProtKB=A0A251NP63</t>
  </si>
  <si>
    <t>ABC TRANSPORTER G FAMILY MEMBER 48 (PTHR19241:SF624)</t>
  </si>
  <si>
    <t>PRUPE|Gene_ORFName=PRUPE_3G291300|UniProtKB=A0A251Q7B7</t>
  </si>
  <si>
    <t>PRUPE|EnsemblGenome=PRUPE_2G161500|UniProtKB=M5XKN4</t>
  </si>
  <si>
    <t>SALUTARIDINE REDUCTASE-LIKE (PTHR43490:SF87)</t>
  </si>
  <si>
    <t>PRUPE|EnsemblGenome=PRUPE_8G144700|UniProtKB=M5VMB5</t>
  </si>
  <si>
    <t>GH26960P-RELATED (PTHR11743:SF23)</t>
  </si>
  <si>
    <t>PRUPE|Gene_ORFName=PRUPE_6G085000|UniProtKB=A0A251NPS6</t>
  </si>
  <si>
    <t>TRANSCRIPTION FACTOR MYB48-RELATED (PTHR45675:SF7)</t>
  </si>
  <si>
    <t>sequence-specific DNA binding(GO:0043565)</t>
  </si>
  <si>
    <t>PRUPE|Gene_ORFName=PRUPE_2G202700|UniProtKB=A0A251QJV8</t>
  </si>
  <si>
    <t>PRUPE|Gene_ORFName=PRUPE_3G129600|UniProtKB=A0A251Q2K4</t>
  </si>
  <si>
    <t>ACETYLSEROTONIN O-METHYLTRANSFERASE 1 (PTHR11746:SF259)</t>
  </si>
  <si>
    <t>PRUPE|Gene_ORFName=PRUPE_4G203500|UniProtKB=A0A251PNI1</t>
  </si>
  <si>
    <t>REPEAT FAMILY PROTEIN, PUTATIVE-RELATED (PTHR24177:SF109)</t>
  </si>
  <si>
    <t>PRUPE|Gene_ORFName=PRUPE_2G003200|UniProtKB=A0A251Q8V2</t>
  </si>
  <si>
    <t>PECTINESTERASE 68-RELATED (PTHR31321:SF19)</t>
  </si>
  <si>
    <t>polysaccharide metabolic process(GO:0005976);macromolecule catabolic process(GO:0009057);drug metabolic process(GO:0017144);cellular catabolic process(GO:0044248)</t>
  </si>
  <si>
    <t>PRUPE|EnsemblGenome=PRUPE_7G175900|UniProtKB=M5VV24</t>
  </si>
  <si>
    <t>DVL17 (PTHR33102:SF46)</t>
  </si>
  <si>
    <t>PRUPE|Gene_ORFName=PRUPE_7G107600|UniProtKB=A0A251N9V3</t>
  </si>
  <si>
    <t>PRUPE|EnsemblGenome=PRUPE_8G209800|UniProtKB=M5VTH1</t>
  </si>
  <si>
    <t>M REDUCTASE II SUBUNIT GAMMA, PUTATIVE (DUF3741)-RELATED (PTHR46634:SF3)</t>
  </si>
  <si>
    <t>PRUPE|EnsemblGenome=PRUPE_5G237800|UniProtKB=M5WUT3</t>
  </si>
  <si>
    <t>PURPLE ACID PHOSPHATASE (PTHR10161:SF46)</t>
  </si>
  <si>
    <t>ferrous iron binding(GO:0008198);phosphatase activity(GO:0016791)</t>
  </si>
  <si>
    <t>PRUPE|Gene_ORFName=PRUPE_7G187400|UniProtKB=A0A251NDI3</t>
  </si>
  <si>
    <t>BNAC06G18640D PROTEIN (PTHR47926:SF104)</t>
  </si>
  <si>
    <t>PRUPE|Gene_ORFName=PRUPE_5G028800|UniProtKB=A0A251P4G8</t>
  </si>
  <si>
    <t>TRANSCRIPTION FACTOR JUMONJI (JMJ) FAMILY PROTEIN / ZINC FINGER (C5HC2 TYPE) FAMILY PROTEIN (PTHR10694:SF33)</t>
  </si>
  <si>
    <t>histone modifying enzyme(PC00261)</t>
  </si>
  <si>
    <t>catalytic activity, acting on a protein(GO:0140096);demethylase activity(GO:0032451)</t>
  </si>
  <si>
    <t>chromatin remodeling(GO:0006338)</t>
  </si>
  <si>
    <t>histone methyltransferase complex(GO:0035097)</t>
  </si>
  <si>
    <t>PRUPE|EnsemblGenome=PRUPE_1G264900|UniProtKB=M5XG18</t>
  </si>
  <si>
    <t>GLUTATHIONE S-TRANSFERASE U17 (PTHR11260:SF615)</t>
  </si>
  <si>
    <t>PRUPE|EnsemblGenome=PRUPE_1G402400|UniProtKB=M5XTG8</t>
  </si>
  <si>
    <t>COPPER TRANSPORTER 1A, ISOFORM C-RELATED (PTHR12483:SF27)</t>
  </si>
  <si>
    <t>cellular copper ion homeostasis(GO:0006878)</t>
  </si>
  <si>
    <t>PRUPE|Gene_ORFName=PRUPE_4G027200|UniProtKB=A0A251PEW5</t>
  </si>
  <si>
    <t>CYSTEINE-RICH RECEPTOR-LIKE KINASE (PTHR27002:SF679)</t>
  </si>
  <si>
    <t>PRUPE|Gene_ORFName=PRUPE_1G398100|UniProtKB=A0A251RAF3</t>
  </si>
  <si>
    <t>ASPARTYL PROTEASE AED1 (PTHR13683:SF750)</t>
  </si>
  <si>
    <t>PRUPE|Gene_ORFName=PRUPE_4G112600|UniProtKB=A0A251PJ19</t>
  </si>
  <si>
    <t>PENTATRICOPEPTIDE REPEAT-CONTAINING PROTEIN (PTHR47942:SF47)</t>
  </si>
  <si>
    <t>PRUPE|Gene_ORFName=PRUPE_7G005000|UniProtKB=A0A251N4F8</t>
  </si>
  <si>
    <t>TRANSCRIPTIONAL ACTIVATOR DEMETER (PTHR46213:SF13)</t>
  </si>
  <si>
    <t>PRUPE|EnsemblGenome=PRUPE_7G132100|UniProtKB=M5VWU2</t>
  </si>
  <si>
    <t>MITOGEN-ACTIVATED PROTEIN KINASE KINASE KINASE 20 (PTHR48011:SF18)</t>
  </si>
  <si>
    <t>PRUPE|Gene_ORFName=PRUPE_7G123700|UniProtKB=A0A251NAJ6</t>
  </si>
  <si>
    <t>HEAVY CHAIN-LIKE PROTEIN, PUTATIVE-RELATED (PTHR47270:SF3)</t>
  </si>
  <si>
    <t>PRUPE|EnsemblGenome=PRUPE_1G331900|UniProtKB=M5XG08</t>
  </si>
  <si>
    <t>PLASMODESMATA-LOCATED PROTEIN 6 (PTHR32080:SF31)</t>
  </si>
  <si>
    <t>PRUPE|EnsemblGenome=PRUPE_7G091800|UniProtKB=M5WB73</t>
  </si>
  <si>
    <t>PRUPE|EnsemblGenome=PRUPE_8G054100|UniProtKB=M5W6Q5</t>
  </si>
  <si>
    <t>TRANSMEMBRANE PROTEIN 18 (PTHR22593:SF2)</t>
  </si>
  <si>
    <t>PRUPE|EnsemblGenome=PRUPE_1G223900|UniProtKB=M5XJ15</t>
  </si>
  <si>
    <t>PROTEIN, PUTATIVE (DUF 3339)-RELATED (PTHR33128:SF55)</t>
  </si>
  <si>
    <t>PRUPE|EnsemblGenome=PRUPE_4G065700|UniProtKB=M5X9A1</t>
  </si>
  <si>
    <t>CELLULOSE SYNTHASE A CATALYTIC SUBUNIT 8 [UDP-FORMING] (PTHR13301:SF31)</t>
  </si>
  <si>
    <t>transferase activity, transferring hexosyl groups(GO:0016758)</t>
  </si>
  <si>
    <t>membrane fission(GO:0090148);mitotic cytokinesis(GO:0000281);beta-glucan biosynthetic process(GO:0051274);mitotic nuclear division(GO:0140014);plant-type cell wall biogenesis(GO:0009832)</t>
  </si>
  <si>
    <t>trans-Golgi network(GO:0005802);vacuole(GO:0005773);plasma membrane(GO:0005886)</t>
  </si>
  <si>
    <t>PRUPE|EnsemblGenome=PRUPE_8G100100|UniProtKB=M5VYU6</t>
  </si>
  <si>
    <t>PHOSPHATIDYLINOSITOL 4-KINASE ALPHA-RELATED (PTHR10048:SF15)</t>
  </si>
  <si>
    <t>kinase(PC00137)</t>
  </si>
  <si>
    <t>phosphotransferase activity, alcohol group as acceptor(GO:0016773);kinase activity(GO:0016301)</t>
  </si>
  <si>
    <t>phosphatidylinositol-mediated signaling(GO:0048015);phosphatidylinositol phosphorylation(GO:0046854)</t>
  </si>
  <si>
    <t>cytoplasm(GO:0005737);plasma membrane(GO:0005886)</t>
  </si>
  <si>
    <t>PRUPE|Gene_ORFName=PRUPE_3G135800|UniProtKB=A0A251Q008</t>
  </si>
  <si>
    <t>CAAX AMINO TERMINAL PROTEASE FAMILY PROTEIN (PTHR43592:SF4)</t>
  </si>
  <si>
    <t>PRUPE|EnsemblGenome=PRUPE_8G079200|UniProtKB=M5VTP6</t>
  </si>
  <si>
    <t>SUBFAMILY NOT NAMED (PTHR31929:SF69)</t>
  </si>
  <si>
    <t>PRUPE|Gene_ORFName=PRUPE_4G063000|UniProtKB=A0A251PGM3</t>
  </si>
  <si>
    <t>PRUPE|Gene_ORFName=PRUPE_5G215400|UniProtKB=A0A251PBV6</t>
  </si>
  <si>
    <t>PRUPE|EnsemblGenome=PRUPE_5G043800|UniProtKB=M5WBA8</t>
  </si>
  <si>
    <t>EXPANSIN-A3 (PTHR31867:SF174)</t>
  </si>
  <si>
    <t>PRUPE|Gene_ORFName=PRUPE_8G128900|UniProtKB=A0A251MX44</t>
  </si>
  <si>
    <t>O-ACYLTRANSFERASE WSD1-LIKE ISOFORM X1 (PTHR31650:SF41)</t>
  </si>
  <si>
    <t>PRUPE|EnsemblGenome=PRUPE_1G509800|UniProtKB=M5XGJ1</t>
  </si>
  <si>
    <t>OS04G0457400 PROTEIN (PTHR34950:SF1)</t>
  </si>
  <si>
    <t>PRUPE|EnsemblGenome=PRUPE_1G307700|UniProtKB=M5Y2S7</t>
  </si>
  <si>
    <t>CARBOXYLESTERASE 6-RELATED (PTHR23024:SF409)</t>
  </si>
  <si>
    <t>PRUPE|Gene_ORFName=PRUPE_1G490200|UniProtKB=A0A251RFM5</t>
  </si>
  <si>
    <t>AMINO-ACID PERMEASE BAT1 HOMOLOG (PTHR45649:SF17)</t>
  </si>
  <si>
    <t>PRUPE|Gene_ORFName=PRUPE_7G007700|UniProtKB=A0A251N6R5</t>
  </si>
  <si>
    <t>BETA-D-GLUCOSIDE GLUCOHYDROLASE (PTHR30620:SF91)</t>
  </si>
  <si>
    <t>PRUPE|EnsemblGenome=PRUPE_1G310900|UniProtKB=M5XB52</t>
  </si>
  <si>
    <t>ZINC FINGER PROTEIN CONSTANS-LIKE 6 (PTHR31874:SF43)</t>
  </si>
  <si>
    <t>PRUPE|EnsemblGenome=PRUPE_I002700|UniProtKB=A0A1R3L529</t>
  </si>
  <si>
    <t>OSJNBA0084K11.20 PROTEIN (PTHR48017:SF47)</t>
  </si>
  <si>
    <t>PRUPE|EnsemblGenome=PRUPE_3G266900|UniProtKB=M5WYM6</t>
  </si>
  <si>
    <t>ATP-DEPENDENT ZINC METALLOPROTEASE FTSH 6, CHLOROPLASTIC (PTHR23076:SF118)</t>
  </si>
  <si>
    <t>peptidase activity, acting on L-amino acid peptides(GO:0070011);ATPase activity, coupled(GO:0042623)</t>
  </si>
  <si>
    <t>PRUPE|Gene_ORFName=PRUPE_3G184900|UniProtKB=A0A251Q251</t>
  </si>
  <si>
    <t>UDP-GLYCOSYLTRANSFERASE 71B2 (PTHR48049:SF48)</t>
  </si>
  <si>
    <t>PRUPE|EnsemblGenome=PRUPE_7G229300|UniProtKB=M5VSS3</t>
  </si>
  <si>
    <t>EXPRESSED PROTEIN (PTHR33168:SF44)</t>
  </si>
  <si>
    <t>PRUPE|EnsemblGenome=PRUPE_4G185300|UniProtKB=M5X9Z4</t>
  </si>
  <si>
    <t>CBS DOMAIN-CONTAINING PROTEIN CBSX5 (PTHR13780:SF128)</t>
  </si>
  <si>
    <t>kinase modulator(PC00140)</t>
  </si>
  <si>
    <t>PRUPE|Gene_ORFName=PRUPE_6G258300|UniProtKB=A0A251NVZ6</t>
  </si>
  <si>
    <t>OS05G0110100 PROTEIN (PTHR36389:SF1)</t>
  </si>
  <si>
    <t>PRUPE|Gene_ORFName=PRUPE_2G265500|UniProtKB=A0A251QLZ3</t>
  </si>
  <si>
    <t>E3 UBIQUITIN-PROTEIN LIGASE SHPRH (PTHR45865:SF1)</t>
  </si>
  <si>
    <t>PRUPE|Gene_ORFName=PRUPE_3G020100|UniProtKB=A0A251PTV0</t>
  </si>
  <si>
    <t>B-BOX ZINC FINGER PROTEIN 32-LIKE (PTHR31717:SF22)</t>
  </si>
  <si>
    <t>PRUPE|EnsemblGenome=PRUPE_3G039200|UniProtKB=M5WX68</t>
  </si>
  <si>
    <t>LIPOXYGENASE 3, CHLOROPLASTIC (PTHR11771:SF95)</t>
  </si>
  <si>
    <t>PRUPE|Gene_ORFName=PRUPE_7G202400|UniProtKB=A0A251NH25</t>
  </si>
  <si>
    <t>THERMOSPERMINE SYNTHASE ACAULIS5-LIKE (PTHR43317:SF6)</t>
  </si>
  <si>
    <t>PRUPE|EnsemblGenome=PRUPE_6G023400|UniProtKB=M5W3Y4</t>
  </si>
  <si>
    <t>ARABINOGALACTAN PROTEIN 23 (PTHR34672:SF2)</t>
  </si>
  <si>
    <t>PRUPE|Gene_ORFName=PRUPE_3G298500|UniProtKB=A0A251Q7P8</t>
  </si>
  <si>
    <t>PROTEIN THI031, PUTATIVE-RELATED (PTHR34278:SF1)</t>
  </si>
  <si>
    <t>PRUPE|EnsemblGenome=PRUPE_7G126800|UniProtKB=M5VUK7</t>
  </si>
  <si>
    <t>MYB TRANSCRIPTION FACTOR (PTHR10641:SF1230)</t>
  </si>
  <si>
    <t>PRUPE|EnsemblGenome=PRUPE_6G288600|UniProtKB=M1Q4F6</t>
  </si>
  <si>
    <t>ALANINE--GLYOXYLATE AMINOTRANSFERASE 2-LIKE (PTHR45688:SF13)</t>
  </si>
  <si>
    <t>PRUPE|EnsemblGenome=PRUPE_1G251200|UniProtKB=M5Y2X2</t>
  </si>
  <si>
    <t>PECTIN LYASE-LIKE SUPERFAMILY PROTEIN (PTHR31375:SF91)</t>
  </si>
  <si>
    <t>PRUPE|Gene_ORFName=PRUPE_1G253700|UniProtKB=A0A251R347</t>
  </si>
  <si>
    <t>POLYGALACTURONASE 1 BETA-LIKE PROTEIN 2 (PTHR31458:SF2)</t>
  </si>
  <si>
    <t>PRUPE|Gene_ORFName=PRUPE_5G053700|UniProtKB=A0A251P423</t>
  </si>
  <si>
    <t>PRUPE|Gene_ORFName=PRUPE_4G092800|UniProtKB=A0A251PI24</t>
  </si>
  <si>
    <t>PRUPE|Gene_ORFName=PRUPE_4G046000|UniProtKB=A0A251PJ22</t>
  </si>
  <si>
    <t>HEAT STRESS TRANSCRIPTION FACTOR B-2A-LIKE (PTHR10015:SF308)</t>
  </si>
  <si>
    <t>winged helix/forkhead transcription factor(PC00246)</t>
  </si>
  <si>
    <t>DNA-binding transcription factor activity(GO:0003700);RNA polymerase II proximal promoter sequence-specific DNA binding(GO:0000978)</t>
  </si>
  <si>
    <t>cellular response to heat(GO:0034605);regulation of transcription from RNA polymerase II promoter in response to stress(GO:0043618);transcription by RNA polymerase II(GO:0006366);positive regulation of transcription by RNA polymerase II(GO:0045944)</t>
  </si>
  <si>
    <t>PRUPE|EnsemblGenome=PRUPE_6G216300|UniProtKB=M5VZJ5</t>
  </si>
  <si>
    <t>RECEPTOR-LIKE PROTEIN 57 (PTHR45974:SF150)</t>
  </si>
  <si>
    <t>PRUPE|EnsemblGenome=PRUPE_2G006000|UniProtKB=M5XLA8</t>
  </si>
  <si>
    <t>PRUPE|EnsemblGenome=PRUPE_5G163800|UniProtKB=M5WGN9</t>
  </si>
  <si>
    <t>CYTOCHROME P450 FAMILY 71 PROTEIN (PTHR47956:SF10)</t>
  </si>
  <si>
    <t>PRUPE|Gene_ORFName=PRUPE_4G147100|UniProtKB=A0A251PKQ7</t>
  </si>
  <si>
    <t>PRUPE|EnsemblGenome=PRUPE_5G106100|UniProtKB=M5WTH5</t>
  </si>
  <si>
    <t>COPPER TRANSPORT PROTEIN FAMILY-RELATED (PTHR45811:SF50)</t>
  </si>
  <si>
    <t>PRUPE|Gene_ORFName=PRUPE_5G148800|UniProtKB=A0A251P8N1</t>
  </si>
  <si>
    <t>PRUPE|Gene_ORFName=PRUPE_6G139100|UniProtKB=A0A251NSX7</t>
  </si>
  <si>
    <t>PRUPE|EnsemblGenome=PRUPE_5G094200|UniProtKB=M5WR50</t>
  </si>
  <si>
    <t>PRUPE|EnsemblGenome=PRUPE_2G166000|UniProtKB=M5X430</t>
  </si>
  <si>
    <t>LIPID TRANSFER PROTEIN (PTHR33191:SF58)</t>
  </si>
  <si>
    <t>PRUPE|Gene_ORFName=PRUPE_4G130400|UniProtKB=A0A251PK00</t>
  </si>
  <si>
    <t>CYCLIN-B3-1-RELATED (PTHR10177:SF409)</t>
  </si>
  <si>
    <t>nucleus(GO:0005634);centrosome(GO:0005813);centriole(GO:0005814);cyclin-dependent protein kinase holoenzyme complex(GO:0000307)</t>
  </si>
  <si>
    <t>PRUPE|Gene_ORFName=PRUPE_1G347400|UniProtKB=A0A251R7X7</t>
  </si>
  <si>
    <t>PROTEIN HUA2-LIKE 1 (PTHR12550:SF70)</t>
  </si>
  <si>
    <t>transcription cofactor(PC00217)</t>
  </si>
  <si>
    <t>PRUPE|Gene_ORFName=PRUPE_3G262400|UniProtKB=A0A251Q6Z9</t>
  </si>
  <si>
    <t>PROTEIN ADP-RIBOSYLTRANSFERASE PARP3 (PTHR10459:SF106)</t>
  </si>
  <si>
    <t>catalytic activity, acting on a protein(GO:0140096);transferase activity, transferring pentosyl groups(GO:0016763)</t>
  </si>
  <si>
    <t>cellular protein modification process(GO:0006464);double-strand break repair(GO:0006302)</t>
  </si>
  <si>
    <t>PRUPE|EnsemblGenome=PRUPE_6G253400|UniProtKB=M5W0W2</t>
  </si>
  <si>
    <t>60S RIBOSOMAL PROTEIN L36-RELATED (PTHR10114:SF0)</t>
  </si>
  <si>
    <t>PRUPE|EnsemblGenome=PRUPE_6G345300|UniProtKB=M5W034</t>
  </si>
  <si>
    <t>HISTONE H1-LIKE (PTHR11467:SF122)</t>
  </si>
  <si>
    <t>histone(PC00118)</t>
  </si>
  <si>
    <t>chromatin DNA binding(GO:0031490);nucleosome binding(GO:0031491);double-stranded DNA binding(GO:0003690)</t>
  </si>
  <si>
    <t>nucleosome organization(GO:0034728);transcription, DNA-templated(GO:0006351);negative regulation of chromatin silencing(GO:0031936);cellular component assembly(GO:0022607);chromosome condensation(GO:0030261);DNA recombination(GO:0006310);chromatin assembly or disassembly(GO:0006333);chromatin silencing(GO:0006342);negative regulation of DNA recombination(GO:0045910)</t>
  </si>
  <si>
    <t>PRUPE|Gene_ORFName=PRUPE_8G007000|UniProtKB=A0A251MQR9</t>
  </si>
  <si>
    <t>BIFUNCTIONAL ASPARTOKINASE/HOMOSERINE DEHYDROGENASE 2, CHLOROPLASTIC (PTHR43070:SF5)</t>
  </si>
  <si>
    <t>PRUPE|Gene_ORFName=PRUPE_2G098900|UniProtKB=A0A251QH41</t>
  </si>
  <si>
    <t>EXPRESSED PROTEIN (PTHR31149:SF7)</t>
  </si>
  <si>
    <t>PRUPE|Gene_ORFName=PRUPE_6G324200|UniProtKB=A0A251NYT6</t>
  </si>
  <si>
    <t>LINOLEATE 9S-LIPOXYGENASE 1 (PTHR11771:SF126)</t>
  </si>
  <si>
    <t>PRUPE|EnsemblGenome=PRUPE_6G075100|UniProtKB=Q84UK4</t>
  </si>
  <si>
    <t>PRUPE|EnsemblGenome=PRUPE_6G053900|UniProtKB=M5W4Q8</t>
  </si>
  <si>
    <t>CHUP1-LIKE PROTEIN (PTHR31342:SF48)</t>
  </si>
  <si>
    <t>PRUPE|EnsemblGenome=PRUPE_3G228200|UniProtKB=M5WY56</t>
  </si>
  <si>
    <t>AROMATIC-L-AMINO-ACID DECARBOXYLASE-LIKE (PTHR11999:SF142)</t>
  </si>
  <si>
    <t>PRUPE|EnsemblGenome=PRUPE_2G167100|UniProtKB=M5X6M2</t>
  </si>
  <si>
    <t>OS02G0824400 PROTEIN (PTHR36745:SF1)</t>
  </si>
  <si>
    <t>PRUPE|Gene_ORFName=PRUPE_1G372900|UniProtKB=A0A251R948</t>
  </si>
  <si>
    <t>PRUPE|EnsemblGenome=PRUPE_1G321900|UniProtKB=M5XD84</t>
  </si>
  <si>
    <t>OS01G0121200 PROTEIN (PTHR23012:SF93)</t>
  </si>
  <si>
    <t>PRUPE|EnsemblGenome=PRUPE_4G099600|UniProtKB=M5WGT4</t>
  </si>
  <si>
    <t>PATELLIN-4 (PTHR45932:SF2)</t>
  </si>
  <si>
    <t>PRUPE|Gene_ORFName=PRUPE_3G055200|UniProtKB=A0A251PW20</t>
  </si>
  <si>
    <t>INSENSITIVE 1-ASSOCIATED RECEPTOR KINASE 1, PUTATIVE-RELATED (PTHR45631:SF111)</t>
  </si>
  <si>
    <t>PRUPE|EnsemblGenome=PRUPE_7G250800|UniProtKB=M5VWP4</t>
  </si>
  <si>
    <t>PYROPHOSPHATE-ENERGIZED VACUOLAR MEMBRANE PROTON PUMP (PTHR31998:SF38)</t>
  </si>
  <si>
    <t>PRUPE|Gene_ORFName=PRUPE_5G167400|UniProtKB=A0A251P9J5</t>
  </si>
  <si>
    <t>PRUPE|EnsemblGenome=PRUPE_1G415000|UniProtKB=M5XW87</t>
  </si>
  <si>
    <t>VACUOLAR-PROCESSING ENZYME GAMMA-ISOZYME (PTHR12000:SF42)</t>
  </si>
  <si>
    <t>cysteine-type endopeptidase activity(GO:0004197)</t>
  </si>
  <si>
    <t>vacuolar protein processing(GO:0006624);proteolysis involved in cellular protein catabolic process(GO:0051603)</t>
  </si>
  <si>
    <t>PRUPE|EnsemblGenome=PRUPE_4G121100|UniProtKB=M5WHL4</t>
  </si>
  <si>
    <t>PLASMA MEMBRANE-ASSOCIATED CATION-BINDING PROTEIN 1 (PTHR38522:SF2)</t>
  </si>
  <si>
    <t>PRUPE|Gene_ORFName=PRUPE_1G420300|UniProtKB=A0A251RBM3</t>
  </si>
  <si>
    <t>CYSTEINE-RICH AND TRANSMEMBRANE DOMAIN-CONTAINING PROTEIN B-RELATED (PTHR31568:SF57)</t>
  </si>
  <si>
    <t>PRUPE|EnsemblGenome=PRUPE_2G296800|UniProtKB=M5X172</t>
  </si>
  <si>
    <t>60S RIBOSOMAL PROTEIN L36 (PTHR10114:SF11)</t>
  </si>
  <si>
    <t>PRUPE|EnsemblGenome=PRUPE_1G028500|UniProtKB=M5XQ04</t>
  </si>
  <si>
    <t>SIEVE ELEMENT OCCLUSION-RELATED (PTHR33232:SF18)</t>
  </si>
  <si>
    <t>PRUPE|EnsemblGenome=PRUPE_6G132400|UniProtKB=M5WH97</t>
  </si>
  <si>
    <t>PAK-BOX/P21-RHO-BINDING DOMAIN RHO GTPASE ACTIVATING PROTEIN (PTHR23177:SF73)</t>
  </si>
  <si>
    <t>cytoskeletal protein(PC00085)</t>
  </si>
  <si>
    <t>PRUPE|Gene_ORFName=PRUPE_2G204300|UniProtKB=A0A251QJ27</t>
  </si>
  <si>
    <t>METALLOENDOPROTEINASE 2-MMP-LIKE (PTHR10201:SF272)</t>
  </si>
  <si>
    <t>metalloendopeptidase activity(GO:0004222)</t>
  </si>
  <si>
    <t>catabolic process(GO:0009056);extracellular matrix organization(GO:0030198)</t>
  </si>
  <si>
    <t>PRUPE|Gene_ORFName=PRUPE_4G004700|UniProtKB=A0A251PDQ0</t>
  </si>
  <si>
    <t>PRUPE|EnsemblGenome=PRUPE_6G084100|UniProtKB=M5W0F3</t>
  </si>
  <si>
    <t>SUBFAMILY NOT NAMED (PTHR26374:SF412)</t>
  </si>
  <si>
    <t>response to drug(GO:0042493);response to organonitrogen compound(GO:0010243);response to oxygen-containing compound(GO:1901700);response to stress(GO:0006950)</t>
  </si>
  <si>
    <t>PRUPE|EnsemblGenome=PRUPE_6G280000|UniProtKB=M5WJ78</t>
  </si>
  <si>
    <t>AMP DEAMINASE (PTHR11359:SF11)</t>
  </si>
  <si>
    <t>deaminase(PC00088)</t>
  </si>
  <si>
    <t>hydrolase activity, acting on carbon-nitrogen (but not peptide) bonds(GO:0016810)</t>
  </si>
  <si>
    <t>purine ribonucleotide biosynthetic process(GO:0009152);IMP metabolic process(GO:0046040);drug metabolic process(GO:0017144)</t>
  </si>
  <si>
    <t>PRUPE|Gene_ORFName=PRUPE_6G322500|UniProtKB=A0A251NYP7</t>
  </si>
  <si>
    <t>PRUPE|EnsemblGenome=PRUPE_3G123200|UniProtKB=M5X0M7</t>
  </si>
  <si>
    <t>PROTEIN TRICHOME BIREFRINGENCE-LIKE 39 (PTHR32285:SF71)</t>
  </si>
  <si>
    <t>PRUPE|Gene_ORFName=PRUPE_2G035200|UniProtKB=A0A251QAG8</t>
  </si>
  <si>
    <t>PROTEIN NRT1/ PTR FAMILY 5.4 (PTHR11654:SF344)</t>
  </si>
  <si>
    <t>PRUPE|Gene_ORFName=PRUPE_6G202600|UniProtKB=A0A251NVS9</t>
  </si>
  <si>
    <t>TYROSINE DECARBOXYLASE (PTHR11999:SF96)</t>
  </si>
  <si>
    <t>PRUPE|EnsemblGenome=PRUPE_6G126700|UniProtKB=M5VYX6</t>
  </si>
  <si>
    <t>FATTY ACYL-COA REDUCTASE (PTHR11011:SF84)</t>
  </si>
  <si>
    <t>acyl-CoA metabolic process(GO:0006637);secondary metabolic process(GO:0019748);organic cyclic compound biosynthetic process(GO:1901362);fatty acid derivative metabolic process(GO:1901568);aromatic compound biosynthetic process(GO:0019438)</t>
  </si>
  <si>
    <t>PRUPE|EnsemblGenome=PRUPE_1G013100|UniProtKB=M5XXG7</t>
  </si>
  <si>
    <t>SERINE/THREONINE-PROTEIN KINASE WNK1-RELATED (PTHR13902:SF122)</t>
  </si>
  <si>
    <t>protein phosphorylation(GO:0006468);intracellular signal transduction(GO:0035556)</t>
  </si>
  <si>
    <t>PRUPE|Gene_ORFName=PRUPE_1G542300|UniProtKB=A0A251RHK3</t>
  </si>
  <si>
    <t>RECEPTOR-LIKE PROTEIN KINASE 7 (PTHR27000:SF439)</t>
  </si>
  <si>
    <t>PRUPE|Gene_ORFName=PRUPE_6G165100|UniProtKB=A0A251NRL6</t>
  </si>
  <si>
    <t>S-RECEPTOR KINASE-LIKE PROTEIN (PTHR47976:SF49)</t>
  </si>
  <si>
    <t>PRUPE|Gene_ORFName=PRUPE_7G141300|UniProtKB=A0A251NBB3</t>
  </si>
  <si>
    <t>PRUPE|EnsemblGenome=PRUPE_6G313000|UniProtKB=M5VZ49</t>
  </si>
  <si>
    <t>NICOTIANAMINE SYNTHASE 3 (PTHR32266:SF12)</t>
  </si>
  <si>
    <t>PRUPE|Gene_ORFName=PRUPE_3G131500|UniProtKB=A0A251PZJ3</t>
  </si>
  <si>
    <t>HELIX LOOP HELIX DNA-BINDING DOMAIN PROTEIN (PTHR13935:SF63)</t>
  </si>
  <si>
    <t>basic helix-loop-helix transcription factor(PC00055)</t>
  </si>
  <si>
    <t>DNA-binding transcription factor activity(GO:0003700);RNA polymerase II regulatory region sequence-specific DNA binding(GO:0000977);transcription factor binding(GO:0008134)</t>
  </si>
  <si>
    <t>transcription by RNA polymerase II(GO:0006366);regulation of transcription by RNA polymerase II(GO:0006357)</t>
  </si>
  <si>
    <t>RNA polymerase II transcription factor complex(GO:0090575)</t>
  </si>
  <si>
    <t>PRUPE|Gene_ORFName=PRUPE_8G017700|UniProtKB=A0A251MU73</t>
  </si>
  <si>
    <t>OS05G0418500 PROTEIN (PTHR24015:SF1730)</t>
  </si>
  <si>
    <t>PRUPE|Gene_ORFName=PRUPE_4G118800|UniProtKB=A0A251PJF0</t>
  </si>
  <si>
    <t>REPEAT-CONTAINING PROTEIN, PUTATIVE-RELATED (PTHR47938:SF23)</t>
  </si>
  <si>
    <t>PRUPE|EnsemblGenome=PRUPE_8G241500|UniProtKB=M5VVJ2</t>
  </si>
  <si>
    <t>MITOCHONDRIAL RHO GTPASE 2 (PTHR24072:SF313)</t>
  </si>
  <si>
    <t>GTP binding(GO:0005525);GTPase activity(GO:0003924)</t>
  </si>
  <si>
    <t>Rho protein signal transduction(GO:0007266);regulation of mitochondrion organization(GO:0010821);mitochondrion organization(GO:0007005)</t>
  </si>
  <si>
    <t>integral component of mitochondrial outer membrane(GO:0031307)</t>
  </si>
  <si>
    <t>PRUPE|Gene_ORFName=PRUPE_6G179000|UniProtKB=A0A251NS50</t>
  </si>
  <si>
    <t>PROTEIN CELLULOSE SYNTHASE INTERACTIVE 1 (PTHR46369:SF2)</t>
  </si>
  <si>
    <t>PRUPE|EnsemblGenome=PRUPE_8G238400|UniProtKB=M5VKQ5</t>
  </si>
  <si>
    <t>BNAA03G57290D PROTEIN (PTHR35306:SF1)</t>
  </si>
  <si>
    <t>PRUPE|Gene_ORFName=PRUPE_1G462500|UniProtKB=A0A251RDQ6</t>
  </si>
  <si>
    <t>PPR CONTAINING PLANT-LIKE PROTEIN (PTHR47941:SF7)</t>
  </si>
  <si>
    <t>PRUPE|EnsemblGenome=PRUPE_5G222400|UniProtKB=M5WA27</t>
  </si>
  <si>
    <t>OS01G0128000 PROTEIN (PTHR45675:SF30)</t>
  </si>
  <si>
    <t>PRUPE|Gene_ORFName=PRUPE_3G233400|UniProtKB=A0A251Q4J0</t>
  </si>
  <si>
    <t>SECRETORY CARRIER-ASSOCIATED MEMBRANE PROTEIN (PTHR10687:SF2)</t>
  </si>
  <si>
    <t>transfer/carrier protein(PC00219)</t>
  </si>
  <si>
    <t>protein transport(GO:0015031)</t>
  </si>
  <si>
    <t>trans-Golgi network(GO:0005802);Golgi membrane(GO:0000139);endosome membrane(GO:0010008);recycling endosome(GO:0055037);vacuole(GO:0005773);plasma membrane(GO:0005886)</t>
  </si>
  <si>
    <t>PRUPE|EnsemblGenome=PRUPE_4G192800|UniProtKB=M5WHY6</t>
  </si>
  <si>
    <t>CALCIUM-BINDING PROTEIN PBP1-LIKE (PTHR47319:SF2)</t>
  </si>
  <si>
    <t>PRUPE|EnsemblGenome=PRUPE_3G209800|UniProtKB=M5WXV1</t>
  </si>
  <si>
    <t>CST COMPLEX SUBUNIT TEN1 (PTHR33905:SF1)</t>
  </si>
  <si>
    <t>telomerase activity(GO:0003720);enzyme inhibitor activity(GO:0004857);telomeric DNA binding(GO:0042162)</t>
  </si>
  <si>
    <t>negative regulation of chromosome organization(GO:2001251);telomere-telomerase complex assembly(GO:1905324);negative regulation of cellular macromolecule biosynthetic process(GO:2000113);telomere maintenance via telomerase(GO:0007004);regulation of telomere maintenance via telomerase(GO:0032210);negative regulation of nucleobase-containing compound metabolic process(GO:0045934)</t>
  </si>
  <si>
    <t>nuclear telomere cap complex(GO:0000783)</t>
  </si>
  <si>
    <t>PRUPE|Gene_ORFName=PRUPE_5G016400|UniProtKB=A0A251P1Z6</t>
  </si>
  <si>
    <t>PRUPE|EnsemblGenome=PRUPE_3G168700|UniProtKB=M5WXX2</t>
  </si>
  <si>
    <t>PROTEIN TRICHOME BIREFRINGENCE-LIKE 41 ISOFORM X1 (PTHR32285:SF270)</t>
  </si>
  <si>
    <t>PRUPE|EnsemblGenome=PRUPE_6G010300|UniProtKB=M5W4K5</t>
  </si>
  <si>
    <t>DIRIGENT PROTEIN 19 (PTHR21495:SF78)</t>
  </si>
  <si>
    <t>PRUPE|Gene_ORFName=PRUPE_1G549500|UniProtKB=A0A251RI76</t>
  </si>
  <si>
    <t>OS05G0419600 PROTEIN (PTHR33780:SF2)</t>
  </si>
  <si>
    <t>PRUPE|EnsemblGenome=PRUPE_1G132700|UniProtKB=M5XFX8</t>
  </si>
  <si>
    <t>FCS-LIKE ZINC FINGER 15 (PTHR33059:SF84)</t>
  </si>
  <si>
    <t>PRUPE|Gene_ORFName=PRUPE_1G315000|UniProtKB=A0A251R613</t>
  </si>
  <si>
    <t>PR5-LIKE RECEPTOR KINASE (PTHR27009:SF219)</t>
  </si>
  <si>
    <t>PRUPE|EnsemblGenome=PRUPE_6G129700|UniProtKB=M5WJU5</t>
  </si>
  <si>
    <t>PRUPE|Gene_ORFName=PRUPE_6G261500|UniProtKB=A0A251NW40</t>
  </si>
  <si>
    <t>PRUPE|Gene_ORFName=PRUPE_1G217700|UniProtKB=A0A251R1H1</t>
  </si>
  <si>
    <t>OS12G0598200 PROTEIN (PTHR12565:SF385)</t>
  </si>
  <si>
    <t>PRUPE|Gene_ORFName=PRUPE_1G444700|UniProtKB=A0A251RCH7</t>
  </si>
  <si>
    <t>KINASE FAMILY WITH LEUCINE-RICH REPEAT DOMAIN-CONTAINING PROTEIN (PTHR48054:SF21)</t>
  </si>
  <si>
    <t>PRUPE|Gene_ORFName=PRUPE_8G096500|UniProtKB=A0A251MVR0</t>
  </si>
  <si>
    <t>BNAA07G03560D PROTEIN (PTHR45974:SF49)</t>
  </si>
  <si>
    <t>PRUPE|Gene_ORFName=PRUPE_2G116000|UniProtKB=A0A251QEQ0</t>
  </si>
  <si>
    <t>PRUPE|EnsemblGenome=PRUPE_7G130200|UniProtKB=M5VT21</t>
  </si>
  <si>
    <t>SUBFAMILY NOT NAMED (PTHR31896:SF39)</t>
  </si>
  <si>
    <t>PRUPE|EnsemblGenome=PRUPE_8G232400|UniProtKB=M5VQ25</t>
  </si>
  <si>
    <t>AUXIN-INDUCED PROTEIN (PTHR31734:SF112)</t>
  </si>
  <si>
    <t>PRUPE|Gene_ORFName=PRUPE_1G309300|UniProtKB=A0A251R5S6</t>
  </si>
  <si>
    <t>PROTEIN NRT1/ PTR FAMILY 3.1 (PTHR11654:SF188)</t>
  </si>
  <si>
    <t>PRUPE|EnsemblGenome=PRUPE_1G520300|UniProtKB=M5Y744</t>
  </si>
  <si>
    <t>UDP-GLYCOSYLTRANSFERASE 85A1-RELATED (PTHR11926:SF774)</t>
  </si>
  <si>
    <t>PRUPE|Gene_ORFName=PRUPE_4G250600|UniProtKB=A0A251PQN7</t>
  </si>
  <si>
    <t>PRUPE|EnsemblGenome=PRUPE_4G255100|UniProtKB=M5WM74</t>
  </si>
  <si>
    <t>ZINC FINGER CCCH DOMAIN-CONTAINING PROTEIN 22-LIKE ISOFORM X1 (PTHR24009:SF11)</t>
  </si>
  <si>
    <t>PRUPE|Gene_ORFName=PRUPE_2G213400|UniProtKB=A0A251QJ58</t>
  </si>
  <si>
    <t>CASP-LIKE PROTEIN 5A1 (PTHR32021:SF1)</t>
  </si>
  <si>
    <t>PRUPE|Gene_ORFName=PRUPE_3G221800|UniProtKB=A0A251Q3X9</t>
  </si>
  <si>
    <t>BETA-AMYLASE 6 (PTHR31352:SF40)</t>
  </si>
  <si>
    <t>PRUPE|Gene_ORFName=PRUPE_3G018200|UniProtKB=A0A251PV32</t>
  </si>
  <si>
    <t>REPEAT-CONTAINING PROTEIN, PUTATIVE-RELATED (PTHR47938:SF7)</t>
  </si>
  <si>
    <t>PRUPE|Gene_ORFName=PRUPE_4G049700|UniProtKB=A0A251PFX8</t>
  </si>
  <si>
    <t>OSJNBA0085I10.12 PROTEIN (PTHR47372:SF24)</t>
  </si>
  <si>
    <t>PRUPE|Gene_ORFName=PRUPE_6G193900|UniProtKB=A0A251NST4</t>
  </si>
  <si>
    <t>OS08G0483100 PROTEIN (PTHR33868:SF10)</t>
  </si>
  <si>
    <t>PRUPE|EnsemblGenome=PRUPE_3G095000|UniProtKB=M5XAI7</t>
  </si>
  <si>
    <t>SHIKIMATE O-HYDROXYCINNAMOYLTRANSFERASE (PTHR31642:SF11)</t>
  </si>
  <si>
    <t>PRUPE|EnsemblGenome=PRUPE_2G298900|UniProtKB=M5X420</t>
  </si>
  <si>
    <t>PRUPE|Gene_ORFName=PRUPE_1G029900|UniProtKB=A0A251QRQ4</t>
  </si>
  <si>
    <t>DNA-DIRECTED RNA POLYMERASE V SUBUNIT 7 (PTHR12709:SF3)</t>
  </si>
  <si>
    <t>DNA-directed RNA polymerase(PC00019)</t>
  </si>
  <si>
    <t>DNA-directed 5'-3' RNA polymerase activity(GO:0003899);single-stranded RNA binding(GO:0003727);translation initiation factor binding(GO:0031369);single-stranded DNA binding(GO:0003697)</t>
  </si>
  <si>
    <t>positive regulation of translational initiation(GO:0045948);regulation of mRNA catabolic process(GO:0061013);positive regulation of RNA metabolic process(GO:0051254);positive regulation of cellular catabolic process(GO:0031331);translational initiation(GO:0006413);translational elongation(GO:0006414);nuclear-transcribed mRNA poly(A) tail shortening(GO:0000289);transcription initiation from RNA polymerase II promoter(GO:0006367)</t>
  </si>
  <si>
    <t>P-body(GO:0000932);RNA polymerase II, core complex(GO:0005665)</t>
  </si>
  <si>
    <t>PRUPE|EnsemblGenome=PRUPE_8G244800|UniProtKB=M5VNY8</t>
  </si>
  <si>
    <t>ISOAMYLASE 2, CHLOROPLASTIC (PTHR43002:SF6)</t>
  </si>
  <si>
    <t>PRUPE|EnsemblGenome=PRUPE_1G377700|UniProtKB=M5XEI3</t>
  </si>
  <si>
    <t>TUBBY-LIKE F-BOX PROTEIN 5 (PTHR16517:SF104)</t>
  </si>
  <si>
    <t>PRUPE|EnsemblGenome=PRUPE_7G070200|UniProtKB=M5VYC8</t>
  </si>
  <si>
    <t>TRANSCRIPTION FACTOR BHLH60 (PTHR12565:SF112)</t>
  </si>
  <si>
    <t>PRUPE|EnsemblGenome=PRUPE_7G168700|UniProtKB=M5VRH7</t>
  </si>
  <si>
    <t>DNAJ PROTEIN HOMOLOG-LIKE (PTHR44240:SF23)</t>
  </si>
  <si>
    <t>PRUPE|Gene_ORFName=PRUPE_6G165800|UniProtKB=A0A251NRF2</t>
  </si>
  <si>
    <t>PRUPE|EnsemblGenome=PRUPE_1G556500|UniProtKB=M5XKS1</t>
  </si>
  <si>
    <t>SERINE/THREONINE-PROTEIN KINASE-LIKE PROTEIN CCR4 (PTHR46146:SF4)</t>
  </si>
  <si>
    <t>PRUPE|Gene_ORFName=PRUPE_8G045600|UniProtKB=A0A251MT48</t>
  </si>
  <si>
    <t>VERY-LONG-CHAIN ALDEHYDE DECARBONYLASE GL1-9 (PTHR11863:SF133)</t>
  </si>
  <si>
    <t>PRUPE|EnsemblGenome=PRUPE_1G520800|UniProtKB=M5XDG6</t>
  </si>
  <si>
    <t>PROTEIN EXORDIUM-RELATED (PTHR31279:SF54)</t>
  </si>
  <si>
    <t>PRUPE|EnsemblGenome=PRUPE_5G203700|UniProtKB=M5WXN8</t>
  </si>
  <si>
    <t>HEAT SHOCK PROTEIN 104 (PTHR11638:SF146)</t>
  </si>
  <si>
    <t>PRUPE|EnsemblGenome=PRUPE_2G103700|UniProtKB=M5X554</t>
  </si>
  <si>
    <t>3-KETOACYL-COA SYNTHASE 19 (PTHR31561:SF106)</t>
  </si>
  <si>
    <t>PRUPE|Gene_ORFName=PRUPE_6G231800|UniProtKB=A0A251NUJ2</t>
  </si>
  <si>
    <t>FILAMENT-LIKE PLANT PROTEIN 7 (PTHR31580:SF22)</t>
  </si>
  <si>
    <t>PRUPE|Gene_ORFName=PRUPE_7G134200|UniProtKB=A0A251NB04</t>
  </si>
  <si>
    <t>BNAA03G11200D PROTEIN (PTHR31780:SF10)</t>
  </si>
  <si>
    <t>PRUPE|EnsemblGenome=PRUPE_3G061300|UniProtKB=M5XEM1</t>
  </si>
  <si>
    <t>CASP-LIKE PROTEIN 3A2 (PTHR11615:SF243)</t>
  </si>
  <si>
    <t>PRUPE|EnsemblGenome=PRUPE_6G346900|UniProtKB=M5WCS6</t>
  </si>
  <si>
    <t>GRF1-INTERACTING FACTOR 1 (PTHR23107:SF18)</t>
  </si>
  <si>
    <t>leaf development(GO:0048366);transcription by RNA polymerase II(GO:0006366);positive regulation of transcription by RNA polymerase II(GO:0045944)</t>
  </si>
  <si>
    <t>PRUPE|EnsemblGenome=PRUPE_3G174600|UniProtKB=Q40961</t>
  </si>
  <si>
    <t>CHLOROPHYLL A-B BINDING PROTEIN, CHLOROPLASTIC (PTHR21649:SF113)</t>
  </si>
  <si>
    <t>generation of precursor metabolites and energy(GO:0006091);photosynthesis(GO:0015979);response to light stimulus(GO:0009416)</t>
  </si>
  <si>
    <t>chloroplast stroma(GO:0009570);chloroplast envelope(GO:0009941);chloroplast thylakoid membrane(GO:0009535)</t>
  </si>
  <si>
    <t>PRUPE|Gene_ORFName=PRUPE_1G261900|UniProtKB=A0A251R3L3</t>
  </si>
  <si>
    <t>GERMIN-LIKE PROTEIN SUBFAMILY 1 MEMBER 1 (PTHR31238:SF5)</t>
  </si>
  <si>
    <t>PRUPE|EnsemblGenome=PRUPE_6G221600|UniProtKB=M5WKG6</t>
  </si>
  <si>
    <t>60S RIBOSOMAL PROTEIN L26-1-RELATED (PTHR11143:SF17)</t>
  </si>
  <si>
    <t>PRUPE|EnsemblGenome=PRUPE_6G135600|UniProtKB=M5WIJ9</t>
  </si>
  <si>
    <t>DECAPPING PROTEIN 1, ISOFORM A (PTHR16290:SF0)</t>
  </si>
  <si>
    <t>mRNA capping factor(PC00145)</t>
  </si>
  <si>
    <t>catalytic activity(GO:0003824);mRNA binding(GO:0003729);enzyme regulator activity(GO:0030234)</t>
  </si>
  <si>
    <t>nucleic acid phosphodiester bond hydrolysis(GO:0090305);deadenylation-dependent decapping of nuclear-transcribed mRNA(GO:0000290);gene expression(GO:0010467)</t>
  </si>
  <si>
    <t>P-body(GO:0000932)</t>
  </si>
  <si>
    <t>PRUPE|EnsemblGenome=PRUPE_4G225500|UniProtKB=M5X348</t>
  </si>
  <si>
    <t>PRUPE|Gene_ORFName=PRUPE_7G162400|UniProtKB=A0A251NCA8</t>
  </si>
  <si>
    <t>EPOXIDE HYDROLASE (PTHR43689:SF39)</t>
  </si>
  <si>
    <t>PRUPE|Gene_ORFName=PRUPE_7G142600|UniProtKB=A0A251NBC6</t>
  </si>
  <si>
    <t>ANTHER-SPECIFIC PROLINE-RICH PROTEIN APG (PTHR45648:SF1)</t>
  </si>
  <si>
    <t>PRUPE|Gene_ORFName=PRUPE_1G159100|UniProtKB=A0A251QZ83</t>
  </si>
  <si>
    <t>SUBFAMILY NOT NAMED (PTHR32387:SF13)</t>
  </si>
  <si>
    <t>PRUPE|EnsemblGenome=PRUPE_6G231700|UniProtKB=M5WIZ5</t>
  </si>
  <si>
    <t>AP2-LIKE ETHYLENE-RESPONSIVE TRANSCRIPTION FACTOR TOE3 (PTHR32467:SF162)</t>
  </si>
  <si>
    <t>PRUPE|EnsemblGenome=PRUPE_2G157300|UniProtKB=M5X565</t>
  </si>
  <si>
    <t>INGRESSION PROTEIN FIC1 (PTHR32246:SF17)</t>
  </si>
  <si>
    <t>PRUPE|Gene_ORFName=PRUPE_1G055400|UniProtKB=A0A251QW14</t>
  </si>
  <si>
    <t>SUBFAMILY NOT NAMED (PTHR31286:SF37)</t>
  </si>
  <si>
    <t>PRUPE|Gene_ORFName=PRUPE_1G252800|UniProtKB=A0A251R439</t>
  </si>
  <si>
    <t>INACTIVE POLY [ADP-RIBOSE] POLYMERASE SRO2-RELATED (PTHR32263:SF14)</t>
  </si>
  <si>
    <t>PRUPE|Gene_ORFName=PRUPE_3G279200|UniProtKB=A0A251Q6L1</t>
  </si>
  <si>
    <t>PRUPE|EnsemblGenome=PRUPE_5G096900|UniProtKB=M5WQX2</t>
  </si>
  <si>
    <t>TYROSINE-TRNA LIGASE (PTHR46264:SF4)</t>
  </si>
  <si>
    <t>PRUPE|Gene_ORFName=PRUPE_1G159700|UniProtKB=A0A251QZ95</t>
  </si>
  <si>
    <t>SUCROSE-PHOSPHATE SYNTHASE 3-RELATED (PTHR46039:SF5)</t>
  </si>
  <si>
    <t>PRUPE|Gene_ORFName=PRUPE_1G115600|UniProtKB=A0A251QVX3</t>
  </si>
  <si>
    <t>CALMODULIN-RELATED PROTEIN 97A-LIKE (PTHR23050:SF392)</t>
  </si>
  <si>
    <t>centriole replication(GO:0007099);mitotic nuclear division(GO:0140014)</t>
  </si>
  <si>
    <t>centrosome(GO:0005813);centriole(GO:0005814)</t>
  </si>
  <si>
    <t>PRUPE|Gene_ORFName=PRUPE_3G144800|UniProtKB=A0A251Q061</t>
  </si>
  <si>
    <t>CORE-2/I-BRANCHING BETA-1,6-N-ACETYLGLUCOSAMINYLTRANSFERASE FAMILY PROTEIN (PTHR31042:SF77)</t>
  </si>
  <si>
    <t>PRUPE|EnsemblGenome=PRUPE_3G000600|UniProtKB=M5XB87</t>
  </si>
  <si>
    <t>GERMIN-LIKE PROTEIN SUBFAMILY 2 MEMBER 4 (PTHR31238:SF18)</t>
  </si>
  <si>
    <t>plant organ development(GO:0099402);transport(GO:0006810);cellular process(GO:0009987);regulation of multicellular organismal development(GO:2000026)</t>
  </si>
  <si>
    <t>plasmodesma(GO:0009506);cell wall(GO:0005618)</t>
  </si>
  <si>
    <t>PRUPE|EnsemblGenome=PRUPE_5G133100|UniProtKB=M5WF57</t>
  </si>
  <si>
    <t>BNAA08G06880D PROTEIN (PTHR33641:SF2)</t>
  </si>
  <si>
    <t>PRUPE|EnsemblGenome=PRUPE_6G287600|UniProtKB=M5W039</t>
  </si>
  <si>
    <t>PRUPE|EnsemblGenome=PRUPE_4G018800|UniProtKB=M5WN24</t>
  </si>
  <si>
    <t>L-ASCORBATE OXIDASE HOMOLOG (PTHR11709:SF11)</t>
  </si>
  <si>
    <t>PRUPE|Gene_ORFName=PRUPE_1G149400|UniProtKB=A0A251QYN5</t>
  </si>
  <si>
    <t>ENDO-1,3-1,4-BETA-D-GLUCANASE-LIKE PROTEIN (PTHR17630:SF97)</t>
  </si>
  <si>
    <t>PRUPE|Gene_ORFName=PRUPE_6G007500|UniProtKB=A0A251NIA2</t>
  </si>
  <si>
    <t>HEAVY METAL-ASSOCIATED DOMAIN CONTAINING PROTEIN, EXPRESSED (PTHR46119:SF12)</t>
  </si>
  <si>
    <t>PRUPE|Gene_ORFName=PRUPE_6G013400|UniProtKB=A0A251NLC5</t>
  </si>
  <si>
    <t>PEROXIDASE 22-RELATED (PTHR31388:SF176)</t>
  </si>
  <si>
    <t>PRUPE|Gene_ORFName=PRUPE_3G138900|UniProtKB=A0A251Q150</t>
  </si>
  <si>
    <t>PRUPE|Gene_ORFName=PRUPE_4G004300|UniProtKB=A0A251PDP1</t>
  </si>
  <si>
    <t>POLLEN OLE E 1 ALLERGEN AND EXTENSIN FAMILY PROTEIN (PTHR47273:SF6)</t>
  </si>
  <si>
    <t>PRUPE|Gene_ORFName=PRUPE_6G258600|UniProtKB=A0A251NVZ3</t>
  </si>
  <si>
    <t>OXYGENASE FAMILY OXIDOREDUCTASE, PUTATIVE-RELATED (PTHR47991:SF34)</t>
  </si>
  <si>
    <t>PRUPE|Gene_ORFName=PRUPE_2G016900|UniProtKB=A0A251Q9J7</t>
  </si>
  <si>
    <t>HISTONE DEACETYLASE 8 (PTHR45634:SF3)</t>
  </si>
  <si>
    <t>PRUPE|EnsemblGenome=PRUPE_7G113300|UniProtKB=M5W8W6</t>
  </si>
  <si>
    <t>PURPLE ACID PHOSPHATASE 22 (PTHR22953:SF7)</t>
  </si>
  <si>
    <t>PRUPE|EnsemblGenome=PRUPE_5G175200|UniProtKB=M5WEP8</t>
  </si>
  <si>
    <t>ACHAETE-SCUTE COMPLEX PROTEIN T8 (PTHR13935:SF46)</t>
  </si>
  <si>
    <t>PRUPE|Gene_ORFName=PRUPE_7G026900|UniProtKB=A0A251N5Z0</t>
  </si>
  <si>
    <t>PRUPE|EnsemblGenome=PRUPE_1G336000|UniProtKB=M5Y1R6</t>
  </si>
  <si>
    <t>OS10G0101000 PROTEIN (PTHR47974:SF6)</t>
  </si>
  <si>
    <t>PRUPE|EnsemblGenome=PRUPE_3G014300|UniProtKB=M5WS55</t>
  </si>
  <si>
    <t>OS03G0120000 PROTEIN (PTHR38360:SF1)</t>
  </si>
  <si>
    <t>PRUPE|Gene_ORFName=PRUPE_8G115500|UniProtKB=A0A251MWI6</t>
  </si>
  <si>
    <t>KINESIN-LIKE PROTEIN KIN-12D (PTHR37739:SF8)</t>
  </si>
  <si>
    <t>PRUPE|EnsemblGenome=PRUPE_2G216600|UniProtKB=M5X356</t>
  </si>
  <si>
    <t>PRUPE|Gene_ORFName=PRUPE_5G152800|UniProtKB=A0A251P8U0</t>
  </si>
  <si>
    <t>RIBONUCLEASE J (PTHR43694:SF1)</t>
  </si>
  <si>
    <t>PRUPE|EnsemblGenome=PRUPE_5G059100|UniProtKB=M5W8U6</t>
  </si>
  <si>
    <t>PRUPE|Gene_ORFName=PRUPE_6G003500|UniProtKB=A0A251NI14</t>
  </si>
  <si>
    <t>ARABINOGALACTAN PROTEIN 21 (PTHR34114:SF4)</t>
  </si>
  <si>
    <t>PRUPE|Gene_ORFName=PRUPE_1G446400|UniProtKB=A0A251RCF8</t>
  </si>
  <si>
    <t>POLYKETIDE CYCLASE/DEHYDRASE AND LIPID TRANSPORTER (PTHR31213:SF24)</t>
  </si>
  <si>
    <t>PRUPE|EnsemblGenome=PRUPE_7G051200|UniProtKB=M5VQU4</t>
  </si>
  <si>
    <t>PRUPE|EnsemblGenome=PRUPE_1G480400|UniProtKB=M5XID7</t>
  </si>
  <si>
    <t>ETHYLENE-RESPONSIVE TRANSCRIPTION FACTOR SHINE 2 (PTHR31194:SF13)</t>
  </si>
  <si>
    <t>PRUPE|Gene_ORFName=PRUPE_7G152700|UniProtKB=A0A251NBT6</t>
  </si>
  <si>
    <t>EXPRESSED PROTEIN (PTHR37231:SF2)</t>
  </si>
  <si>
    <t>PRUPE|EnsemblGenome=PRUPE_6G212200|UniProtKB=M5WS11</t>
  </si>
  <si>
    <t>LEUCINE-RICH REPEAT RECEPTOR-LIKE SERINE/THREONINE-PROTEIN KINASE BAM1 (PTHR48053:SF67)</t>
  </si>
  <si>
    <t>hormone-mediated signaling pathway(GO:0009755)</t>
  </si>
  <si>
    <t>PRUPE|Gene_ORFName=PRUPE_1G491500|UniProtKB=A0A251RF51</t>
  </si>
  <si>
    <t>DPP6 N-TERMINAL DOMAIN-LIKE PROTEIN (PTHR32161:SF8)</t>
  </si>
  <si>
    <t>PRUPE|EnsemblGenome=PRUPE_6G317600|UniProtKB=M5WIE5</t>
  </si>
  <si>
    <t>PROTEIN PHOSPHATASE 2C 34-RELATED (PTHR47992:SF48)</t>
  </si>
  <si>
    <t>PRUPE|EnsemblGenome=PRUPE_6G237000|UniProtKB=M5WH10</t>
  </si>
  <si>
    <t>AQUAPORIN PIP2-3-RELATED (PTHR45687:SF72)</t>
  </si>
  <si>
    <t>channel activity(GO:0015267);inorganic molecular entity transmembrane transporter activity(GO:0015318)</t>
  </si>
  <si>
    <t>PRUPE|Gene_ORFName=PRUPE_5G106700|UniProtKB=A0A251PA29</t>
  </si>
  <si>
    <t>WRKY TRANSCRIPTION FACTOR 63-RELATED (PTHR32096:SF87)</t>
  </si>
  <si>
    <t>PRUPE|Gene_ORFName=PRUPE_6G309700|UniProtKB=A0A251NY60</t>
  </si>
  <si>
    <t>PSBP DOMAIN-CONTAINING PROTEIN 1, CHLOROPLASTIC (PTHR31407:SF15)</t>
  </si>
  <si>
    <t>PRUPE|Gene_ORFName=PRUPE_7G267700|UniProtKB=A0A251NHP4</t>
  </si>
  <si>
    <t>SM-LIKE PROTEIN LSM36B-RELATED (PTHR11021:SF8)</t>
  </si>
  <si>
    <t>maturation of SSU-rRNA(GO:0030490);mRNA splicing, via spliceosome(GO:0000398)</t>
  </si>
  <si>
    <t>Lsm2-8 complex(GO:0120115);U4/U6 x U5 tri-snRNP complex(GO:0046540);U5 snRNP(GO:0005682);P-body(GO:0000932);nucleolus(GO:0005730);U6 snRNP(GO:0005688);small nucleolar ribonucleoprotein complex(GO:0005732);U4 snRNP(GO:0005687)</t>
  </si>
  <si>
    <t>PRUPE|EnsemblGenome=PRUPE_6G012600|UniProtKB=M5WLF4</t>
  </si>
  <si>
    <t>PRUPE|EnsemblGenome=PRUPE_2G265400|UniProtKB=M5XRG8</t>
  </si>
  <si>
    <t>OS03G0334300 PROTEIN (PTHR37758:SF1)</t>
  </si>
  <si>
    <t>PRUPE|EnsemblGenome=PRUPE_6G050400|UniProtKB=M5W0D7</t>
  </si>
  <si>
    <t>LOB DOMAIN-CONTAINING PROTEIN-RELATED (PTHR31301:SF162)</t>
  </si>
  <si>
    <t>PRUPE|Gene_ORFName=PRUPE_7G006700|UniProtKB=A0A251N4K0</t>
  </si>
  <si>
    <t>OS06G0111300 PROTEIN (PTHR47933:SF32)</t>
  </si>
  <si>
    <t>PRUPE|Gene_ORFName=PRUPE_7G227100|UniProtKB=A0A251NFG1</t>
  </si>
  <si>
    <t>DVL10 (PTHR33102:SF57)</t>
  </si>
  <si>
    <t>PRUPE|EnsemblGenome=PRUPE_8G143900|UniProtKB=M5VX07</t>
  </si>
  <si>
    <t>BETA-D-XYLOSIDASE 5-RELATED (PTHR42721:SF33)</t>
  </si>
  <si>
    <t>PRUPE|Gene_ORFName=PRUPE_3G045800|UniProtKB=A0A251PV98</t>
  </si>
  <si>
    <t>PRUPE|EnsemblGenome=PRUPE_1G107800|UniProtKB=M5XK15</t>
  </si>
  <si>
    <t>TRAF-LIKE FAMILY PROTEIN (PTHR46162:SF2)</t>
  </si>
  <si>
    <t>PRUPE|Gene_ORFName=PRUPE_8G212100|UniProtKB=A0A251N4B6</t>
  </si>
  <si>
    <t>PFKB-LIKE CARBOHYDRATE KINASE FAMILY PROTEIN (PTHR42774:SF3)</t>
  </si>
  <si>
    <t>PRUPE|EnsemblGenome=PRUPE_8G035100|UniProtKB=M5VVE4</t>
  </si>
  <si>
    <t>CELLULOSE SYNTHASE (PTHR13301:SF27)</t>
  </si>
  <si>
    <t>PRUPE|Gene_ORFName=PRUPE_3G147900|UniProtKB=A0A251Q082</t>
  </si>
  <si>
    <t>LIPID TRANSFER PROTEIN FAMILY PROTEIN-RELATED (PTHR33214:SF44)</t>
  </si>
  <si>
    <t>PRUPE|EnsemblGenome=PRUPE_1G106900|UniProtKB=M5XKU6</t>
  </si>
  <si>
    <t>DRUG RESISTANCE TRANSPORTER-LIKE ABC DOMAIN PROTEIN (PTHR19241:SF289)</t>
  </si>
  <si>
    <t>PRUPE|EnsemblGenome=PRUPE_1G289300|UniProtKB=M5XDX2</t>
  </si>
  <si>
    <t>FRUCTOKINASE-LIKE 2, CHLOROPLASTIC (PTHR43085:SF2)</t>
  </si>
  <si>
    <t>carbohydrate kinase(PC00065)</t>
  </si>
  <si>
    <t>carbohydrate kinase activity(GO:0019200)</t>
  </si>
  <si>
    <t>transcription, DNA-templated(GO:0006351);chloroplast organization(GO:0009658)</t>
  </si>
  <si>
    <t>chloroplast stroma(GO:0009570);intracellular non-membrane-bounded organelle(GO:0043232)</t>
  </si>
  <si>
    <t>PRUPE|Gene_ORFName=PRUPE_3G251700|UniProtKB=A0A251Q5A1</t>
  </si>
  <si>
    <t>PRUPE|Gene_ORFName=PRUPE_3G098100|UniProtKB=A0A251PXZ0</t>
  </si>
  <si>
    <t>PRUPE|Gene_ORFName=PRUPE_2G126900|UniProtKB=A0A251QEY7</t>
  </si>
  <si>
    <t>TMV RESISTANCE PROTEIN N-LIKE (PTHR11017:SF413)</t>
  </si>
  <si>
    <t>PRUPE|EnsemblGenome=PRUPE_5G112700|UniProtKB=M5X0E5</t>
  </si>
  <si>
    <t>ABC TRANSPORTER C FAMILY MEMBER 10-LIKE (PTHR24223:SF263)</t>
  </si>
  <si>
    <t>PRUPE|EnsemblGenome=PRUPE_2G006200|UniProtKB=M5XEC9</t>
  </si>
  <si>
    <t>SUBFAMILY NOT NAMED (PTHR37748:SF1)</t>
  </si>
  <si>
    <t>PRUPE|EnsemblGenome=PRUPE_8G093900|UniProtKB=M5W6E0</t>
  </si>
  <si>
    <t>GLUCOSE-1-PHOSPHATE ADENYLYLTRANSFERASE LARGE SUBUNIT 3, CHLOROPLASTIC (PTHR43523:SF4)</t>
  </si>
  <si>
    <t>nucleotidyltransferase(PC00174)</t>
  </si>
  <si>
    <t>PRUPE|EnsemblGenome=PRUPE_1G250400|UniProtKB=M5XMA2</t>
  </si>
  <si>
    <t>TRANSMEMBRANE PROTEIN (PTHR31871:SF5)</t>
  </si>
  <si>
    <t>PRUPE|EnsemblGenome=PRUPE_3G147800|UniProtKB=M5WX74</t>
  </si>
  <si>
    <t>NODULE CYSTEINE-RICH (NCR) SECRETED PEPTIDE (PTHR33214:SF55)</t>
  </si>
  <si>
    <t>PRUPE|Gene_ORFName=PRUPE_7G051600|UniProtKB=A0A251NA15</t>
  </si>
  <si>
    <t>PRUPE|Gene_ORFName=PRUPE_7G223100|UniProtKB=A0A251NFC9</t>
  </si>
  <si>
    <t>GLUTAMATE RECEPTOR 3.6 (PTHR18966:SF412)</t>
  </si>
  <si>
    <t>PRUPE|EnsemblGenome=PRUPE_1G231400|UniProtKB=M5XI86</t>
  </si>
  <si>
    <t>PRUPE|EnsemblGenome=PRUPE_1G350900|UniProtKB=M5XS09</t>
  </si>
  <si>
    <t>E3 UBIQUITIN-PROTEIN LIGASE (PTHR37391:SF2)</t>
  </si>
  <si>
    <t>PRUPE|Gene_ORFName=PRUPE_7G100400|UniProtKB=A0A251N9H4</t>
  </si>
  <si>
    <t>DIPEPTIDYL PEPTIDASE 2 (PTHR11010:SF38)</t>
  </si>
  <si>
    <t>PRUPE|EnsemblGenome=PRUPE_7G132000|UniProtKB=M5VS51</t>
  </si>
  <si>
    <t>PROTEIN, PUTATIVE-RELATED (PTHR31852:SF180)</t>
  </si>
  <si>
    <t>PRUPE|EnsemblGenome=PRUPE_8G173900|UniProtKB=M5VV49</t>
  </si>
  <si>
    <t>PROTEIN PHOSPHATASE 2C 54-RELATED (PTHR47992:SF63)</t>
  </si>
  <si>
    <t>PRUPE|Gene_ORFName=PRUPE_3G171800|UniProtKB=A0A251Q1G7</t>
  </si>
  <si>
    <t>PRUPE|EnsemblGenome=PRUPE_6G286100|UniProtKB=M5VXM4</t>
  </si>
  <si>
    <t>F-BOX/LRR-REPEAT PROTEIN 3 (PTHR13318:SF105)</t>
  </si>
  <si>
    <t>PRUPE|Gene_ORFName=PRUPE_6G152300|UniProtKB=A0A251NQU0</t>
  </si>
  <si>
    <t>PRUPE|Gene_ORFName=PRUPE_2G033800|UniProtKB=A0A251QAD9</t>
  </si>
  <si>
    <t>PRUPE|Gene_ORFName=PRUPE_6G108400|UniProtKB=A0A251NNI0</t>
  </si>
  <si>
    <t>AUXIN-RESPONSIVE FAMILY PROTEIN (PTHR31374:SF16)</t>
  </si>
  <si>
    <t>PRUPE|Gene_ORFName=PRUPE_2G199000|UniProtKB=A0A251QIF5</t>
  </si>
  <si>
    <t>PRUPE|EnsemblGenome=PRUPE_8G158000|UniProtKB=M5VNE5</t>
  </si>
  <si>
    <t>SAUR-LIKE AUXIN-RESPONSIVE PROTEIN FAMILY (PTHR31929:SF91)</t>
  </si>
  <si>
    <t>PRUPE|EnsemblGenome=PRUPE_1G037800|UniProtKB=M5XHP9</t>
  </si>
  <si>
    <t>ETHYLENE-RESPONSIVE TRANSCRIPTION FACTOR ERF098 (PTHR31190:SF321)</t>
  </si>
  <si>
    <t>PRUPE|EnsemblGenome=PRUPE_1G275400|UniProtKB=M5XU20</t>
  </si>
  <si>
    <t>RIBONUCLEASE 3 (PTHR11240:SF49)</t>
  </si>
  <si>
    <t>endoribonuclease activity(GO:0004521)</t>
  </si>
  <si>
    <t>RNA catabolic process(GO:0006401)</t>
  </si>
  <si>
    <t>PRUPE|Gene_ORFName=PRUPE_2G135900|UniProtKB=A0A251QIQ2</t>
  </si>
  <si>
    <t>CCR4-NOT TRANSCRIPTION COMPLEX SUBUNIT 1 (PTHR13162:SF8)</t>
  </si>
  <si>
    <t>mRNA polyadenylation factor(PC00146)</t>
  </si>
  <si>
    <t>molecular adaptor activity(GO:0060090)</t>
  </si>
  <si>
    <t>negative regulation of translation(GO:0017148);translational elongation(GO:0006414);nuclear-transcribed mRNA catabolic process, deadenylation-dependent decay(GO:0000288)</t>
  </si>
  <si>
    <t>P-body(GO:0000932);CCR4-NOT complex(GO:0030014)</t>
  </si>
  <si>
    <t>PRUPE|EnsemblGenome=PRUPE_1G045700|UniProtKB=M5Y1T8</t>
  </si>
  <si>
    <t>OS02G0796200 PROTEIN (PTHR31280:SF1)</t>
  </si>
  <si>
    <t>PRUPE|EnsemblGenome=PRUPE_5G133200|UniProtKB=M5WDE9</t>
  </si>
  <si>
    <t>PRUPE|Gene_ORFName=PRUPE_1G498400|UniProtKB=A0A251RHX6</t>
  </si>
  <si>
    <t>PRUPE|Gene_ORFName=PRUPE_6G360500|UniProtKB=A0A251P0P6</t>
  </si>
  <si>
    <t>UBIQUITIN CARBOXYL-TERMINAL HYDROLASE (PTHR33786:SF2)</t>
  </si>
  <si>
    <t>PRUPE|Gene_ORFName=PRUPE_6G242700|UniProtKB=A0A251NV50</t>
  </si>
  <si>
    <t>PROTEIN REVEILLE 8 (PTHR12802:SF115)</t>
  </si>
  <si>
    <t>PRUPE|Gene_ORFName=PRUPE_1G260400|UniProtKB=A0A251R3F7</t>
  </si>
  <si>
    <t>IAA-AMINO ACID HYDROLASE ILR1-LIKE 2 (PTHR11014:SF147)</t>
  </si>
  <si>
    <t>cellular metabolic process(GO:0044237);hormone metabolic process(GO:0042445)</t>
  </si>
  <si>
    <t>PRUPE|EnsemblGenome=PRUPE_7G001600|UniProtKB=M5VQP2</t>
  </si>
  <si>
    <t>THIOREDOXIN-LIKE 1-3, CHLOROPLASTIC (PTHR43601:SF9)</t>
  </si>
  <si>
    <t>PRUPE|Gene_ORFName=PRUPE_1G215900|UniProtKB=A0A251R1E8</t>
  </si>
  <si>
    <t>TPR AND ANKYRIN REPEAT-CONTAINING PROTEIN 1 (PTHR21529:SF4)</t>
  </si>
  <si>
    <t>PRUPE|EnsemblGenome=PRUPE_2G226300|UniProtKB=M5X1K6</t>
  </si>
  <si>
    <t>OS02G0503400 PROTEIN (PTHR45722:SF20)</t>
  </si>
  <si>
    <t>structural constituent of ribosome(GO:0003735);mRNA binding(GO:0003729)</t>
  </si>
  <si>
    <t>maturation of LSU-rRNA from tricistronic rRNA transcript (SSU-rRNA, 5.8S rRNA, LSU-rRNA)(GO:0000463)</t>
  </si>
  <si>
    <t>PRUPE|EnsemblGenome=PRUPE_1G498600|UniProtKB=M5XHV9</t>
  </si>
  <si>
    <t>PRUPE|EnsemblGenome=PRUPE_6G354700|UniProtKB=M5W787</t>
  </si>
  <si>
    <t>PLASTID TRANSCRIPTIONALLY ACTIVE 3 (PTHR31407:SF5)</t>
  </si>
  <si>
    <t>PRUPE|EnsemblGenome=PRUPE_2G110400|UniProtKB=M5X5R2</t>
  </si>
  <si>
    <t>PROTEIN NRT1/ PTR FAMILY 7.2 (PTHR11654:SF333)</t>
  </si>
  <si>
    <t>PRUPE|Gene_ORFName=PRUPE_1G302500|UniProtKB=A0A251R5E9</t>
  </si>
  <si>
    <t>ABC TRANSPORTER G FAMILY MEMBER 21 (PTHR48041:SF24)</t>
  </si>
  <si>
    <t>PRUPE|EnsemblGenome=PRUPE_1G400600|UniProtKB=M5Y600</t>
  </si>
  <si>
    <t>PRUPE|EnsemblGenome=PRUPE_3G031400|UniProtKB=M5WQM8</t>
  </si>
  <si>
    <t>1-PHOSPHATIDYLINOSITOL-3-PHOSPHATE 5-KINASE FAB1B (PTHR45748:SF17)</t>
  </si>
  <si>
    <t>phosphatidylinositol phosphorylation(GO:0046854)</t>
  </si>
  <si>
    <t>endosome membrane(GO:0010008);vacuole(GO:0005773);plasma membrane(GO:0005886)</t>
  </si>
  <si>
    <t>PRUPE|Gene_ORFName=PRUPE_1G466400|UniProtKB=A0A251RDM3</t>
  </si>
  <si>
    <t>EMBRYO DEFECTIVE 2410 (PTHR34457:SF3)</t>
  </si>
  <si>
    <t>PRUPE|Gene_ORFName=PRUPE_8G237700|UniProtKB=A0A251N2H9</t>
  </si>
  <si>
    <t>MAJOR POLLEN ALLERGEN OLE E 6-LIKE (PTHR35632:SF1)</t>
  </si>
  <si>
    <t>PRUPE|EnsemblGenome=PRUPE_2G101500|UniProtKB=M5X5K3</t>
  </si>
  <si>
    <t>GLUTATHIONE S-TRANSFERASE U9 (PTHR11260:SF682)</t>
  </si>
  <si>
    <t>PRUPE|Gene_ORFName=PRUPE_2G006800|UniProtKB=A0A251Q904</t>
  </si>
  <si>
    <t>PRUPE|Gene_ORFName=PRUPE_1G587600|UniProtKB=A0A251RPH6</t>
  </si>
  <si>
    <t>EXPRESSED PROTEIN (PTHR19308:SF14)</t>
  </si>
  <si>
    <t>PRUPE|Gene_ORFName=PRUPE_6G199000|UniProtKB=A0A251NT68</t>
  </si>
  <si>
    <t>MADS-BOX PROTEIN JOINTLESS (PTHR11945:SF428)</t>
  </si>
  <si>
    <t>PRUPE|Gene_ORFName=PRUPE_5G043700|UniProtKB=A0A251P3H1</t>
  </si>
  <si>
    <t>TRANSCRIPTION FACTOR BHLH69 (PTHR16223:SF120)</t>
  </si>
  <si>
    <t>DNA-binding transcription activator activity, RNA polymerase II-specific(GO:0001228)</t>
  </si>
  <si>
    <t>PRUPE|Gene_ORFName=PRUPE_8G066000|UniProtKB=A0A251MWI4</t>
  </si>
  <si>
    <t>CLASSICAL ARABINOGALACTAN PROTEIN 1 (PTHR36321:SF2)</t>
  </si>
  <si>
    <t>PRUPE|EnsemblGenome=PRUPE_1G283400|UniProtKB=M5XMG5</t>
  </si>
  <si>
    <t>ALPHA-1,4 GLUCAN PHOSPHORYLASE L-2 ISOZYME, CHLOROPLASTIC/AMYLOPLASTIC (PTHR11468:SF27)</t>
  </si>
  <si>
    <t>transferase activity, transferring hexosyl groups(GO:0016758);drug binding(GO:0008144);heterocyclic compound binding(GO:1901363);organic cyclic compound binding(GO:0097159);cofactor binding(GO:0048037);small molecule binding(GO:0036094);anion binding(GO:0043168)</t>
  </si>
  <si>
    <t>glycogen metabolic process(GO:0005977);macromolecule catabolic process(GO:0009057);cellular catabolic process(GO:0044248)</t>
  </si>
  <si>
    <t>PRUPE|EnsemblGenome=PRUPE_5G075800|UniProtKB=M5WAK3</t>
  </si>
  <si>
    <t>AXIAL REGULATOR YABBY 3 (PTHR31675:SF4)</t>
  </si>
  <si>
    <t>fruit development(GO:0010154);leaf development(GO:0048366);cell fate specification(GO:0001708);regionalization(GO:0003002);tissue development(GO:0009888);regulation of multicellular organismal development(GO:2000026)</t>
  </si>
  <si>
    <t>PRUPE|Gene_ORFName=PRUPE_4G031600|UniProtKB=A0A251PF13</t>
  </si>
  <si>
    <t>G-TYPE LECTIN S-RECEPTOR-LIKE SERINE/THREONINE-PROTEIN KINASE RKS1 (PTHR27002:SF747)</t>
  </si>
  <si>
    <t>PRUPE|EnsemblGenome=PRUPE_3G255800|UniProtKB=M5X7S6</t>
  </si>
  <si>
    <t>PLANT-SPECIFIC TFIIB-RELATED PROTEIN 2 (PTHR11618:SF53)</t>
  </si>
  <si>
    <t>general transcription factor(PC00259)</t>
  </si>
  <si>
    <t>RNA polymerase II regulatory region sequence-specific DNA binding(GO:0000977);TBP-class protein binding(GO:0017025);RNA polymerase II complex binding(GO:0000993)</t>
  </si>
  <si>
    <t>transcription initiation from RNA polymerase II promoter(GO:0006367)</t>
  </si>
  <si>
    <t>nucleus(GO:0005634);protein-DNA complex(GO:0032993)</t>
  </si>
  <si>
    <t>PRUPE|Gene_ORFName=PRUPE_6G090800|UniProtKB=A0A251NMG6</t>
  </si>
  <si>
    <t>PRUPE|EnsemblGenome=PRUPE_4G085200|UniProtKB=M5WGK8</t>
  </si>
  <si>
    <t>MITOCHONDRIAL TRANSCRIPTION TERMINATION FACTOR FAMILY PROTEIN (PTHR13068:SF78)</t>
  </si>
  <si>
    <t>PRUPE|EnsemblGenome=PRUPE_2G263300|UniProtKB=M5X2I2</t>
  </si>
  <si>
    <t>POTASSIUM TRANSPORTER (PTHR36771:SF2)</t>
  </si>
  <si>
    <t>PRUPE|Gene_ORFName=PRUPE_6G156700|UniProtKB=A0A251NR11</t>
  </si>
  <si>
    <t>OS07G0686800 PROTEIN (PTHR45621:SF111)</t>
  </si>
  <si>
    <t>PRUPE|EnsemblGenome=PRUPE_3G269500|UniProtKB=M5X4F0</t>
  </si>
  <si>
    <t>TRANSCRIPTION REGULATOR (PTHR46446:SF28)</t>
  </si>
  <si>
    <t>PRUPE|EnsemblGenome=PRUPE_8G150900|UniProtKB=M5VIY7</t>
  </si>
  <si>
    <t>TUBULIN ALPHA-6 CHAIN (PTHR11588:SF398)</t>
  </si>
  <si>
    <t>PRUPE|EnsemblGenome=PRUPE_2G121600|UniProtKB=M5XKS0</t>
  </si>
  <si>
    <t>CYCLIN-U4-1 (PTHR15615:SF91)</t>
  </si>
  <si>
    <t>PRUPE|Gene_ORFName=PRUPE_1G023600|UniProtKB=A0A251QSI3</t>
  </si>
  <si>
    <t>CALMODULIN-LIKE PROTEIN 8 (PTHR23050:SF435)</t>
  </si>
  <si>
    <t>PRUPE|EnsemblGenome=PRUPE_3G133100|UniProtKB=M5VT06</t>
  </si>
  <si>
    <t>TYROSINE AMINOTRANSFERASE (PTHR45744:SF11)</t>
  </si>
  <si>
    <t>PRUPE|Gene_ORFName=PRUPE_2G061500|UniProtKB=A0A251QC56</t>
  </si>
  <si>
    <t>PRUPE|EnsemblGenome=PRUPE_1G365600|UniProtKB=M5XNP6</t>
  </si>
  <si>
    <t>GIBBERELLIN-REGULATED PROTEIN 1-RELATED (PTHR23201:SF2)</t>
  </si>
  <si>
    <t>PRUPE|Gene_ORFName=PRUPE_3G232000|UniProtKB=A0A251Q7M6</t>
  </si>
  <si>
    <t>PROTEIN TIC 20-IV, CHLOROPLASTIC (PTHR33510:SF12)</t>
  </si>
  <si>
    <t>PRUPE|EnsemblGenome=PRUPE_1G177200|UniProtKB=M5Y7X2</t>
  </si>
  <si>
    <t>AMINO ACID TRANSPORTER AVT1H (PTHR48017:SF169)</t>
  </si>
  <si>
    <t>PRUPE|EnsemblGenome=PRUPE_3G303600|UniProtKB=M5WW87</t>
  </si>
  <si>
    <t>EF HAND CALCIUM-BINDING FAMILY PROTEIN (PTHR10891:SF858)</t>
  </si>
  <si>
    <t>PRUPE|EnsemblGenome=PRUPE_1G257200|UniProtKB=M5XR40</t>
  </si>
  <si>
    <t>WAT1-RELATED PROTEIN (PTHR31218:SF71)</t>
  </si>
  <si>
    <t>PRUPE|Gene_ORFName=PRUPE_3G028000|UniProtKB=A0A251PUA6</t>
  </si>
  <si>
    <t>BNAC02G25390D PROTEIN (PTHR36006:SF2)</t>
  </si>
  <si>
    <t>PRUPE|Gene_ORFName=PRUPE_1G361800|UniProtKB=A0A251R8I6</t>
  </si>
  <si>
    <t>PRUPE|EnsemblGenome=PRUPE_5G207500|UniProtKB=M5WCS0</t>
  </si>
  <si>
    <t>CYTOCHROME P450 FAMILY PROTEIN (PTHR47946:SF14)</t>
  </si>
  <si>
    <t>PRUPE|Gene_ORFName=PRUPE_7G114600|UniProtKB=A0A251NC91</t>
  </si>
  <si>
    <t>SUBFAMILY NOT NAMED (PTHR31549:SF173)</t>
  </si>
  <si>
    <t>PRUPE|Gene_ORFName=PRUPE_1G291800|UniProtKB=A0A251R4X1</t>
  </si>
  <si>
    <t>PRUPE|Gene_ORFName=PRUPE_3G279800|UniProtKB=A0A251Q9V1</t>
  </si>
  <si>
    <t>GIBBERELLIN-REGULATED PROTEIN 14 (PTHR23201:SF53)</t>
  </si>
  <si>
    <t>PRUPE|EnsemblGenome=PRUPE_6G163700|UniProtKB=M5WHP3</t>
  </si>
  <si>
    <t>RING-H2 FINGER PROTEIN ATL78 (PTHR46905:SF7)</t>
  </si>
  <si>
    <t>PRUPE|Gene_ORFName=PRUPE_2G203600|UniProtKB=A0A251QIU3</t>
  </si>
  <si>
    <t>DEFECTIVE KERNEL35 (PTHR45613:SF125)</t>
  </si>
  <si>
    <t>PRUPE|EnsemblGenome=PRUPE_1G389500|UniProtKB=M5Y3X3</t>
  </si>
  <si>
    <t>DISEASE RESISTANCE PROTEIN ADR1 (PTHR11017:SF296)</t>
  </si>
  <si>
    <t>PRUPE|EnsemblGenome=PRUPE_3G161600|UniProtKB=M5WSG4</t>
  </si>
  <si>
    <t>TRANSMEMBRANE PROTEIN 214-LIKE (PTHR13448:SF11)</t>
  </si>
  <si>
    <t>Golgi apparatus(GO:0005794);endoplasmic reticulum(GO:0005783);vacuole(GO:0005773);plasma membrane(GO:0005886)</t>
  </si>
  <si>
    <t>PRUPE|EnsemblGenome=PRUPE_6G262200|UniProtKB=M5WBX4</t>
  </si>
  <si>
    <t>ALDO-KETO REDUCTASE FAMILY 4 MEMBER C9-LIKE (PTHR11732:SF479)</t>
  </si>
  <si>
    <t>PRUPE|Gene_ORFName=PRUPE_1G026700|UniProtKB=A0A251QRL7</t>
  </si>
  <si>
    <t>OJ991214_12.4 PROTEIN (PTHR24015:SF1943)</t>
  </si>
  <si>
    <t>PRUPE|EnsemblGenome=PRUPE_1G080500|UniProtKB=M5WI79</t>
  </si>
  <si>
    <t>ENDOCHITINASE EP3-LIKE (PTHR22595:SF158)</t>
  </si>
  <si>
    <t>PRUPE|Gene_ORFName=PRUPE_5G167500|UniProtKB=A0A251PD00</t>
  </si>
  <si>
    <t>PRUPE|EnsemblGenome=PRUPE_1G540600|UniProtKB=M5XRG6</t>
  </si>
  <si>
    <t>PROTEIN, PUTATIVE-RELATED (PTHR34291:SF7)</t>
  </si>
  <si>
    <t>PRUPE|Gene_ORFName=PRUPE_8G224600|UniProtKB=A0A251N1V8</t>
  </si>
  <si>
    <t>ETHYLENE-RESPONSIVE TRANSCRIPTION FACTOR 15 (PTHR31190:SF72)</t>
  </si>
  <si>
    <t>PRUPE|EnsemblGenome=PRUPE_6G103500|UniProtKB=M5VZ20</t>
  </si>
  <si>
    <t>UDP-XYLOSE TRANSPORTER 1 (PTHR11132:SF257)</t>
  </si>
  <si>
    <t>antiporter activity(GO:0015297);pyrimidine nucleotide-sugar transmembrane transporter activity(GO:0015165);organic anion transmembrane transporter activity(GO:0008514)</t>
  </si>
  <si>
    <t>PRUPE|Gene_ORFName=PRUPE_4G181700|UniProtKB=A0A251PMI1</t>
  </si>
  <si>
    <t>DUF2921 FAMILY PROTEIN (PTHR33389:SF18)</t>
  </si>
  <si>
    <t>PRUPE|Gene_ORFName=PRUPE_1G256700|UniProtKB=A0A251R3C1</t>
  </si>
  <si>
    <t>TRANSCRIPTION FACTOR (PTHR33124:SF9)</t>
  </si>
  <si>
    <t>PRUPE|EnsemblGenome=PRUPE_7G207900|UniProtKB=M5W7Y8</t>
  </si>
  <si>
    <t>PRUPE|EnsemblGenome=PRUPE_8G142100|UniProtKB=M5VIB1</t>
  </si>
  <si>
    <t>LOB DOMAIN-CONTAINING PROTEIN (PTHR31304:SF36)</t>
  </si>
  <si>
    <t>regulation of gene expression(GO:0010468);gene expression(GO:0010467)</t>
  </si>
  <si>
    <t>PRUPE|EnsemblGenome=PRUPE_6G025100|UniProtKB=M5WR02</t>
  </si>
  <si>
    <t>CELLULOSE SYNTHASE-LIKE PROTEIN CSLE (PTHR13301:SF185)</t>
  </si>
  <si>
    <t>mannosyltransferase activity(GO:0000030)</t>
  </si>
  <si>
    <t>membrane fission(GO:0090148);mitotic cytokinesis(GO:0000281);mitotic nuclear division(GO:0140014);plant-type cell wall biogenesis(GO:0009832)</t>
  </si>
  <si>
    <t>PRUPE|Gene_ORFName=PRUPE_1G354000|UniProtKB=A0A251R870</t>
  </si>
  <si>
    <t>1,4-ALPHA-GLUCAN-BRANCHING ENZYME, CHLOROPLASTIC/AMYLOPLASTIC (PTHR43651:SF2)</t>
  </si>
  <si>
    <t>carbohydrate metabolic process(GO:0005975)</t>
  </si>
  <si>
    <t>PRUPE|Gene_ORFName=PRUPE_7G157600|UniProtKB=A0A251NC12</t>
  </si>
  <si>
    <t>AUXILIN, ISOFORM A (PTHR23172:SF19)</t>
  </si>
  <si>
    <t>clathrin binding(GO:0030276)</t>
  </si>
  <si>
    <t>clathrin-dependent endocytosis(GO:0072583);vesicle budding from membrane(GO:0006900);membrane invagination(GO:0010324);protein depolymerization(GO:0051261)</t>
  </si>
  <si>
    <t>cytoplasm(GO:0005737);intracellular membrane-bounded organelle(GO:0043231);vesicle(GO:0031982)</t>
  </si>
  <si>
    <t>PRUPE|Gene_ORFName=PRUPE_6G105200|UniProtKB=A0A251NNB1</t>
  </si>
  <si>
    <t>PRUPE|Gene_ORFName=PRUPE_1G226200|UniProtKB=A0A251R1Q9</t>
  </si>
  <si>
    <t>MEIOSIS-SPECIFIC PROTEIN ASY1 (PTHR12411:SF699)</t>
  </si>
  <si>
    <t>proteolysis involved in cellular protein catabolic process(GO:0051603)</t>
  </si>
  <si>
    <t>extracellular space(GO:0005615);lysosome(GO:0005764)</t>
  </si>
  <si>
    <t>PRUPE|Gene_ORFName=PRUPE_6G339800|UniProtKB=A0A251NZR3</t>
  </si>
  <si>
    <t>PHOSPHORIBOSYLTRANSFERASE-LIKE PROTEIN, PUTATIVE (DUF2358)-RELATED (PTHR34123:SF4)</t>
  </si>
  <si>
    <t>PRUPE|EnsemblGenome=PRUPE_6G013800|UniProtKB=M5W1R7</t>
  </si>
  <si>
    <t>PEROXIDASE 59 (PTHR31388:SF6)</t>
  </si>
  <si>
    <t>PRUPE|EnsemblGenome=PRUPE_1G245800|UniProtKB=M5XDM4</t>
  </si>
  <si>
    <t>BETA-1,4-N-ACETYLGLUCOSAMINYLTRANSFERASE FAMILY PROTEIN (PTHR12224:SF4)</t>
  </si>
  <si>
    <t>transferase activity, transferring glycosyl groups(GO:0016757)</t>
  </si>
  <si>
    <t>carbohydrate derivative metabolic process(GO:1901135)</t>
  </si>
  <si>
    <t>PRUPE|EnsemblGenome=PRUPE_5G109000|UniProtKB=M5WNL6</t>
  </si>
  <si>
    <t>PRUPE|Gene_ORFName=PRUPE_1G312600|UniProtKB=A0A251R5X9</t>
  </si>
  <si>
    <t>BNAANNG41370D PROTEIN (PTHR36715:SF1)</t>
  </si>
  <si>
    <t>PRUPE|EnsemblGenome=PRUPE_1G348100|UniProtKB=M5XR49</t>
  </si>
  <si>
    <t>SERINE CARBOXYPEPTIDASE-LIKE 35 (PTHR11802:SF280)</t>
  </si>
  <si>
    <t>carboxypeptidase activity(GO:0004180);serine hydrolase activity(GO:0017171)</t>
  </si>
  <si>
    <t>vacuole(GO:0005773)</t>
  </si>
  <si>
    <t>PRUPE|Gene_ORFName=PRUPE_6G317800|UniProtKB=A0A251NYM8</t>
  </si>
  <si>
    <t>ABC TRANSPORTER G FAMILY MEMBER 11 (PTHR48042:SF11)</t>
  </si>
  <si>
    <t>PRUPE|EnsemblGenome=PRUPE_5G081400|UniProtKB=M5W9N3</t>
  </si>
  <si>
    <t>TRANSMEMBRANE PROTEIN (PTHR36595:SF3)</t>
  </si>
  <si>
    <t>PRUPE|EnsemblGenome=PRUPE_7G076500|UniProtKB=M5WFN7</t>
  </si>
  <si>
    <t>DELTA(12)-FATTY-ACID DESATURASE (PTHR32100:SF13)</t>
  </si>
  <si>
    <t>PRUPE|Gene_ORFName=PRUPE_6G354200|UniProtKB=A0A251P214</t>
  </si>
  <si>
    <t>FINGER PROTEIN, PUTATIVE-RELATED (PTHR45648:SF83)</t>
  </si>
  <si>
    <t>PRUPE|EnsemblGenome=PRUPE_5G234600|UniProtKB=M5WRN0</t>
  </si>
  <si>
    <t>DUF4228 DOMAIN PROTEIN (PTHR33052:SF19)</t>
  </si>
  <si>
    <t>PRUPE|Gene_ORFName=PRUPE_2G010900|UniProtKB=A0A251QAC7</t>
  </si>
  <si>
    <t>PROTEIN, PUTATIVE-RELATED (PTHR33659:SF1)</t>
  </si>
  <si>
    <t>PRUPE|Gene_ORFName=PRUPE_4G194100|UniProtKB=A0A251PN01</t>
  </si>
  <si>
    <t>PRUPE|EnsemblGenome=PRUPE_2G164300|UniProtKB=M5X1I1</t>
  </si>
  <si>
    <t>TRANSCRIPTION FACTOR MYB104-RELATED (PTHR10641:SF622)</t>
  </si>
  <si>
    <t>PRUPE|Gene_ORFName=PRUPE_8G176700|UniProtKB=A0A251MZG7</t>
  </si>
  <si>
    <t>LYSM DOMAIN-CONTAINING GPI-ANCHORED PROTEIN 2 (PTHR33734:SF11)</t>
  </si>
  <si>
    <t>PRUPE|EnsemblGenome=PRUPE_1G033100|UniProtKB=M5XKR6</t>
  </si>
  <si>
    <t>TRANSMEMBRANE PROTEIN (PTHR33592:SF5)</t>
  </si>
  <si>
    <t>PRUPE|EnsemblGenome=PRUPE_5G016300|UniProtKB=M5WCF5</t>
  </si>
  <si>
    <t>MAJOR FACILITATOR SUPERFAMILY PROTEIN (PTHR21576:SF7)</t>
  </si>
  <si>
    <t>PRUPE|Gene_ORFName=PRUPE_8G265600|UniProtKB=A0A251N3W1</t>
  </si>
  <si>
    <t>KINESIN-LIKE PROTEIN KLP-3 (PTHR47972:SF39)</t>
  </si>
  <si>
    <t>PRUPE|EnsemblGenome=PRUPE_2G162200|UniProtKB=M5X372</t>
  </si>
  <si>
    <t>PRUPE|Gene_ORFName=PRUPE_1G020800|UniProtKB=A0A251QRJ6</t>
  </si>
  <si>
    <t>EPIDERMAL PATTERNING FACTOR-LIKE PROTEIN 4 (PTHR33109:SF55)</t>
  </si>
  <si>
    <t>PRUPE|Gene_ORFName=PRUPE_5G166400|UniProtKB=A0A251P9H5</t>
  </si>
  <si>
    <t>FERRIC REDUCTION OXIDASE 8, MITOCHONDRIAL (PTHR11972:SF155)</t>
  </si>
  <si>
    <t>PRUPE|EnsemblGenome=PRUPE_3G215300|UniProtKB=M5X6C2</t>
  </si>
  <si>
    <t>B-CELL RECEPTOR-ASSOCIATED-LIKE PROTEIN (PTHR12701:SF44)</t>
  </si>
  <si>
    <t>endoplasmic reticulum to Golgi vesicle-mediated transport(GO:0006888);protein localization to endoplasmic reticulum(GO:0070972)</t>
  </si>
  <si>
    <t>endoplasmic reticulum membrane(GO:0005789);integral component of plasma membrane(GO:0005887);vacuole(GO:0005773)</t>
  </si>
  <si>
    <t>PRUPE|EnsemblGenome=PRUPE_4G146200|UniProtKB=M5WHN9</t>
  </si>
  <si>
    <t>PRUPE|EnsemblGenome=PRUPE_4G084800|UniProtKB=M5WKN5</t>
  </si>
  <si>
    <t>OS02G0162600 PROTEIN (PTHR35101:SF12)</t>
  </si>
  <si>
    <t>PRUPE|EnsemblGenome=PRUPE_6G061500|UniProtKB=M5W854</t>
  </si>
  <si>
    <t>PROTEIN NRT1/ PTR FAMILY 8.3 (PTHR11654:SF297)</t>
  </si>
  <si>
    <t>PRUPE|Gene_ORFName=PRUPE_1G477400|UniProtKB=A0A251RE88</t>
  </si>
  <si>
    <t>PRUPE|Gene_ORFName=PRUPE_7G151000|UniProtKB=A0A251NBS0</t>
  </si>
  <si>
    <t>PREPROMP73 (PTHR31189:SF7)</t>
  </si>
  <si>
    <t>PRUPE|Gene_ORFName=PRUPE_8G061800|UniProtKB=A0A251MU07</t>
  </si>
  <si>
    <t>DBJ|BAA96220.1 (PTHR36080:SF1)</t>
  </si>
  <si>
    <t>PRUPE|EnsemblGenome=PRUPE_2G305200|UniProtKB=M5XLM1</t>
  </si>
  <si>
    <t>ACIDIC ENDOCHITINASE (PTHR45708:SF22)</t>
  </si>
  <si>
    <t>PRUPE|Gene_ORFName=PRUPE_1G427300|UniProtKB=A0A251RBP4</t>
  </si>
  <si>
    <t>CYTOCHROME P450 81E8 (PTHR47947:SF24)</t>
  </si>
  <si>
    <t>PRUPE|EnsemblGenome=PRUPE_4G186800|UniProtKB=A0A0P0KU83</t>
  </si>
  <si>
    <t>NAC DOMAIN-CONTAINING PROTEIN 55 (PTHR31719:SF172)</t>
  </si>
  <si>
    <t>PRUPE|EnsemblGenome=PRUPE_1G128200|UniProtKB=M5XH59</t>
  </si>
  <si>
    <t>PRUPE|EnsemblGenome=PRUPE_4G255600|UniProtKB=M5X0X3</t>
  </si>
  <si>
    <t>GLUCAN ENDO-1,3-BETA-GLUCOSIDASE (PTHR32227:SF267)</t>
  </si>
  <si>
    <t>PRUPE|EnsemblGenome=PRUPE_1G348800|UniProtKB=M5XZV2</t>
  </si>
  <si>
    <t>PREFOLDIN SUBUNIT 5 (PTHR12674:SF2)</t>
  </si>
  <si>
    <t>PRUPE|EnsemblGenome=PRUPE_8G067800|UniProtKB=M5W3Y1</t>
  </si>
  <si>
    <t>MITOCHONDRIAL UNCOUPLING PROTEIN 5-LIKE (PTHR45618:SF22)</t>
  </si>
  <si>
    <t>inorganic anion transmembrane transporter activity(GO:0015103);antiporter activity(GO:0015297);carboxylic acid transmembrane transporter activity(GO:0046943)</t>
  </si>
  <si>
    <t>sulfate transport(GO:0008272);inorganic anion transmembrane transport(GO:0098661);succinate transmembrane transport(GO:0071422)</t>
  </si>
  <si>
    <t>PRUPE|EnsemblGenome=PRUPE_5G134700|UniProtKB=M5W9T9</t>
  </si>
  <si>
    <t>PROTEIN DMR6-LIKE OXYGENASE 2 (PTHR10209:SF251)</t>
  </si>
  <si>
    <t>PRUPE|Gene_ORFName=PRUPE_4G093000|UniProtKB=A0A251PI25</t>
  </si>
  <si>
    <t>NON-FUNCTIONAL PSEUDOKINASE ZED1-LIKE (PTHR27005:SF379)</t>
  </si>
  <si>
    <t>PRUPE|Gene_ORFName=PRUPE_1G218300|UniProtKB=A0A251R1A1</t>
  </si>
  <si>
    <t>40S RIBOSOMAL PROTEIN S27-1-RELATED (PTHR11594:SF16)</t>
  </si>
  <si>
    <t>PRUPE|EnsemblGenome=PRUPE_3G255300|UniProtKB=M5WYQ8</t>
  </si>
  <si>
    <t>ALPHA/BETA-HYDROLASES SUPERFAMILY PROTEIN (PTHR43689:SF37)</t>
  </si>
  <si>
    <t>PRUPE|Gene_ORFName=PRUPE_5G165100|UniProtKB=A0A251P9F7</t>
  </si>
  <si>
    <t>PROTEIN DEHYDRATION-INDUCED 19 HOMOLOG 5 (PTHR31875:SF24)</t>
  </si>
  <si>
    <t>PRUPE|EnsemblGenome=PRUPE_7G018300|UniProtKB=M5VVX3</t>
  </si>
  <si>
    <t>S-SULFO-L-CYSTEINE SYNTHASE (O-ACETYL-L-SERINE-DEPENDENT), CHLOROPLASTIC (PTHR10314:SF90)</t>
  </si>
  <si>
    <t>drug binding(GO:0008144);heterocyclic compound binding(GO:1901363);organic cyclic compound binding(GO:0097159);cofactor binding(GO:0048037);small molecule binding(GO:0036094);anion binding(GO:0043168);transferase activity, transferring alkyl or aryl (other than methyl) groups(GO:0016765)</t>
  </si>
  <si>
    <t>alpha-amino acid metabolic process(GO:1901605);sulfur compound metabolic process(GO:0006790);cellular amino acid biosynthetic process(GO:0008652)</t>
  </si>
  <si>
    <t>PRUPE|EnsemblGenome=PRUPE_2G157400|UniProtKB=M5XKR3</t>
  </si>
  <si>
    <t>PRUPE|EnsemblGenome=PRUPE_7G071400|UniProtKB=M5VTW6</t>
  </si>
  <si>
    <t>CYSTEINE-RICH PROTEIN LCR69, PUTATIVE-RELATED (PTHR33147:SF42)</t>
  </si>
  <si>
    <t>PRUPE|EnsemblGenome=PRUPE_1G329100|UniProtKB=M5XPG6</t>
  </si>
  <si>
    <t>ADENINE NUCLEOTIDE ALPHA HYDROLASES-LIKE SUPERFAMILY PROTEIN (PTHR47382:SF3)</t>
  </si>
  <si>
    <t>PRUPE|EnsemblGenome=PRUPE_8G121700|UniProtKB=M5VI18</t>
  </si>
  <si>
    <t>CARBOXYLESTERASE 2-RELATED (PTHR23024:SF458)</t>
  </si>
  <si>
    <t>PRUPE|EnsemblGenome=PRUPE_1G169700|UniProtKB=M5XLV3</t>
  </si>
  <si>
    <t>XYLOGLUCAN ENDOTRANSGLUCOSYLASE/HYDROLASE PROTEIN 15 (PTHR31062:SF176)</t>
  </si>
  <si>
    <t>PRUPE|Gene_ORFName=PRUPE_5G111000|UniProtKB=A0A251P6Q6</t>
  </si>
  <si>
    <t>DIRIGENT PROTEIN (PTHR46442:SF4)</t>
  </si>
  <si>
    <t>protein-binding activity modulator(PC00095)</t>
  </si>
  <si>
    <t>PRUPE|Gene_ORFName=PRUPE_2G294600|UniProtKB=A0A251QNB2</t>
  </si>
  <si>
    <t>METAL-ASSOCIATED DOMAIN, PUTATIVE-RELATED (PTHR45811:SF11)</t>
  </si>
  <si>
    <t>PRUPE|EnsemblGenome=PRUPE_1G578700|UniProtKB=M5XP63</t>
  </si>
  <si>
    <t>PROTEIN DMP3 (PTHR31621:SF1)</t>
  </si>
  <si>
    <t>PRUPE|EnsemblGenome=PRUPE_3G037800|UniProtKB=M5WTJ0</t>
  </si>
  <si>
    <t>PROTEIN TIFY 10A (PTHR33077:SF52)</t>
  </si>
  <si>
    <t>response to wounding(GO:0009611);response to jasmonic acid(GO:0009753);cellular response to oxygen-containing compound(GO:1901701);defense response(GO:0006952);regulation of defense response(GO:0031347);regulation of signal transduction(GO:0009966);hormone-mediated signaling pathway(GO:0009755)</t>
  </si>
  <si>
    <t>PRUPE|EnsemblGenome=PRUPE_4G044100|UniProtKB=M5WII8</t>
  </si>
  <si>
    <t>NUCLEOPHILE AMINOHYDROLASE-RELATED (PTHR45952:SF6)</t>
  </si>
  <si>
    <t>PRUPE|Gene_ORFName=PRUPE_1G152000|UniProtKB=A0A251R0Q4</t>
  </si>
  <si>
    <t>BASIC 7S GLOBULIN 2 SMALL SUBUNIT (PTHR47965:SF46)</t>
  </si>
  <si>
    <t>PRUPE|Gene_ORFName=PRUPE_8G217100|UniProtKB=A0A251N1F6</t>
  </si>
  <si>
    <t>TYROSINE KINASE FAMILY PROTEIN (PTHR48005:SF44)</t>
  </si>
  <si>
    <t>PRUPE|EnsemblGenome=PRUPE_6G289400|UniProtKB=M5W061</t>
  </si>
  <si>
    <t>OS06G0522100 PROTEIN (PTHR31388:SF190)</t>
  </si>
  <si>
    <t>PRUPE|Gene_ORFName=PRUPE_1G437700|UniProtKB=A0A251RC83</t>
  </si>
  <si>
    <t>PRUPE|EnsemblGenome=PRUPE_5G233000|UniProtKB=M5WCW4</t>
  </si>
  <si>
    <t>PHOSPHOETHANOLAMINE N-METHYLTRANSFERASE 3 (PTHR44307:SF4)</t>
  </si>
  <si>
    <t>PRUPE|Gene_ORFName=PRUPE_3G274100|UniProtKB=A0A251Q686</t>
  </si>
  <si>
    <t>OS12G0639500 PROTEIN (PTHR23070:SF144)</t>
  </si>
  <si>
    <t>PRUPE|EnsemblGenome=PRUPE_1G041700|UniProtKB=M5Y9F2</t>
  </si>
  <si>
    <t>GLYCOLIPID TRANSFER PROTEIN (PTHR10219:SF25)</t>
  </si>
  <si>
    <t>phospholipid transporter activity(GO:0005548);amide binding(GO:0033218);phospholipid binding(GO:0005543)</t>
  </si>
  <si>
    <t>lipid transport(GO:0006869);membrane organization(GO:0061024);amide transport(GO:0042886)</t>
  </si>
  <si>
    <t>PRUPE|EnsemblGenome=PRUPE_8G004700|UniProtKB=M5VJK7</t>
  </si>
  <si>
    <t>SUN DOMAIN-CONTAINING OSSIFICATION FACTOR (PTHR12953:SF0)</t>
  </si>
  <si>
    <t>structural protein(PC00211)</t>
  </si>
  <si>
    <t>PRUPE|Gene_ORFName=PRUPE_1G531100|UniProtKB=A0A251RHD0</t>
  </si>
  <si>
    <t>PRUPE|EnsemblGenome=PRUPE_3G269300|UniProtKB=M5X4W5</t>
  </si>
  <si>
    <t>TUBULIN-LIKE PROTEIN ALPHA-4B-RELATED (PTHR11588:SF239)</t>
  </si>
  <si>
    <t>PRUPE|Gene_ORFName=PRUPE_3G240000|UniProtKB=A0A251Q4S1</t>
  </si>
  <si>
    <t>AP2/ERF AND B3 DOMAIN-CONTAINING TRANSCRIPTION REPRESSOR TEM1 (PTHR31140:SF1)</t>
  </si>
  <si>
    <t>PRUPE|Gene_ORFName=PRUPE_4G049600|UniProtKB=A0A251PFY5</t>
  </si>
  <si>
    <t>PRUPE|EnsemblGenome=PRUPE_1G080700|UniProtKB=M5Y0J0</t>
  </si>
  <si>
    <t>PRUPE|EnsemblGenome=PRUPE_1G391500|UniProtKB=M5XEW8</t>
  </si>
  <si>
    <t>BRASSINOSTEROID-RELATED ACYLTRANSFERASE 1 (PTHR31642:SF145)</t>
  </si>
  <si>
    <t>PRUPE|EnsemblGenome=PRUPE_8G266500|UniProtKB=M5VMD5</t>
  </si>
  <si>
    <t>PROTEIN TRICHOME BIREFRINGENCE-LIKE 6 (PTHR32285:SF19)</t>
  </si>
  <si>
    <t>PRUPE|EnsemblGenome=PRUPE_4G046900|UniProtKB=M5X2A9</t>
  </si>
  <si>
    <t>OS01G0237100 PROTEIN (PTHR48100:SF27)</t>
  </si>
  <si>
    <t>PRUPE|EnsemblGenome=PRUPE_6G093700|UniProtKB=M5WPI5</t>
  </si>
  <si>
    <t>40S RIBOSOMAL PROTEIN S21 (PTHR10442:SF0)</t>
  </si>
  <si>
    <t>RNA phosphodiester bond hydrolysis, endonucleolytic(GO:0090502);maturation of SSU-rRNA from tricistronic rRNA transcript (SSU-rRNA, 5.8S rRNA, LSU-rRNA)(GO:0000462);RNA 3'-end processing(GO:0031123);cleavage involved in rRNA processing(GO:0000469);maturation of 5.8S rRNA from tricistronic rRNA transcript (SSU-rRNA, 5.8S rRNA, LSU-rRNA)(GO:0000466)</t>
  </si>
  <si>
    <t>PRUPE|Gene_ORFName=PRUPE_1G016600|UniProtKB=A0A251QS80</t>
  </si>
  <si>
    <t>ACYL-COA N-ACYLTRANSFERASES (NAT) SUPERFAMILY PROTEIN (PTHR46067:SF27)</t>
  </si>
  <si>
    <t>PRUPE|EnsemblGenome=PRUPE_2G100400|UniProtKB=M5XNH0</t>
  </si>
  <si>
    <t>SKP1-LIKE PROTEIN 13 (PTHR11165:SF114)</t>
  </si>
  <si>
    <t>ubiquitin protein ligase activity(GO:0061630);protein binding(GO:0005515)</t>
  </si>
  <si>
    <t>PRUPE|Gene_ORFName=PRUPE_1G385000|UniProtKB=A0A251RAL7</t>
  </si>
  <si>
    <t>PRUPE|EnsemblGenome=PRUPE_5G193400|UniProtKB=M5WB63</t>
  </si>
  <si>
    <t>GIBBERELLIN-REGULATED PROTEIN 6-LIKE (PTHR23201:SF94)</t>
  </si>
  <si>
    <t>PRUPE|EnsemblGenome=PRUPE_4G096400|UniProtKB=M5WPC0</t>
  </si>
  <si>
    <t>BERBERINE BRIDGE ENZYME-LIKE 26 (PTHR32448:SF35)</t>
  </si>
  <si>
    <t>PRUPE|Gene_ORFName=PRUPE_1G126300|UniProtKB=A0A251QWE3</t>
  </si>
  <si>
    <t>COBRA-LIKE PROTEIN 7 (PTHR31052:SF3)</t>
  </si>
  <si>
    <t>PRUPE|Gene_ORFName=PRUPE_1G394100|UniProtKB=A0A251RA48</t>
  </si>
  <si>
    <t>OS09G0127700 PROTEIN (PTHR33919:SF1)</t>
  </si>
  <si>
    <t>PRUPE|Gene_ORFName=PRUPE_6G007300|UniProtKB=A0A251NI77</t>
  </si>
  <si>
    <t>OS05G0548600 PROTEIN (PTHR47942:SF41)</t>
  </si>
  <si>
    <t>PRUPE|EnsemblGenome=PRUPE_6G210400|UniProtKB=M5WPE1</t>
  </si>
  <si>
    <t>HYDROXYPROLINE-RICH GLYCOPROTEIN FAMILY PROTEIN (PTHR34291:SF1)</t>
  </si>
  <si>
    <t>PRUPE|EnsemblGenome=PRUPE_1G367000|UniProtKB=M5XZ38</t>
  </si>
  <si>
    <t>PROTEIN DISULFIDE-ISOMERASE LQY1, CHLOROPLASTIC (PTHR15852:SF27)</t>
  </si>
  <si>
    <t>PRUPE|Gene_ORFName=PRUPE_7G182300|UniProtKB=A0A251ND80</t>
  </si>
  <si>
    <t>OS07G0193200 PROTEIN (PTHR24177:SF325)</t>
  </si>
  <si>
    <t>PRUPE|EnsemblGenome=PRUPE_3G050200|UniProtKB=M5XH07</t>
  </si>
  <si>
    <t>BETA-GALACTOSIDASE 1 (PTHR23421:SF74)</t>
  </si>
  <si>
    <t>cell wall(GO:0005618);vacuole(GO:0005773)</t>
  </si>
  <si>
    <t>PRUPE|Gene_ORFName=PRUPE_1G343000|UniProtKB=A0A251R7I2</t>
  </si>
  <si>
    <t>INOSITOL OXYGENASE 1 (PTHR12588:SF12)</t>
  </si>
  <si>
    <t>small molecule catabolic process(GO:0044282);cellular carbohydrate metabolic process(GO:0044262);organic substance catabolic process(GO:1901575);alcohol metabolic process(GO:0006066);cellular catabolic process(GO:0044248)</t>
  </si>
  <si>
    <t>PRUPE|Gene_ORFName=PRUPE_2G002800|UniProtKB=A0A251Q8N7</t>
  </si>
  <si>
    <t>PRUPE|EnsemblGenome=PRUPE_1G090800|UniProtKB=M5XJK5</t>
  </si>
  <si>
    <t>PRUPE|Gene_ORFName=PRUPE_1G438500|UniProtKB=A0A251RC97</t>
  </si>
  <si>
    <t>BERBERINE BRIDGE ENZYME-LIKE 19-RELATED (PTHR32448:SF34)</t>
  </si>
  <si>
    <t>PRUPE|Gene_ORFName=PRUPE_8G257700|UniProtKB=A0A251N3G0</t>
  </si>
  <si>
    <t>PROTEIN PCC13-62, PUTATIVE, EXPRESSED-RELATED (PTHR31694:SF12)</t>
  </si>
  <si>
    <t>PRUPE|Gene_ORFName=PRUPE_2G063400|UniProtKB=A0A251QCA3</t>
  </si>
  <si>
    <t>PRUPE|Gene_ORFName=PRUPE_8G109500|UniProtKB=A0A251MWA0</t>
  </si>
  <si>
    <t>PRUPE|Gene_ORFName=PRUPE_6G349200|UniProtKB=A0A251P1P2</t>
  </si>
  <si>
    <t>TRANSCRIPTION FACTOR MYB14 (PTHR10641:SF1129)</t>
  </si>
  <si>
    <t>PRUPE|Gene_ORFName=PRUPE_2G140700|UniProtKB=A0A251QFQ7</t>
  </si>
  <si>
    <t>PRUPE|EnsemblGenome=PRUPE_3G118100|UniProtKB=M5WSR1</t>
  </si>
  <si>
    <t>PROTEIN LIGHT-DEPENDENT SHORT HYPOCOTYLS 10 (PTHR31165:SF10)</t>
  </si>
  <si>
    <t>PRUPE|Gene_ORFName=PRUPE_4G228900|UniProtKB=A0A251PPV5</t>
  </si>
  <si>
    <t>RE43130P (PTHR11351:SF31)</t>
  </si>
  <si>
    <t>PRUPE|Gene_ORFName=PRUPE_1G536500|UniProtKB=A0A251RHB5</t>
  </si>
  <si>
    <t>PRUPE|Gene_ORFName=PRUPE_3G083900|UniProtKB=A0A251PXA0</t>
  </si>
  <si>
    <t>PRUPE|EnsemblGenome=PRUPE_5G024400|UniProtKB=M5WE27</t>
  </si>
  <si>
    <t>TO DEHYDRATION PROTEIN, PUTATIVE, EXPRESSED-RELATED (PTHR13018:SF98)</t>
  </si>
  <si>
    <t>ion gated channel activity(GO:0022839);cation channel activity(GO:0005261)</t>
  </si>
  <si>
    <t>PRUPE|EnsemblGenome=PRUPE_7G117700|UniProtKB=C4PKQ3</t>
  </si>
  <si>
    <t>MITOGEN-ACTIVATED PROTEIN KINASE KINASE KINASE 20 (PTHR44329:SF153)</t>
  </si>
  <si>
    <t>PRUPE|EnsemblGenome=PRUPE_4G107300|UniProtKB=M5X7Q4</t>
  </si>
  <si>
    <t>OS01G0768200 PROTEIN (PTHR13439:SF62)</t>
  </si>
  <si>
    <t>PRUPE|Gene_ORFName=PRUPE_1G152100|UniProtKB=A0A251QXY2</t>
  </si>
  <si>
    <t>XYLOGLUCAN-SPECIFIC ENDOGLUCANASE INHIBITOR PROTEIN (PTHR47965:SF56)</t>
  </si>
  <si>
    <t>PRUPE|EnsemblGenome=PRUPE_6G265900|UniProtKB=M5W4Y8</t>
  </si>
  <si>
    <t>GLYCOSYLTRANSFERASE (PTHR48049:SF74)</t>
  </si>
  <si>
    <t>PRUPE|Gene_ORFName=PRUPE_5G201300|UniProtKB=A0A251PCN4</t>
  </si>
  <si>
    <t>SERINE/THREONINE-PROTEIN PHOSPHATASE 7 (PTHR45668:SF9)</t>
  </si>
  <si>
    <t>protein serine/threonine phosphatase activity(GO:0004722)</t>
  </si>
  <si>
    <t>PRUPE|EnsemblGenome=PRUPE_1G121100|UniProtKB=M5XGU5</t>
  </si>
  <si>
    <t>PRUPE|EnsemblGenome=PRUPE_8G216900|UniProtKB=M5VVD4</t>
  </si>
  <si>
    <t>CELLULOSE SYNTHASE A CATALYTIC SUBUNIT 4 [UDP-FORMING] (PTHR13301:SF91)</t>
  </si>
  <si>
    <t>PRUPE|Gene_ORFName=PRUPE_2G136100|UniProtKB=A0A251QFI6</t>
  </si>
  <si>
    <t>PROTEIN TRANSPORT PROTEIN SEC61 SUBUNIT BETA (PTHR13509:SF2)</t>
  </si>
  <si>
    <t>primary active transmembrane transporter activity(GO:0015399);protein transmembrane transporter activity(GO:0008320);guanyl-nucleotide exchange factor activity(GO:0005085)</t>
  </si>
  <si>
    <t>intracellular protein transmembrane transport(GO:0065002);translational elongation(GO:0006414);posttranslational protein targeting to endoplasmic reticulum membrane(GO:0006620)</t>
  </si>
  <si>
    <t>endoplasmic reticulum membrane(GO:0005789);membrane protein complex(GO:0098796);bounding membrane of organelle(GO:0098588);rough endoplasmic reticulum(GO:0005791);vacuole(GO:0005773);plasma membrane(GO:0005886)</t>
  </si>
  <si>
    <t>PRUPE|Gene_ORFName=PRUPE_6G129600|UniProtKB=A0A251NSD6</t>
  </si>
  <si>
    <t>SUBFAMILY NOT NAMED (PTHR34207:SF17)</t>
  </si>
  <si>
    <t>PRUPE|Gene_ORFName=PRUPE_1G564200|UniProtKB=A0A251RLY2</t>
  </si>
  <si>
    <t>PRUPE|Gene_ORFName=PRUPE_3G159000|UniProtKB=A0A251Q0V8</t>
  </si>
  <si>
    <t>PROTEIN, PUTATIVE-RELATED (PTHR33237:SF31)</t>
  </si>
  <si>
    <t>PRUPE|EnsemblGenome=PRUPE_2G038800|UniProtKB=M5X171</t>
  </si>
  <si>
    <t>NUCLEOID DNA-BINDING-LIKE PROTEIN (PTHR47965:SF29)</t>
  </si>
  <si>
    <t>PRUPE|EnsemblGenome=PRUPE_8G079600|UniProtKB=M5VI43</t>
  </si>
  <si>
    <t>PRUPE|Gene_ORFName=PRUPE_3G255500|UniProtKB=A0A251Q6N4</t>
  </si>
  <si>
    <t>ALPHA AMYLASE DOMAIN PROTEIN (PTHR43447:SF30)</t>
  </si>
  <si>
    <t>PRUPE|Gene_ORFName=PRUPE_4G169200|UniProtKB=A0A251PLS3</t>
  </si>
  <si>
    <t>LRR RECEPTOR-LIKE SERINE/THREONINE-PROTEIN KINASE RPK1-RELATED (PTHR45974:SF40)</t>
  </si>
  <si>
    <t>PRUPE|Gene_ORFName=PRUPE_6G298300|UniProtKB=A0A251NXL4</t>
  </si>
  <si>
    <t>BROMODOMAIN CONTAINING PROTEIN, EXPRESSED (PTHR22881:SF26)</t>
  </si>
  <si>
    <t>PRUPE|EnsemblGenome=PRUPE_5G008200|UniProtKB=M5WBS9</t>
  </si>
  <si>
    <t>GLUCAN ENDO-1,3-BETA-GLUCOSIDASE 12-LIKE (PTHR32227:SF89)</t>
  </si>
  <si>
    <t>PRUPE|Gene_ORFName=PRUPE_6G081800|UniProtKB=A0A251NPM4</t>
  </si>
  <si>
    <t>BNACNNG38900D PROTEIN (PTHR34658:SF5)</t>
  </si>
  <si>
    <t>PRUPE|Gene_ORFName=PRUPE_3G029300|UniProtKB=A0A251PUD3</t>
  </si>
  <si>
    <t>GLUCOSE-METHANOL-CHOLINE (GMC) OXIDOREDUCTASE FAMILY PROTEIN (PTHR45968:SF31)</t>
  </si>
  <si>
    <t>PRUPE|EnsemblGenome=PRUPE_3G181200|UniProtKB=M5WX36</t>
  </si>
  <si>
    <t>WALL-ASSOCIATED RECEPTOR KINASE-LIKE 9 (PTHR27005:SF280)</t>
  </si>
  <si>
    <t>PRUPE|EnsemblGenome=PRUPE_4G073300|UniProtKB=M5WJC5</t>
  </si>
  <si>
    <t>AWPM-19-LIKE FAMILY PROTEIN (PTHR33294:SF6)</t>
  </si>
  <si>
    <t>PRUPE|EnsemblGenome=PRUPE_5G202800|UniProtKB=M5WBS0</t>
  </si>
  <si>
    <t>UDP-GLUCOSE 6-DEHYDROGENASE (PTHR11374:SF3)</t>
  </si>
  <si>
    <t>PRUPE|EnsemblGenome=PRUPE_1G237800|UniProtKB=M5XTX0</t>
  </si>
  <si>
    <t>26.5 KDA HEAT SHOCK PROTEIN, MITOCHONDRIAL (PTHR46733:SF2)</t>
  </si>
  <si>
    <t>PRUPE|EnsemblGenome=PRUPE_2G205300|UniProtKB=M5XDM0</t>
  </si>
  <si>
    <t>SMALL GTPASE SUPERFAMILY, P-LOOP CONTAINING NUCLEOSIDE TRIPHOSPHATE HYDROLASE-RELATED (PTHR24073:SF643)</t>
  </si>
  <si>
    <t>Ras protein signal transduction(GO:0007265);intracellular protein transport(GO:0006886)</t>
  </si>
  <si>
    <t>endomembrane system(GO:0012505);vacuole(GO:0005773);plasma membrane(GO:0005886)</t>
  </si>
  <si>
    <t>PRUPE|Gene_ORFName=PRUPE_1G215400|UniProtKB=A0A251R194</t>
  </si>
  <si>
    <t>PROTEIN MEI2-LIKE 4 (PTHR23189:SF98)</t>
  </si>
  <si>
    <t>nucleic acid binding(GO:0003676)</t>
  </si>
  <si>
    <t>mRNA splicing, via spliceosome(GO:0000398)</t>
  </si>
  <si>
    <t>PRUPE|EnsemblGenome=PRUPE_6G297900|UniProtKB=M5W3Q3</t>
  </si>
  <si>
    <t>EXPRESSED PROTEIN (PTHR33512:SF14)</t>
  </si>
  <si>
    <t>PRUPE|Gene_ORFName=PRUPE_2G080400|UniProtKB=A0A251QCZ8</t>
  </si>
  <si>
    <t>ORGANELLE RRM DOMAIN-CONTAINING PROTEIN 1, CHLOROPLASTIC (PTHR31346:SF11)</t>
  </si>
  <si>
    <t>mRNA metabolic process(GO:0016071);mitochondrial RNA metabolic process(GO:0000959);RNA modification(GO:0009451)</t>
  </si>
  <si>
    <t>PRUPE|EnsemblGenome=PRUPE_4G191800|UniProtKB=M5WMN0</t>
  </si>
  <si>
    <t>WOUND-RESPONSIVE FAMILY PROTEIN (PTHR33090:SF55)</t>
  </si>
  <si>
    <t>PRUPE|EnsemblGenome=PRUPE_8G224400|UniProtKB=M5VI63</t>
  </si>
  <si>
    <t>INORGANIC PHOSPHATE TRANSPORTER 1-7-RELATED (PTHR24064:SF508)</t>
  </si>
  <si>
    <t>PRUPE|Gene_ORFName=PRUPE_2G193900|UniProtKB=A0A251QI71</t>
  </si>
  <si>
    <t>EXTENSIN-RELATED (PTHR33472:SF1)</t>
  </si>
  <si>
    <t>PRUPE|EnsemblGenome=PRUPE_3G112300|UniProtKB=M5WU49</t>
  </si>
  <si>
    <t>STELLACYANIN (PTHR33021:SF189)</t>
  </si>
  <si>
    <t>PRUPE|EnsemblGenome=PRUPE_8G080400|UniProtKB=M5VN39</t>
  </si>
  <si>
    <t>PRUPE|Gene_ORFName=PRUPE_6G003000|UniProtKB=A0A251NI08</t>
  </si>
  <si>
    <t>PRUPE|EnsemblGenome=PRUPE_6G126400|UniProtKB=M5WHI8</t>
  </si>
  <si>
    <t>CYTOCHROME P450 94C1 (PTHR24296:SF208)</t>
  </si>
  <si>
    <t>PRUPE|EnsemblGenome=PRUPE_6G236300|UniProtKB=M5VXX9</t>
  </si>
  <si>
    <t>UBIQUITIN-LIKE PROTEIN 5 (PTHR13042:SF7)</t>
  </si>
  <si>
    <t>cellular protein modification process(GO:0006464);mRNA splicing, via spliceosome(GO:0000398)</t>
  </si>
  <si>
    <t>PRUPE|Gene_ORFName=PRUPE_2G078300|UniProtKB=A0A251QCX2</t>
  </si>
  <si>
    <t>ATP-DEPENDENT RNA HELICASE DHX8 (PTHR18934:SF85)</t>
  </si>
  <si>
    <t>ribonucleoprotein complex subunit organization(GO:0071826);protein-containing complex disassembly(GO:0032984);mRNA splicing, via spliceosome(GO:0000398)</t>
  </si>
  <si>
    <t>catalytic step 2 spliceosome(GO:0071013);U5 snRNP(GO:0005682);Prp19 complex(GO:0000974)</t>
  </si>
  <si>
    <t>PRUPE|EnsemblGenome=PRUPE_8G098600|UniProtKB=M5W461</t>
  </si>
  <si>
    <t>PROTEIN, PUTATIVE-RELATED (PTHR33731:SF2)</t>
  </si>
  <si>
    <t>PRUPE|EnsemblGenome=PRUPE_6G251400|UniProtKB=M5W072</t>
  </si>
  <si>
    <t>NAD(P)-BINDING ROSSMANN-FOLD SUPERFAMILY PROTEIN (PTHR24320:SF227)</t>
  </si>
  <si>
    <t>PRUPE|Gene_ORFName=PRUPE_1G422700|UniProtKB=A0A251RBS6</t>
  </si>
  <si>
    <t>TRANSMEMBRANE PROTEIN (PTHR36813:SF1)</t>
  </si>
  <si>
    <t>PRUPE|Gene_ORFName=PRUPE_4G226300|UniProtKB=A0A251PR04</t>
  </si>
  <si>
    <t>PRUPE|Gene_ORFName=PRUPE_8G222900|UniProtKB=A0A251N1Q2</t>
  </si>
  <si>
    <t>STRUCTURAL MAINTENANCE OF CHROMOSOMES PROTEIN (PTHR18937:SF12)</t>
  </si>
  <si>
    <t>PRUPE|EnsemblGenome=PRUPE_2G289700|UniProtKB=M5XRE4</t>
  </si>
  <si>
    <t>TRAB DOMAIN-CONTAINING PROTEIN (PTHR21530:SF0)</t>
  </si>
  <si>
    <t>PRUPE|Gene_ORFName=PRUPE_5G072500|UniProtKB=A0A251P4X6</t>
  </si>
  <si>
    <t>SUBFAMILY NOT NAMED (PTHR34961:SF7)</t>
  </si>
  <si>
    <t>PRUPE|Gene_ORFName=PRUPE_8G117100|UniProtKB=A0A251MWN5</t>
  </si>
  <si>
    <t>MEDIATOR OF RNA POLYMERASE II TRANSCRIPTION SUBUNIT 36A-RELATED (PTHR10335:SF0)</t>
  </si>
  <si>
    <t>RNA methyltransferase activity(GO:0008173);N-methyltransferase activity(GO:0008170);RNA binding(GO:0003723);histone methyltransferase activity(GO:0042054);S-adenosylmethionine-dependent methyltransferase activity(GO:0008757)</t>
  </si>
  <si>
    <t>RNA 3'-end processing(GO:0031123);histone methylation(GO:0016571);rRNA methylation(GO:0031167)</t>
  </si>
  <si>
    <t>small-subunit processome(GO:0032040);t-UTP complex(GO:0034455);small nucleolar ribonucleoprotein complex(GO:0005732)</t>
  </si>
  <si>
    <t>PRUPE|EnsemblGenome=PRUPE_1G103800|UniProtKB=M5XQT5</t>
  </si>
  <si>
    <t>ABC TRANSPORTER B FAMILY PROTEIN (PTHR24221:SF548)</t>
  </si>
  <si>
    <t>PRUPE|EnsemblGenome=PRUPE_1G347000|UniProtKB=M5XVG6</t>
  </si>
  <si>
    <t>SACSIN (PTHR15600:SF42)</t>
  </si>
  <si>
    <t>heat shock protein binding(GO:0031072);chaperone binding(GO:0051087)</t>
  </si>
  <si>
    <t>PRUPE|Gene_ORFName=PRUPE_1G574900|UniProtKB=A0A251RJQ9</t>
  </si>
  <si>
    <t>PRUPE|EnsemblGenome=PRUPE_4G013800|UniProtKB=M5WGB8</t>
  </si>
  <si>
    <t>NON-HEME DIOXYGENASE IN MORPHINE SYNTHESIS AMINO-TERMINAL PROTEIN (PTHR47990:SF54)</t>
  </si>
  <si>
    <t>PRUPE|Gene_ORFName=PRUPE_4G162700|UniProtKB=A0A251PLE8</t>
  </si>
  <si>
    <t>PRUPE|EnsemblGenome=PRUPE_6G197400|UniProtKB=M5W386</t>
  </si>
  <si>
    <t>CELL WALL / VACUOLAR INHIBITOR OF FRUCTOSIDASE 2 (PTHR31080:SF152)</t>
  </si>
  <si>
    <t>PRUPE|Gene_ORFName=PRUPE_2G326300|UniProtKB=A0A251QQ19</t>
  </si>
  <si>
    <t>4-COUMARATE--COA LIGASE 3 (PTHR24096:SF169)</t>
  </si>
  <si>
    <t>PRUPE|Gene_ORFName=PRUPE_1G093800|UniProtKB=A0A251QXQ7</t>
  </si>
  <si>
    <t>(R)-MANDELONITRILE LYASE 4-RELATED (PTHR45968:SF23)</t>
  </si>
  <si>
    <t>PRUPE|Gene_ORFName=PRUPE_4G160500|UniProtKB=A0A251PLG3</t>
  </si>
  <si>
    <t>OS01G0203800 PROTEIN (PTHR31161:SF13)</t>
  </si>
  <si>
    <t>PRUPE|Gene_ORFName=PRUPE_5G164200|UniProtKB=A0A251PCV0</t>
  </si>
  <si>
    <t>PRUPE|Gene_ORFName=PRUPE_7G244400|UniProtKB=A0A251NG88</t>
  </si>
  <si>
    <t>EPIDERMAL PATTERNING FACTOR-LIKE PROTEIN 8 (PTHR33109:SF60)</t>
  </si>
  <si>
    <t>PRUPE|Gene_ORFName=PRUPE_1G184700|UniProtKB=A0A251QZJ8</t>
  </si>
  <si>
    <t>PRUPE|Gene_ORFName=PRUPE_1G482500|UniProtKB=A0A251RH08</t>
  </si>
  <si>
    <t>PROLINE-RICH PROTEIN DC2.15 (PTHR31731:SF19)</t>
  </si>
  <si>
    <t>PRUPE|EnsemblGenome=PRUPE_2G064500|UniProtKB=M5X9V2</t>
  </si>
  <si>
    <t>SUBFAMILY NOT NAMED (PTHR35631:SF6)</t>
  </si>
  <si>
    <t>PRUPE|Gene=A0A251MRX1_PRUPE|UniProtKB=A0A251MRX1</t>
  </si>
  <si>
    <t>WRKY TRANSCRIPTION FACTOR 19 ISOFORM X1-RELATED (PTHR11017:SF311)</t>
  </si>
  <si>
    <t>PRUPE|Gene_ORFName=PRUPE_6G118000|UniProtKB=A0A251NNZ2</t>
  </si>
  <si>
    <t>GABA TRANSPORTER 1 (PTHR48017:SF119)</t>
  </si>
  <si>
    <t>PRUPE|Gene_ORFName=PRUPE_6G175600|UniProtKB=A0A251NRY1</t>
  </si>
  <si>
    <t>GB|AAF32477.1 (PTHR46137:SF6)</t>
  </si>
  <si>
    <t>PRUPE|Gene_ORFName=PRUPE_2G234900|UniProtKB=A0A251QKM8</t>
  </si>
  <si>
    <t>PRUPE|Gene_ORFName=PRUPE_1G120100|UniProtKB=A0A251QW40</t>
  </si>
  <si>
    <t>PRUPE|EnsemblGenome=PRUPE_2G267800|UniProtKB=M5XSV1</t>
  </si>
  <si>
    <t>EXPRESSED PROTEIN (PTHR31008:SF5)</t>
  </si>
  <si>
    <t>PRUPE|Gene_ORFName=PRUPE_6G111400|UniProtKB=A0A251NRE4</t>
  </si>
  <si>
    <t>MUCIN-2 (PTHR33088:SF35)</t>
  </si>
  <si>
    <t>PRUPE|Gene_ORFName=PRUPE_5G206900|UniProtKB=A0A251PBD0</t>
  </si>
  <si>
    <t>LD18447P (PTHR43804:SF7)</t>
  </si>
  <si>
    <t>PRUPE|EnsemblGenome=PRUPE_8G269100|UniProtKB=M5VM61</t>
  </si>
  <si>
    <t>AMINOTRANSFERASE, CLASSES I AND II FAMILY PROTEIN, EXPRESSED (PTHR43807:SF12)</t>
  </si>
  <si>
    <t>PRUPE|EnsemblGenome=PRUPE_1G152900|UniProtKB=M5XQA6</t>
  </si>
  <si>
    <t>OS05G0532800 PROTEIN (PTHR33982:SF4)</t>
  </si>
  <si>
    <t>PRUPE|Gene_ORFName=PRUPE_4G261000|UniProtKB=A0A251PRE4</t>
  </si>
  <si>
    <t>OS02G0479700 PROTEIN (PTHR12606:SF112)</t>
  </si>
  <si>
    <t>protease(PC00190)</t>
  </si>
  <si>
    <t>ubiquitin-like protein-specific protease activity(GO:0019783)</t>
  </si>
  <si>
    <t>peptidyl-lysine modification(GO:0018205);protein modification by small protein removal(GO:0070646)</t>
  </si>
  <si>
    <t>PRUPE|Gene_ORFName=PRUPE_1G399900|UniProtKB=A0A251RAE6</t>
  </si>
  <si>
    <t>PRUPE|EnsemblGenome=PRUPE_2G240200|UniProtKB=M5X542</t>
  </si>
  <si>
    <t>CYTOPLASMIC TRNA 2-THIOLATION PROTEIN-RELATED (PTHR33513:SF24)</t>
  </si>
  <si>
    <t>PRUPE|Gene_ORFName=PRUPE_8G103300|UniProtKB=A0A251MY91</t>
  </si>
  <si>
    <t>PROTEIN DA1 (PTHR24209:SF29)</t>
  </si>
  <si>
    <t>actin or actin-binding cytoskeletal protein(PC00041)</t>
  </si>
  <si>
    <t>PRUPE|EnsemblGenome=PRUPE_8G171000|UniProtKB=M5VPH6</t>
  </si>
  <si>
    <t>ACETYLSEROTONIN O-METHYLTRANSFERASE-RELATED (PTHR11746:SF98)</t>
  </si>
  <si>
    <t>PRUPE|Gene_ORFName=PRUPE_4G027700|UniProtKB=A0A251PEV4</t>
  </si>
  <si>
    <t>CYSTEINE-RICH RECEPTOR-LIKE PROTEIN KINASE 19-RELATED (PTHR27002:SF427)</t>
  </si>
  <si>
    <t>PRUPE|EnsemblGenome=PRUPE_6G002600|UniProtKB=M5W697</t>
  </si>
  <si>
    <t>PUMILIO HOMOLOG 12 (PTHR12537:SF147)</t>
  </si>
  <si>
    <t>PRUPE|EnsemblGenome=PRUPE_8G089500|UniProtKB=M5W260</t>
  </si>
  <si>
    <t>BETA-GALACTOSIDASE (PTHR23421:SF71)</t>
  </si>
  <si>
    <t>PRUPE|Gene_ORFName=PRUPE_4G200100|UniProtKB=A0A251PPQ8</t>
  </si>
  <si>
    <t>PRUPE|Gene_ORFName=PRUPE_1G304700|UniProtKB=A0A251R883</t>
  </si>
  <si>
    <t>TRANSCRIPTION FACTOR TCP12 (PTHR31072:SF118)</t>
  </si>
  <si>
    <t>morphogenesis of a branching structure(GO:0001763);shoot system development(GO:0048367);anatomical structure formation involved in morphogenesis(GO:0048646);regulation of anatomical structure morphogenesis(GO:0022603);regulation of multicellular organismal development(GO:2000026)</t>
  </si>
  <si>
    <t>PRUPE|Gene_ORFName=PRUPE_6G070900|UniProtKB=A0A251NP46</t>
  </si>
  <si>
    <t>LOW-TEMPERATURE-INDUCED PROTEIN (PTHR33836:SF7)</t>
  </si>
  <si>
    <t>PRUPE|Gene_ORFName=PRUPE_8G234500|UniProtKB=A0A251N2C2</t>
  </si>
  <si>
    <t>BLUE CHEESE (PTHR46108:SF4)</t>
  </si>
  <si>
    <t>PRUPE|EnsemblGenome=PRUPE_1G264700|UniProtKB=M5XMY7</t>
  </si>
  <si>
    <t>PRUPE|Gene_ORFName=PRUPE_7G097800|UniProtKB=A0A251N9E1</t>
  </si>
  <si>
    <t>OS09G0481800 PROTEIN (PTHR36018:SF1)</t>
  </si>
  <si>
    <t>PRUPE|EnsemblGenome=PRUPE_4G234800|UniProtKB=M5WWF3</t>
  </si>
  <si>
    <t>PRUPE|Gene_ORFName=PRUPE_1G193000|UniProtKB=A0A251QZQ6</t>
  </si>
  <si>
    <t>TETRAPYRROLE-BINDING PROTEIN, CHLOROPLASTIC (PTHR34800:SF1)</t>
  </si>
  <si>
    <t>tetrapyrrole binding(GO:0046906)</t>
  </si>
  <si>
    <t>PRUPE|Gene_ORFName=PRUPE_4G141800|UniProtKB=A0A251PKE7</t>
  </si>
  <si>
    <t>MITOTIC SPINDLE ASSEMBLY CHECKPOINT PROTEIN MAD2B (PTHR11842:SF10)</t>
  </si>
  <si>
    <t>transferase complex, transferring phosphorus-containing groups(GO:0061695);intracellular organelle part(GO:0044446)</t>
  </si>
  <si>
    <t>PRUPE|EnsemblGenome=PRUPE_1G468500|UniProtKB=M5Y3C3</t>
  </si>
  <si>
    <t>FLAVIN-CONTAINING MONOOXYGENASE (PTHR43539:SF78)</t>
  </si>
  <si>
    <t>PRUPE|EnsemblGenome=PRUPE_3G239900|UniProtKB=M5XB05</t>
  </si>
  <si>
    <t>ALLENE OXIDE CYCLASE 4, CHLOROPLASTIC (PTHR31843:SF11)</t>
  </si>
  <si>
    <t>PRUPE|EnsemblGenome=PRUPE_6G286600|UniProtKB=M5WJ25</t>
  </si>
  <si>
    <t>SHORT-CHAIN DEHYDROGENASE REDUCTASE 2A (PTHR43180:SF41)</t>
  </si>
  <si>
    <t>PRUPE|Gene_ORFName=PRUPE_6G071500|UniProtKB=A0A251NLG8</t>
  </si>
  <si>
    <t>TRANSMEMBRANE PROTEIN (PTHR36735:SF1)</t>
  </si>
  <si>
    <t>PRUPE|EnsemblGenome=PRUPE_1G021500|UniProtKB=M5Y614</t>
  </si>
  <si>
    <t>PRUPE|Gene_ORFName=PRUPE_4G052600|UniProtKB=A0A251PG33</t>
  </si>
  <si>
    <t>HOMEOBOX-DDT DOMAIN PROTEIN RLT1 (PTHR36968:SF13)</t>
  </si>
  <si>
    <t>PRUPE|EnsemblGenome=PRUPE_5G188100|UniProtKB=M5WWW6</t>
  </si>
  <si>
    <t>OS06G0707300 PROTEIN (PTHR44259:SF64)</t>
  </si>
  <si>
    <t>PRUPE|Gene_ORFName=PRUPE_6G103700|UniProtKB=A0A251NN80</t>
  </si>
  <si>
    <t>STORAGE PROTEIN-RELATED (PTHR31210:SF43)</t>
  </si>
  <si>
    <t>PRUPE|Gene_ORFName=PRUPE_8G046500|UniProtKB=A0A251MT56</t>
  </si>
  <si>
    <t>DISEASE RESISTANCE PROTEIN RPP2A (PTHR11017:SF336)</t>
  </si>
  <si>
    <t>PRUPE|EnsemblGenome=PRUPE_6G226100|UniProtKB=M5W865</t>
  </si>
  <si>
    <t>INDOLE-3-ACETIC ACID-AMIDO SYNTHETASE GH3.2-RELATED (PTHR31901:SF7)</t>
  </si>
  <si>
    <t>PRUPE|Gene_ORFName=PRUPE_1G028400|UniProtKB=A0A251QRN9</t>
  </si>
  <si>
    <t>PRUPE|Gene_ORFName=PRUPE_2G206400|UniProtKB=A0A251QK18</t>
  </si>
  <si>
    <t>FAMILY PROTEIN, PUTATIVE, EXPRESSED-RELATED (PTHR21576:SF84)</t>
  </si>
  <si>
    <t>PRUPE|EnsemblGenome=PRUPE_8G165600|UniProtKB=M5W892</t>
  </si>
  <si>
    <t>HEAVY METAL-ASSOCIATED ISOPRENYLATED PLANT PROTEIN 26 (PTHR22814:SF302)</t>
  </si>
  <si>
    <t>PRUPE|Gene_ORFName=PRUPE_4G076500|UniProtKB=A0A251PIQ9</t>
  </si>
  <si>
    <t>LRR RECEPTOR-LIKE KINASE FAMILY PROTEIN (PTHR27006:SF205)</t>
  </si>
  <si>
    <t>PRUPE|EnsemblGenome=PRUPE_1G543700|UniProtKB=M5XW17</t>
  </si>
  <si>
    <t>NADP-DEPENDENT ALKENAL DOUBLE BOND REDUCTASE (PTHR43205:SF47)</t>
  </si>
  <si>
    <t>PRUPE|Gene_ORFName=PRUPE_4G226200|UniProtKB=A0A251PPJ0</t>
  </si>
  <si>
    <t>PRUPE|Gene_ORFName=PRUPE_6G354300|UniProtKB=A0A251P0H3</t>
  </si>
  <si>
    <t>F-BOX/RNI SUPERFAMILY PROTEIN-RELATED (PTHR31639:SF29)</t>
  </si>
  <si>
    <t>PRUPE|EnsemblGenome=PRUPE_6G123500|UniProtKB=M5W358</t>
  </si>
  <si>
    <t>BNAC03G26750D PROTEIN (PTHR46736:SF13)</t>
  </si>
  <si>
    <t>PRUPE|EnsemblGenome=PRUPE_3G044500|UniProtKB=M5X3M3</t>
  </si>
  <si>
    <t>AMINOPEPTIDASE (PTHR11533:SF274)</t>
  </si>
  <si>
    <t>zinc ion binding(GO:0008270);peptide binding(GO:0042277);metallopeptidase activity(GO:0008237)</t>
  </si>
  <si>
    <t>peptide metabolic process(GO:0006518);proteolysis(GO:0006508);organonitrogen compound catabolic process(GO:1901565);cellular catabolic process(GO:0044248)</t>
  </si>
  <si>
    <t>PRUPE|EnsemblGenome=PRUPE_2G195300|UniProtKB=M5X2D4</t>
  </si>
  <si>
    <t>TRANSCRIPTION FACTOR BHLH14 (PTHR11514:SF40)</t>
  </si>
  <si>
    <t>PRUPE|EnsemblGenome=PRUPE_2G015600|UniProtKB=M5X3J5</t>
  </si>
  <si>
    <t>PHOTOSYSTEM I REACTION CENTER SUBUNIT IV A (PTHR34549:SF7)</t>
  </si>
  <si>
    <t>PRUPE|Gene_ORFName=PRUPE_1G090300|UniProtKB=A0A251QUQ2</t>
  </si>
  <si>
    <t>PROTEIN DETOXIFICATION (PTHR11206:SF196)</t>
  </si>
  <si>
    <t>PRUPE|EnsemblGenome=PRUPE_1G134500|UniProtKB=M5XMA1</t>
  </si>
  <si>
    <t>EXPRESSED PROTEIN (PTHR33306:SF1)</t>
  </si>
  <si>
    <t>PRUPE|Gene_ORFName=PRUPE_8G024800|UniProtKB=A0A251MRR4</t>
  </si>
  <si>
    <t>PRUPE|Gene_ORFName=PRUPE_7G042600|UniProtKB=A0A251N6L3</t>
  </si>
  <si>
    <t>SH3 DOMAIN-CONTAINING PROTEIN (PTHR48151:SF1)</t>
  </si>
  <si>
    <t>PRUPE|Gene_ORFName=PRUPE_1G515300|UniProtKB=A0A251RGC9</t>
  </si>
  <si>
    <t>OS02G0553000 PROTEIN (PTHR48053:SF22)</t>
  </si>
  <si>
    <t>PRUPE|Gene_ORFName=PRUPE_6G006200|UniProtKB=A0A251NIA1</t>
  </si>
  <si>
    <t>F-BOX/KELCH-REPEAT PLANT-LIKE PROTEIN (PTHR46407:SF6)</t>
  </si>
  <si>
    <t>PRUPE|EnsemblGenome=PRUPE_5G105300|UniProtKB=M5W9Q1</t>
  </si>
  <si>
    <t>PROTEIN SPIRAL1-LIKE 5 (PTHR33403:SF19)</t>
  </si>
  <si>
    <t>PRUPE|Gene_ORFName=PRUPE_8G073900|UniProtKB=A0A251MUL2</t>
  </si>
  <si>
    <t>PRUPE|Gene_ORFName=PRUPE_5G094300|UniProtKB=A0A251P635</t>
  </si>
  <si>
    <t>PRUPE|EnsemblGenome=PRUPE_6G130100|UniProtKB=M5WHF0</t>
  </si>
  <si>
    <t>FERREDOXIN-3, CHLOROPLASTIC (PTHR43112:SF30)</t>
  </si>
  <si>
    <t>PRUPE|EnsemblGenome=PRUPE_4G055500|UniProtKB=M5WVE9</t>
  </si>
  <si>
    <t>PATHOGENESIS-RELATED GENES TRANSCRIPTIONAL ACTIVATOR PTI5 (PTHR31190:SF173)</t>
  </si>
  <si>
    <t>PRUPE|EnsemblGenome=PRUPE_3G215200|UniProtKB=M5WVE0</t>
  </si>
  <si>
    <t>DIRIGENT PROTEIN (PTHR21495:SF140)</t>
  </si>
  <si>
    <t>PRUPE|EnsemblGenome=PRUPE_6G032200|UniProtKB=M5W1Q0</t>
  </si>
  <si>
    <t>CHAPERONE PROTEIN DNAJ 11, CHLOROPLASTIC-LIKE (PTHR45432:SF2)</t>
  </si>
  <si>
    <t>PRUPE|Gene_ORFName=PRUPE_7G123200|UniProtKB=A0A251NAK1</t>
  </si>
  <si>
    <t>RING-H2 FINGER PROTEIN ATL73-LIKE (PTHR45676:SF27)</t>
  </si>
  <si>
    <t>PRUPE|EnsemblGenome=PRUPE_7G218200|UniProtKB=M5VRU0</t>
  </si>
  <si>
    <t>PRUPE|EnsemblGenome=PRUPE_6G357300|UniProtKB=M5WI50</t>
  </si>
  <si>
    <t>NDR1/HIN1-LIKE PROTEIN 10 (PTHR31415:SF4)</t>
  </si>
  <si>
    <t>plasmodesma(GO:0009506);anchored component of plasma membrane(GO:0046658)</t>
  </si>
  <si>
    <t>PRUPE|EnsemblGenome=PRUPE_6G327200|UniProtKB=M5W0Y4</t>
  </si>
  <si>
    <t>GLYCOPROTEIN MEMBRANE GPI-ANCHORED (PTHR33976:SF2)</t>
  </si>
  <si>
    <t>PRUPE|EnsemblGenome=PRUPE_3G173400|UniProtKB=M5WXP0</t>
  </si>
  <si>
    <t>OS05G0582000 PROTEIN (PTHR33321:SF3)</t>
  </si>
  <si>
    <t>PRUPE|Gene_ORFName=PRUPE_4G123000|UniProtKB=A0A251PJH1</t>
  </si>
  <si>
    <t>DISEASE RESISTANCE FAMILY PROTEIN / LRR FAMILY PROTEIN (PTHR48063:SF24)</t>
  </si>
  <si>
    <t>PRUPE|EnsemblGenome=PRUPE_1G142400|UniProtKB=M5XC37</t>
  </si>
  <si>
    <t>INACTIVE BETA-AMYLASE 9 (PTHR31352:SF3)</t>
  </si>
  <si>
    <t>PRUPE|Gene_ORFName=PRUPE_8G171900|UniProtKB=A0A251MZ79</t>
  </si>
  <si>
    <t>PRUPE|EnsemblGenome=PRUPE_2G035700|UniProtKB=M5XPM8</t>
  </si>
  <si>
    <t>DNA-DIRECTED RNA POLYMERASE SUBUNIT BETA' (PTHR19376:SF54)</t>
  </si>
  <si>
    <t>DNA-directed 5'-3' RNA polymerase activity(GO:0003899)</t>
  </si>
  <si>
    <t>PRUPE|EnsemblGenome=PRUPE_4G146100|UniProtKB=M5WLK9</t>
  </si>
  <si>
    <t>PRUPE|Gene_ORFName=PRUPE_6G334000|UniProtKB=A0A251NZB1</t>
  </si>
  <si>
    <t>BIFUNCTIONAL 3-DEHYDROQUINATE DEHYDRATASE/SHIKIMATE DEHYDROGENASE, CHLOROPLASTIC-LIKE (PTHR21089:SF12)</t>
  </si>
  <si>
    <t>carboxylic acid biosynthetic process(GO:0046394);organic hydroxy compound metabolic process(GO:1901615);monocarboxylic acid metabolic process(GO:0032787)</t>
  </si>
  <si>
    <t>PRUPE|Gene_ORFName=PRUPE_1G534000|UniProtKB=A0A251RHG2</t>
  </si>
  <si>
    <t>NEUROBEACHIN (PTHR13743:SF112)</t>
  </si>
  <si>
    <t>PRUPE|EnsemblGenome=PRUPE_1G307300|UniProtKB=M5Y7H4</t>
  </si>
  <si>
    <t>TRANSCRIPTION FACTOR PERIANTHIA (PTHR45693:SF1)</t>
  </si>
  <si>
    <t>PRUPE|EnsemblGenome=PRUPE_8G172000|UniProtKB=M5VLN5</t>
  </si>
  <si>
    <t>PRUPE|Gene_ORFName=PRUPE_8G108500|UniProtKB=A0A251MW90</t>
  </si>
  <si>
    <t>PRUPE|Gene_ORFName=PRUPE_7G136400|UniProtKB=A0A251ND69</t>
  </si>
  <si>
    <t>TRANSDUCIN/WD40 REPEAT-LIKE SUPERFAMILY PROTEIN (PTHR19878:SF17)</t>
  </si>
  <si>
    <t>autophagosome assembly(GO:0000045);proteolysis(GO:0006508)</t>
  </si>
  <si>
    <t>vacuolar membrane(GO:0005774);autophagosome(GO:0005776)</t>
  </si>
  <si>
    <t>PRUPE|EnsemblGenome=PRUPE_3G052900|UniProtKB=M5X460</t>
  </si>
  <si>
    <t>60S RIBOSOMAL PROTEIN L28 (PTHR10544:SF0)</t>
  </si>
  <si>
    <t>PRUPE|Gene_ORFName=PRUPE_8G251300|UniProtKB=A0A251N353</t>
  </si>
  <si>
    <t>GLUTAMIC ACID-RICH PROTEIN-LIKE (PTHR35726:SF4)</t>
  </si>
  <si>
    <t>PRUPE|Gene_ORFName=PRUPE_7G261200|UniProtKB=A0A251NHC1</t>
  </si>
  <si>
    <t>PRUPE|EnsemblGenome=PRUPE_8G031000|UniProtKB=M5VNB8</t>
  </si>
  <si>
    <t>40S RIBOSOMAL PROTEIN S15A-5 (PTHR11758:SF11)</t>
  </si>
  <si>
    <t>PRUPE|Gene_ORFName=PRUPE_7G257100|UniProtKB=A0A251NIV9</t>
  </si>
  <si>
    <t>STERILE ALPHA MOTIF (SAM) DOMAIN PROTEIN (PTHR33915:SF3)</t>
  </si>
  <si>
    <t>PRUPE|EnsemblGenome=PRUPE_I000700|UniProtKB=M5WZ79</t>
  </si>
  <si>
    <t>PRUPE|Gene_ORFName=PRUPE_2G135400|UniProtKB=A0A251QFF6</t>
  </si>
  <si>
    <t>GATA TRANSCRIPTION FACTOR 2 (PTHR45658:SF66)</t>
  </si>
  <si>
    <t>PRUPE|EnsemblGenome=PRUPE_3G157100|UniProtKB=M5WW71</t>
  </si>
  <si>
    <t>ETHYLENE-RESPONSIVE TRANSCRIPTION FACTOR ERF053 (PTHR31657:SF19)</t>
  </si>
  <si>
    <t>PRUPE|EnsemblGenome=PRUPE_I002900|UniProtKB=A0A1R3L518</t>
  </si>
  <si>
    <t>PRUPE|Gene_ORFName=PRUPE_5G213200|UniProtKB=A0A251PBS0</t>
  </si>
  <si>
    <t>PRUPE|Gene_ORFName=PRUPE_8G078900|UniProtKB=A0A251MUW4</t>
  </si>
  <si>
    <t>PRUPE|Gene_ORFName=PRUPE_5G235800|UniProtKB=A0A251PCV4</t>
  </si>
  <si>
    <t>EXPRESSED PROTEIN (PTHR31169:SF15)</t>
  </si>
  <si>
    <t>PRUPE|Gene_ORFName=PRUPE_6G160700|UniProtKB=A0A251NR79</t>
  </si>
  <si>
    <t>MONODEHYDROASCORBATE REDUCTASE 1, PEROXISOMAL (PTHR43557:SF5)</t>
  </si>
  <si>
    <t>PRUPE|EnsemblGenome=PRUPE_1G203300|UniProtKB=M5XL61</t>
  </si>
  <si>
    <t>PAMP-INDUCED SECRETED PEPTIDE 1 (PTHR37245:SF4)</t>
  </si>
  <si>
    <t>PRUPE|EnsemblGenome=PRUPE_2G289500|UniProtKB=M5X208</t>
  </si>
  <si>
    <t>AP2/ERF DOMAIN-CONTAINING TRANSCRIPTION FACTOR (PTHR31839:SF53)</t>
  </si>
  <si>
    <t>PRUPE|EnsemblGenome=PRUPE_7G237200|UniProtKB=M5VX00</t>
  </si>
  <si>
    <t>EG45-LIKE DOMAIN CONTAINING PROTEIN (PTHR47480:SF2)</t>
  </si>
  <si>
    <t>PRUPE|Gene_ORFName=PRUPE_1G330800|UniProtKB=A0A251R6Z5</t>
  </si>
  <si>
    <t>PECTINESTERASE INHIBITOR 5-RELATED (PTHR31707:SF152)</t>
  </si>
  <si>
    <t>PRUPE|EnsemblGenome=PRUPE_3G253900|UniProtKB=M5X4V3</t>
  </si>
  <si>
    <t>PRUPE|Gene_ORFName=PRUPE_6G105900|UniProtKB=A0A251NQ02</t>
  </si>
  <si>
    <t>RIPENING-RELATED PROTEIN 2-RELATED (PTHR33191:SF9)</t>
  </si>
  <si>
    <t>PRUPE|Gene_ORFName=PRUPE_1G335600|UniProtKB=A0A251R7A8</t>
  </si>
  <si>
    <t>CYCLIN-SDS (PTHR10177:SF202)</t>
  </si>
  <si>
    <t>PRUPE|EnsemblGenome=PRUPE_4G055000|UniProtKB=M5WKP5</t>
  </si>
  <si>
    <t>OS06G0524500 PROTEIN (PTHR37186:SF1)</t>
  </si>
  <si>
    <t>PRUPE|Gene_ORFName=PRUPE_4G163200|UniProtKB=A0A251PLF6</t>
  </si>
  <si>
    <t>PRUPE|EnsemblGenome=PRUPE_1G255700|UniProtKB=M5Y4H0</t>
  </si>
  <si>
    <t>PRUPE|Gene_ORFName=PRUPE_1G443300|UniProtKB=A0A251RCE1</t>
  </si>
  <si>
    <t>EPHRIN TYPE-B RECEPTOR (PTHR31513:SF1)</t>
  </si>
  <si>
    <t>PRUPE|EnsemblGenome=PRUPE_5G090200|UniProtKB=M5WC98</t>
  </si>
  <si>
    <t>PRUPE|EnsemblGenome=PRUPE_4G066000|UniProtKB=M5WYZ3</t>
  </si>
  <si>
    <t>BNAA04G24650D PROTEIN (PTHR31865:SF29)</t>
  </si>
  <si>
    <t>PRUPE|EnsemblGenome=PRUPE_8G003700|UniProtKB=M5VIM5</t>
  </si>
  <si>
    <t>SUCROSE-PHOSPHATE SYNTHASE 4-RELATED (PTHR46039:SF1)</t>
  </si>
  <si>
    <t>PRUPE|Gene_ORFName=PRUPE_1G310500|UniProtKB=A0A251R5U9</t>
  </si>
  <si>
    <t>3-KETOACYL-COA SYNTHASE 5-RELATED (PTHR31561:SF93)</t>
  </si>
  <si>
    <t>PRUPE|Gene_ORFName=PRUPE_7G043400|UniProtKB=A0A251N6L0</t>
  </si>
  <si>
    <t>TERPENE CYCLASE/MUTASE FAMILY MEMBER (PTHR11764:SF19)</t>
  </si>
  <si>
    <t>PRUPE|EnsemblGenome=PRUPE_3G264100|UniProtKB=M5XGP2</t>
  </si>
  <si>
    <t>XENOTROPIC AND POLYTROPIC RETROVIRUS RECEPTOR 1 (PTHR10783:SF4)</t>
  </si>
  <si>
    <t>inorganic anion transmembrane transporter activity(GO:0015103);drug binding(GO:0008144);small molecule binding(GO:0036094);anion binding(GO:0043168)</t>
  </si>
  <si>
    <t>inorganic anion transport(GO:0015698);cellular response to starvation(GO:0009267)</t>
  </si>
  <si>
    <t>PRUPE|Gene_ORFName=PRUPE_3G120400|UniProtKB=A0A251Q054</t>
  </si>
  <si>
    <t>O-METHYLTRANSFERASE (PTHR11746:SF250)</t>
  </si>
  <si>
    <t>PRUPE|EnsemblGenome=PRUPE_1G363900|UniProtKB=M5XMY9</t>
  </si>
  <si>
    <t>ENDOPLASMIN (PTHR11528:SF97)</t>
  </si>
  <si>
    <t>PRUPE|EnsemblGenome=PRUPE_6G331700|UniProtKB=M5WHX9</t>
  </si>
  <si>
    <t>PROTEIN DMP10 (PTHR31621:SF5)</t>
  </si>
  <si>
    <t>PRUPE|Gene_ORFName=PRUPE_6G333400|UniProtKB=A0A251P0W0</t>
  </si>
  <si>
    <t>PROTEIN BONZAI 3 (PTHR10857:SF120)</t>
  </si>
  <si>
    <t>calcium-dependent phospholipid binding(GO:0005544)</t>
  </si>
  <si>
    <t>response to calcium ion(GO:0051592);cellular response to chemical stimulus(GO:0070887)</t>
  </si>
  <si>
    <t>PRUPE|EnsemblGenome=PRUPE_1G498700|UniProtKB=M5XT95</t>
  </si>
  <si>
    <t>PRUPE|EnsemblGenome=PRUPE_7G237500|UniProtKB=M5W3X9</t>
  </si>
  <si>
    <t>PROTEIN, PUTATIVE-RELATED (PTHR34198:SF18)</t>
  </si>
  <si>
    <t>PRUPE|Gene_ORFName=PRUPE_2G105400|UniProtKB=A0A251QHE9</t>
  </si>
  <si>
    <t>GLUTAMATE RECEPTOR 1.2-RELATED (PTHR18966:SF434)</t>
  </si>
  <si>
    <t>PRUPE|Gene_ORFName=PRUPE_1G233500|UniProtKB=A0A251R276</t>
  </si>
  <si>
    <t>PRUPE|Gene_ORFName=PRUPE_8G215100|UniProtKB=A0A251N1B1</t>
  </si>
  <si>
    <t>AMINOPYRIMIDINE AMINOHYDROLASE, MITOCHONDRIAL ISOFORM X1-RELATED (PTHR43198:SF9)</t>
  </si>
  <si>
    <t>PRUPE|EnsemblGenome=PRUPE_8G044700|UniProtKB=M5W221</t>
  </si>
  <si>
    <t>PRUPE|Gene_ORFName=PRUPE_6G193300|UniProtKB=A0A251NSN8</t>
  </si>
  <si>
    <t>PRUPE|Gene_ORFName=PRUPE_6G303600|UniProtKB=A0A251NXT9</t>
  </si>
  <si>
    <t>HYDROPHOBIC PROTEIN RCI2B (PTHR21659:SF73)</t>
  </si>
  <si>
    <t>PRUPE|Gene_ORFName=PRUPE_6G253600|UniProtKB=A0A251NVQ4</t>
  </si>
  <si>
    <t>60S RIBOSOMAL PROTEIN L36 (PTHR33544:SF3)</t>
  </si>
  <si>
    <t>PRUPE|Gene_ORFName=PRUPE_2G234300|UniProtKB=A0A251QKS7</t>
  </si>
  <si>
    <t>PRUPE|Gene_ORFName=PRUPE_6G305100|UniProtKB=A0A251NXX9</t>
  </si>
  <si>
    <t>HERCYNYLCYSTEINE SULFOXIDE LYASE (PTHR43092:SF2)</t>
  </si>
  <si>
    <t>PRUPE|Gene_ORFName=PRUPE_8G066100|UniProtKB=A0A251MU69</t>
  </si>
  <si>
    <t>PRUPE|EnsemblGenome=PRUPE_5G092100|UniProtKB=M5WTP7</t>
  </si>
  <si>
    <t>PRUPE|Gene_ORFName=PRUPE_7G047900|UniProtKB=A0A251N6T7</t>
  </si>
  <si>
    <t>SUBFAMILY NOT NAMED (PTHR14950:SF59)</t>
  </si>
  <si>
    <t>endodeoxyribonuclease(PC00093);endoribonuclease(PC00094)</t>
  </si>
  <si>
    <t>PRUPE|Gene_ORFName=PRUPE_4G085700|UniProtKB=A0A251PHM1</t>
  </si>
  <si>
    <t>SUBFAMILY NOT NAMED (PTHR38226:SF3)</t>
  </si>
  <si>
    <t>PRUPE|Gene_ORFName=PRUPE_3G129400|UniProtKB=A0A251PZC4</t>
  </si>
  <si>
    <t>PRUPE|Gene_ORFName=PRUPE_6G137900|UniProtKB=A0A251NRQ6</t>
  </si>
  <si>
    <t>PRUPE|Gene_ORFName=PRUPE_8G095800|UniProtKB=A0A251MVM5</t>
  </si>
  <si>
    <t>PROTEIN RADIALIS-LIKE 3 (PTHR43952:SF29)</t>
  </si>
  <si>
    <t>PRUPE|EnsemblGenome=PRUPE_3G194000|UniProtKB=M5XC05</t>
  </si>
  <si>
    <t>SUBFAMILY NOT NAMED (PTHR42683:SF55)</t>
  </si>
  <si>
    <t>PRUPE|EnsemblGenome=PRUPE_1G032400|UniProtKB=M5XII5</t>
  </si>
  <si>
    <t>SERINE PROTEASE INHIBITOR, POTATO INHIBITOR I-TYPE FAMILY PROTEIN-RELATED (PTHR33091:SF41)</t>
  </si>
  <si>
    <t>PRUPE|EnsemblGenome=PRUPE_5G031600|UniProtKB=M5WQN3</t>
  </si>
  <si>
    <t>ABC TRANSPORTER B FAMILY MEMBER 2 (PTHR24221:SF518)</t>
  </si>
  <si>
    <t>PRUPE|EnsemblGenome=PRUPE_1G183100|UniProtKB=M5XLP1</t>
  </si>
  <si>
    <t>PRUPE|Gene_ORFName=PRUPE_7G185700|UniProtKB=A0A251NDF4</t>
  </si>
  <si>
    <t>MONOSACCHARIDE-SENSING PROTEIN 2 (PTHR48021:SF51)</t>
  </si>
  <si>
    <t>PRUPE|Gene_ORFName=PRUPE_6G141600|UniProtKB=A0A251NQ88</t>
  </si>
  <si>
    <t>PRUPE|EnsemblGenome=PRUPE_7G171900|UniProtKB=M5WDL7</t>
  </si>
  <si>
    <t>BNAANNG08330D PROTEIN (PTHR34660:SF9)</t>
  </si>
  <si>
    <t>PRUPE|Gene_ORFName=PRUPE_1G113400|UniProtKB=A0A251QW22</t>
  </si>
  <si>
    <t>PROTEIN REDUCED WALL ACETYLATION 2 (PTHR13533:SF33)</t>
  </si>
  <si>
    <t>acetyltransferase activity(GO:0016407)</t>
  </si>
  <si>
    <t>xylan biosynthetic process(GO:0045492);cellular glucan metabolic process(GO:0006073);macromolecule modification(GO:0043412);plant-type cell wall biogenesis(GO:0009832)</t>
  </si>
  <si>
    <t>PRUPE|EnsemblGenome=PRUPE_4G232700|UniProtKB=M5WQF8</t>
  </si>
  <si>
    <t>NUCLEIC ACID-BINDING PROTEIN (PTHR31681:SF34)</t>
  </si>
  <si>
    <t>PRUPE|Gene_ORFName=PRUPE_1G539800|UniProtKB=A0A251RI91</t>
  </si>
  <si>
    <t>NB-ARC DOMAIN DISEASE RESISTANCE PROTEIN (PTHR11017:SF445)</t>
  </si>
  <si>
    <t>PRUPE|EnsemblGenome=PRUPE_1G086800|UniProtKB=M5XFK8</t>
  </si>
  <si>
    <t>40S RIBOSOMAL PROTEIN S7-1 (PTHR11278:SF11)</t>
  </si>
  <si>
    <t>ribosomal small subunit biogenesis(GO:0042274);rRNA processing(GO:0006364)</t>
  </si>
  <si>
    <t>small-subunit processome(GO:0032040);cytosolic small ribosomal subunit(GO:0022627);t-UTP complex(GO:0034455);90S preribosome(GO:0030686)</t>
  </si>
  <si>
    <t>PRUPE|Gene_ORFName=PRUPE_3G226400|UniProtKB=A0A251Q453</t>
  </si>
  <si>
    <t>PRUPE|EnsemblGenome=PRUPE_4G104800|UniProtKB=M5WLL6</t>
  </si>
  <si>
    <t>F19P19.27 PROTEIN (PTHR21660:SF47)</t>
  </si>
  <si>
    <t>PRUPE|Gene_ORFName=PRUPE_5G141500|UniProtKB=A0A251P8B3</t>
  </si>
  <si>
    <t>GLYCINE-RICH RNA-BINDING PROTEIN GRP1A-LIKE (PTHR15241:SF298)</t>
  </si>
  <si>
    <t>RNA metabolic process(GO:0016070);regulation of RNA metabolic process(GO:0051252)</t>
  </si>
  <si>
    <t>ribonucleoprotein complex(GO:1990904)</t>
  </si>
  <si>
    <t>PRUPE|Gene_ORFName=PRUPE_7G230700|UniProtKB=A0A251NFQ2</t>
  </si>
  <si>
    <t>KINASE PBS1, PUTATIVE-RELATED (PTHR27002:SF827)</t>
  </si>
  <si>
    <t>PRUPE|EnsemblGenome=PRUPE_4G033300|UniProtKB=M5X3Y5</t>
  </si>
  <si>
    <t>CALCIUM-BINDING EF-HAND PROTEIN (PTHR47319:SF22)</t>
  </si>
  <si>
    <t>PRUPE|Gene_ORFName=PRUPE_1G038300|UniProtKB=A0A251QS57</t>
  </si>
  <si>
    <t>PRUPE|EnsemblGenome=PRUPE_1G071900|UniProtKB=M5XSC1</t>
  </si>
  <si>
    <t>NUCLEOTIDE-SUGAR TRANSPORTER FAMILY PROTEIN (PTHR11132:SF285)</t>
  </si>
  <si>
    <t>PRUPE|Gene_ORFName=PRUPE_4G045700|UniProtKB=A0A251PFP8</t>
  </si>
  <si>
    <t>GLUTAREDOXIN-3 (PTHR10293:SF40)</t>
  </si>
  <si>
    <t>cellular iron ion homeostasis(GO:0006879)</t>
  </si>
  <si>
    <t>PRUPE|Gene_ORFName=PRUPE_5G088500|UniProtKB=A0A251P5S4</t>
  </si>
  <si>
    <t>CUCUMISIN-LIKE (PTHR10795:SF375)</t>
  </si>
  <si>
    <t>PRUPE|Gene_ORFName=PRUPE_1G203800|UniProtKB=A0A251R3H8</t>
  </si>
  <si>
    <t>CYTOCHROME B (PTHR19271:SF16)</t>
  </si>
  <si>
    <t>PRUPE|EnsemblGenome=PRUPE_5G018000|UniProtKB=M5WDH5</t>
  </si>
  <si>
    <t>BENZYL ALCOHOL O-BENZOYLTRANSFERASE (PTHR31642:SF9)</t>
  </si>
  <si>
    <t>PRUPE|Gene_ORFName=PRUPE_4G026300|UniProtKB=A0A251PEV6</t>
  </si>
  <si>
    <t>GIBBERELLIN 2-BETA-DIOXYGENASE 8 (PTHR47990:SF138)</t>
  </si>
  <si>
    <t>PRUPE|EnsemblGenome=PRUPE_5G221900|UniProtKB=M5WE96</t>
  </si>
  <si>
    <t>OS01G0128800 PROTEIN (PTHR47264:SF3)</t>
  </si>
  <si>
    <t>PRUPE|Gene_ORFName=PRUPE_8G182300|UniProtKB=A0A251N2X1</t>
  </si>
  <si>
    <t>3-HYDROXY-3-METHYLGLUTARYL COENZYME A REDUCTASE (PTHR10572:SF39)</t>
  </si>
  <si>
    <t>cellular biosynthetic process(GO:0044249);sterol biosynthetic process(GO:0016126);isoprenoid metabolic process(GO:0006720)</t>
  </si>
  <si>
    <t>endoplasmic reticulum membrane(GO:0005789);peroxisomal membrane(GO:0005778);vacuole(GO:0005773);plasma membrane(GO:0005886)</t>
  </si>
  <si>
    <t>PRUPE|EnsemblGenome=PRUPE_1G464400|UniProtKB=M5XS41</t>
  </si>
  <si>
    <t>ETHYLENE-RESPONSIVE TRANSCRIPTION FACTOR RAP2-1-RELATED (PTHR31729:SF2)</t>
  </si>
  <si>
    <t>PRUPE|Gene_ORFName=PRUPE_2G019500|UniProtKB=A0A251Q9Q2</t>
  </si>
  <si>
    <t>SENESCENCE-ASSOCIATED CARBOXYLESTERASE 101 (PTHR46898:SF3)</t>
  </si>
  <si>
    <t>PRUPE|Gene_ORFName=PRUPE_2G295000|UniProtKB=A0A251QNC9</t>
  </si>
  <si>
    <t>COFILIN/ACTIN-DEPOLYMERIZING FACTOR HOMOLOG-RELATED (PTHR11913:SF12)</t>
  </si>
  <si>
    <t>PRUPE|Gene_ORFName=PRUPE_6G308500|UniProtKB=A0A251NY49</t>
  </si>
  <si>
    <t>WAT1-RELATED PROTEIN (PTHR31218:SF259)</t>
  </si>
  <si>
    <t>PRUPE|Gene_ORFName=PRUPE_3G011000|UniProtKB=A0A251PTB2</t>
  </si>
  <si>
    <t>OS01G0253100 PROTEIN (PTHR27001:SF118)</t>
  </si>
  <si>
    <t>PRUPE|EnsemblGenome=PRUPE_8G121900|UniProtKB=M5VKK2</t>
  </si>
  <si>
    <t>PRUPE|EnsemblGenome=PRUPE_2G247600|UniProtKB=M5X0Y1</t>
  </si>
  <si>
    <t>NEMATODE RESISTANCE PROTEIN-LIKE HSPRO1 (PTHR34795:SF1)</t>
  </si>
  <si>
    <t>PRUPE|EnsemblGenome=PRUPE_4G259400|UniProtKB=M5X1I0</t>
  </si>
  <si>
    <t>PRUPE|Gene_ORFName=PRUPE_4G194300|UniProtKB=A0A251PMZ3</t>
  </si>
  <si>
    <t>(-)-GERMACRENE D SYNTHASE (PTHR31225:SF142)</t>
  </si>
  <si>
    <t>PRUPE|EnsemblGenome=PRUPE_1G034700|UniProtKB=M5XT20</t>
  </si>
  <si>
    <t>PUTATIVE-RELATED (PTHR33912:SF2)</t>
  </si>
  <si>
    <t>PRUPE|Gene_ORFName=PRUPE_1G112500|UniProtKB=A0A251QVS3</t>
  </si>
  <si>
    <t>PRUPE|Gene_ORFName=PRUPE_1G403600|UniProtKB=A0A251RBF3</t>
  </si>
  <si>
    <t>LRR RECEPTOR-LIKE SERINE/THREONINE-PROTEIN KINASE ERECTA (PTHR48056:SF6)</t>
  </si>
  <si>
    <t>PRUPE|EnsemblGenome=PRUPE_3G102200|UniProtKB=M5XGK4</t>
  </si>
  <si>
    <t>HEAT SHOCK 70 KDA PROTEIN 5 (PTHR19375:SF436)</t>
  </si>
  <si>
    <t>PRUPE|Gene_ORFName=PRUPE_4G045500|UniProtKB=A0A251PFQ1</t>
  </si>
  <si>
    <t>PROTEIN SILENCING DEFECTIVE PROTEIN (PTHR47872:SF3)</t>
  </si>
  <si>
    <t>PRUPE|Gene_ORFName=PRUPE_5G140800|UniProtKB=A0A251P887</t>
  </si>
  <si>
    <t>PRUPE|Gene_ORFName=PRUPE_1G503700|UniProtKB=A0A251RFQ2</t>
  </si>
  <si>
    <t>DUAL SPECIFICITY PROTEIN KINASE TTK (PTHR22974:SF21)</t>
  </si>
  <si>
    <t>protein serine/threonine/tyrosine kinase activity(GO:0004712);protein serine/threonine kinase activity(GO:0004674)</t>
  </si>
  <si>
    <t>mitotic spindle assembly checkpoint(GO:0007094);protein localization to kinetochore(GO:0034501);meiotic chromosome separation(GO:0051307);peptidyl-serine phosphorylation(GO:0018105);metaphase/anaphase transition of mitotic cell cycle(GO:0007091);mitotic sister chromatid separation(GO:0051306)</t>
  </si>
  <si>
    <t>nucleus(GO:0005634);spindle(GO:0005819);kinetochore(GO:0000776)</t>
  </si>
  <si>
    <t>PRUPE|Gene_ORFName=PRUPE_4G033000|UniProtKB=A0A251PF31</t>
  </si>
  <si>
    <t>S-LOCUS-SPECIFIC GLYCOPROTEIN S6 (PTHR27002:SF422)</t>
  </si>
  <si>
    <t>PRUPE|EnsemblGenome=PRUPE_1G080600|UniProtKB=M5X1P7</t>
  </si>
  <si>
    <t>PRUPE|Gene_ORFName=PRUPE_6G248700|UniProtKB=A0A251NVG4</t>
  </si>
  <si>
    <t>ARGININOSUCCINATE LYASE (PTHR31871:SF2)</t>
  </si>
  <si>
    <t>PRUPE|Gene_ORFName=PRUPE_3G280200|UniProtKB=A0A251Q6H5</t>
  </si>
  <si>
    <t>BAH DOMAIN-CONTAINING PROTEIN (PTHR46548:SF2)</t>
  </si>
  <si>
    <t>PRUPE|Gene_ORFName=PRUPE_1G223400|UniProtKB=A0A251R1N7</t>
  </si>
  <si>
    <t>DNA PRIMASE LARGE SUBUNIT (PTHR10537:SF3)</t>
  </si>
  <si>
    <t>primase(PC00189)</t>
  </si>
  <si>
    <t>nuclear pre-replicative complex(GO:0005656);origin recognition complex(GO:0000808);CMG complex(GO:0071162);nuclear replication fork(GO:0043596);DNA helicase complex(GO:0033202);GINS complex(GO:0000811);MCM complex(GO:0042555);nuclear DNA-directed RNA polymerase complex(GO:0055029);replisome(GO:0030894);MCM core complex(GO:0097373)</t>
  </si>
  <si>
    <t>PRUPE|EnsemblGenome=PRUPE_2G208000|UniProtKB=M5XEA0</t>
  </si>
  <si>
    <t>OS07G0479600 PROTEIN (PTHR33373:SF28)</t>
  </si>
  <si>
    <t>PRUPE|EnsemblGenome=PRUPE_5G168300|UniProtKB=M5W9D6</t>
  </si>
  <si>
    <t>TRYPTOPHAN AMINOTRANSFERASE-RELATED PROTEIN 2 (PTHR43795:SF22)</t>
  </si>
  <si>
    <t>PRUPE|EnsemblGenome=PRUPE_1G124100|UniProtKB=M5Y6N4</t>
  </si>
  <si>
    <t>OS05G0358900 PROTEIN (PTHR35488:SF2)</t>
  </si>
  <si>
    <t>PRUPE|EnsemblGenome=PRUPE_4G036800|UniProtKB=M5X2P6</t>
  </si>
  <si>
    <t>F-BOX PROTEIN SKIP27 (PTHR34049:SF1)</t>
  </si>
  <si>
    <t>PRUPE|EnsemblGenome=PRUPE_1G531700|UniProtKB=M5XT89</t>
  </si>
  <si>
    <t>PRUPE|EnsemblGenome=PRUPE_I003700|UniProtKB=A0A1R3L4V5</t>
  </si>
  <si>
    <t>PRUPE|Gene_ORFName=PRUPE_5G144000|UniProtKB=A0A251P9Y8</t>
  </si>
  <si>
    <t>POLYNUCLEOTIDE ADENYLYLTRANSFERASE FAMILY PROTEIN-RELATED (PTHR43051:SF2)</t>
  </si>
  <si>
    <t>PRUPE|EnsemblGenome=PRUPE_1G505400|UniProtKB=Q93XS1</t>
  </si>
  <si>
    <t>NADH-CYTOCHROME B5 REDUCTASE (PTHR19370:SF185)</t>
  </si>
  <si>
    <t>flavin adenine dinucleotide binding(GO:0050660)</t>
  </si>
  <si>
    <t>PRUPE|Gene_ORFName=PRUPE_1G492100|UniProtKB=A0A251RF30</t>
  </si>
  <si>
    <t>OS08G0105600 PROTEIN (PTHR47953:SF5)</t>
  </si>
  <si>
    <t>PRUPE|Gene_ORFName=PRUPE_2G242000|UniProtKB=A0A251QP57</t>
  </si>
  <si>
    <t>PRUPE|Gene_ORFName=PRUPE_8G023500|UniProtKB=A0A251MRP8</t>
  </si>
  <si>
    <t>DISEASE RESISTANCE PROTEIN (TIR-NBS-LRR CLASS) FAMILY-RELATED (PTHR11017:SF232)</t>
  </si>
  <si>
    <t>PRUPE|Gene_ORFName=PRUPE_7G014300|UniProtKB=A0A251N4W9</t>
  </si>
  <si>
    <t>PRUPE|Gene_ORFName=PRUPE_2G206500|UniProtKB=A0A251QIV8</t>
  </si>
  <si>
    <t>PRUPE|Gene_ORFName=PRUPE_6G086700|UniProtKB=A0A251NM63</t>
  </si>
  <si>
    <t>EXOCYST SUBUNIT EXO70 FAMILY PROTEIN (PTHR12542:SF17)</t>
  </si>
  <si>
    <t>PRUPE|Gene_ORFName=PRUPE_1G391300|UniProtKB=A0A251RA59</t>
  </si>
  <si>
    <t>CLASS V CHITINASE CHIT5A (PTHR11177:SF348)</t>
  </si>
  <si>
    <t>drug binding(GO:0008144);carbohydrate derivative binding(GO:0097367);hydrolase activity(GO:0016787)</t>
  </si>
  <si>
    <t>macromolecule catabolic process(GO:0009057);organonitrogen compound catabolic process(GO:1901565);amino sugar catabolic process(GO:0046348);drug metabolic process(GO:0017144);aminoglycan metabolic process(GO:0006022);cellular catabolic process(GO:0044248)</t>
  </si>
  <si>
    <t>PRUPE|Gene_ORFName=PRUPE_6G124200|UniProtKB=A0A251NP97</t>
  </si>
  <si>
    <t>DNA POLYMERASE EPSILON CATALYTIC SUBUNIT A (PTHR10670:SF0)</t>
  </si>
  <si>
    <t>DNA binding(GO:0003677);DNA-directed DNA polymerase activity(GO:0003887);3'-5'-exodeoxyribonuclease activity(GO:0008296)</t>
  </si>
  <si>
    <t>base-excision repair(GO:0006284);DNA strand elongation involved in DNA replication(GO:0006271);DNA biosynthetic process(GO:0071897);mitotic nuclear division(GO:0140014);RNA biosynthetic process(GO:0032774);nucleotide-excision repair(GO:0006289);RNA catabolic process(GO:0006401)</t>
  </si>
  <si>
    <t>transferase complex, transferring phosphorus-containing groups(GO:0061695);nuclear chromosome part(GO:0044454)</t>
  </si>
  <si>
    <t>PRUPE|Gene_ORFName=PRUPE_7G183000|UniProtKB=A0A251NDD1</t>
  </si>
  <si>
    <t>TRANSDUCIN/WD40 REPEAT-LIKE SUPERFAMILY PROTEIN (PTHR10241:SF27)</t>
  </si>
  <si>
    <t>membrane trafficking regulatory protein(PC00151)</t>
  </si>
  <si>
    <t>syntaxin binding(GO:0019905);GTPase activity(GO:0003924);GTPase activator activity(GO:0005096);myosin binding(GO:0017022);Rab GTPase binding(GO:0017137)</t>
  </si>
  <si>
    <t>vesicle fusion to plasma membrane(GO:0099500);regulation of exocytosis(GO:0017157)</t>
  </si>
  <si>
    <t>PRUPE|EnsemblGenome=PRUPE_1G154300|UniProtKB=M5XR25</t>
  </si>
  <si>
    <t>PROTEIN FANTASTIC FOUR 3 (PTHR33155:SF4)</t>
  </si>
  <si>
    <t>PRUPE|EnsemblGenome=PRUPE_1G263800|UniProtKB=M5XSK2</t>
  </si>
  <si>
    <t>BNAC05G07950D PROTEIN (PTHR12565:SF366)</t>
  </si>
  <si>
    <t>PRUPE|Gene_ORFName=PRUPE_7G108200|UniProtKB=A0A251N9U5</t>
  </si>
  <si>
    <t>PRUPE|EnsemblGenome=PRUPE_2G007600|UniProtKB=M5X6V8</t>
  </si>
  <si>
    <t>C2 CALCIUM/LIPID-BINDING PLANT PHOSPHORIBOSYLTRANSFERASE FAMILY PROTEIN (PTHR45707:SF57)</t>
  </si>
  <si>
    <t>PRUPE|Gene_ORFName=PRUPE_5G129000|UniProtKB=A0A251P7N4</t>
  </si>
  <si>
    <t>NADP-SPECIFIC GLUTAMATE DEHYDROGENASE (PTHR37244:SF1)</t>
  </si>
  <si>
    <t>PRUPE|EnsemblGenome=PRUPE_6G318100|UniProtKB=M5W7V4</t>
  </si>
  <si>
    <t>F-BOX PROTEIN (PTHR32278:SF11)</t>
  </si>
  <si>
    <t>PRUPE|Gene_ORFName=PRUPE_4G017000|UniProtKB=A0A251PEC0</t>
  </si>
  <si>
    <t>STIGMA-SPECIFIC STIG1-LIKE PROTEIN 1 (PTHR33227:SF21)</t>
  </si>
  <si>
    <t>PRUPE|EnsemblGenome=PRUPE_2G015200|UniProtKB=M5X469</t>
  </si>
  <si>
    <t>PRUPE|EnsemblGenome=PRUPE_4G148800|UniProtKB=M5X7M6</t>
  </si>
  <si>
    <t>INTERACTOR OF CONSTITUTIVE ACTIVE ROPS 4 (PTHR34224:SF2)</t>
  </si>
  <si>
    <t>PRUPE|Gene_ORFName=PRUPE_6G236500|UniProtKB=A0A251NUU3</t>
  </si>
  <si>
    <t>PRUPE|EnsemblGenome=PRUPE_5G233100|UniProtKB=M5WDW6</t>
  </si>
  <si>
    <t>AUXIN EFFLUX CARRIER COMPONENT 1 (PTHR31752:SF59)</t>
  </si>
  <si>
    <t>PRUPE|Gene_ORFName=PRUPE_1G042400|UniProtKB=A0A251QSJ7</t>
  </si>
  <si>
    <t>LONG-CHAIN-ALCOHOL OXIDASE FAO3 (PTHR46056:SF10)</t>
  </si>
  <si>
    <t>PRUPE|Gene_ORFName=PRUPE_1G533900|UniProtKB=A0A251RJM1</t>
  </si>
  <si>
    <t>PROTEIN KINASE SUPERFAMILY PROTEIN (PTHR44329:SF96)</t>
  </si>
  <si>
    <t>PRUPE|EnsemblGenome=PRUPE_8G019500|UniProtKB=M5VIR1</t>
  </si>
  <si>
    <t>UDP-GLUCURONATE:XYLAN ALPHA-GLUCURONOSYLTRANSFERASE 3-RELATED (PTHR11183:SF56)</t>
  </si>
  <si>
    <t>xylan biosynthetic process(GO:0045492)</t>
  </si>
  <si>
    <t>PRUPE|EnsemblGenome=PRUPE_7G156100|UniProtKB=M5VTR4</t>
  </si>
  <si>
    <t>MYB FAMILY TRANSCRIPTION FACTOR (PTHR43952:SF64)</t>
  </si>
  <si>
    <t>PRUPE|Gene_ORFName=PRUPE_2G129300|UniProtKB=A0A251QFB2</t>
  </si>
  <si>
    <t>ETHYLENE-RESPONSIVE TRANSCRIPTION FACTOR 13-LIKE (PTHR31190:SF236)</t>
  </si>
  <si>
    <t>PRUPE|Gene_ORFName=PRUPE_3G217600|UniProtKB=A0A251Q3R5</t>
  </si>
  <si>
    <t>PROTEIN DETOXIFICATION 40 (PTHR11206:SF272)</t>
  </si>
  <si>
    <t>PRUPE|EnsemblGenome=PRUPE_3G268000|UniProtKB=M5XAI0</t>
  </si>
  <si>
    <t>TRANSCRIPTION FACTOR MYB-HB-LIKE FAMILY-RELATED (PTHR10641:SF1284)</t>
  </si>
  <si>
    <t>response to gibberellin(GO:0009739)</t>
  </si>
  <si>
    <t>PRUPE|Gene_ORFName=PRUPE_7G246400|UniProtKB=A0A251NGB0</t>
  </si>
  <si>
    <t>STELLACYANIN-LIKE (PTHR33021:SF413)</t>
  </si>
  <si>
    <t>PRUPE|Gene_ORFName=PRUPE_1G134400|UniProtKB=A0A251QZR1</t>
  </si>
  <si>
    <t>TRANSDUCIN/WD40 REPEAT-LIKE SUPERFAMILY PROTEIN (PTHR35549:SF2)</t>
  </si>
  <si>
    <t>PRUPE|Gene_ORFName=PRUPE_1G022700|UniProtKB=A0A251QRH7</t>
  </si>
  <si>
    <t>PROTEIN TAS (PTHR43147:SF2)</t>
  </si>
  <si>
    <t>PRUPE|EnsemblGenome=PRUPE_1G441700|UniProtKB=M5XHQ5</t>
  </si>
  <si>
    <t>TRANSCRIPTION FACTOR MYB44-LIKE (PTHR45614:SF53)</t>
  </si>
  <si>
    <t>PRUPE|Gene_ORFName=PRUPE_5G170900|UniProtKB=A0A251P9Q4</t>
  </si>
  <si>
    <t>TRANSMEMBRANE PROTEIN (PTHR34677:SF1)</t>
  </si>
  <si>
    <t>PRUPE|EnsemblGenome=PRUPE_8G042600|UniProtKB=M5VIG0</t>
  </si>
  <si>
    <t>BNAC07G15150D PROTEIN (PTHR31286:SF26)</t>
  </si>
  <si>
    <t>PRUPE|Gene_ORFName=PRUPE_3G308900|UniProtKB=A0A251Q819</t>
  </si>
  <si>
    <t>PENTATRICOPEPTIDE REPEAT-CONTAINING PROTEIN (PTHR47938:SF25)</t>
  </si>
  <si>
    <t>PRUPE|Gene_ORFName=PRUPE_1G339700|UniProtKB=A0A251R7G4</t>
  </si>
  <si>
    <t>NON-SPECIFIC LIPID-TRANSFER PROTEIN 4.1 (PTHR33122:SF13)</t>
  </si>
  <si>
    <t>PRUPE|EnsemblGenome=PRUPE_5G155600|UniProtKB=M5WF56</t>
  </si>
  <si>
    <t>AMINO ACID TRANSPORTER, TRANSMEMBRANE DOMAIN-CONTAINING PROTEIN-RELATED (PTHR48017:SF102)</t>
  </si>
  <si>
    <t>PRUPE|EnsemblGenome=PRUPE_1G555000|UniProtKB=M5XT02</t>
  </si>
  <si>
    <t>TRANSMEMBRANE PROTEIN (PTHR36322:SF3)</t>
  </si>
  <si>
    <t>PRUPE|EnsemblGenome=PRUPE_1G481200|UniProtKB=M5XUT0</t>
  </si>
  <si>
    <t>EEIG1/EHBP1 PROTEIN AMINO-TERMINAL DOMAIN PROTEIN (PTHR31182:SF17)</t>
  </si>
  <si>
    <t>PRUPE|Gene_ORFName=PRUPE_1G132200|UniProtKB=A0A251QWY6</t>
  </si>
  <si>
    <t>RNA-DEPENDENT RNA POLYMERASE (PTHR23079:SF35)</t>
  </si>
  <si>
    <t>PRUPE|Gene_ORFName=PRUPE_6G066800|UniProtKB=A0A251NLD1</t>
  </si>
  <si>
    <t>DNA REPAIR PROTEIN RAD51 HOMOLOG 4 (PTHR46457:SF1)</t>
  </si>
  <si>
    <t>DNA-dependent ATPase activity(GO:0008094);four-way junction DNA binding(GO:0000400);single-stranded DNA binding(GO:0003697)</t>
  </si>
  <si>
    <t>reciprocal meiotic recombination(GO:0007131);double-strand break repair via homologous recombination(GO:0000724);telomere maintenance(GO:0000723);meiotic telophase I(GO:0007134)</t>
  </si>
  <si>
    <t>replication fork(GO:0005657);centrosome(GO:0005813);centriole(GO:0005814);protein-containing complex(GO:0032991);nuclear chromosome, telomeric region(GO:0000784)</t>
  </si>
  <si>
    <t>PRUPE|EnsemblGenome=PRUPE_5G114300|UniProtKB=M5WP14</t>
  </si>
  <si>
    <t>COX19-LIKE CHCH FAMILY PROTEIN (PTHR37750:SF1)</t>
  </si>
  <si>
    <t>PRUPE|Gene_ORFName=PRUPE_3G036900|UniProtKB=A0A251PW14</t>
  </si>
  <si>
    <t>3-OXOACYL-[ACYL-CARRIER-PROTEIN] SYNTHASE II, CHLOROPLASTIC-LIKE ISOFORM X1 (PTHR11712:SF344)</t>
  </si>
  <si>
    <t>transferase activity, transferring acyl groups other than amino-acyl groups(GO:0016747)</t>
  </si>
  <si>
    <t>fatty acid biosynthetic process(GO:0006633)</t>
  </si>
  <si>
    <t>PRUPE|EnsemblGenome=PRUPE_5G061800|UniProtKB=M5WMY9</t>
  </si>
  <si>
    <t>ETHYLENE-RESPONSIVE TRANSCRIPTION FACTOR 1A-RELATED (PTHR31190:SF189)</t>
  </si>
  <si>
    <t>PRUPE|EnsemblGenome=PRUPE_6G101700|UniProtKB=M5W1H7</t>
  </si>
  <si>
    <t>60S RIBOSOMAL PROTEIN L12-3 (PTHR11661:SF28)</t>
  </si>
  <si>
    <t>structural constituent of ribosome(GO:0003735);rRNA binding(GO:0019843)</t>
  </si>
  <si>
    <t>ribosomal large subunit assembly(GO:0000027);translational elongation(GO:0006414)</t>
  </si>
  <si>
    <t>PRUPE|EnsemblGenome=PRUPE_8G006700|UniProtKB=M5VJL0</t>
  </si>
  <si>
    <t>HEAVY METAL-ASSOCIATED ISOPRENYLATED PLANT PROTEIN 8 (PTHR46195:SF17)</t>
  </si>
  <si>
    <t>PRUPE|Gene_ORFName=PRUPE_7G002500|UniProtKB=A0A251N492</t>
  </si>
  <si>
    <t>TATA BOX-BINDING PROTEIN-LIKE PROTEIN 2-RELATED (PTHR10126:SF42)</t>
  </si>
  <si>
    <t>TATA-binding transcription factor(PC00255)</t>
  </si>
  <si>
    <t>DNA-binding transcription factor activity(GO:0003700);RNA polymerase II proximal promoter sequence-specific DNA binding(GO:0000978);transcription factor binding(GO:0008134)</t>
  </si>
  <si>
    <t>transcription by RNA polymerase II(GO:0006366)</t>
  </si>
  <si>
    <t>transcription factor complex(GO:0005667)</t>
  </si>
  <si>
    <t>PRUPE|Gene_ORFName=PRUPE_2G030800|UniProtKB=A0A251QAB7</t>
  </si>
  <si>
    <t>PRUPE|Gene_ORFName=PRUPE_3G028500|UniProtKB=A0A251PUB1</t>
  </si>
  <si>
    <t>PROTEIN SORTING-ASSOCIATED PROTEIN, PUTATIVE (DUF1162)-RELATED (PTHR16166:SF133)</t>
  </si>
  <si>
    <t>PRUPE|Gene_ORFName=PRUPE_1G162100|UniProtKB=A0A251QY78</t>
  </si>
  <si>
    <t>PRUPE|EnsemblGenome=PRUPE_4G082500|UniProtKB=M5WJH7</t>
  </si>
  <si>
    <t>PROTEIN TIFY 5B (PTHR33077:SF17)</t>
  </si>
  <si>
    <t>PRUPE|EnsemblGenome=PRUPE_6G134300|UniProtKB=M5WK65</t>
  </si>
  <si>
    <t>PRUPE|EnsemblGenome=PRUPE_3G193800|UniProtKB=M5X069</t>
  </si>
  <si>
    <t>SUBTILISIN-LIKE PROTEASE SBT5.4 (PTHR43806:SF38)</t>
  </si>
  <si>
    <t>serine-type endopeptidase activity(GO:0004252)</t>
  </si>
  <si>
    <t>PRUPE|Gene_ORFName=PRUPE_2G272500|UniProtKB=A0A251QMB6</t>
  </si>
  <si>
    <t>DNA BINDING PROTEIN (PTHR31677:SF112)</t>
  </si>
  <si>
    <t>PRUPE|Gene_ORFName=PRUPE_2G273000|UniProtKB=A0A251QMD5</t>
  </si>
  <si>
    <t>HEAT REPEAT-CONTAINING PROTEIN 1 (PTHR13457:SF1)</t>
  </si>
  <si>
    <t>snoRNA binding(GO:0030515)</t>
  </si>
  <si>
    <t>maturation of SSU-rRNA from tricistronic rRNA transcript (SSU-rRNA, 5.8S rRNA, LSU-rRNA)(GO:0000462);positive regulation of transcription, DNA-templated(GO:0045893);transcription by RNA polymerase I(GO:0006360)</t>
  </si>
  <si>
    <t>small-subunit processome(GO:0032040);t-UTP complex(GO:0034455);90S preribosome(GO:0030686)</t>
  </si>
  <si>
    <t>PRUPE|Gene_ORFName=PRUPE_8G244600|UniProtKB=A0A251N2U8</t>
  </si>
  <si>
    <t>EID1-LIKE F-BOX PROTEIN 3 (PTHR31348:SF3)</t>
  </si>
  <si>
    <t>PRUPE|EnsemblGenome=PRUPE_1G107100|UniProtKB=M5XEY8</t>
  </si>
  <si>
    <t>AUTOPHAGY-RELATED PROTEIN 8H (PTHR10969:SF25)</t>
  </si>
  <si>
    <t>cellular response to starvation(GO:0009267)</t>
  </si>
  <si>
    <t>PRUPE|EnsemblGenome=PRUPE_8G235600|UniProtKB=M5VKW6</t>
  </si>
  <si>
    <t>CHLOROPHYLLASE-1 (PTHR33428:SF10)</t>
  </si>
  <si>
    <t>cellular nitrogen compound catabolic process(GO:0044270);aromatic compound catabolic process(GO:0019439);organic cyclic compound catabolic process(GO:1901361);porphyrin-containing compound metabolic process(GO:0006778);organonitrogen compound catabolic process(GO:1901565);pigment metabolic process(GO:0042440);heterocycle catabolic process(GO:0046700)</t>
  </si>
  <si>
    <t>PRUPE|EnsemblGenome=PRUPE_8G211100|UniProtKB=M5VNZ9</t>
  </si>
  <si>
    <t>HEAVY CHAIN, UNCONVENTIONAL MYOSIN (PTHR13140:SF680)</t>
  </si>
  <si>
    <t>actin binding motor protein(PC00040)</t>
  </si>
  <si>
    <t>PRUPE|Gene_ORFName=PRUPE_1G412100|UniProtKB=A0A251RB47</t>
  </si>
  <si>
    <t>GLYCINE DEHYDROGENASE (DECARBOXYLATING), MITOCHONDRIAL (PTHR11773:SF1)</t>
  </si>
  <si>
    <t>drug binding(GO:0008144);heterocyclic compound binding(GO:1901363);organic cyclic compound binding(GO:0097159);cofactor binding(GO:0048037);oxidoreductase activity(GO:0016491);neurotransmitter binding(GO:0042165);cation binding(GO:0043169);amino acid binding(GO:0016597)</t>
  </si>
  <si>
    <t>alpha-amino acid metabolic process(GO:1901605);carboxylic acid catabolic process(GO:0046395);regulation of neurotransmitter levels(GO:0001505);organonitrogen compound catabolic process(GO:1901565);drug metabolic process(GO:0017144)</t>
  </si>
  <si>
    <t>oxidoreductase complex(GO:1990204);cytosol(GO:0005829)</t>
  </si>
  <si>
    <t>PRUPE|EnsemblGenome=PRUPE_6G072200|UniProtKB=M5WM97</t>
  </si>
  <si>
    <t>DVL13 (PTHR47596:SF2)</t>
  </si>
  <si>
    <t>PRUPE|Gene_ORFName=PRUPE_3G159100|UniProtKB=A0A251Q432</t>
  </si>
  <si>
    <t>PROTEIN, PUTATIVE-RELATED (PTHR35094:SF7)</t>
  </si>
  <si>
    <t>PRUPE|Gene_ORFName=PRUPE_6G204500|UniProtKB=A0A251NT73</t>
  </si>
  <si>
    <t>RRP12-LIKE PROTEIN (PTHR21576:SF2)</t>
  </si>
  <si>
    <t>PRUPE|Gene_ORFName=PRUPE_2G039900|UniProtKB=A0A251QE04</t>
  </si>
  <si>
    <t>INTERFERON-INDUCED GTP-BINDING PROTEIN MX (PTHR11566:SF173)</t>
  </si>
  <si>
    <t>membrane fusion(GO:0061025);mitochondrial fission(GO:0000266)</t>
  </si>
  <si>
    <t>microtubule cytoskeleton(GO:0015630);mitochondrial membrane(GO:0031966);cytoplasmic vesicle(GO:0031410);plasma membrane(GO:0005886)</t>
  </si>
  <si>
    <t>PRUPE|EnsemblGenome=PRUPE_7G063100|UniProtKB=M5WGE9</t>
  </si>
  <si>
    <t>LEUCINE-RICH REPEAT RECEPTOR-LIKE TYROSINE-PROTEIN KINASE PXC3 (PTHR27000:SF38)</t>
  </si>
  <si>
    <t>PRUPE|EnsemblGenome=PRUPE_3G067300|UniProtKB=M5WR79</t>
  </si>
  <si>
    <t>30S RIBOSOMAL PROTEIN S17, CHLOROPLASTIC (PTHR10744:SF7)</t>
  </si>
  <si>
    <t>PRUPE|EnsemblGenome=PRUPE_7G045400|UniProtKB=M5W9Z2</t>
  </si>
  <si>
    <t>PYRROLINE-5-CARBOXYLATE REDUCTASE 2 (PTHR11645:SF0)</t>
  </si>
  <si>
    <t>alpha-amino acid metabolic process(GO:1901605);heterocycle biosynthetic process(GO:0018130);organic cyclic compound biosynthetic process(GO:1901362);drug metabolic process(GO:0017144);cellular amino acid biosynthetic process(GO:0008652)</t>
  </si>
  <si>
    <t>PRUPE|EnsemblGenome=PRUPE_7G115200|UniProtKB=M5VVQ9</t>
  </si>
  <si>
    <t>ABC TRANSPORTER G FAMILY MEMBER 34-RELATED (PTHR19241:SF638)</t>
  </si>
  <si>
    <t>PRUPE|Gene_ORFName=PRUPE_3G306400|UniProtKB=A0A251Q831</t>
  </si>
  <si>
    <t>SUBFAMILY NOT NAMED (PTHR34677:SF3)</t>
  </si>
  <si>
    <t>PRUPE|Gene_ORFName=PRUPE_3G251400|UniProtKB=A0A251Q8J4</t>
  </si>
  <si>
    <t>PRUPE|EnsemblGenome=PRUPE_7G132200|UniProtKB=M5VSD4</t>
  </si>
  <si>
    <t>PROTEIN RALF-LIKE 34 (PTHR33136:SF6)</t>
  </si>
  <si>
    <t>calcium-mediated signaling(GO:0019722)</t>
  </si>
  <si>
    <t>PRUPE|EnsemblGenome=PRUPE_4G246000|UniProtKB=M5WW77</t>
  </si>
  <si>
    <t>DNA-DIRECTED RNA POLYMERASES I, II, AND III SUBUNIT RPABC4 (PTHR12056:SF2)</t>
  </si>
  <si>
    <t>RNA polymerase III activity(GO:0001056);RNA polymerase II activity(GO:0001055);RNA polymerase I activity(GO:0001054)</t>
  </si>
  <si>
    <t>RNA polymerase I complex(GO:0005736);RNA polymerase III complex(GO:0005666);RNA polymerase II, core complex(GO:0005665)</t>
  </si>
  <si>
    <t>PRUPE|Gene_ORFName=PRUPE_3G010200|UniProtKB=A0A251PTB8</t>
  </si>
  <si>
    <t>TMV RESISTANCE PROTEIN N-LIKE (PTHR32009:SF39)</t>
  </si>
  <si>
    <t>PRUPE|Gene_ORFName=PRUPE_5G151400|UniProtKB=A0A251P8U4</t>
  </si>
  <si>
    <t>PURPLE ACID PHOSPHATASE (PTHR45778:SF17)</t>
  </si>
  <si>
    <t>PRUPE|Gene_ORFName=PRUPE_4G171700|UniProtKB=A0A251PLV0</t>
  </si>
  <si>
    <t>GLUTAMATE RECEPTOR (PTHR18966:SF463)</t>
  </si>
  <si>
    <t>PRUPE|EnsemblGenome=PRUPE_1G045600|UniProtKB=M5XVS3</t>
  </si>
  <si>
    <t>PROTEIN NRT1/ PTR FAMILY 5.2-RELATED (PTHR11654:SF453)</t>
  </si>
  <si>
    <t>PRUPE|Gene_ORFName=PRUPE_1G407500|UniProtKB=A0A251RAL2</t>
  </si>
  <si>
    <t>WRKY TRANSCRIPTION FACTOR 59-RELATED (PTHR31221:SF112)</t>
  </si>
  <si>
    <t>PRUPE|EnsemblGenome=PRUPE_2G216900|UniProtKB=M5X3B3</t>
  </si>
  <si>
    <t>TRANSCRIPTION FACTOR GTE6 (PTHR45926:SF1)</t>
  </si>
  <si>
    <t>PRUPE|Gene_ORFName=PRUPE_6G213700|UniProtKB=A0A251NTT9</t>
  </si>
  <si>
    <t>E3 UBIQUITIN-PROTEIN LIGASE FANCL (PTHR13206:SF0)</t>
  </si>
  <si>
    <t>PRUPE|Gene_ORFName=PRUPE_6G045400|UniProtKB=A0A251NK92</t>
  </si>
  <si>
    <t>PRUPE|Gene_ORFName=PRUPE_3G298700|UniProtKB=A0A251Q7R4</t>
  </si>
  <si>
    <t>TPX2 (TARGETING PROTEIN FOR XKLP2) PROTEIN FAMILY (PTHR47067:SF7)</t>
  </si>
  <si>
    <t>PRUPE|Gene_ORFName=PRUPE_6G252400|UniProtKB=A0A251NVN0</t>
  </si>
  <si>
    <t>SAWADEE DOMAIN-CONTAINING PROTEIN-RELATED (PTHR33827:SF9)</t>
  </si>
  <si>
    <t>PRUPE|EnsemblGenome=PRUPE_1G225800|UniProtKB=M5XDI5</t>
  </si>
  <si>
    <t>OSJNBA0044M19.1 PROTEIN (PTHR46758:SF2)</t>
  </si>
  <si>
    <t>PRUPE|EnsemblGenome=PRUPE_1G349700|UniProtKB=M5XEU6</t>
  </si>
  <si>
    <t>TRANSCRIPTION FACTOR SRM1 (PTHR44191:SF21)</t>
  </si>
  <si>
    <t>response to gibberellin(GO:0009739);response to drug(GO:0042493);response to antibiotic(GO:0046677);response to organic cyclic compound(GO:0014070)</t>
  </si>
  <si>
    <t>PRUPE|EnsemblGenome=PRUPE_2G316400|UniProtKB=M5W3W7</t>
  </si>
  <si>
    <t>UBIQUITIN-60S RIBOSOMAL PROTEIN L40-2 (PTHR10666:SF348)</t>
  </si>
  <si>
    <t>modification-dependent protein catabolic process(GO:0019941);protein ubiquitination(GO:0016567)</t>
  </si>
  <si>
    <t>PRUPE|EnsemblGenome=PRUPE_1G223600|UniProtKB=A4GVG3</t>
  </si>
  <si>
    <t>DEVELOPMENTAL PROTEIN SEPALLATA 3 (PTHR11945:SF382)</t>
  </si>
  <si>
    <t>carpel development(GO:0048440)</t>
  </si>
  <si>
    <t>PRUPE|Gene_ORFName=PRUPE_5G172200|UniProtKB=A0A251P9T0</t>
  </si>
  <si>
    <t>PRUPE|Gene_ORFName=PRUPE_8G107600|UniProtKB=A0A251MW81</t>
  </si>
  <si>
    <t>CYSTEINE/HISTIDINE-RICH C1 DOMAIN FAMILY PROTEIN (PTHR46477:SF3)</t>
  </si>
  <si>
    <t>PRUPE|EnsemblGenome=PRUPE_7G266800|UniProtKB=M5WEA7</t>
  </si>
  <si>
    <t>2-OXOGLUTARATE (2OG) AND FE(II)-DEPENDENT OXYGENASE SUPERFAMILY PROTEIN (PTHR47990:SF111)</t>
  </si>
  <si>
    <t>PRUPE|EnsemblGenome=PRUPE_2G017700|UniProtKB=M5X0X5</t>
  </si>
  <si>
    <t>CYTOCHROME B5 DOMAIN-CONTAINING PROTEIN RLF (PTHR43112:SF5)</t>
  </si>
  <si>
    <t>PRUPE|EnsemblGenome=PRUPE_2G151900|UniProtKB=M5X7G0</t>
  </si>
  <si>
    <t>SUBTILISIN-LIKE PROTEASE SBT4.14 (PTHR10795:SF541)</t>
  </si>
  <si>
    <t>PRUPE|EnsemblGenome=PRUPE_4G197700|UniProtKB=M5WVR1</t>
  </si>
  <si>
    <t>BNAA10G08410D PROTEIN (PTHR35318:SF2)</t>
  </si>
  <si>
    <t>PRUPE|EnsemblGenome=PRUPE_8G131800|UniProtKB=M5W4Q3</t>
  </si>
  <si>
    <t>CONSERVED SERINE PROLINE-RICH PROTEIN (AFU_ORTHOLOGUE AFUA_2G01790) (PTHR47052:SF3)</t>
  </si>
  <si>
    <t>PRUPE|Gene_ORFName=PRUPE_2G083500|UniProtKB=A0A251QGC9</t>
  </si>
  <si>
    <t>IQ DOMAIN-CONTAINING PROTEIN IQM3 (PTHR31250:SF10)</t>
  </si>
  <si>
    <t>PRUPE|EnsemblGenome=PRUPE_8G137900|UniProtKB=M5VIU3</t>
  </si>
  <si>
    <t>INDOLE-3-ACETIC ACID-AMIDO SYNTHETASE GH3.1-RELATED (PTHR31901:SF9)</t>
  </si>
  <si>
    <t>PRUPE|EnsemblGenome=PRUPE_3G274800|UniProtKB=M5XBU2</t>
  </si>
  <si>
    <t>F14D16.11-RELATED (PTHR47994:SF5)</t>
  </si>
  <si>
    <t>PRUPE|Gene_ORFName=PRUPE_5G185800|UniProtKB=A0A251PAG0</t>
  </si>
  <si>
    <t>TRANSMEMBRANE PROTEIN DDB_G0269096-RELATED (PTHR33741:SF1)</t>
  </si>
  <si>
    <t>PRUPE|EnsemblGenome=PRUPE_8G126000|UniProtKB=M5VMG6</t>
  </si>
  <si>
    <t>FERREDOXIN--NITRITE REDUCTASE, CHLOROPLASTIC (PTHR32439:SF0)</t>
  </si>
  <si>
    <t>PRUPE|EnsemblGenome=PRUPE_6G254100|UniProtKB=M5VYQ8</t>
  </si>
  <si>
    <t>ACTIN-LIKE (PTHR11937:SF448)</t>
  </si>
  <si>
    <t>actin and actin related protein(PC00039)</t>
  </si>
  <si>
    <t>PRUPE|Gene_ORFName=PRUPE_7G121100|UniProtKB=A0A251NAH2</t>
  </si>
  <si>
    <t>HOMEOBOX-LEUCINE ZIPPER PROTEIN ATHB-51-RELATED (PTHR24326:SF591)</t>
  </si>
  <si>
    <t>PRUPE|EnsemblGenome=PRUPE_5G153800|UniProtKB=M5WX01</t>
  </si>
  <si>
    <t>O-FUCOSYLTRANSFERASE 37 (PTHR31741:SF63)</t>
  </si>
  <si>
    <t>PRUPE|EnsemblGenome=PRUPE_2G275500|UniProtKB=M5XJ04</t>
  </si>
  <si>
    <t>LEUCINE-RICH REPEAT RECEPTOR-LIKE PROTEIN KINASE TDR (PTHR48052:SF24)</t>
  </si>
  <si>
    <t>PRUPE|EnsemblGenome=PRUPE_8G224900|UniProtKB=M5VKR1</t>
  </si>
  <si>
    <t>ALKYL TRANSFERASE (PTHR10291:SF18)</t>
  </si>
  <si>
    <t>acyltransferase(PC00042)</t>
  </si>
  <si>
    <t>alcohol biosynthetic process(GO:0046165);lipid biosynthetic process(GO:0008610);cellular biosynthetic process(GO:0044249);isoprenoid metabolic process(GO:0006720)</t>
  </si>
  <si>
    <t>PRUPE|EnsemblGenome=PRUPE_1G305100|UniProtKB=M5XPM4</t>
  </si>
  <si>
    <t>LEUCANTHOCYANIDIN REDUCTASE (PTHR43349:SF16)</t>
  </si>
  <si>
    <t>PRUPE|Gene_ORFName=PRUPE_8G137000|UniProtKB=A0A251MXH4</t>
  </si>
  <si>
    <t>EXPRESSED PROTEIN (PTHR31439:SF7)</t>
  </si>
  <si>
    <t>PRUPE|Gene_ORFName=PRUPE_3G050400|UniProtKB=A0A251PVH6</t>
  </si>
  <si>
    <t>PRUPE|EnsemblGenome=PRUPE_1G035500|UniProtKB=M5XF08</t>
  </si>
  <si>
    <t>OS08G0392100 PROTEIN (PTHR10209:SF774)</t>
  </si>
  <si>
    <t>PRUPE|EnsemblGenome=PRUPE_6G191200|UniProtKB=M5W7E7</t>
  </si>
  <si>
    <t>PHOSPHO-2-DEHYDRO-3-DEOXYHEPTONATE ALDOLASE 1, CHLOROPLASTIC (PTHR21337:SF0)</t>
  </si>
  <si>
    <t>PRUPE|EnsemblGenome=PRUPE_1G508900|UniProtKB=M5XWG7</t>
  </si>
  <si>
    <t>GLYCEROL-3-PHOSPHATE ACYLTRANSFERASE (PTHR15486:SF65)</t>
  </si>
  <si>
    <t>PRUPE|Gene_ORFName=PRUPE_1G413700|UniProtKB=A0A251RBY8</t>
  </si>
  <si>
    <t>HOMEOBOX PROTEIN ATH1 (PTHR11850:SF231)</t>
  </si>
  <si>
    <t>PRUPE|Gene_ORFName=PRUPE_1G044200|UniProtKB=A0A251QSM7</t>
  </si>
  <si>
    <t>PRUPE|EnsemblGenome=PRUPE_4G080700|UniProtKB=M5WRR0</t>
  </si>
  <si>
    <t>GIBBERELLIN 2-BETA-DIOXYGENASE 2 (PTHR47990:SF121)</t>
  </si>
  <si>
    <t>PRUPE|Gene_ORFName=PRUPE_1G101900|UniProtKB=A0A251QYA9</t>
  </si>
  <si>
    <t>DNA-DIRECTED RNA POLYMERASE SUBUNIT BETA (PTHR38389:SF1)</t>
  </si>
  <si>
    <t>PRUPE|EnsemblGenome=PRUPE_8G190400|UniProtKB=M5VPZ7</t>
  </si>
  <si>
    <t>BNAUNNG04460D PROTEIN (PTHR34109:SF1)</t>
  </si>
  <si>
    <t>PRUPE|Gene_ORFName=PRUPE_5G144100|UniProtKB=A0A251P8G4</t>
  </si>
  <si>
    <t>ACYL CARRIER PROTEIN (PTHR46153:SF11)</t>
  </si>
  <si>
    <t>PRUPE|EnsemblGenome=PRUPE_6G193200|UniProtKB=M5W095</t>
  </si>
  <si>
    <t>PRUPE|Gene_ORFName=PRUPE_2G232600|UniProtKB=A0A251QKH4</t>
  </si>
  <si>
    <t>DOLICHYL-DIPHOSPHOOLIGOSACCHARIDE--PROTEIN GLYCOSYLTRANSFERASE SUBUNIT 4A-RELATED (PTHR28677:SF4)</t>
  </si>
  <si>
    <t>PRUPE|Gene_ORFName=PRUPE_4G221600|UniProtKB=A0A251PPC2</t>
  </si>
  <si>
    <t>PRUPE|EnsemblGenome=PRUPE_1G339000|UniProtKB=M5XD63</t>
  </si>
  <si>
    <t>D-GALACTURONATE REDUCTASE-LIKE (PTHR11732:SF470)</t>
  </si>
  <si>
    <t>PRUPE|EnsemblGenome=PRUPE_7G168000|UniProtKB=M5VUV2</t>
  </si>
  <si>
    <t>TRANSFORMATION/TRANSCRIPTION DOMAIN-ASSOCIATED PROTEIN (PTHR11139:SF1)</t>
  </si>
  <si>
    <t>transcription coregulator activity(GO:0003712)</t>
  </si>
  <si>
    <t>DNA repair(GO:0006281);transcription, DNA-templated(GO:0006351);regulation of transcription, DNA-templated(GO:0006355)</t>
  </si>
  <si>
    <t>NuA4 histone acetyltransferase complex(GO:0035267);DUBm complex(GO:0071819);SAGA complex(GO:0000124)</t>
  </si>
  <si>
    <t>PRUPE|Gene_ORFName=PRUPE_1G020700|UniProtKB=A0A251QRC2</t>
  </si>
  <si>
    <t>DNA-DIRECTED RNA POLYMERASE III SUBUNIT RPC9 (PTHR15561:SF0)</t>
  </si>
  <si>
    <t>G-protein coupled receptor(PC00021)</t>
  </si>
  <si>
    <t>RNA polymerase III activity(GO:0001056)</t>
  </si>
  <si>
    <t>transcription initiation from RNA polymerase III promoter(GO:0006384)</t>
  </si>
  <si>
    <t>RNA polymerase III complex(GO:0005666)</t>
  </si>
  <si>
    <t>PRUPE|Gene_ORFName=PRUPE_6G266600|UniProtKB=A0A251NW99</t>
  </si>
  <si>
    <t>PRUPE|Gene_ORFName=PRUPE_1G523700|UniProtKB=A0A251RH09</t>
  </si>
  <si>
    <t>OS09G0469300 PROTEIN (PTHR33021:SF193)</t>
  </si>
  <si>
    <t>PRUPE|EnsemblGenome=PRUPE_8G254300|UniProtKB=M5VN49</t>
  </si>
  <si>
    <t>GLUTAREDOXIN-C12-RELATED (PTHR10168:SF118)</t>
  </si>
  <si>
    <t>PRUPE|EnsemblGenome=PRUPE_7G083100|UniProtKB=M5W7V8</t>
  </si>
  <si>
    <t>DIRIGENT PROTEIN 17-RELATED (PTHR21495:SF199)</t>
  </si>
  <si>
    <t>PRUPE|Gene_ORFName=PRUPE_5G042900|UniProtKB=A0A251P3G5</t>
  </si>
  <si>
    <t>OS11G0487100 PROTEIN (PTHR14237:SF50)</t>
  </si>
  <si>
    <t>PRUPE|EnsemblGenome=PRUPE_6G081000|UniProtKB=M5WPR4</t>
  </si>
  <si>
    <t>P-HYDROXYBENZOIC ACID EFFLUX PUMP SUBUNIT (PTHR30509:SF9)</t>
  </si>
  <si>
    <t>PRUPE|Gene_ORFName=PRUPE_3G173700|UniProtKB=A0A251Q1N8</t>
  </si>
  <si>
    <t>AT-HOOK MOTIF NUCLEAR-LOCALIZED PROTEIN 16 (PTHR31100:SF48)</t>
  </si>
  <si>
    <t>DNA-binding transcription factor activity(GO:0003700);sequence-specific double-stranded DNA binding(GO:1990837)</t>
  </si>
  <si>
    <t>PRUPE|Gene_ORFName=PRUPE_4G233100|UniProtKB=A0A251PPX7</t>
  </si>
  <si>
    <t>RECEPTOR-LIKE PROTEIN (PTHR27004:SF203)</t>
  </si>
  <si>
    <t>PRUPE|EnsemblGenome=PRUPE_1G374000|UniProtKB=M5XPQ6</t>
  </si>
  <si>
    <t>PEROXIDASE 9 (PTHR31388:SF164)</t>
  </si>
  <si>
    <t>PRUPE|EnsemblGenome=PRUPE_7G161000|UniProtKB=M5VQQ9</t>
  </si>
  <si>
    <t>COLD-ACCLIMATION SPECIFIC PROTEIN 31 (PTHR33346:SF38)</t>
  </si>
  <si>
    <t>response to cold(GO:0009409);response to abscisic acid(GO:0009737);response to inorganic substance(GO:0010035)</t>
  </si>
  <si>
    <t>PRUPE|EnsemblGenome=PRUPE_2G298600|UniProtKB=M5X8B3</t>
  </si>
  <si>
    <t>BAHD ACYLTRANSFERASE DCR-RELATED (PTHR31896:SF12)</t>
  </si>
  <si>
    <t>PRUPE|Gene_ORFName=PRUPE_7G171100|UniProtKB=A0A251NCR4</t>
  </si>
  <si>
    <t>L-ASCORBATE PEROXIDASE 5, PEROXISOMAL (PTHR31356:SF38)</t>
  </si>
  <si>
    <t>reactive oxygen species metabolic process(GO:0072593);cofactor metabolic process(GO:0051186);cellular response to oxidative stress(GO:0034599);drug metabolic process(GO:0017144);response to reactive oxygen species(GO:0000302);cellular catabolic process(GO:0044248)</t>
  </si>
  <si>
    <t>PRUPE|Gene_ORFName=PRUPE_4G232200|UniProtKB=A0A251PR90</t>
  </si>
  <si>
    <t>PRUPE|EnsemblGenome=PRUPE_5G159900|UniProtKB=M5WB61</t>
  </si>
  <si>
    <t>PRUPE|Gene_ORFName=PRUPE_6G020800|UniProtKB=A0A251NKN0</t>
  </si>
  <si>
    <t>G-TYPE LECTIN S-RECEPTOR-LIKE SERINE/THREONINE-PROTEIN KINASE RLK1 (PTHR47976:SF47)</t>
  </si>
  <si>
    <t>PRUPE|EnsemblGenome=PRUPE_4G193800|UniProtKB=M5WVS2</t>
  </si>
  <si>
    <t>CALCIUM-BINDING PROTEIN KRP1 (PTHR47319:SF6)</t>
  </si>
  <si>
    <t>PRUPE|Gene_ORFName=PRUPE_8G177200|UniProtKB=A0A251MZG0</t>
  </si>
  <si>
    <t>CYTOCHROME P450 708A2-RELATED (PTHR24286:SF305)</t>
  </si>
  <si>
    <t>multicellular organism development(GO:0007275);lipid homeostasis(GO:0055088);ergosterol biosynthetic process(GO:0006696);oxidation-reduction process(GO:0055114);hormone biosynthetic process(GO:0042446)</t>
  </si>
  <si>
    <t>PRUPE|Gene_ORFName=PRUPE_8G032200|UniProtKB=A0A251MS55</t>
  </si>
  <si>
    <t>PRUPE|Gene_ORFName=PRUPE_8G062900|UniProtKB=A0A251MU31</t>
  </si>
  <si>
    <t>PRUPE|EnsemblGenome=PRUPE_1G520700|UniProtKB=M5XCD1</t>
  </si>
  <si>
    <t>PRUPE|EnsemblGenome=PRUPE_7G200100|UniProtKB=M5WAE7</t>
  </si>
  <si>
    <t>GERMIN-LIKE PROTEIN SUBFAMILY 3 MEMBER 3 (PTHR31238:SF86)</t>
  </si>
  <si>
    <t>PRUPE|EnsemblGenome=PRUPE_3G093100|UniProtKB=M5WSC2</t>
  </si>
  <si>
    <t>TOPLESS-RELATED PROTEIN 1-RELATED (PTHR44083:SF2)</t>
  </si>
  <si>
    <t>PRUPE|Gene_ORFName=PRUPE_1G534600|UniProtKB=A0A251RJN0</t>
  </si>
  <si>
    <t>PRUPE|Gene_ORFName=PRUPE_1G110400|UniProtKB=A0A251QVX4</t>
  </si>
  <si>
    <t>ZINC FINGER BED DOMAIN-CONTAINING PROTEIN RICESLEEPER 3-LIKE (PTHR23272:SF135)</t>
  </si>
  <si>
    <t>PRUPE|EnsemblGenome=PRUPE_3G017600|UniProtKB=M5XAD8</t>
  </si>
  <si>
    <t>PRUPE|Gene_ORFName=PRUPE_5G229000|UniProtKB=A0A251PCJ3</t>
  </si>
  <si>
    <t>PRUPE|Gene_ORFName=PRUPE_3G161200|UniProtKB=A0A251Q469</t>
  </si>
  <si>
    <t>MYOSIN-BINDING PROTEIN 3 (PTHR31448:SF34)</t>
  </si>
  <si>
    <t>PRUPE|Gene_ORFName=PRUPE_4G165600|UniProtKB=A0A251PLJ4</t>
  </si>
  <si>
    <t>EP1-LIKE GLYCOPROTEIN 3-RELATED (PTHR32444:SF10)</t>
  </si>
  <si>
    <t>PRUPE|Gene_ORFName=PRUPE_1G266400|UniProtKB=A0A251R4Q1</t>
  </si>
  <si>
    <t>PROTEIN NRT1/ PTR FAMILY 2.13 (PTHR11654:SF20)</t>
  </si>
  <si>
    <t>PRUPE|EnsemblGenome=PRUPE_3G234900|UniProtKB=M5XEW2</t>
  </si>
  <si>
    <t>CELL WALL PROTEIN-RELATED (PTHR36733:SF1)</t>
  </si>
  <si>
    <t>PRUPE|EnsemblGenome=PRUPE_4G057300|UniProtKB=M5WV58</t>
  </si>
  <si>
    <t>NUDIX HYDROLASE 15, MITOCHONDRIAL-LIKE (PTHR12992:SF37)</t>
  </si>
  <si>
    <t>purine ribonucleotide metabolic process(GO:0009150);nucleotide catabolic process(GO:0009166);organonitrogen compound catabolic process(GO:1901565);coenzyme metabolic process(GO:0006732)</t>
  </si>
  <si>
    <t>PRUPE|EnsemblGenome=PRUPE_5G114700|UniProtKB=M5WRH5</t>
  </si>
  <si>
    <t>PROTEIN KINASE FAMILY PROTEIN (PTHR23257:SF876)</t>
  </si>
  <si>
    <t>PRUPE|Gene_ORFName=PRUPE_3G215600|UniProtKB=A0A251Q3Q5</t>
  </si>
  <si>
    <t>DIRIGENT PROTEIN (PTHR21495:SF181)</t>
  </si>
  <si>
    <t>PRUPE|EnsemblGenome=PRUPE_7G030400|UniProtKB=M5WDF0</t>
  </si>
  <si>
    <t>PRUPE|EnsemblGenome=PRUPE_8G263100|UniProtKB=M5VQ69</t>
  </si>
  <si>
    <t>LATE EMBRYOGENIS ABUNDANT PROTEIN 2 (PTHR33509:SF5)</t>
  </si>
  <si>
    <t>PRUPE|EnsemblGenome=PRUPE_6G107900|UniProtKB=M5WJ48</t>
  </si>
  <si>
    <t>ABC TRANSPORTER G FAMILY MEMBER 3 (PTHR48042:SF12)</t>
  </si>
  <si>
    <t>PRUPE|Gene_ORFName=PRUPE_5G004000|UniProtKB=A0A251P178</t>
  </si>
  <si>
    <t>PRUPE|Gene_ORFName=PRUPE_2G066500|UniProtKB=A0A251QCF5</t>
  </si>
  <si>
    <t>RIBONUCLEOSIDE-DIPHOSPHATE REDUCTASE SMALL CHAIN A (PTHR23409:SF35)</t>
  </si>
  <si>
    <t>PRUPE|EnsemblGenome=PRUPE_6G152000|UniProtKB=M5WD29</t>
  </si>
  <si>
    <t>NON-SPECIFIC LIPID TRANSFER PROTEIN GPI-ANCHORED 2 (PTHR33044:SF104)</t>
  </si>
  <si>
    <t>PRUPE|Gene_ORFName=PRUPE_3G169800|UniProtKB=A0A251Q1A7</t>
  </si>
  <si>
    <t>PRUPE|EnsemblGenome=PRUPE_2G031800|UniProtKB=M5X1F1</t>
  </si>
  <si>
    <t>ANNEXIN D4 (PTHR10502:SF196)</t>
  </si>
  <si>
    <t>calcium-binding protein(PC00060)</t>
  </si>
  <si>
    <t>response to acid chemical(GO:0001101);response to cold(GO:0009409);response to heat(GO:0009408);response to salt stress(GO:0009651);response to inorganic substance(GO:0010035);response to oxygen-containing compound(GO:1901700)</t>
  </si>
  <si>
    <t>PRUPE|Gene_ORFName=PRUPE_7G029600|UniProtKB=A0A251N629</t>
  </si>
  <si>
    <t>RIBULOSE BISPHOSPHATE CARBOXYLASE LARGE CHAIN (PTHR42704:SF9)</t>
  </si>
  <si>
    <t>PRUPE|Gene_ORFName=PRUPE_1G278000|UniProtKB=A0A251R4A2</t>
  </si>
  <si>
    <t>TPR DOMAIN PROTEIN (AFU_ORTHOLOGUE AFUA_5G12710) (PTHR47643:SF2)</t>
  </si>
  <si>
    <t>PRUPE|Gene_ORFName=PRUPE_1G232200|UniProtKB=A0A251R346</t>
  </si>
  <si>
    <t>PRUPE|EnsemblGenome=PRUPE_5G198400|UniProtKB=M5W8L8</t>
  </si>
  <si>
    <t>PROTEIN YIPPEE-LIKE (PTHR13848:SF83)</t>
  </si>
  <si>
    <t>PRUPE|EnsemblGenome=PRUPE_2G129100|UniProtKB=M5VPU5</t>
  </si>
  <si>
    <t>FI02843P (PTHR19918:SF8)</t>
  </si>
  <si>
    <t>PRUPE|EnsemblGenome=PRUPE_3G017900|UniProtKB=M5XBD5</t>
  </si>
  <si>
    <t>ABC TRANSPORTER E FAMILY MEMBER 2-RELATED (PTHR19248:SF27)</t>
  </si>
  <si>
    <t>ATP binding(GO:0005524);iron ion binding(GO:0005506);ribonucleoprotein complex binding(GO:0043021)</t>
  </si>
  <si>
    <t>ribosomal subunit export from nucleus(GO:0000054);translational termination(GO:0006415);translational initiation(GO:0006413);translational elongation(GO:0006414)</t>
  </si>
  <si>
    <t>eukaryotic translation initiation factor 3 complex(GO:0005852)</t>
  </si>
  <si>
    <t>PRUPE|Gene_ORFName=PRUPE_3G016700|UniProtKB=A0A251PTL8</t>
  </si>
  <si>
    <t>NB-ARC DOMAIN DISEASE RESISTANCE PROTEIN (PTHR33463:SF95)</t>
  </si>
  <si>
    <t>PRUPE|EnsemblGenome=PRUPE_7G259000|UniProtKB=M5VPU2</t>
  </si>
  <si>
    <t>CHITINASE 7 (PTHR11177:SF364)</t>
  </si>
  <si>
    <t>PRUPE|Gene_ORFName=PRUPE_2G135700|UniProtKB=A0A251QFK0</t>
  </si>
  <si>
    <t>PRUPE|EnsemblGenome=PRUPE_6G223100|UniProtKB=M5WCH6</t>
  </si>
  <si>
    <t>PRUPE|Gene_ORFName=PRUPE_4G171800|UniProtKB=A0A251PM07</t>
  </si>
  <si>
    <t>PRUPE|EnsemblGenome=PRUPE_5G161700|UniProtKB=M5WTY7</t>
  </si>
  <si>
    <t>BNAC03G64190D PROTEIN (PTHR27006:SF272)</t>
  </si>
  <si>
    <t>PRUPE|Gene_ORFName=PRUPE_4G263200|UniProtKB=A0A251PRC0</t>
  </si>
  <si>
    <t>PRUPE|Gene_ORFName=PRUPE_2G237500|UniProtKB=A0A251QKY7</t>
  </si>
  <si>
    <t>PROTEIN FIZZY-RELATED 3 (PTHR19918:SF36)</t>
  </si>
  <si>
    <t>PRUPE|Gene_ORFName=PRUPE_6G123300|UniProtKB=A0A251NPA1</t>
  </si>
  <si>
    <t>HISTIDINE-CONTAINING PHOSPHOTRANSFER PROTEIN 2 (PTHR28242:SF30)</t>
  </si>
  <si>
    <t>molecular transducer activity(GO:0060089);protein kinase binding(GO:0019901);protein kinase activity(GO:0004672)</t>
  </si>
  <si>
    <t>phosphorelay signal transduction system(GO:0000160);phosphorylation(GO:0016310);hormone-mediated signaling pathway(GO:0009755)</t>
  </si>
  <si>
    <t>PRUPE|Gene_ORFName=PRUPE_5G138900|UniProtKB=A0A251PBN6</t>
  </si>
  <si>
    <t>PENTATRICOPEPTIDE REPEAT-CONTAINING PROTEIN (PTHR24015:SF339)</t>
  </si>
  <si>
    <t>PRUPE|Gene_ORFName=PRUPE_1G510800|UniProtKB=A0A251RGB4</t>
  </si>
  <si>
    <t>MDIS1-INTERACTING RECEPTOR LIKE KINASE 2-LIKE (PTHR27006:SF196)</t>
  </si>
  <si>
    <t>PRUPE|Gene_ORFName=PRUPE_6G083300|UniProtKB=A0A251NLZ9</t>
  </si>
  <si>
    <t>PRUPE|Gene_ORFName=PRUPE_4G169600|UniProtKB=A0A251PLV1</t>
  </si>
  <si>
    <t>PRUPE|Gene_ORFName=PRUPE_7G153800|UniProtKB=A0A251NBZ0</t>
  </si>
  <si>
    <t>EXPRESSED PROTEIN (PTHR36410:SF1)</t>
  </si>
  <si>
    <t>PRUPE|Gene_ORFName=PRUPE_8G164900|UniProtKB=A0A251N0Y3</t>
  </si>
  <si>
    <t>PROTEIN MCM10 HOMOLOG (PTHR13454:SF11)</t>
  </si>
  <si>
    <t>DNA replication origin binding(GO:0003688);single-stranded DNA binding(GO:0003697)</t>
  </si>
  <si>
    <t>DNA replication initiation(GO:0006270);DNA biosynthetic process(GO:0071897)</t>
  </si>
  <si>
    <t>nuclear pre-replicative complex(GO:0005656);origin recognition complex(GO:0000808);CMG complex(GO:0071162);GINS complex(GO:0000811);replication fork protection complex(GO:0031298);MCM complex(GO:0042555);MCM core complex(GO:0097373)</t>
  </si>
  <si>
    <t>PRUPE|EnsemblGenome=PRUPE_6G261600|UniProtKB=M5WJ09</t>
  </si>
  <si>
    <t>ALDO/KETO REDUCTASE FAMILY OXIDOREDUCTASE (PTHR11732:SF456)</t>
  </si>
  <si>
    <t>PRUPE|Gene_ORFName=PRUPE_1G214900|UniProtKB=A0A251R1A9</t>
  </si>
  <si>
    <t>ETHYLENE-RESPONSIVE TRANSCRIPTION FACTOR ERF113 (PTHR31190:SF167)</t>
  </si>
  <si>
    <t>PRUPE|EnsemblGenome=PRUPE_2G048200|UniProtKB=M5X539</t>
  </si>
  <si>
    <t>PRUPE|EnsemblGenome=PRUPE_8G243200|UniProtKB=M5VP75</t>
  </si>
  <si>
    <t>PHENAZINE BIOSYNTHESIS-LIKE DOMAIN-CONTAINING PROTEIN (PTHR13774:SF17)</t>
  </si>
  <si>
    <t>PRUPE|Gene_ORFName=PRUPE_1G153800|UniProtKB=A0A251QY91</t>
  </si>
  <si>
    <t>GLUCOSE-1-PHOSPHATE ADENYLYLTRANSFERASE LARGE SUBUNIT 1, CHLOROPLASTIC-RELATED (PTHR43523:SF12)</t>
  </si>
  <si>
    <t>PRUPE|EnsemblGenome=PRUPE_2G281300|UniProtKB=M5XE15</t>
  </si>
  <si>
    <t>40S RIBOSOMAL PROTEIN S13-1-RELATED (PTHR11885:SF25)</t>
  </si>
  <si>
    <t>cytosolic small ribosomal subunit(GO:0022627);nucleolus(GO:0005730)</t>
  </si>
  <si>
    <t>PRUPE|EnsemblGenome=PRUPE_3G254200|UniProtKB=M5X7M9</t>
  </si>
  <si>
    <t>PRUPE|EnsemblGenome=PRUPE_8G072000|UniProtKB=M5W233</t>
  </si>
  <si>
    <t>GLUTAMINE AMIDOTRANSFERASE CLASS-I FAMILY PROTEIN, EXPRESSED (PTHR42695:SF13)</t>
  </si>
  <si>
    <t>cysteine protease(PC00081);transferase(PC00220)</t>
  </si>
  <si>
    <t>PRUPE|Gene_ORFName=PRUPE_1G460000|UniProtKB=A0A251RDF3</t>
  </si>
  <si>
    <t>OS08G0448100 PROTEIN (PTHR33098:SF64)</t>
  </si>
  <si>
    <t>PRUPE|EnsemblGenome=PRUPE_5G157800|UniProtKB=M5WUG7</t>
  </si>
  <si>
    <t>LIPASE/HYDROLASE FAMILY PROTEIN, PUTATIVE, EXPRESSED-RELATED (PTHR22835:SF557)</t>
  </si>
  <si>
    <t>PRUPE|Gene_ORFName=PRUPE_7G004700|UniProtKB=A0A251N4G7</t>
  </si>
  <si>
    <t>DUF1639 FAMILY PROTEIN (PTHR33130:SF42)</t>
  </si>
  <si>
    <t>PRUPE|Gene_ORFName=PRUPE_2G194200|UniProtKB=A0A251QI90</t>
  </si>
  <si>
    <t>CYTOCHROME P450 78A6 (PTHR47946:SF9)</t>
  </si>
  <si>
    <t>PRUPE|EnsemblGenome=PRUPE_5G050100|UniProtKB=M5WS05</t>
  </si>
  <si>
    <t>LON PROTEASE HOMOLOG 2, PEROXISOMAL (PTHR10046:SF24)</t>
  </si>
  <si>
    <t>PRUPE|Gene_ORFName=PRUPE_1G530700|UniProtKB=A0A251RGZ3</t>
  </si>
  <si>
    <t>CARBONIC ANHYDRASE (PTHR11002:SF19)</t>
  </si>
  <si>
    <t>PRUPE|EnsemblGenome=PRUPE_1G162200|UniProtKB=M5XMP8</t>
  </si>
  <si>
    <t>PRUPE|EnsemblGenome=PRUPE_8G011000|UniProtKB=M5VTN0</t>
  </si>
  <si>
    <t>LEUCOANTHOCYANIDIN DIOXYGENASE-LIKE PROTEIN (PTHR47990:SF127)</t>
  </si>
  <si>
    <t>PRUPE|Gene_ORFName=PRUPE_5G219700|UniProtKB=A0A251PC16</t>
  </si>
  <si>
    <t>CYTOCHROME P450 FAMILY PROTEIN (PTHR47943:SF3)</t>
  </si>
  <si>
    <t>PRUPE|Gene_ORFName=PRUPE_1G124200|UniProtKB=A0A251QWI8</t>
  </si>
  <si>
    <t>BIFUNCTIONAL EPOXIDE HYDROLASE 2 (PTHR43329:SF4)</t>
  </si>
  <si>
    <t>PRUPE|Gene_ORFName=PRUPE_8G238000|UniProtKB=A0A251N2L2</t>
  </si>
  <si>
    <t>BIFUNCTIONAL INHIBITOR/LIPID-TRANSFER PROTEIN/SEED STORAGE 2S ALBUMIN SUPERFAMILY PROTEIN (PTHR33044:SF180)</t>
  </si>
  <si>
    <t>PRUPE|EnsemblGenome=PRUPE_7G118900|UniProtKB=M5WAA0</t>
  </si>
  <si>
    <t>PEROXIREDOXIN-5, MITOCHONDRIAL (PTHR10430:SF16)</t>
  </si>
  <si>
    <t>cellular homeostasis(GO:0019725);reactive oxygen species metabolic process(GO:0072593);regulation of cellular process(GO:0050794);cofactor metabolic process(GO:0051186);cellular response to oxidative stress(GO:0034599);drug metabolic process(GO:0017144);cellular catabolic process(GO:0044248)</t>
  </si>
  <si>
    <t>PRUPE|EnsemblGenome=PRUPE_1G261200|UniProtKB=M5XSF2</t>
  </si>
  <si>
    <t>OS02G0740600 PROTEIN (PTHR33386:SF5)</t>
  </si>
  <si>
    <t>PRUPE|EnsemblGenome=PRUPE_2G232000|UniProtKB=M5VRN0</t>
  </si>
  <si>
    <t>HISTONE H4 (PTHR10484:SF183)</t>
  </si>
  <si>
    <t>DNA binding(GO:0003677)</t>
  </si>
  <si>
    <t>PRUPE|EnsemblGenome=PRUPE_8G164700|UniProtKB=M5VIL0</t>
  </si>
  <si>
    <t>E3 UBIQUITIN-PROTEIN LIGASE TRIP12 (PTHR45670:SF1)</t>
  </si>
  <si>
    <t>PRUPE|Gene_ORFName=PRUPE_8G156100|UniProtKB=A0A251MYD5</t>
  </si>
  <si>
    <t>LL-DIAMINOPIMELATE AMINOTRANSFERASE, CHLOROPLASTIC (PTHR43144:SF1)</t>
  </si>
  <si>
    <t>PRUPE|EnsemblGenome=PRUPE_3G177600|UniProtKB=M5X5L9</t>
  </si>
  <si>
    <t>GDSL-LIKE LIPASE/ACYLHYDROLASE (PTHR45642:SF72)</t>
  </si>
  <si>
    <t>PRUPE|EnsemblGenome=PRUPE_2G266400|UniProtKB=M5X711</t>
  </si>
  <si>
    <t>LRR RECEPTOR-LIKE KINASE (PTHR48010:SF40)</t>
  </si>
  <si>
    <t>PRUPE|EnsemblGenome=PRUPE_4G051400|UniProtKB=M5X1X6</t>
  </si>
  <si>
    <t>OS09G0309700 PROTEIN (PTHR31190:SF96)</t>
  </si>
  <si>
    <t>PRUPE|Gene_ORFName=PRUPE_8G034900|UniProtKB=A0A251MSB9</t>
  </si>
  <si>
    <t>PRUPE|EnsemblGenome=PRUPE_1G475100|UniProtKB=M5XDK2</t>
  </si>
  <si>
    <t>PRUPE|Gene_ORFName=PRUPE_3G158000|UniProtKB=A0A251Q0Y4</t>
  </si>
  <si>
    <t>PRUPE|Gene_ORFName=PRUPE_1G139000|UniProtKB=A0A251QWY4</t>
  </si>
  <si>
    <t>CW-TYPE ZINC-FINGER PROTEIN (PTHR46524:SF12)</t>
  </si>
  <si>
    <t>PRUPE|EnsemblGenome=PRUPE_1G372600|UniProtKB=M5XD50</t>
  </si>
  <si>
    <t>ATP-DEPENDENT PROTEASE LA (LON) DOMAIN PROTEIN (PTHR46732:SF5)</t>
  </si>
  <si>
    <t>PRUPE|EnsemblGenome=PRUPE_6G029000|UniProtKB=M5WJB3</t>
  </si>
  <si>
    <t>LRR RECEPTOR-LIKE SERINE/THREONINE-PROTEIN KINASE (PTHR27000:SF676)</t>
  </si>
  <si>
    <t>PRUPE|EnsemblGenome=PRUPE_1G470600|UniProtKB=M5XAI4</t>
  </si>
  <si>
    <t>PRUPE|Gene_ORFName=PRUPE_8G056800|UniProtKB=A0A251MTQ9</t>
  </si>
  <si>
    <t>HISTIDINOL-PHOSPHATE AMINOTRANSFERASE (PTHR42885:SF2)</t>
  </si>
  <si>
    <t>PRUPE|EnsemblGenome=PRUPE_3G069000|UniProtKB=M5WRF7</t>
  </si>
  <si>
    <t>RIBOSOMAL PROTEIN L37 (PTHR10768:SF28)</t>
  </si>
  <si>
    <t>PRUPE|Gene_ORFName=PRUPE_7G178000|UniProtKB=A0A251NF15</t>
  </si>
  <si>
    <t>REGULATOR OF VPS4 ACTIVITY IN THE MVB PATHWAY PROTEIN (PTHR12161:SF55)</t>
  </si>
  <si>
    <t>protein localization(GO:0008104)</t>
  </si>
  <si>
    <t>PRUPE|Gene_ORFName=PRUPE_2G085900|UniProtKB=A0A251QD91</t>
  </si>
  <si>
    <t>MEDIATOR OF RNA POLYMERASE II TRANSCRIPTION SUBUNIT 7 (PTHR21428:SF11)</t>
  </si>
  <si>
    <t>core mediator complex(GO:0070847);mediator complex(GO:0016592)</t>
  </si>
  <si>
    <t>PRUPE|EnsemblGenome=PRUPE_5G163500|UniProtKB=M5WBH6</t>
  </si>
  <si>
    <t>PRUPE|Gene_ORFName=PRUPE_6G151200|UniProtKB=A0A251NQT6</t>
  </si>
  <si>
    <t>PRUPE|Gene_ORFName=PRUPE_6G188400|UniProtKB=A0A251NSI5</t>
  </si>
  <si>
    <t>OSJNBA0019G23.4 PROTEIN (PTHR10593:SF139)</t>
  </si>
  <si>
    <t>PRUPE|EnsemblGenome=PRUPE_2G312900|UniProtKB=M5X2X8</t>
  </si>
  <si>
    <t>GEO08993P1 (PTHR31283:SF5)</t>
  </si>
  <si>
    <t>transcription by RNA polymerase II(GO:0006366);positive regulation of transcription by RNA polymerase II(GO:0045944);tRNA threonylcarbamoyladenosine metabolic process(GO:0070525)</t>
  </si>
  <si>
    <t>EKC/KEOPS complex(GO:0000408)</t>
  </si>
  <si>
    <t>PRUPE|EnsemblGenome=PRUPE_3G160400|UniProtKB=M5WWQ6</t>
  </si>
  <si>
    <t>SARCOPLASMIC CALCIUM-BINDING PROTEIN, ISOFORM C (PTHR23064:SF18)</t>
  </si>
  <si>
    <t>PRUPE|EnsemblGenome=PRUPE_3G006100|UniProtKB=M5X9Q8</t>
  </si>
  <si>
    <t>PROTEIN PHOSPHATASE 2C 49-RELATED (PTHR13832:SF165)</t>
  </si>
  <si>
    <t>protein phosphatase(PC00195)</t>
  </si>
  <si>
    <t>PRUPE|EnsemblGenome=PRUPE_7G201600|UniProtKB=M5WG39</t>
  </si>
  <si>
    <t>TRANSCRIPTION FACTOR TT2 (PTHR47998:SF42)</t>
  </si>
  <si>
    <t>PRUPE|Gene_ORFName=PRUPE_2G104600|UniProtKB=A0A251QE07</t>
  </si>
  <si>
    <t>PRUPE|Gene_ORFName=PRUPE_3G103500|UniProtKB=A0A251PY70</t>
  </si>
  <si>
    <t>ZINC FINGER, RING/FYVE/PHD-TYPE-RELATED (PTHR31150:SF19)</t>
  </si>
  <si>
    <t>PRUPE|Gene_ORFName=PRUPE_1G469900|UniProtKB=A0A251RE33</t>
  </si>
  <si>
    <t>PRUPE|EnsemblGenome=PRUPE_1G485100|UniProtKB=M5Y5X7</t>
  </si>
  <si>
    <t>BNACNNG20100D PROTEIN (PTHR33132:SF80)</t>
  </si>
  <si>
    <t>PRUPE|Gene_ORFName=PRUPE_2G286100|UniProtKB=A0A251QR54</t>
  </si>
  <si>
    <t>TRANSCRIPTION FACTOR BHLH36-LIKE (PTHR13935:SF128)</t>
  </si>
  <si>
    <t>PRUPE|EnsemblGenome=PRUPE_6G190300|UniProtKB=M5W519</t>
  </si>
  <si>
    <t>GLYCOSYLTRANSFERASE (PTHR11926:SF1365)</t>
  </si>
  <si>
    <t>PRUPE|Gene_ORFName=PRUPE_5G123300|UniProtKB=A0A251P8V8</t>
  </si>
  <si>
    <t>3-OXOACYL-(ACYL CARRIER) SYNTHASE II (PTHR11712:SF330)</t>
  </si>
  <si>
    <t>PRUPE|Gene_ORFName=PRUPE_1G043000|UniProtKB=A0A251QSF9</t>
  </si>
  <si>
    <t>PRUPE|EnsemblGenome=PRUPE_5G139100|UniProtKB=M5WBE8</t>
  </si>
  <si>
    <t>CALNEXIN 14D-RELATED (PTHR11073:SF1)</t>
  </si>
  <si>
    <t>PRUPE|EnsemblGenome=PRUPE_6G327300|UniProtKB=M5WK00</t>
  </si>
  <si>
    <t>SUBFAMILY NOT NAMED (PTHR33976:SF11)</t>
  </si>
  <si>
    <t>PRUPE|EnsemblGenome=PRUPE_4G269700|UniProtKB=M5WHL6</t>
  </si>
  <si>
    <t>MOLYBDOPTERIN SYNTHASE CATALYTIC SUBUNIT (PTHR23404:SF2)</t>
  </si>
  <si>
    <t>PRUPE|Gene_ORFName=PRUPE_7G053300|UniProtKB=A0A251NA48</t>
  </si>
  <si>
    <t>CHROMATIN-REMODELING ATPASE INO80 (PTHR45685:SF2)</t>
  </si>
  <si>
    <t>histone binding(GO:0042393);3'-5' DNA helicase activity(GO:0043138)</t>
  </si>
  <si>
    <t>DNA repair(GO:0006281);nucleosome organization(GO:0034728);regulation of transcription from RNA polymerase II promoter in response to stress(GO:0043618);ATP-dependent chromatin remodeling(GO:0043044);transcription by RNA polymerase II(GO:0006366)</t>
  </si>
  <si>
    <t>Ino80 complex(GO:0031011)</t>
  </si>
  <si>
    <t>PRUPE|EnsemblGenome=PRUPE_2G287800|UniProtKB=M5X7I7</t>
  </si>
  <si>
    <t>PRUPE|EnsemblGenome=PRUPE_4G150100|UniProtKB=M5WRK7</t>
  </si>
  <si>
    <t>9-CIS-EPOXYCAROTENOID DIOXYGENASE NCED3, CHLOROPLASTIC (PTHR10543:SF26)</t>
  </si>
  <si>
    <t>oxidoreductase activity, acting on single donors with incorporation of molecular oxygen, incorporation of two atoms of oxygen(GO:0016702)</t>
  </si>
  <si>
    <t>cellular lipid catabolic process(GO:0044242);isoprenoid metabolic process(GO:0006720)</t>
  </si>
  <si>
    <t>chloroplast stroma(GO:0009570)</t>
  </si>
  <si>
    <t>PRUPE|Gene_ORFName=PRUPE_1G516300|UniProtKB=A0A251RGL5</t>
  </si>
  <si>
    <t>F16L1.2 PROTEIN (PTHR14791:SF42)</t>
  </si>
  <si>
    <t>PRUPE|EnsemblGenome=PRUPE_8G237800|UniProtKB=M5VNN5</t>
  </si>
  <si>
    <t>CLASSICAL ARABINOGALACTAN PROTEIN 9-LIKE (PTHR33044:SF142)</t>
  </si>
  <si>
    <t>PRUPE|EnsemblGenome=PRUPE_2G010300|UniProtKB=M5XDY1</t>
  </si>
  <si>
    <t>ZINC FINGER A20 AND AN1 DOMAIN-CONTAINING STRESS-ASSOCIATED PROTEIN 5 (PTHR10634:SF22)</t>
  </si>
  <si>
    <t>PRUPE|EnsemblGenome=PRUPE_4G042500|UniProtKB=M5WLN6</t>
  </si>
  <si>
    <t>OS06G0284500 PROTEIN (PTHR31992:SF97)</t>
  </si>
  <si>
    <t>PRUPE|EnsemblGenome=PRUPE_8G066200|UniProtKB=M5W1J2</t>
  </si>
  <si>
    <t>CLASSICAL ARABINOGALACTAN PROTEIN 9 (PTHR36321:SF12)</t>
  </si>
  <si>
    <t>PRUPE|Gene_ORFName=PRUPE_4G007200|UniProtKB=A0A251PDT8</t>
  </si>
  <si>
    <t>OS03G0593100 PROTEIN (PTHR34570:SF2)</t>
  </si>
  <si>
    <t>PRUPE|Gene_ORFName=PRUPE_8G032000|UniProtKB=A0A251MS53</t>
  </si>
  <si>
    <t>PRUPE|EnsemblGenome=PRUPE_6G210900|UniProtKB=M5WHB3</t>
  </si>
  <si>
    <t>PHOSPHOENOLPYRUVATE CARBOXYKINASE (ATP) (PTHR30031:SF0)</t>
  </si>
  <si>
    <t>small molecule biosynthetic process(GO:0044283);carbohydrate biosynthetic process(GO:0016051);glucose metabolic process(GO:0006006)</t>
  </si>
  <si>
    <t>PRUPE|EnsemblGenome=PRUPE_4G079800|UniProtKB=M5X7L3</t>
  </si>
  <si>
    <t>OS01G0756600 PROTEIN (PTHR31265:SF1)</t>
  </si>
  <si>
    <t>PRUPE|EnsemblGenome=PRUPE_1G416700|UniProtKB=M5XFK5</t>
  </si>
  <si>
    <t>HOMEOBOX PROTEIN KNOTTED-1-LIKE 1 (PTHR11850:SF102)</t>
  </si>
  <si>
    <t>PRUPE|Gene_ORFName=PRUPE_6G154500|UniProtKB=A0A251NQV4</t>
  </si>
  <si>
    <t>PRUPE|EnsemblGenome=PRUPE_1G364400|UniProtKB=M5XTE5</t>
  </si>
  <si>
    <t>DNAJ DOMAIN (PROKARYOTIC HEAT SHOCK PROTEIN)-RELATED (PTHR44240:SF10)</t>
  </si>
  <si>
    <t>PRUPE|Gene_ORFName=PRUPE_1G383900|UniProtKB=A0A251R9U2</t>
  </si>
  <si>
    <t>F25A4.4 (PTHR11157:SF123)</t>
  </si>
  <si>
    <t>fatty acid biosynthetic process(GO:0006633);very long-chain fatty acid metabolic process(GO:0000038);sphingolipid biosynthetic process(GO:0030148)</t>
  </si>
  <si>
    <t>integral component of endoplasmic reticulum membrane(GO:0030176);vacuole(GO:0005773);plasma membrane(GO:0005886)</t>
  </si>
  <si>
    <t>PRUPE|EnsemblGenome=PRUPE_3G208300|UniProtKB=M5XCL1</t>
  </si>
  <si>
    <t>GDSL-LIKE LIPASE/ACYLHYDROLASE (PTHR45642:SF32)</t>
  </si>
  <si>
    <t>PRUPE|EnsemblGenome=PRUPE_6G139800|UniProtKB=M5VZI2</t>
  </si>
  <si>
    <t>CCR4-ASSOCIATED FACTOR 1 HOMOLOG 9-RELATED (PTHR10797:SF35)</t>
  </si>
  <si>
    <t>poly(A)-specific ribonuclease activity(GO:0004535)</t>
  </si>
  <si>
    <t>PRUPE|EnsemblGenome=PRUPE_8G058900|UniProtKB=M5XU73</t>
  </si>
  <si>
    <t>T22J18.15 (PTHR33696:SF1)</t>
  </si>
  <si>
    <t>PRUPE|Gene_ORFName=PRUPE_5G093400|UniProtKB=A0A251P5X5</t>
  </si>
  <si>
    <t>TRANSCRIPTION FACTOR MYB3R-2 (PTHR45614:SF173)</t>
  </si>
  <si>
    <t>PRUPE|Gene_ORFName=PRUPE_2G318800|UniProtKB=A0A251QPK7</t>
  </si>
  <si>
    <t>30S RIBOSOMAL PROTEIN (PTHR33231:SF1)</t>
  </si>
  <si>
    <t>ribosome binding(GO:0043022)</t>
  </si>
  <si>
    <t>negative regulation of translation(GO:0017148);translational elongation(GO:0006414)</t>
  </si>
  <si>
    <t>PRUPE|Gene_ORFName=PRUPE_8G060300|UniProtKB=A0A251MWZ5</t>
  </si>
  <si>
    <t>CALMODULIN-BINDING TRANSCRIPTION ACTIVATOR 2 (PTHR23335:SF29)</t>
  </si>
  <si>
    <t>DNA-binding transcription factor(PC00218)</t>
  </si>
  <si>
    <t>transcription by RNA polymerase II(GO:0006366);positive regulation of transcription by RNA polymerase II(GO:0045944)</t>
  </si>
  <si>
    <t>PRUPE|EnsemblGenome=PRUPE_7G212300|UniProtKB=M5VQ38</t>
  </si>
  <si>
    <t>DUPLICATED HOMEODOMAIN-LIKE SUPERFAMILY PROTEIN (PTHR12374:SF50)</t>
  </si>
  <si>
    <t>PRUPE|Gene_ORFName=PRUPE_3G025400|UniProtKB=A0A251PU57</t>
  </si>
  <si>
    <t>BNAA05G18880D PROTEIN (PTHR45647:SF113)</t>
  </si>
  <si>
    <t>PRUPE|EnsemblGenome=PRUPE_2G101600|UniProtKB=M5X0Y0</t>
  </si>
  <si>
    <t>PRUPE|EnsemblGenome=PRUPE_4G029100|UniProtKB=M5X2Y1</t>
  </si>
  <si>
    <t>THIOREDOXIN-LIKE PROTEIN CXXS1 (PTHR10438:SF433)</t>
  </si>
  <si>
    <t>PRUPE|Gene_ORFName=PRUPE_6G040200|UniProtKB=A0A251NJY1</t>
  </si>
  <si>
    <t>PRUPE|Gene_ORFName=PRUPE_1G334900|UniProtKB=A0A251R798</t>
  </si>
  <si>
    <t>ALPHA,ALPHA-TREHALOSE-PHOSPHATE SYNTHASE [UDP-FORMING] 6 (PTHR10788:SF48)</t>
  </si>
  <si>
    <t>PRUPE|EnsemblGenome=PRUPE_8G083100|UniProtKB=B3Y023</t>
  </si>
  <si>
    <t>ARGININE DECARBOXYLASE 1-RELATED (PTHR43295:SF1)</t>
  </si>
  <si>
    <t>decarboxylase(PC00089)</t>
  </si>
  <si>
    <t>alpha-amino acid metabolic process(GO:1901605);cellular nitrogen compound biosynthetic process(GO:0044271);organonitrogen compound biosynthetic process(GO:1901566);ammonium ion metabolic process(GO:0097164)</t>
  </si>
  <si>
    <t>PRUPE|Gene_ORFName=PRUPE_8G141900|UniProtKB=A0A251MZY1</t>
  </si>
  <si>
    <t>40S RIBOSOMAL PROTEIN S29 (PTHR12010:SF14)</t>
  </si>
  <si>
    <t>zinc ion binding(GO:0008270);structural constituent of ribosome(GO:0003735)</t>
  </si>
  <si>
    <t>PRUPE|Gene_ORFName=PRUPE_1G054200|UniProtKB=A0A251QVZ3</t>
  </si>
  <si>
    <t>MYOSIN-7 (PTHR13140:SF761)</t>
  </si>
  <si>
    <t>PRUPE|EnsemblGenome=PRUPE_5G125100|UniProtKB=M5WN29</t>
  </si>
  <si>
    <t>BIDIRECTIONAL SUGAR TRANSPORTER SWEET6-RELATED (PTHR10791:SF130)</t>
  </si>
  <si>
    <t>sugar transmembrane transporter activity(GO:0051119)</t>
  </si>
  <si>
    <t>carbohydrate transport(GO:0008643)</t>
  </si>
  <si>
    <t>PRUPE|Gene_ORFName=PRUPE_6G143400|UniProtKB=A0A251NQC5</t>
  </si>
  <si>
    <t>APOPTOSIS-INDUCING FACTOR HOMOLOG A-RELATED (PTHR43735:SF3)</t>
  </si>
  <si>
    <t>flavin adenine dinucleotide binding(GO:0050660);electron transfer activity(GO:0009055)</t>
  </si>
  <si>
    <t>PRUPE|Gene_ORFName=PRUPE_3G098900|UniProtKB=A0A251PY04</t>
  </si>
  <si>
    <t>PRUPE|Gene_ORFName=PRUPE_6G270100|UniProtKB=A0A251NWF7</t>
  </si>
  <si>
    <t>OTU-LIKE CYSTEINE PROTEASE FAMILY PROTEIN, EXPRESSED (PTHR13312:SF3)</t>
  </si>
  <si>
    <t>protein deubiquitination(GO:0016579);endoplasmic reticulum unfolded protein response(GO:0030968);ubiquitin-dependent ERAD pathway(GO:0030433)</t>
  </si>
  <si>
    <t>PRUPE|Gene_ORFName=PRUPE_8G051900|UniProtKB=A0A251MTG2</t>
  </si>
  <si>
    <t>OS07G0415500 PROTEIN (PTHR47974:SF9)</t>
  </si>
  <si>
    <t>PRUPE|EnsemblGenome=PRUPE_1G265200|UniProtKB=M5XFV6</t>
  </si>
  <si>
    <t>ACTIN CROSS-LINKING PROTEIN (DUF569) (PTHR31205:SF2)</t>
  </si>
  <si>
    <t>PRUPE|Gene_ORFName=PRUPE_3G273900|UniProtKB=A0A251Q6B9</t>
  </si>
  <si>
    <t>PRUPE|EnsemblGenome=PRUPE_8G099200|UniProtKB=M5W758</t>
  </si>
  <si>
    <t>PRUPE|Gene_ORFName=PRUPE_2G201400|UniProtKB=A0A251QIP8</t>
  </si>
  <si>
    <t>PRUPE|Gene_ORFName=PRUPE_3G119800|UniProtKB=A0A251PYV8</t>
  </si>
  <si>
    <t>PRUPE|EnsemblGenome=PRUPE_4G058200|UniProtKB=M5WWB1</t>
  </si>
  <si>
    <t>SUBFAMILY NOT NAMED (PTHR33834:SF6)</t>
  </si>
  <si>
    <t>PRUPE|Gene_ORFName=PRUPE_4G015300|UniProtKB=A0A251PE58</t>
  </si>
  <si>
    <t>39S RIBOSOMAL PROTEIN L4, MITOCHONDRIAL (PTHR10746:SF6)</t>
  </si>
  <si>
    <t>PRUPE|EnsemblGenome=PRUPE_3G228000|UniProtKB=M5WUJ1</t>
  </si>
  <si>
    <t>CYCLIN-D6-1-RELATED (PTHR10177:SF188)</t>
  </si>
  <si>
    <t>PRUPE|EnsemblGenome=PRUPE_1G394200|UniProtKB=M5XF55</t>
  </si>
  <si>
    <t>EARLY NODULIN-LIKE PROTEIN 1 (PTHR33021:SF197)</t>
  </si>
  <si>
    <t>PRUPE|Gene_ORFName=PRUPE_6G259800|UniProtKB=A0A251NW13</t>
  </si>
  <si>
    <t>PRUPE|Gene_ORFName=PRUPE_1G016700|UniProtKB=A0A251QR66</t>
  </si>
  <si>
    <t>PRUPE|Gene_ORFName=PRUPE_2G287500|UniProtKB=A0A251QN70</t>
  </si>
  <si>
    <t>MADS-BOX PROTEIN SOC1 (PTHR11945:SF341)</t>
  </si>
  <si>
    <t>PRUPE|Gene_ORFName=PRUPE_1G404700|UniProtKB=A0A251RAS7</t>
  </si>
  <si>
    <t>TRANSCRIPTION FACTOR MYB114-LIKE (PTHR47998:SF14)</t>
  </si>
  <si>
    <t>PRUPE|EnsemblGenome=PRUPE_2G147700|UniProtKB=M5X194</t>
  </si>
  <si>
    <t>FASCICLIN-LIKE ARABINOGALACTAN PROTEIN 10 (PTHR32382:SF5)</t>
  </si>
  <si>
    <t>cell adhesion molecule(PC00069)</t>
  </si>
  <si>
    <t>PRUPE|Gene_ORFName=PRUPE_4G086200|UniProtKB=A0A251PHN5</t>
  </si>
  <si>
    <t>LOW QUALITY PROTEIN: (S)-SCOULERINE 9-O-METHYLTRANSFERASE-LIKE (PTHR11746:SF246)</t>
  </si>
  <si>
    <t>PRUPE|EnsemblGenome=PRUPE_6G139200|UniProtKB=M5WC84</t>
  </si>
  <si>
    <t>PRUPE|EnsemblGenome=PRUPE_5G164100|UniProtKB=M5WBJ9</t>
  </si>
  <si>
    <t>PRUPE|Gene_ORFName=PRUPE_6G183200|UniProtKB=A0A251NSD2</t>
  </si>
  <si>
    <t>VQ MOTIF-CONTAINING PROTEIN (PTHR33179:SF4)</t>
  </si>
  <si>
    <t>PRUPE|EnsemblGenome=PRUPE_1G486800|UniProtKB=M5XMI5</t>
  </si>
  <si>
    <t>BNAA03G51870D PROTEIN (PTHR33670:SF17)</t>
  </si>
  <si>
    <t>PRUPE|Gene_ORFName=PRUPE_6G091400|UniProtKB=A0A251NMI9</t>
  </si>
  <si>
    <t>PRUPE|Gene_ORFName=PRUPE_1G488100|UniProtKB=A0A251RES7</t>
  </si>
  <si>
    <t>PRUPE|Gene_ORFName=PRUPE_4G066900|UniProtKB=A0A251PGQ7</t>
  </si>
  <si>
    <t>NAD(P)-BINDING ROSSMANN-FOLD SUPERFAMILY PROTEIN (PTHR13194:SF19)</t>
  </si>
  <si>
    <t>PRUPE|Gene_ORFName=PRUPE_7G174100|UniProtKB=A0A251NEX0</t>
  </si>
  <si>
    <t>BNAC07G32200D PROTEIN (PTHR33384:SF17)</t>
  </si>
  <si>
    <t>PRUPE|Gene_ORFName=PRUPE_8G258000|UniProtKB=A0A251N6K8</t>
  </si>
  <si>
    <t>OS01G0257100 PROTEIN (PTHR33136:SF13)</t>
  </si>
  <si>
    <t>PRUPE|EnsemblGenome=PRUPE_1G393400|UniProtKB=M5XFJ9</t>
  </si>
  <si>
    <t>CHORISMATE MUTASE (PTHR21145:SF12)</t>
  </si>
  <si>
    <t>mutase(PC00160)</t>
  </si>
  <si>
    <t>intramolecular transferase activity(GO:0016866)</t>
  </si>
  <si>
    <t>aromatic amino acid family biosynthetic process(GO:0009073)</t>
  </si>
  <si>
    <t>PRUPE|Gene_ORFName=PRUPE_3G200900|UniProtKB=A0A251Q684</t>
  </si>
  <si>
    <t>CATION-TRANSPORTING ATPASE PLANT (PTHR24093:SF454)</t>
  </si>
  <si>
    <t>PRUPE|Gene_ORFName=PRUPE_4G113000|UniProtKB=A0A251PJ14</t>
  </si>
  <si>
    <t>PROTEIN HYPER-SENSITIVITY-RELATED 4 (PTHR23070:SF153)</t>
  </si>
  <si>
    <t>PRUPE|EnsemblGenome=PRUPE_6G115400|UniProtKB=M5WM71</t>
  </si>
  <si>
    <t>PROTEIN ARGONAUTE 5 (PTHR22891:SF24)</t>
  </si>
  <si>
    <t>PRUPE|EnsemblGenome=PRUPE_5G067800|UniProtKB=M5WFJ7</t>
  </si>
  <si>
    <t>EXPRESSED PROTEIN (PTHR23054:SF26)</t>
  </si>
  <si>
    <t>PRUPE|EnsemblGenome=PRUPE_2G047100|UniProtKB=M5X8D6</t>
  </si>
  <si>
    <t>CYSTEINE PROTEINASE INHIBITOR 6 (PTHR11413:SF103)</t>
  </si>
  <si>
    <t>endopeptidase inhibitor activity(GO:0004866);endopeptidase activity(GO:0004175);cysteine-type peptidase activity(GO:0008234);protease binding(GO:0002020)</t>
  </si>
  <si>
    <t>PRUPE|EnsemblGenome=PRUPE_1G076600|UniProtKB=M5WNL4</t>
  </si>
  <si>
    <t>SUBTILISIN-LIKE PROTEASE SBT2.6 (PTHR10795:SF384)</t>
  </si>
  <si>
    <t>PRUPE|Gene_ORFName=PRUPE_2G059300|UniProtKB=A0A251QF81</t>
  </si>
  <si>
    <t>PRUPE|Gene_ORFName=PRUPE_3G273100|UniProtKB=A0A251Q9L1</t>
  </si>
  <si>
    <t>CROSS-LINKING PROTEIN, PUTATIVE (DUF569)-RELATED (PTHR31205:SF42)</t>
  </si>
  <si>
    <t>PRUPE|Gene_ORFName=PRUPE_2G153100|UniProtKB=A0A251QGC3</t>
  </si>
  <si>
    <t>(SYG1/PHO81/XPR1) DOMAIN PROTEIN MFS TRANSPORTER, PUTATIVE-RELATED (PTHR23510:SF21)</t>
  </si>
  <si>
    <t>lysosomal membrane(GO:0005765)</t>
  </si>
  <si>
    <t>PRUPE|EnsemblGenome=PRUPE_4G104000|UniProtKB=M5X7Z5</t>
  </si>
  <si>
    <t>OS03G0784100 PROTEIN (PTHR32241:SF12)</t>
  </si>
  <si>
    <t>PRUPE|Gene_ORFName=PRUPE_8G029600|UniProtKB=A0A251MS12</t>
  </si>
  <si>
    <t>PRUPE|Gene_ORFName=PRUPE_1G005600|UniProtKB=A0A251QQT3</t>
  </si>
  <si>
    <t>PRUPE|EnsemblGenome=PRUPE_4G025300|UniProtKB=M5X1T8</t>
  </si>
  <si>
    <t>NTF2-LIKE PROTEIN (PTHR12612:SF29)</t>
  </si>
  <si>
    <t>nucleocytoplasmic transport(GO:0006913)</t>
  </si>
  <si>
    <t>vacuole(GO:0005773);plasma membrane(GO:0005886);nuclear pore central transport channel(GO:0044613)</t>
  </si>
  <si>
    <t>PRUPE|Gene_ORFName=PRUPE_5G104800|UniProtKB=A0A251P6I7</t>
  </si>
  <si>
    <t>REPEAT SUPERFAMILY PROTEIN, PUTATIVE-RELATED (PTHR47928:SF3)</t>
  </si>
  <si>
    <t>PRUPE|EnsemblGenome=PRUPE_2G166500|UniProtKB=M5X2I5</t>
  </si>
  <si>
    <t>PRUPE|EnsemblGenome=PRUPE_6G092700|UniProtKB=M5WDF6</t>
  </si>
  <si>
    <t>40S RIBOSOMAL PROTEIN S23 (PTHR11652:SF14)</t>
  </si>
  <si>
    <t>translational elongation(GO:0006414)</t>
  </si>
  <si>
    <t>PRUPE|EnsemblGenome=PRUPE_6G133400|UniProtKB=M5WLW7</t>
  </si>
  <si>
    <t>GERMIN-LIKE PROTEIN 9-2-RELATED (PTHR31238:SF42)</t>
  </si>
  <si>
    <t>PRUPE|Gene_ORFName=PRUPE_4G041500|UniProtKB=A0A251PFJ6</t>
  </si>
  <si>
    <t>TYROSINASE (PTHR11474:SF76)</t>
  </si>
  <si>
    <t>PRUPE|Gene_ORFName=PRUPE_8G112300|UniProtKB=A0A251MWF0</t>
  </si>
  <si>
    <t>FLAVONOL SYNTHASE/FLAVANONE 3-HYDROXYLASE (PTHR10209:SF460)</t>
  </si>
  <si>
    <t>PRUPE|EnsemblGenome=PRUPE_8G052000|UniProtKB=M5VN55</t>
  </si>
  <si>
    <t>ETHIONINE RESISTANCE-CONFERRING PROTEIN 1 (PTHR11206:SF153)</t>
  </si>
  <si>
    <t>PRUPE|EnsemblGenome=PRUPE_1G179300|UniProtKB=M5XH60</t>
  </si>
  <si>
    <t>POLYNUCLEOTIDYL TRANSFERASE, RIBONUCLEASE H-LIKE SUPERFAMILY PROTEIN (PTHR47074:SF14)</t>
  </si>
  <si>
    <t>PRUPE|EnsemblGenome=PRUPE_1G099000|UniProtKB=M5XWL7</t>
  </si>
  <si>
    <t>UDP-GLUCURONATE 4-EPIMERASE 1 (PTHR43574:SF3)</t>
  </si>
  <si>
    <t>epimerase/racemase(PC00096)</t>
  </si>
  <si>
    <t>PRUPE|Gene_ORFName=PRUPE_1G471200|UniProtKB=A0A251RE50</t>
  </si>
  <si>
    <t>ABC TRANSPORTER G FAMILY MEMBER 16 (PTHR19241:SF320)</t>
  </si>
  <si>
    <t>PRUPE|EnsemblGenome=PRUPE_7G165900|UniProtKB=M5VUN2</t>
  </si>
  <si>
    <t>LACTOYLGLUTATHIONE LYASE/GLYOXALASE I FAMILY PROTEIN (PTHR46142:SF4)</t>
  </si>
  <si>
    <t>PRUPE|EnsemblGenome=PRUPE_2G008700|UniProtKB=M5X0T2</t>
  </si>
  <si>
    <t>ELONGATION FACTOR 1-DELTA 1-RELATED (PTHR11595:SF73)</t>
  </si>
  <si>
    <t>translation elongation factor(PC00222)</t>
  </si>
  <si>
    <t>guanyl-nucleotide exchange factor activity(GO:0005085)</t>
  </si>
  <si>
    <t>PRUPE|EnsemblGenome=PRUPE_1G404900|UniProtKB=M5XYT4</t>
  </si>
  <si>
    <t>CYTOCHROME P450 72A15-LIKE (PTHR24282:SF148)</t>
  </si>
  <si>
    <t>PRUPE|EnsemblGenome=PRUPE_1G017300|UniProtKB=M5XRP7</t>
  </si>
  <si>
    <t>HELICASE MOV-10 (PTHR10887:SF322)</t>
  </si>
  <si>
    <t>posttranscriptional gene silencing by RNA(GO:0035194);gene expression(GO:0010467)</t>
  </si>
  <si>
    <t>cytoplasmic ribonucleoprotein granule(GO:0036464);cytosol(GO:0005829)</t>
  </si>
  <si>
    <t>PRUPE|EnsemblGenome=PRUPE_2G139500|UniProtKB=M5XL54</t>
  </si>
  <si>
    <t>HYDROPHOBIC SEED PROTEIN (PTHR31731:SF126)</t>
  </si>
  <si>
    <t>PRUPE|EnsemblGenome=PRUPE_1G477000|UniProtKB=M5XQY4</t>
  </si>
  <si>
    <t>PRUPE|Gene_ORFName=PRUPE_4G172000|UniProtKB=A0A251PQ46</t>
  </si>
  <si>
    <t>BASIC LEUCINE ZIPPER 2 (PTHR46391:SF20)</t>
  </si>
  <si>
    <t>PRUPE|Gene_ORFName=PRUPE_4G227100|UniProtKB=A0A251PPR9</t>
  </si>
  <si>
    <t>PRUPE|Gene_ORFName=PRUPE_1G328100|UniProtKB=A0A251R9F9</t>
  </si>
  <si>
    <t>POLYKETIDE CYCLASE/DEHYDRASE AND LIPID TRANSPORT SUPERFAMILY PROTEIN (PTHR31338:SF16)</t>
  </si>
  <si>
    <t>PRUPE|Gene_ORFName=PRUPE_7G251200|UniProtKB=A0A251NGP5</t>
  </si>
  <si>
    <t>PRUPE|EnsemblGenome=PRUPE_1G241800|UniProtKB=M5XEI2</t>
  </si>
  <si>
    <t>CELLULASE (GLYCOSYL HYDROLASE FAMILY 5) PROTEIN (PTHR31263:SF44)</t>
  </si>
  <si>
    <t>PRUPE|Gene_ORFName=PRUPE_2G190200|UniProtKB=A0A251QLB8</t>
  </si>
  <si>
    <t>ETHYLENE-RESPONSIVE TRANSCRIPTION FACTOR ERF023 (PTHR31985:SF151)</t>
  </si>
  <si>
    <t>PRUPE|EnsemblGenome=PRUPE_4G057600|UniProtKB=M5WGH4</t>
  </si>
  <si>
    <t>N-HYDROXYCINNAMOYL/BENZOYLTRANSFERASE, PUTATIVE-RELATED (PTHR31147:SF33)</t>
  </si>
  <si>
    <t>N-acyltransferase activity(GO:0016410)</t>
  </si>
  <si>
    <t>PRUPE|Gene_ORFName=PRUPE_6G106900|UniProtKB=A0A251NNF0</t>
  </si>
  <si>
    <t>P-LOOP NTPASE DOMAIN-CONTAINING PROTEIN LPA1 HOMOLOG 1 (PTHR33477:SF3)</t>
  </si>
  <si>
    <t>PRUPE|Gene_ORFName=PRUPE_6G301800|UniProtKB=A0A251NXP6</t>
  </si>
  <si>
    <t>TETRATRICOPEPTIDE REPEAT (TPR)-LIKE SUPERFAMILY PROTEIN (PTHR47942:SF63)</t>
  </si>
  <si>
    <t>PRUPE|EnsemblGenome=PRUPE_1G456300|UniProtKB=M5XHZ4</t>
  </si>
  <si>
    <t>GAMMA-GLUTAMYLCYCLOTRANSFERASE 2-2 (PTHR12192:SF23)</t>
  </si>
  <si>
    <t>PRUPE|EnsemblGenome=PRUPE_3G025700|UniProtKB=M5WR68</t>
  </si>
  <si>
    <t>LUPEOL SYNTHASE 1 (PTHR11764:SF58)</t>
  </si>
  <si>
    <t>PRUPE|Gene_ORFName=PRUPE_8G134500|UniProtKB=A0A251MXG5</t>
  </si>
  <si>
    <t>LEUCINE-RICH REPEAT PROTEIN KINASE FAMILY PROTEIN (PTHR27008:SF384)</t>
  </si>
  <si>
    <t>PRUPE|Gene_ORFName=PRUPE_1G270600|UniProtKB=A0A251R3X9</t>
  </si>
  <si>
    <t>PROTEIN KINASE 2B, CHLOROPLASTIC-LIKE (PTHR45621:SF150)</t>
  </si>
  <si>
    <t>PRUPE|EnsemblGenome=PRUPE_3G084900|UniProtKB=M5X495</t>
  </si>
  <si>
    <t>PROTEIN, PUTATIVE-RELATED (PTHR33564:SF15)</t>
  </si>
  <si>
    <t>PRUPE|EnsemblGenome=PRUPE_7G097200|UniProtKB=M5VQW6</t>
  </si>
  <si>
    <t>PRUPE|Gene_ORFName=PRUPE_1G450200|UniProtKB=A0A251RD12</t>
  </si>
  <si>
    <t>BARK STORAGE-LIKE PROTEIN (PTHR21234:SF19)</t>
  </si>
  <si>
    <t>PRUPE|EnsemblGenome=PRUPE_3G163000|UniProtKB=M5WUC9</t>
  </si>
  <si>
    <t>TRANSCRIPTION FACTOR MYB113-RELATED (PTHR47999:SF24)</t>
  </si>
  <si>
    <t>PRUPE|EnsemblGenome=PRUPE_1G300200|UniProtKB=M5XNH6</t>
  </si>
  <si>
    <t>SUBFAMILY NOT NAMED (PTHR31050:SF14)</t>
  </si>
  <si>
    <t>PRUPE|Gene_ORFName=PRUPE_6G168600|UniProtKB=A0A251NRK5</t>
  </si>
  <si>
    <t>SPATACSIN (PTHR13650:SF0)</t>
  </si>
  <si>
    <t>PRUPE|Gene_ORFName=PRUPE_7G026700|UniProtKB=A0A251N5T5</t>
  </si>
  <si>
    <t>PRUPE|Gene_ORFName=PRUPE_5G018700|UniProtKB=A0A251P229</t>
  </si>
  <si>
    <t>ALTERNATIVE OXIDASE (PTHR31803:SF3)</t>
  </si>
  <si>
    <t>oxidoreductase activity, acting on diphenols and related substances as donors(GO:0016679)</t>
  </si>
  <si>
    <t>aerobic respiration(GO:0009060)</t>
  </si>
  <si>
    <t>PRUPE|EnsemblGenome=PRUPE_6G264500|UniProtKB=M5W4H4</t>
  </si>
  <si>
    <t>SUBFAMILY NOT NAMED (PTHR37078:SF6)</t>
  </si>
  <si>
    <t>PRUPE|EnsemblGenome=PRUPE_1G492500|UniProtKB=M5XYQ3</t>
  </si>
  <si>
    <t>METAL TRANSPORTER NRAMP5 (PTHR11706:SF77)</t>
  </si>
  <si>
    <t>PRUPE|Gene_ORFName=PRUPE_4G049500|UniProtKB=A0A251PFW6</t>
  </si>
  <si>
    <t>B3 DOMAIN-CONTAINING TRANSCRIPTION FACTOR LEC2 ISOFORM X1 (PTHR31140:SF74)</t>
  </si>
  <si>
    <t>PRUPE|EnsemblGenome=PRUPE_1G123200|UniProtKB=M5XMC1</t>
  </si>
  <si>
    <t>CAMP-REGULATED PHOSPHOPROTEIN 19-RELATED PROTEIN (PTHR34804:SF5)</t>
  </si>
  <si>
    <t>PRUPE|EnsemblGenome=PRUPE_1G573800|UniProtKB=M5XCH2</t>
  </si>
  <si>
    <t>ALANINE--GLYOXYLATE AMINOTRANSFERASE 2, MITOCHONDRIAL (PTHR45688:SF3)</t>
  </si>
  <si>
    <t>PRUPE|EnsemblGenome=PRUPE_1G551400|UniProtKB=M5XRH5</t>
  </si>
  <si>
    <t>TRANSCRIPTION FACTOR MYB8-RELATED (PTHR47999:SF35)</t>
  </si>
  <si>
    <t>PRUPE|EnsemblGenome=PRUPE_7G226800|UniProtKB=M5VWN2</t>
  </si>
  <si>
    <t>EXPRESSED PROTEIN (PTHR31928:SF3)</t>
  </si>
  <si>
    <t>PRUPE|EnsemblGenome=PRUPE_1G033700|UniProtKB=M5Y3S1</t>
  </si>
  <si>
    <t>CELLULOSE SYNTHASE-LIKE PROTEIN G2 (PTHR13301:SF164)</t>
  </si>
  <si>
    <t>PRUPE|EnsemblGenome=PRUPE_7G146900|UniProtKB=M5W8A6</t>
  </si>
  <si>
    <t>BEL1-LIKE HOMEODOMAIN PROTEIN 2 (PTHR11850:SF246)</t>
  </si>
  <si>
    <t>PRUPE|EnsemblGenome=PRUPE_4G059200|UniProtKB=M5X6T3</t>
  </si>
  <si>
    <t>PROTEIN CHUP1, CHLOROPLASTIC-LIKE (PTHR31342:SF18)</t>
  </si>
  <si>
    <t>PRUPE|EnsemblGenome=PRUPE_2G014300|UniProtKB=M5X614</t>
  </si>
  <si>
    <t>CELLULOSE SYNTHASE A CATALYTIC SUBUNIT 3 [UDP-FORMING] (PTHR13301:SF206)</t>
  </si>
  <si>
    <t>PRUPE|Gene_ORFName=PRUPE_7G245400|UniProtKB=A0A251NGA1</t>
  </si>
  <si>
    <t>THYLAKOID LUMENAL 16.5 KDA PROTEIN, CHLOROPLASTIC (PTHR35742:SF1)</t>
  </si>
  <si>
    <t>PRUPE|Gene_ORFName=PRUPE_3G104100|UniProtKB=A0A251PYG0</t>
  </si>
  <si>
    <t>AP2-LIKE ETHYLENE-RESPONSIVE TRANSCRIPTION FACTOR (PTHR32467:SF122)</t>
  </si>
  <si>
    <t>PRUPE|EnsemblGenome=PRUPE_1G088900|UniProtKB=M5XYQ4</t>
  </si>
  <si>
    <t>XYLOGLUCAN ENDOTRANSGLUCOSYLASE/HYDROLASE (PTHR31062:SF220)</t>
  </si>
  <si>
    <t>PRUPE|Gene_ORFName=PRUPE_1G083500|UniProtKB=A0A251QU82</t>
  </si>
  <si>
    <t>CYTOSKELETON-ASSOCIATED PROTEIN 5 (PTHR12609:SF0)</t>
  </si>
  <si>
    <t>catalytic activity, acting on a protein(GO:0140096);transferase activity(GO:0016740);microtubule binding(GO:0008017)</t>
  </si>
  <si>
    <t>centrosome duplication(GO:0051298);mitotic spindle organization(GO:0007052);establishment or maintenance of cell polarity(GO:0007163);mitotic nuclear division(GO:0140014);microtubule polymerization(GO:0046785)</t>
  </si>
  <si>
    <t>centrosome(GO:0005813);centriole(GO:0005814);spindle pole(GO:0000922);kinetochore(GO:0000776);microtubule(GO:0005874)</t>
  </si>
  <si>
    <t>PRUPE|EnsemblGenome=PRUPE_1G198900|UniProtKB=M5Y9F7</t>
  </si>
  <si>
    <t>SUBFAMILY NOT NAMED (PTHR10965:SF18)</t>
  </si>
  <si>
    <t>ribonucleoprotein complex assembly(GO:0022618)</t>
  </si>
  <si>
    <t>PRUPE|Gene_ORFName=PRUPE_1G145600|UniProtKB=A0A251QYH3</t>
  </si>
  <si>
    <t>RECEPTOR-LIKE CYTOSOLIC SERINE/THREONINE-PROTEIN KINASE RBK2 ISOFORM X1 (PTHR47987:SF13)</t>
  </si>
  <si>
    <t>PRUPE|EnsemblGenome=PRUPE_1G280400|UniProtKB=M5XB84</t>
  </si>
  <si>
    <t>PROTEIN S-ACYLTRANSFERASE 22-RELATED (PTHR22883:SF265)</t>
  </si>
  <si>
    <t>catalytic activity, acting on a protein(GO:0140096);palmitoyltransferase activity(GO:0016409)</t>
  </si>
  <si>
    <t>peptidyl-amino acid modification(GO:0018193);protein lipidation(GO:0006497);protein acylation(GO:0043543);protein targeting to membrane(GO:0006612)</t>
  </si>
  <si>
    <t>PRUPE|EnsemblGenome=PRUPE_5G207900|UniProtKB=M5W9A2</t>
  </si>
  <si>
    <t>COBRA-LIKE PROTEIN 5 (PTHR31673:SF9)</t>
  </si>
  <si>
    <t>cell wall polysaccharide metabolic process(GO:0010383);beta-glucan biosynthetic process(GO:0051274);cell wall macromolecule biosynthetic process(GO:0044038);cell wall organization(GO:0071555);plant-type cell wall biogenesis(GO:0009832)</t>
  </si>
  <si>
    <t>PRUPE|Gene_ORFName=PRUPE_1G116800|UniProtKB=A0A251QX16</t>
  </si>
  <si>
    <t>HUNTINGTIN-INTERACTING PROTEIN K (PTHR31184:SF2)</t>
  </si>
  <si>
    <t>negative regulation of apoptotic process(GO:0043066);apoptotic process(GO:0006915);protein stabilization(GO:0050821)</t>
  </si>
  <si>
    <t>PRUPE|Gene_ORFName=PRUPE_8G263000|UniProtKB=A0A251N3N3</t>
  </si>
  <si>
    <t>PRUPE|Gene_ORFName=PRUPE_1G339400|UniProtKB=A0A251R7B0</t>
  </si>
  <si>
    <t>POTASSIUM TRANSPORTER 17-RELATED (PTHR30540:SF13)</t>
  </si>
  <si>
    <t>PRUPE|EnsemblGenome=PRUPE_1G413900|UniProtKB=M5XPM1</t>
  </si>
  <si>
    <t>PROTEIN NDL2 (PTHR11034:SF54)</t>
  </si>
  <si>
    <t>PRUPE|Gene_ORFName=PRUPE_1G413600|UniProtKB=A0A251RB72</t>
  </si>
  <si>
    <t>PRUPE|Gene_ORFName=PRUPE_6G317000|UniProtKB=A0A251NYI4</t>
  </si>
  <si>
    <t>SINGLE-STRANDED DNA-BINDING PROTEIN, MITOCHONDRIAL (PTHR10302:SF13)</t>
  </si>
  <si>
    <t>DNA binding protein(PC00009)</t>
  </si>
  <si>
    <t>single-stranded DNA binding(GO:0003697)</t>
  </si>
  <si>
    <t>positive regulation of ATPase activity(GO:0032781);DNA-dependent DNA replication(GO:0006261);DNA biosynthetic process(GO:0071897)</t>
  </si>
  <si>
    <t>mitochondrial matrix(GO:0005759);intracellular non-membrane-bounded organelle(GO:0043232)</t>
  </si>
  <si>
    <t>PRUPE|Gene_ORFName=PRUPE_6G204100|UniProtKB=A0A251NT90</t>
  </si>
  <si>
    <t>BNAA06G24470D PROTEIN (PTHR47926:SF164)</t>
  </si>
  <si>
    <t>PRUPE|Gene_ORFName=PRUPE_1G306600|UniProtKB=A0A251R8B3</t>
  </si>
  <si>
    <t>MEDIATOR OF RNA POLYMERASE II TRANSCRIPTION SUBUNIT 25 (PTHR12433:SF11)</t>
  </si>
  <si>
    <t>PRUPE|EnsemblGenome=PRUPE_8G064300|UniProtKB=M5W806</t>
  </si>
  <si>
    <t>DRUG RESISTANCE PROTEIN, PUTATIVE-RELATED (PTHR48042:SF1)</t>
  </si>
  <si>
    <t>PRUPE|Gene_ORFName=PRUPE_1G103900|UniProtKB=A0A251QV95</t>
  </si>
  <si>
    <t>SUBFAMILY NOT NAMED (PTHR43394:SF5)</t>
  </si>
  <si>
    <t>ATPase activity(GO:0016887);ATPase-coupled transmembrane transporter activity(GO:0042626);oligopeptide transmembrane transporter activity(GO:0035673)</t>
  </si>
  <si>
    <t>oligopeptide transmembrane transport(GO:0035672);mitochondrial transmembrane transport(GO:1990542)</t>
  </si>
  <si>
    <t>mitochondrial inner membrane(GO:0005743)</t>
  </si>
  <si>
    <t>PRUPE|Gene_ORFName=PRUPE_4G004400|UniProtKB=A0A251PDN7</t>
  </si>
  <si>
    <t>ACYL CARRIER PROTEIN 3, MITOCHONDRIAL (PTHR20863:SF60)</t>
  </si>
  <si>
    <t>PRUPE|EnsemblGenome=PRUPE_6G040700|UniProtKB=M5WJU0</t>
  </si>
  <si>
    <t>GLUTATHIONE S-TRANSFERASE, AMINO-TERMINAL DOMAIN PROTEIN (PTHR11260:SF644)</t>
  </si>
  <si>
    <t>PRUPE|EnsemblGenome=PRUPE_2G250700|UniProtKB=M5X2G1</t>
  </si>
  <si>
    <t>PROTEIN SMAX1-LIKE 8 (PTHR43572:SF49)</t>
  </si>
  <si>
    <t>PRUPE|EnsemblGenome=PRUPE_3G148300|UniProtKB=M5WTQ8</t>
  </si>
  <si>
    <t>PRUPE|EnsemblGenome=PRUPE_1G520100|UniProtKB=M5XUE9</t>
  </si>
  <si>
    <t>PRUPE|Gene_ORFName=PRUPE_6G127500|UniProtKB=A0A251NPG3</t>
  </si>
  <si>
    <t>BETA-1,6-GALACTOSYLTRANSFERASE GALT29A (PTHR46779:SF1)</t>
  </si>
  <si>
    <t>PRUPE|Gene_ORFName=PRUPE_4G239500|UniProtKB=A0A251PRK6</t>
  </si>
  <si>
    <t>SERINE ACETYLTRANSFERASE 1, CHLOROPLASTIC (PTHR42811:SF11)</t>
  </si>
  <si>
    <t>acetyltransferase(PC00038)</t>
  </si>
  <si>
    <t>PRUPE|Gene_ORFName=PRUPE_6G276800|UniProtKB=A0A251NWP8</t>
  </si>
  <si>
    <t>VACUOLAR CATION/PROTON EXCHANGER 3 (PTHR31503:SF1)</t>
  </si>
  <si>
    <t>PRUPE|Gene_ORFName=PRUPE_6G316000|UniProtKB=A0A251NYE1</t>
  </si>
  <si>
    <t>GATA TRANSCRIPTION FACTOR 16 (PTHR47172:SF9)</t>
  </si>
  <si>
    <t>PRUPE|Gene_ORFName=PRUPE_2G127000|UniProtKB=A0A251QF54</t>
  </si>
  <si>
    <t>TMV RESISTANCE PROTEIN N-LIKE (PTHR11017:SF267)</t>
  </si>
  <si>
    <t>PRUPE|EnsemblGenome=PRUPE_3G220600|UniProtKB=M5WTY4</t>
  </si>
  <si>
    <t>PROTEIN CNPPD1 (PTHR15615:SF108)</t>
  </si>
  <si>
    <t>PRUPE|EnsemblGenome=PRUPE_8G190500|UniProtKB=M5VJP3</t>
  </si>
  <si>
    <t>LIPID-TRANSFER PROTEIN DIR1-RELATED (PTHR33122:SF60)</t>
  </si>
  <si>
    <t>PRUPE|Gene_ORFName=PRUPE_7G056700|UniProtKB=A0A251NAD0</t>
  </si>
  <si>
    <t>HEAT STRESS TRANSCRIPTION FACTOR B-3 (PTHR10015:SF285)</t>
  </si>
  <si>
    <t>PRUPE|Gene_ORFName=PRUPE_6G174500|UniProtKB=A0A251NRX4</t>
  </si>
  <si>
    <t>OS06G0199100 PROTEIN (PTHR47933:SF31)</t>
  </si>
  <si>
    <t>PRUPE|EnsemblGenome=PRUPE_5G129800|UniProtKB=M5W9A6</t>
  </si>
  <si>
    <t>CYSTATHIONINE GAMMA-LYASE (PTHR11808:SF15)</t>
  </si>
  <si>
    <t>drug binding(GO:0008144);heterocyclic compound binding(GO:1901363);organic cyclic compound binding(GO:0097159);cofactor binding(GO:0048037);lyase activity(GO:0016829);small molecule binding(GO:0036094);anion binding(GO:0043168)</t>
  </si>
  <si>
    <t>PRUPE|Gene_ORFName=PRUPE_6G309400|UniProtKB=A0A251NY21</t>
  </si>
  <si>
    <t>PRUPE|Gene_ORFName=PRUPE_2G181700|UniProtKB=A0A251QHN3</t>
  </si>
  <si>
    <t>BAG FAMILY MOLECULAR CHAPERONE REGULATOR 6 (PTHR33322:SF16)</t>
  </si>
  <si>
    <t>PRUPE|EnsemblGenome=PRUPE_4G210600|UniProtKB=M5WU70</t>
  </si>
  <si>
    <t>FATTY ACID DESATURASE 4, CHLOROPLASTIC (PTHR48140:SF1)</t>
  </si>
  <si>
    <t>PRUPE|EnsemblGenome=PRUPE_8G037600|UniProtKB=M5W0P3</t>
  </si>
  <si>
    <t>OS01G0798800 PROTEIN (PTHR31325:SF147)</t>
  </si>
  <si>
    <t>PRUPE|EnsemblGenome=PRUPE_4G053300|UniProtKB=M5WU50</t>
  </si>
  <si>
    <t>NAC DOMAIN-CONTAINING PROTEIN 10 (PTHR31079:SF20)</t>
  </si>
  <si>
    <t>transcription regulatory region DNA binding(GO:0044212)</t>
  </si>
  <si>
    <t>PRUPE|Gene_ORFName=PRUPE_3G242700|UniProtKB=A0A251Q4V8</t>
  </si>
  <si>
    <t>F5A8.9 PROTEIN (PTHR47776:SF2)</t>
  </si>
  <si>
    <t>PRUPE|Gene_ORFName=PRUPE_5G161200|UniProtKB=A0A251P9A8</t>
  </si>
  <si>
    <t>PRUPE|EnsemblGenome=PRUPE_2G272300|UniProtKB=M5X1T1</t>
  </si>
  <si>
    <t>ETHYLENE-RESPONSIVE TRANSCRIPTION FACTOR 1 (PTHR31190:SF128)</t>
  </si>
  <si>
    <t>PRUPE|Gene_ORFName=PRUPE_6G096700|UniProtKB=A0A251NMP9</t>
  </si>
  <si>
    <t>PRUPE|Gene_ORFName=PRUPE_1G292500|UniProtKB=A0A251R4Y4</t>
  </si>
  <si>
    <t>PRUPE|EnsemblGenome=PRUPE_1G570800|UniProtKB=M5XQ02</t>
  </si>
  <si>
    <t>11S GLOBULIN SEED STORAGE PROTEIN 2-LIKE (PTHR31189:SF45)</t>
  </si>
  <si>
    <t>PRUPE|EnsemblGenome=PRUPE_8G144000|UniProtKB=M5VL03</t>
  </si>
  <si>
    <t>PRUPE|EnsemblGenome=PRUPE_1G008500|UniProtKB=M5XT50</t>
  </si>
  <si>
    <t>SMALL EDRK-RICH FACTOR 2-LIKE (PTHR13596:SF10)</t>
  </si>
  <si>
    <t>PRUPE|Gene_ORFName=PRUPE_1G458300|UniProtKB=A0A251RD63</t>
  </si>
  <si>
    <t>PRUPE|Gene_ORFName=PRUPE_7G108400|UniProtKB=A0A251NBW5</t>
  </si>
  <si>
    <t>PRUPE|Gene_ORFName=PRUPE_4G216200|UniProtKB=A0A251PP46</t>
  </si>
  <si>
    <t>SUBFAMILY NOT NAMED (PTHR45648:SF113)</t>
  </si>
  <si>
    <t>PRUPE|EnsemblGenome=PRUPE_1G574400|UniProtKB=M5XUX6</t>
  </si>
  <si>
    <t>PRUPE|EnsemblGenome=PRUPE_1G120700|UniProtKB=M5XFN1</t>
  </si>
  <si>
    <t>PRUPE|EnsemblGenome=PRUPE_6G018400|UniProtKB=M5WRV2</t>
  </si>
  <si>
    <t>ANTHRANILATE PHOSPHORIBOSYLTRANSFERASE-LIKE PROTEIN (PTHR45707:SF19)</t>
  </si>
  <si>
    <t>PRUPE|Gene_ORFName=PRUPE_6G017400|UniProtKB=A0A251NIP3</t>
  </si>
  <si>
    <t>PRUPE|EnsemblGenome=PRUPE_6G030400|UniProtKB=M5W1W4</t>
  </si>
  <si>
    <t>PRUPE|EnsemblGenome=PRUPE_5G075400|UniProtKB=M5WDF3</t>
  </si>
  <si>
    <t>TREHALOSE-PHOSPHATE PHOSPHATASE F-RELATED (PTHR43768:SF17)</t>
  </si>
  <si>
    <t>PRUPE|Gene_ORFName=PRUPE_6G063700|UniProtKB=A0A251NMW7</t>
  </si>
  <si>
    <t>DUF674 FAMILY PROTEIN (PTHR33103:SF66)</t>
  </si>
  <si>
    <t>PRUPE|Gene_ORFName=PRUPE_6G047900|UniProtKB=A0A251NKE6</t>
  </si>
  <si>
    <t>GDSL-LIKE LIPASE/ACYLHYDROLASE (PTHR45642:SF30)</t>
  </si>
  <si>
    <t>PRUPE|EnsemblGenome=PRUPE_1G385900|UniProtKB=M5XPJ1</t>
  </si>
  <si>
    <t>EXPRESSED PROTEIN (PTHR31721:SF3)</t>
  </si>
  <si>
    <t>PRUPE|Gene_ORFName=PRUPE_2G128400|UniProtKB=A0A251QFA2</t>
  </si>
  <si>
    <t>PRUPE|EnsemblGenome=PRUPE_7G068200|UniProtKB=M5VTH3</t>
  </si>
  <si>
    <t>PRUPE|EnsemblGenome=PRUPE_5G183500|UniProtKB=M5WT28</t>
  </si>
  <si>
    <t>PRUPE|EnsemblGenome=PRUPE_8G065400|UniProtKB=M5VY26</t>
  </si>
  <si>
    <t>PRUPE|Gene_ORFName=PRUPE_1G309900|UniProtKB=A0A251R8G7</t>
  </si>
  <si>
    <t>ALPHA-XYLOSIDASE 1-RELATED (PTHR22762:SF127)</t>
  </si>
  <si>
    <t>PRUPE|EnsemblGenome=PRUPE_8G068100|UniProtKB=M5VKP2</t>
  </si>
  <si>
    <t>PRUPE|Gene_ORFName=PRUPE_4G249100|UniProtKB=A0A251PQH8</t>
  </si>
  <si>
    <t>PLANT THIONIN FAMILY PROTEIN (PTHR37183:SF1)</t>
  </si>
  <si>
    <t>PRUPE|EnsemblGenome=PRUPE_2G153900|UniProtKB=M5XHR6</t>
  </si>
  <si>
    <t>DUF4378 DOMAIN PROTEIN (PTHR33623:SF17)</t>
  </si>
  <si>
    <t>PRUPE|EnsemblGenome=PRUPE_4G078900|UniProtKB=M5WJ86</t>
  </si>
  <si>
    <t>PRUPE|Gene_ORFName=PRUPE_1G225600|UniProtKB=A0A251R1T6</t>
  </si>
  <si>
    <t>CHAPERONE PROTEIN DNAJ-LIKE PROTEIN (PTHR34687:SF1)</t>
  </si>
  <si>
    <t>PRUPE|EnsemblGenome=PRUPE_5G038700|UniProtKB=M5WTU9</t>
  </si>
  <si>
    <t>RETICULON-LIKE PROTEIN B22 (PTHR47879:SF2)</t>
  </si>
  <si>
    <t>PRUPE|EnsemblGenome=PRUPE_I000200|UniProtKB=M5X9E2</t>
  </si>
  <si>
    <t>PRUPE|Gene_ORFName=PRUPE_4G034700|UniProtKB=A0A251PF50</t>
  </si>
  <si>
    <t>PRUPE|EnsemblGenome=PRUPE_6G278100|UniProtKB=M5WCJ3</t>
  </si>
  <si>
    <t>PRUPE|Gene_ORFName=PRUPE_7G048000|UniProtKB=A0A251N8W9</t>
  </si>
  <si>
    <t>PRUPE|Gene_ORFName=PRUPE_8G149100|UniProtKB=A0A251MY39</t>
  </si>
  <si>
    <t>BNACNNG33880D PROTEIN (PTHR34563:SF6)</t>
  </si>
  <si>
    <t>PRUPE|Gene_ORFName=PRUPE_8G145600|UniProtKB=A0A251MY08</t>
  </si>
  <si>
    <t>ENDO-1,4-BETA-XYLANASE 5-RELATED (PTHR31490:SF52)</t>
  </si>
  <si>
    <t>PRUPE|EnsemblGenome=PRUPE_4G098500|UniProtKB=M5WXM6</t>
  </si>
  <si>
    <t>BERBERINE BRIDGE ENZYME-LIKE 17 (PTHR32448:SF16)</t>
  </si>
  <si>
    <t>PRUPE|EnsemblGenome=PRUPE_6G141300|UniProtKB=A0A251NQ81</t>
  </si>
  <si>
    <t>ALDO-KETO REDUCTASE 1-RELATED (PTHR43625:SF62)</t>
  </si>
  <si>
    <t>PRUPE|Gene_ORFName=PRUPE_6G039200|UniProtKB=A0A251NJV5</t>
  </si>
  <si>
    <t>ROOT PHOTOTROPISM PROTEIN 2 (PTHR32370:SF17)</t>
  </si>
  <si>
    <t>PRUPE|Gene_ORFName=PRUPE_8G142400|UniProtKB=A0A251MXV9</t>
  </si>
  <si>
    <t>C2H2-TYPE ZINC FINGER PROTEIN (PTHR45988:SF52)</t>
  </si>
  <si>
    <t>PRUPE|Gene_ORFName=PRUPE_3G077900|UniProtKB=A0A251PX05</t>
  </si>
  <si>
    <t>BORON TRANSPORTER 4-RELATED (PTHR11453:SF40)</t>
  </si>
  <si>
    <t>inorganic anion transmembrane transporter activity(GO:0015103);efflux transmembrane transporter activity(GO:0015562)</t>
  </si>
  <si>
    <t>inorganic anion transport(GO:0015698);drug transport(GO:0015893)</t>
  </si>
  <si>
    <t>PRUPE|Gene_ORFName=PRUPE_7G230500|UniProtKB=A0A251NHK3</t>
  </si>
  <si>
    <t>OS06G0686900 PROTEIN (PTHR37900:SF5)</t>
  </si>
  <si>
    <t>PRUPE|Gene_ORFName=PRUPE_4G267500|UniProtKB=A0A251PRK0</t>
  </si>
  <si>
    <t>RIBOSOMAL BIOGENESIS PROTEIN LAS1L (PTHR15002:SF0)</t>
  </si>
  <si>
    <t>maturation of 5.8S rRNA(GO:0000460);maturation of LSU-rRNA(GO:0000470)</t>
  </si>
  <si>
    <t>preribosome, large subunit precursor(GO:0030687)</t>
  </si>
  <si>
    <t>PRUPE|EnsemblGenome=PRUPE_1G047000|UniProtKB=M5WP13</t>
  </si>
  <si>
    <t>60S RIBOSOMAL PROTEIN L23 (PTHR11761:SF36)</t>
  </si>
  <si>
    <t>PRUPE|EnsemblGenome=PRUPE_1G446200|UniProtKB=M5XJQ7</t>
  </si>
  <si>
    <t>DUF761 DOMAIN PROTEIN (PTHR33265:SF28)</t>
  </si>
  <si>
    <t>PRUPE|EnsemblGenome=PRUPE_5G211200|UniProtKB=M5WVR4</t>
  </si>
  <si>
    <t>BASIC LEUCINE-ZIPPER 70-RELATED (PTHR46324:SF7)</t>
  </si>
  <si>
    <t>PRUPE|EnsemblGenome=PRUPE_1G038200|UniProtKB=M5XFS4</t>
  </si>
  <si>
    <t>PRUPE|Gene_ORFName=PRUPE_1G332600|UniProtKB=A0A251R703</t>
  </si>
  <si>
    <t>PRUPE|EnsemblGenome=PRUPE_3G124200|UniProtKB=M5X5H5</t>
  </si>
  <si>
    <t>SIGNALING PEPTIDE TAXIMIN 1 (PTHR33834:SF2)</t>
  </si>
  <si>
    <t>PRUPE|Gene_ORFName=PRUPE_8G217900|UniProtKB=A0A251N1K0</t>
  </si>
  <si>
    <t>SUBFAMILY NOT NAMED (PTHR48053:SF35)</t>
  </si>
  <si>
    <t>PRUPE|Gene_ORFName=PRUPE_3G248700|UniProtKB=A0A251Q6D4</t>
  </si>
  <si>
    <t>EXPRESSED PROTEIN (PTHR47273:SF4)</t>
  </si>
  <si>
    <t>PRUPE|Gene_ORFName=PRUPE_8G092600|UniProtKB=A0A251MVI6</t>
  </si>
  <si>
    <t>SUBFAMILY NOT NAMED (PTHR23070:SF184)</t>
  </si>
  <si>
    <t>PRUPE|Gene_ORFName=PRUPE_3G015900|UniProtKB=A0A251PTN2</t>
  </si>
  <si>
    <t>GLUTAMATE DECARBOXYLASE (PTHR43321:SF3)</t>
  </si>
  <si>
    <t>carboxylic acid catabolic process(GO:0046395);glutamate metabolic process(GO:0006536);organonitrogen compound catabolic process(GO:1901565)</t>
  </si>
  <si>
    <t>PRUPE|Gene_ORFName=PRUPE_1G207300|UniProtKB=A0A251R0N1</t>
  </si>
  <si>
    <t>BAG-ASSOCIATED GRAM PROTEIN 1 (PTHR47038:SF1)</t>
  </si>
  <si>
    <t>PRUPE|Gene_ORFName=PRUPE_7G021400|UniProtKB=A0A251N8G0</t>
  </si>
  <si>
    <t>60S RIBOSOMAL L23-LIKE PROTEIN (PTHR11761:SF34)</t>
  </si>
  <si>
    <t>PRUPE|EnsemblGenome=PRUPE_1G502300|UniProtKB=M5XX31</t>
  </si>
  <si>
    <t>FLAVONOL SYNTHASE/FLAVANONE 3-HYDROXYLASE (PTHR47990:SF66)</t>
  </si>
  <si>
    <t>PRUPE|EnsemblGenome=PRUPE_7G103700|UniProtKB=M5W9X5</t>
  </si>
  <si>
    <t>SUBFAMILY NOT NAMED (PTHR34375:SF3)</t>
  </si>
  <si>
    <t>PRUPE|EnsemblGenome=PRUPE_1G529200|UniProtKB=M5XR60</t>
  </si>
  <si>
    <t>MITOCHONDRIAL DICARBOXYLATE CARRIER (PTHR45618:SF13)</t>
  </si>
  <si>
    <t>PRUPE|Gene_ORFName=PRUPE_7G182000|UniProtKB=A0A251ND75</t>
  </si>
  <si>
    <t>PRUPE|EnsemblGenome=PRUPE_2G242100|UniProtKB=M5XPC7</t>
  </si>
  <si>
    <t>PRUPE|Gene_ORFName=PRUPE_7G061200|UniProtKB=A0A251N7H0</t>
  </si>
  <si>
    <t>L10-INTERACTING MYB DOMAIN-CONTAINING PROTEIN-LIKE (PTHR47584:SF11)</t>
  </si>
  <si>
    <t>PRUPE|Gene_ORFName=PRUPE_7G105400|UniProtKB=A0A251N9R0</t>
  </si>
  <si>
    <t>PRUPE|Gene_ORFName=PRUPE_8G261300|UniProtKB=A0A251N5R1</t>
  </si>
  <si>
    <t>PLANT INVERTASE/PECTIN METHYLESTERASE INHIBITOR SUPERFAMILY PROTEIN (PTHR31080:SF158)</t>
  </si>
  <si>
    <t>PRUPE|Gene_ORFName=PRUPE_8G106200|UniProtKB=A0A251MW48</t>
  </si>
  <si>
    <t>PRUPE|Gene_ORFName=PRUPE_1G293600|UniProtKB=A0A251R5Y8</t>
  </si>
  <si>
    <t>PRUPE|Gene_ORFName=PRUPE_1G428300|UniProtKB=A0A251RBY6</t>
  </si>
  <si>
    <t>CLAVATA3/ESR (CLE) GENE FAMILY MEMBER MTCLE20 (PTHR34277:SF1)</t>
  </si>
  <si>
    <t>PRUPE|EnsemblGenome=PRUPE_2G176900|UniProtKB=M5XMH3</t>
  </si>
  <si>
    <t>1-AMINOCYCLOPROPANE-1-CARBOXYLATE SYNTHASE 2 (PTHR43795:SF74)</t>
  </si>
  <si>
    <t>PRUPE|EnsemblGenome=PRUPE_6G346000|UniProtKB=M5WPG6</t>
  </si>
  <si>
    <t>PRUPE|EnsemblGenome=PRUPE_1G316700|UniProtKB=M5XQC2</t>
  </si>
  <si>
    <t>TRANSMEMBRANE PROTEIN (PTHR37199:SF5)</t>
  </si>
  <si>
    <t>PRUPE|EnsemblGenome=PRUPE_2G281500|UniProtKB=M5XLC8</t>
  </si>
  <si>
    <t>BNAA09G06020D PROTEIN (PTHR33593:SF3)</t>
  </si>
  <si>
    <t>PRUPE|Gene_ORFName=PRUPE_5G096300|UniProtKB=A0A251P9K2</t>
  </si>
  <si>
    <t>MYOSIN HEAVY CHAIN-RELATED PROTEIN (PTHR34452:SF7)</t>
  </si>
  <si>
    <t>PRUPE|Gene_ORFName=PRUPE_6G057700|UniProtKB=A0A251NMJ7</t>
  </si>
  <si>
    <t>VACUOLAR CATION/PROTON EXCHANGER (PTHR31503:SF42)</t>
  </si>
  <si>
    <t>PRUPE|EnsemblGenome=PRUPE_8G130900|UniProtKB=M5W3T0</t>
  </si>
  <si>
    <t>UDP-GLUCOSYL TRANSFERASE 73B2-RELATED (PTHR48049:SF81)</t>
  </si>
  <si>
    <t>PRUPE|Gene_ORFName=PRUPE_5G073500|UniProtKB=A0A251P4Z1</t>
  </si>
  <si>
    <t>BIFUNCTIONAL INHIBITOR/LIPID-TRANSFER PROTEIN/SEED STORAGE 2S ALBUMIN SUPERFAMILY PROTEIN (PTHR31731:SF8)</t>
  </si>
  <si>
    <t>PRUPE|EnsemblGenome=PRUPE_5G123000|UniProtKB=M5WC07</t>
  </si>
  <si>
    <t>DUF4228 DOMAIN PROTEIN (PTHR33148:SF33)</t>
  </si>
  <si>
    <t>PRUPE|EnsemblGenome=PRUPE_8G111800|UniProtKB=M5VQ73</t>
  </si>
  <si>
    <t>EXPRESSED PROTEIN (PTHR36346:SF2)</t>
  </si>
  <si>
    <t>PRUPE|EnsemblGenome=PRUPE_1G498800|UniProtKB=M5XMG4</t>
  </si>
  <si>
    <t>PRUPE|Gene_ORFName=PRUPE_5G146400|UniProtKB=A0A251P8K9</t>
  </si>
  <si>
    <t>BIDIRECTIONAL SUGAR TRANSPORTER SWEET (PTHR10791:SF140)</t>
  </si>
  <si>
    <t>PRUPE|EnsemblGenome=PRUPE_3G277000|UniProtKB=M5X943</t>
  </si>
  <si>
    <t>BETAINE ALDEHYDE DEHYDROGENASE-RELATED (PTHR43860:SF2)</t>
  </si>
  <si>
    <t>PRUPE|EnsemblGenome=PRUPE_6G182400|UniProtKB=M5VZM9</t>
  </si>
  <si>
    <t>TREHALOSE 6-PHOSPHATE PHOSPHATASE (PTHR43768:SF3)</t>
  </si>
  <si>
    <t>PRUPE|Gene_ORFName=PRUPE_6G356800|UniProtKB=A0A251P419</t>
  </si>
  <si>
    <t>OS01G0868800 PROTEIN (PTHR10795:SF514)</t>
  </si>
  <si>
    <t>PRUPE|EnsemblGenome=PRUPE_8G125100|UniProtKB=M5VID5</t>
  </si>
  <si>
    <t>ETHYLENE-RESPONSIVE TRANSCRIPTION FACTOR ERF109 (PTHR31677:SF107)</t>
  </si>
  <si>
    <t>PRUPE|EnsemblGenome=PRUPE_3G275000|UniProtKB=M5WRU9</t>
  </si>
  <si>
    <t>PLANT/F14N23-31 PROTEIN (PTHR31558:SF19)</t>
  </si>
  <si>
    <t>PRUPE|EnsemblGenome=PRUPE_2G134500|UniProtKB=M5XIU6</t>
  </si>
  <si>
    <t>ELONGATION FACTOR G, MITOCHONDRIAL (PTHR43636:SF2)</t>
  </si>
  <si>
    <t>translation regulator activity(GO:0045182);RNA binding(GO:0003723);GTPase activity(GO:0003924)</t>
  </si>
  <si>
    <t>PRUPE|EnsemblGenome=PRUPE_2G257400|UniProtKB=M5X3Q4</t>
  </si>
  <si>
    <t>LACCASE-12 (PTHR11709:SF206)</t>
  </si>
  <si>
    <t>PRUPE|EnsemblGenome=PRUPE_7G204600|UniProtKB=M5W8S9</t>
  </si>
  <si>
    <t>OS11G0673000 PROTEIN (PTHR47928:SF148)</t>
  </si>
  <si>
    <t>PRUPE|Gene_ORFName=PRUPE_5G223600|UniProtKB=A0A251PFP4</t>
  </si>
  <si>
    <t>PROTEIN SAR DEFICIENT 1 (PTHR31713:SF42)</t>
  </si>
  <si>
    <t>monocarboxylic acid biosynthetic process(GO:0072330);organic hydroxy compound biosynthetic process(GO:1901617);organic cyclic compound biosynthetic process(GO:1901362);drug metabolic process(GO:0017144);regulation of cellular biosynthetic process(GO:0031326);aromatic compound biosynthetic process(GO:0019438);hormone biosynthetic process(GO:0042446)</t>
  </si>
  <si>
    <t>PRUPE|Gene_ORFName=PRUPE_8G027300|UniProtKB=A0A251MRX5</t>
  </si>
  <si>
    <t>PRUPE|EnsemblGenome=PRUPE_7G081600|UniProtKB=M5VQ93</t>
  </si>
  <si>
    <t>UBIQUITIN CARBOXYL-TERMINAL HYDROLASE 12-LIKE (PTHR46162:SF40)</t>
  </si>
  <si>
    <t>PRUPE|Gene_ORFName=PRUPE_3G199100|UniProtKB=A0A251Q324</t>
  </si>
  <si>
    <t>TYROSINE-PROTEIN PHOSPHATASE RLPH2 (PTHR47474:SF1)</t>
  </si>
  <si>
    <t>PRUPE|Gene_ORFName=PRUPE_1G110100|UniProtKB=A0A251QVM6</t>
  </si>
  <si>
    <t>OS05G0279900 PROTEIN (PTHR31375:SF26)</t>
  </si>
  <si>
    <t>PRUPE|EnsemblGenome=PRUPE_4G257800|UniProtKB=M5WJF6</t>
  </si>
  <si>
    <t>PRUPE|EnsemblGenome=PRUPE_7G235700|UniProtKB=M5VWH1</t>
  </si>
  <si>
    <t>OS05G0588300 PROTEIN (PTHR48010:SF55)</t>
  </si>
  <si>
    <t>PRUPE|EnsemblGenome=PRUPE_5G241700|UniProtKB=M5WCU1</t>
  </si>
  <si>
    <t>SUCROSE SYNTHASE 6 (PTHR45839:SF24)</t>
  </si>
  <si>
    <t>PRUPE|Gene_ORFName=PRUPE_4G033400|UniProtKB=A0A251PF48</t>
  </si>
  <si>
    <t>PRUPE|EnsemblGenome=PRUPE_4G263100|UniProtKB=M5WK38</t>
  </si>
  <si>
    <t>2-OXOGLUTARATE-DEPENDENT DIOXYGENASE (PTHR47990:SF169)</t>
  </si>
  <si>
    <t>PRUPE|Gene_ORFName=PRUPE_6G039500|UniProtKB=A0A251NJZ0</t>
  </si>
  <si>
    <t>LATE EMBRYOGENESIS ABUNDANT (LEA) HYDROXYPROLINE-RICH GLYCOPROTEIN FAMILY (PTHR31234:SF32)</t>
  </si>
  <si>
    <t>PRUPE|Gene_ORFName=PRUPE_5G093500|UniProtKB=A0A251P7G4</t>
  </si>
  <si>
    <t>PRUPE|EnsemblGenome=PRUPE_3G288100|UniProtKB=M5X4C3</t>
  </si>
  <si>
    <t>GLUTAREDOXIN-C2 (PTHR45694:SF14)</t>
  </si>
  <si>
    <t>disulfide oxidoreductase activity(GO:0015036)</t>
  </si>
  <si>
    <t>cellular response to oxidative stress(GO:0034599)</t>
  </si>
  <si>
    <t>PRUPE|EnsemblGenome=PRUPE_5G198700|UniProtKB=M5WWI6</t>
  </si>
  <si>
    <t>LON PEPTIDASE N-TERMINAL DOMAIN AND RING FINGER PROTEIN C14F5.10C (PTHR23327:SF42)</t>
  </si>
  <si>
    <t>PRUPE|Gene_ORFName=PRUPE_7G252800|UniProtKB=A0A251NGS5</t>
  </si>
  <si>
    <t>DICER-LIKE PROTEIN 4 (PTHR14950:SF15)</t>
  </si>
  <si>
    <t>PRUPE|EnsemblGenome=PRUPE_1G520000|UniProtKB=M5XCL3</t>
  </si>
  <si>
    <t>PRUPE|EnsemblGenome=PRUPE_6G217500|UniProtKB=M5WQE6</t>
  </si>
  <si>
    <t>PHYTOSULFOKINES 3 (PTHR33285:SF1)</t>
  </si>
  <si>
    <t>PRUPE|Gene_ORFName=PRUPE_2G051800|UniProtKB=A0A251QBL8</t>
  </si>
  <si>
    <t>OS01G0278950 PROTEIN (PTHR10795:SF549)</t>
  </si>
  <si>
    <t>PRUPE|EnsemblGenome=PRUPE_4G061900|UniProtKB=M5WJ92</t>
  </si>
  <si>
    <t>OS01G0758500 PROTEIN (PTHR33052:SF3)</t>
  </si>
  <si>
    <t>PRUPE|Gene_ORFName=PRUPE_6G176100|UniProtKB=A0A251NRZ7</t>
  </si>
  <si>
    <t>PRUPE|Gene_ORFName=PRUPE_6G217800|UniProtKB=A0A251NTR5</t>
  </si>
  <si>
    <t>ACT DOMAIN-CONTAINING PROTEIN ACR1 (PTHR31096:SF7)</t>
  </si>
  <si>
    <t>PRUPE|EnsemblGenome=PRUPE_7G214800|UniProtKB=M5VQG1</t>
  </si>
  <si>
    <t>OXIDOREDUCTASE/TRANSITION METAL ION-BINDING PROTEIN (DUF3531) (PTHR46737:SF3)</t>
  </si>
  <si>
    <t>PRUPE|EnsemblGenome=PRUPE_1G370700|UniProtKB=M5XC33</t>
  </si>
  <si>
    <t>PROTEIN LTV1 HOMOLOG (PTHR21531:SF0)</t>
  </si>
  <si>
    <t>ribosomal subunit export from nucleus(GO:0000054);ribosomal small subunit biogenesis(GO:0042274)</t>
  </si>
  <si>
    <t>nucleus(GO:0005634);cytosol(GO:0005829);preribosome, small subunit precursor(GO:0030688)</t>
  </si>
  <si>
    <t>PRUPE|EnsemblGenome=PRUPE_2G008800|UniProtKB=M5XRI8</t>
  </si>
  <si>
    <t>INACTIVE ATP-DEPENDENT ZINC METALLOPROTEASE FTSHI 4, CHLOROPLASTIC-RELATED (PTHR23076:SF99)</t>
  </si>
  <si>
    <t>PRUPE|EnsemblGenome=PRUPE_6G222100|UniProtKB=M5VYL6</t>
  </si>
  <si>
    <t>BTB/POZ AND TAZ DOMAIN-CONTAINING PROTEIN 4 (PTHR46287:SF11)</t>
  </si>
  <si>
    <t>PRUPE|Gene_ORFName=PRUPE_2G234200|UniProtKB=A0A251QKK4</t>
  </si>
  <si>
    <t>PRUPE|EnsemblGenome=PRUPE_5G117800|UniProtKB=M5WB92</t>
  </si>
  <si>
    <t>ETHYLENE-RESPONSIVE TRANSCRIPTION FACTOR ERF061 (PTHR31657:SF20)</t>
  </si>
  <si>
    <t>PRUPE|Gene_ORFName=PRUPE_3G208800|UniProtKB=A0A251Q3E7</t>
  </si>
  <si>
    <t>LIPASE (PTHR11005:SF137)</t>
  </si>
  <si>
    <t>lipase(PC00143)</t>
  </si>
  <si>
    <t>PRUPE|EnsemblGenome=PRUPE_5G004400|UniProtKB=M5WWU7</t>
  </si>
  <si>
    <t>SIGNALING PEPTIDE TAXIMIN 2 (PTHR33834:SF4)</t>
  </si>
  <si>
    <t>PRUPE|EnsemblGenome=PRUPE_7G128800|UniProtKB=M5VQA2</t>
  </si>
  <si>
    <t>TRANSCRIPTION FACTOR RAX3 (PTHR48000:SF16)</t>
  </si>
  <si>
    <t>PRUPE|Gene_ORFName=PRUPE_3G117400|UniProtKB=A0A251PYQ8</t>
  </si>
  <si>
    <t>PRUPE|EnsemblGenome=PRUPE_4G041700|UniProtKB=M5WTF2</t>
  </si>
  <si>
    <t>PRUPE|Gene_ORFName=PRUPE_3G049600|UniProtKB=A0A251PVN2</t>
  </si>
  <si>
    <t>PROTEIN HOTHEAD (PTHR45968:SF5)</t>
  </si>
  <si>
    <t>PRUPE|Gene_ORFName=PRUPE_4G082800|UniProtKB=A0A251PHI2</t>
  </si>
  <si>
    <t>DUAL SPECIFICITY PROTEIN PHOSPHATASE 12 (PTHR45848:SF2)</t>
  </si>
  <si>
    <t>protein tyrosine/serine/threonine phosphatase activity(GO:0008138)</t>
  </si>
  <si>
    <t>protein dephosphorylation(GO:0006470)</t>
  </si>
  <si>
    <t>PRUPE|Gene_ORFName=PRUPE_1G120000|UniProtKB=A0A251QX67</t>
  </si>
  <si>
    <t>PRUPE|Gene_ORFName=PRUPE_8G051300|UniProtKB=A0A251MVT3</t>
  </si>
  <si>
    <t>PRUPE|Gene_ORFName=PRUPE_8G001400|UniProtKB=A0A251MQD9</t>
  </si>
  <si>
    <t>OS01G0876800 PROTEIN (PTHR11176:SF16)</t>
  </si>
  <si>
    <t>PRUPE|Gene_ORFName=PRUPE_3G237300|UniProtKB=A0A251Q5V4</t>
  </si>
  <si>
    <t>ANKYRIN REPEAT-CONTAINING PROTEIN ITN1-LIKE (PTHR24177:SF329)</t>
  </si>
  <si>
    <t>PRUPE|EnsemblGenome=PRUPE_2G112600|UniProtKB=M5X1V7</t>
  </si>
  <si>
    <t>VERY-LONG-CHAIN ALDEHYDE DECARBONYLASE CER1 (PTHR11863:SF193)</t>
  </si>
  <si>
    <t>PRUPE|Gene_ORFName=PRUPE_2G167600|UniProtKB=A0A251QH05</t>
  </si>
  <si>
    <t>PRUPE|Gene_ORFName=PRUPE_8G161400|UniProtKB=A0A251MYL4</t>
  </si>
  <si>
    <t>OS05G0346700 PROTEIN (PTHR33210:SF24)</t>
  </si>
  <si>
    <t>PRUPE|EnsemblGenome=PRUPE_8G270200|UniProtKB=M5W4U5</t>
  </si>
  <si>
    <t>DNAJ-RELATED PROTEIN SCJ1 (PTHR43888:SF14)</t>
  </si>
  <si>
    <t>PRUPE|EnsemblGenome=PRUPE_5G138300|UniProtKB=M5WEF2</t>
  </si>
  <si>
    <t>RESPIRATORY BURST OXIDASE HOMOLOG PROTEIN C (PTHR11972:SF152)</t>
  </si>
  <si>
    <t>PRUPE|Gene_ORFName=PRUPE_6G353500|UniProtKB=A0A251P0F4</t>
  </si>
  <si>
    <t>PROTEIN, PUTATIVE (DUF239)-RELATED (PTHR31589:SF110)</t>
  </si>
  <si>
    <t>PRUPE|Gene_ORFName=PRUPE_1G181800|UniProtKB=A0A251QZ68</t>
  </si>
  <si>
    <t>PHOSPHOLIPASE A1-IALPHA2, CHLOROPLASTIC (PTHR31403:SF4)</t>
  </si>
  <si>
    <t>carboxylic ester hydrolase activity(GO:0052689);phospholipase activity(GO:0004620)</t>
  </si>
  <si>
    <t>PRUPE|EnsemblGenome=PRUPE_3G260200|UniProtKB=M5WSA0</t>
  </si>
  <si>
    <t>GLYCOSYLTRANSFERASE (PTHR48049:SF94)</t>
  </si>
  <si>
    <t>PRUPE|Gene_ORFName=PRUPE_3G005900|UniProtKB=A0A251PT63</t>
  </si>
  <si>
    <t>POLYGALACTURONASE/GLYCOSIDE HYDROLASE FAMILY PROTEIN (PTHR31375:SF43)</t>
  </si>
  <si>
    <t>PRUPE|Gene_ORFName=PRUPE_6G316900|UniProtKB=A0A251NYG1</t>
  </si>
  <si>
    <t>WALL-ASSOCIATED RECEPTOR KINASE-LIKE PROTEIN (PTHR33355:SF14)</t>
  </si>
  <si>
    <t>PRUPE|Gene_ORFName=PRUPE_4G216300|UniProtKB=A0A251PP30</t>
  </si>
  <si>
    <t>ANTHER-SPECIFIC PROLINE-RICH PROTEIN APG (PTHR45648:SF106)</t>
  </si>
  <si>
    <t>PRUPE|EnsemblGenome=PRUPE_1G274500|UniProtKB=M5Y320</t>
  </si>
  <si>
    <t>60S RIBOSOMAL PROTEIN L34-1-RELATED (PTHR10759:SF5)</t>
  </si>
  <si>
    <t>PRUPE|EnsemblGenome=PRUPE_3G053700|UniProtKB=M5WSC9</t>
  </si>
  <si>
    <t>IAA-AMINO ACID HYDROLASE ILR1-LIKE 4-RELATED (PTHR11014:SF55)</t>
  </si>
  <si>
    <t>PRUPE|Gene_ORFName=PRUPE_8G187600|UniProtKB=A0A251MZZ5</t>
  </si>
  <si>
    <t>PRUPE|EnsemblGenome=PRUPE_3G192900|UniProtKB=M5WYJ8</t>
  </si>
  <si>
    <t>EXPRESSED PROTEIN (PTHR31133:SF2)</t>
  </si>
  <si>
    <t>vegetative to reproductive phase transition of meristem(GO:0010228)</t>
  </si>
  <si>
    <t>PRUPE|Gene_ORFName=PRUPE_5G072000|UniProtKB=A0A251P4X9</t>
  </si>
  <si>
    <t>OS07G0239500 PROTEIN (PTHR33528:SF14)</t>
  </si>
  <si>
    <t>PRUPE|EnsemblGenome=PRUPE_4G111600|UniProtKB=M5WL89</t>
  </si>
  <si>
    <t>PRUPE|EnsemblGenome=PRUPE_4G159700|UniProtKB=M5WI18</t>
  </si>
  <si>
    <t>PRUPE|EnsemblGenome=PRUPE_6G258000|UniProtKB=M5WJT6</t>
  </si>
  <si>
    <t>LACCASE-10 (PTHR11709:SF342)</t>
  </si>
  <si>
    <t>PRUPE|Gene_ORFName=PRUPE_1G012400|UniProtKB=A0A251QU59</t>
  </si>
  <si>
    <t>OS12G0609900 PROTEIN (PTHR38926:SF5)</t>
  </si>
  <si>
    <t>PRUPE|Gene_ORFName=PRUPE_3G240100|UniProtKB=A0A251Q4N6</t>
  </si>
  <si>
    <t>DVL1-RELATED (PTHR47855:SF3)</t>
  </si>
  <si>
    <t>PRUPE|EnsemblGenome=PRUPE_6G305000|UniProtKB=M5W4J3</t>
  </si>
  <si>
    <t>PRUPE|Gene_ORFName=PRUPE_7G158900|UniProtKB=A0A251NC52</t>
  </si>
  <si>
    <t>PRUPE|Gene_ORFName=PRUPE_1G499500|UniProtKB=A0A251RFH9</t>
  </si>
  <si>
    <t>PRUPE|EnsemblGenome=PRUPE_3G032200|UniProtKB=M5WX41</t>
  </si>
  <si>
    <t>SUBTILISIN-LIKE PROTEASE SBT1.5 (PTHR42884:SF4)</t>
  </si>
  <si>
    <t>protein processing(GO:0016485)</t>
  </si>
  <si>
    <t>PRUPE|EnsemblGenome=PRUPE_5G043000|UniProtKB=M5WW68</t>
  </si>
  <si>
    <t>PROTEIN TRANSPORT PROTEIN SEC61 SUBUNIT GAMMA-LIKE (PTHR12309:SF23)</t>
  </si>
  <si>
    <t>PRUPE|Gene_ORFName=PRUPE_8G191800|UniProtKB=A0A251N062</t>
  </si>
  <si>
    <t>PRUPE|Gene_ORFName=PRUPE_3G284000|UniProtKB=A0A251Q6T6</t>
  </si>
  <si>
    <t>FORMATE DEHYDROGENASE 1 (PTHR42938:SF9)</t>
  </si>
  <si>
    <t>cellular amino acid metabolic process(GO:0006520)</t>
  </si>
  <si>
    <t>PRUPE|Gene_ORFName=PRUPE_3G219800|UniProtKB=A0A251Q3V1</t>
  </si>
  <si>
    <t>PRUPE|EnsemblGenome=PRUPE_2G316100|UniProtKB=M5X2R7</t>
  </si>
  <si>
    <t>CYTOCHROME B5 ISOFORM E (PTHR19359:SF114)</t>
  </si>
  <si>
    <t>PRUPE|EnsemblGenome=PRUPE_5G196000|UniProtKB=M5W9R3</t>
  </si>
  <si>
    <t>NAC DOMAIN-CONTAINING PROTEIN 100 (PTHR31744:SF104)</t>
  </si>
  <si>
    <t>PRUPE|Gene_ORFName=PRUPE_8G146700|UniProtKB=A0A251MY41</t>
  </si>
  <si>
    <t>CYCLIN-D2-1-LIKE (PTHR10177:SF378)</t>
  </si>
  <si>
    <t>PRUPE|EnsemblGenome=PRUPE_1G563700|UniProtKB=M5X2Y6</t>
  </si>
  <si>
    <t>50S RIBOSOMAL PROTEIN L20 (PTHR10986:SF16)</t>
  </si>
  <si>
    <t>PRUPE|Gene_ORFName=PRUPE_6G274400|UniProtKB=A0A251NZZ5</t>
  </si>
  <si>
    <t>4-ALPHA-GALACTOSYLTRANSFERASE, PUTATIVE ISOFORM 1-RELATED (PTHR46781:SF4)</t>
  </si>
  <si>
    <t>PRUPE|EnsemblGenome=PRUPE_1G019900|UniProtKB=M5XJR7</t>
  </si>
  <si>
    <t>BNAA04G05880D PROTEIN (PTHR11814:SF106)</t>
  </si>
  <si>
    <t>antiporter activity(GO:0015297);anion transmembrane transporter activity(GO:0008509);active ion transmembrane transporter activity(GO:0022853)</t>
  </si>
  <si>
    <t>integral component of plasma membrane(GO:0005887)</t>
  </si>
  <si>
    <t>PRUPE|Gene_ORFName=PRUPE_6G016800|UniProtKB=A0A251NIQ6</t>
  </si>
  <si>
    <t>54S RIBOSOMAL PROTEIN L38, MITOCHONDRIAL (PTHR11761:SF3)</t>
  </si>
  <si>
    <t>PRUPE|Gene_ORFName=PRUPE_3G117200|UniProtKB=A0A251PYS0</t>
  </si>
  <si>
    <t>PRUPE|EnsemblGenome=PRUPE_8G029500|UniProtKB=M5VLP7</t>
  </si>
  <si>
    <t>26S PROTEASOME NON-ATPASE REGULATORY SUBUNIT 11 (PTHR10678:SF2)</t>
  </si>
  <si>
    <t>proteasome assembly(GO:0043248);ubiquitin-dependent protein catabolic process(GO:0006511)</t>
  </si>
  <si>
    <t>proteasome regulatory particle, lid subcomplex(GO:0008541)</t>
  </si>
  <si>
    <t>PRUPE|EnsemblGenome=PRUPE_8G187800|UniProtKB=M5W424</t>
  </si>
  <si>
    <t>TSET COMPLEX MEMBER TSTF (PTHR45521:SF2)</t>
  </si>
  <si>
    <t>PRUPE|EnsemblGenome=PRUPE_1G249700|UniProtKB=M5XCL2</t>
  </si>
  <si>
    <t>PROTEIN TRICHOME BIREFRINGENCE-LIKE 2 (PTHR32285:SF208)</t>
  </si>
  <si>
    <t>PRUPE|Gene_ORFName=PRUPE_4G180800|UniProtKB=A0A251PME8</t>
  </si>
  <si>
    <t>PRUPE|EnsemblGenome=PRUPE_1G323100|UniProtKB=M5XDU3</t>
  </si>
  <si>
    <t>HEAVY METAL-ASSOCIATED ISOPRENYLATED PLANT PROTEIN 37 (PTHR45868:SF19)</t>
  </si>
  <si>
    <t>PRUPE|Gene_ORFName=PRUPE_1G326700|UniProtKB=A0A251R9E6</t>
  </si>
  <si>
    <t>PRUPE|Gene_ORFName=PRUPE_8G268700|UniProtKB=A0A251N424</t>
  </si>
  <si>
    <t>PRUPE|EnsemblGenome=PRUPE_7G133600|UniProtKB=M5VRF1</t>
  </si>
  <si>
    <t>HEAT STRESS TRANSCRIPTION FACTOR B-1 (PTHR10015:SF329)</t>
  </si>
  <si>
    <t>PRUPE|Gene_ORFName=PRUPE_8G172700|UniProtKB=A0A251N2D3</t>
  </si>
  <si>
    <t>SERINE/THREONINE-PROTEIN KINASE CDL1-LIKE ISOFORM X1 (PTHR27001:SF155)</t>
  </si>
  <si>
    <t>PRUPE|Gene_ORFName=PRUPE_4G043000|UniProtKB=A0A251PIV8</t>
  </si>
  <si>
    <t>PRUPE|Gene_ORFName=PRUPE_5G059600|UniProtKB=A0A251P7U2</t>
  </si>
  <si>
    <t>SUBFAMILY NOT NAMED (PTHR10209:SF735)</t>
  </si>
  <si>
    <t>PRUPE|Gene_ORFName=PRUPE_1G067300|UniProtKB=A0A251QTJ0</t>
  </si>
  <si>
    <t>PRUPE|EnsemblGenome=PRUPE_2G229500|UniProtKB=M5X3H4</t>
  </si>
  <si>
    <t>AQUAPORIN TIP1-3 (PTHR45665:SF21)</t>
  </si>
  <si>
    <t>PRUPE|Gene_ORFName=PRUPE_7G222300|UniProtKB=A0A251NFA3</t>
  </si>
  <si>
    <t>DOLICHYL-DIPHOSPHOOLIGOSACCHARIDE--PROTEIN GLYCOSYLTRANSFERASE SUBUNIT STT3B (PTHR13872:SF1)</t>
  </si>
  <si>
    <t>PRUPE|EnsemblGenome=PRUPE_7G145800|UniProtKB=M5VRZ3</t>
  </si>
  <si>
    <t>COLD-REGULATED 413 PLASMA MEMBRANE PROTEIN 2 (PTHR33596:SF1)</t>
  </si>
  <si>
    <t>PRUPE|EnsemblGenome=PRUPE_1G313800|UniProtKB=M5XJG3</t>
  </si>
  <si>
    <t>OS01G0133200 PROTEIN (PTHR33265:SF10)</t>
  </si>
  <si>
    <t>PRUPE|EnsemblGenome=PRUPE_1G534200|UniProtKB=M5XD46</t>
  </si>
  <si>
    <t>UDP-GLYCOSYLTRANSFERASE 91C1 (PTHR48043:SF56)</t>
  </si>
  <si>
    <t>UDP-glycosyltransferase activity(GO:0008194)</t>
  </si>
  <si>
    <t>PRUPE|EnsemblGenome=PRUPE_3G164200|UniProtKB=M5XBW6</t>
  </si>
  <si>
    <t>U-BOX DOMAIN-CONTAINING PROTEIN 21 (PTHR22849:SF61)</t>
  </si>
  <si>
    <t>PRUPE|EnsemblGenome=PRUPE_3G153100|UniProtKB=M5WR60</t>
  </si>
  <si>
    <t>PRUPE|EnsemblGenome=PRUPE_8G025700|UniProtKB=M5VNE7</t>
  </si>
  <si>
    <t>GERMIN-LIKE PROTEIN (PTHR31238:SF184)</t>
  </si>
  <si>
    <t>PRUPE|Gene_ORFName=PRUPE_7G218900|UniProtKB=A0A251NF20</t>
  </si>
  <si>
    <t>RECEPTOR-LIKE PROTEIN KINASE HSL1 (PTHR48054:SF25)</t>
  </si>
  <si>
    <t>PRUPE|EnsemblGenome=PRUPE_7G265400|UniProtKB=M5VWS5</t>
  </si>
  <si>
    <t>CELLULOSE SYNTHASE A CATALYTIC SUBUNIT 7 [UDP-FORMING] (PTHR13301:SF28)</t>
  </si>
  <si>
    <t>PRUPE|Gene_ORFName=PRUPE_4G257500|UniProtKB=A0A251PR26</t>
  </si>
  <si>
    <t>OS05G0376800 PROTEIN (PTHR23201:SF47)</t>
  </si>
  <si>
    <t>PRUPE|EnsemblGenome=PRUPE_4G202700|UniProtKB=M5X5C7</t>
  </si>
  <si>
    <t>PRUPE|EnsemblGenome=PRUPE_6G337400|UniProtKB=M5VXI7</t>
  </si>
  <si>
    <t>ACETYLTRANSFERASE (GNAT) DOMAIN PROTEIN (PTHR46067:SF16)</t>
  </si>
  <si>
    <t>PRUPE|Gene_ORFName=PRUPE_7G184400|UniProtKB=A0A251NDC9</t>
  </si>
  <si>
    <t>GLUTAMATE RECEPTOR (PTHR18966:SF453)</t>
  </si>
  <si>
    <t>PRUPE|EnsemblGenome=PRUPE_1G136800|UniProtKB=M5XUC9</t>
  </si>
  <si>
    <t>TSPO/MBR FAMILY PROTEIN (PTHR10057:SF6)</t>
  </si>
  <si>
    <t>PRUPE|Gene_ORFName=PRUPE_1G521200|UniProtKB=A0A251RGU3</t>
  </si>
  <si>
    <t>PRUPE|Gene_ORFName=PRUPE_6G094300|UniProtKB=A0A251NMJ8</t>
  </si>
  <si>
    <t>FI19917P1 (PTHR11732:SF421)</t>
  </si>
  <si>
    <t>PRUPE|Gene_ORFName=PRUPE_1G201900|UniProtKB=A0A251R1K1</t>
  </si>
  <si>
    <t>PRUPE|EnsemblGenome=PRUPE_8G080200|UniProtKB=M5VP12</t>
  </si>
  <si>
    <t>PRUPE|Gene_ORFName=PRUPE_4G106100|UniProtKB=A0A251PIM9</t>
  </si>
  <si>
    <t>SUBFAMILY NOT NAMED (PTHR31744:SF145)</t>
  </si>
  <si>
    <t>PRUPE|EnsemblGenome=PRUPE_7G256300|UniProtKB=M5VS44</t>
  </si>
  <si>
    <t>PROTEIN CHLORORESPIRATORY REDUCTION 6, CHLOROPLASTIC (PTHR35724:SF1)</t>
  </si>
  <si>
    <t>cellular protein-containing complex assembly(GO:0034622)</t>
  </si>
  <si>
    <t>PRUPE|EnsemblGenome=PRUPE_1G146400|UniProtKB=M5XMW9</t>
  </si>
  <si>
    <t>PRUPE|Gene_ORFName=PRUPE_7G229500|UniProtKB=A0A251NFJ8</t>
  </si>
  <si>
    <t>ARABINOGALACTAN PEPTIDE 22 (PTHR33374:SF7)</t>
  </si>
  <si>
    <t>PRUPE|EnsemblGenome=PRUPE_7G016700|UniProtKB=M5VQV0</t>
  </si>
  <si>
    <t>MYB DOMAIN PROTEIN 89 (PTHR45614:SF13)</t>
  </si>
  <si>
    <t>PRUPE|Gene_ORFName=PRUPE_3G189100|UniProtKB=A0A251Q2L5</t>
  </si>
  <si>
    <t>PRUPE|EnsemblGenome=PRUPE_2G311700|UniProtKB=M5XRX2</t>
  </si>
  <si>
    <t>GLUTAMATE SYNTHASE [NADH] (PTHR11938:SF133)</t>
  </si>
  <si>
    <t>glutamate metabolic process(GO:0006536);nitrogen compound transport(GO:0071705);cellular amino acid biosynthetic process(GO:0008652)</t>
  </si>
  <si>
    <t>PRUPE|Gene_ORFName=PRUPE_5G138200|UniProtKB=A0A251P872</t>
  </si>
  <si>
    <t>CHAPERONE PROTEIN CLPD, CHLOROPLASTIC (PTHR43572:SF4)</t>
  </si>
  <si>
    <t>PRUPE|EnsemblGenome=PRUPE_6G072900|UniProtKB=M5W5I6</t>
  </si>
  <si>
    <t>ALKALINE/NEUTRAL INVERTASE B-RELATED (PTHR31916:SF42)</t>
  </si>
  <si>
    <t>PRUPE|Gene_ORFName=PRUPE_6G007600|UniProtKB=A0A251NIE9</t>
  </si>
  <si>
    <t>COPPER TRANSPORTER 6-LIKE (PTHR12483:SF83)</t>
  </si>
  <si>
    <t>PRUPE|EnsemblGenome=PRUPE_1G405900|UniProtKB=M5XPR9</t>
  </si>
  <si>
    <t>THERMOSPERMINE SYNTHASE ACAULIS5 (PTHR43317:SF1)</t>
  </si>
  <si>
    <t>PRUPE|Gene_ORFName=PRUPE_3G184500|UniProtKB=A0A251Q232</t>
  </si>
  <si>
    <t>OSJNBA0041A02.15 PROTEIN (PTHR24015:SF116)</t>
  </si>
  <si>
    <t>PRUPE|Gene_ORFName=PRUPE_4G233600|UniProtKB=A0A251PPW7</t>
  </si>
  <si>
    <t>PRUPE|Gene_ORFName=PRUPE_1G464500|UniProtKB=A0A251RDI2</t>
  </si>
  <si>
    <t>PRUPE|EnsemblGenome=PRUPE_6G338400|UniProtKB=M1PYJ3</t>
  </si>
  <si>
    <t>CYSTEINE SYNTHASE (PTHR10314:SF97)</t>
  </si>
  <si>
    <t>PRUPE|EnsemblGenome=PRUPE_8G163300|UniProtKB=M5VNX6</t>
  </si>
  <si>
    <t>PATHOGENESIS-RELATED THAUMATIN SUPERFAMILY PROTEIN (PTHR31048:SF129)</t>
  </si>
  <si>
    <t>PRUPE|EnsemblGenome=PRUPE_2G198800|UniProtKB=M5WZZ7</t>
  </si>
  <si>
    <t>TRANSCRIPTION FACTOR BHLH70 (PTHR11969:SF57)</t>
  </si>
  <si>
    <t>PRUPE|EnsemblGenome=PRUPE_2G300800|UniProtKB=M5X1V0</t>
  </si>
  <si>
    <t>BETA-CAROTENE 3-HYDROXYLASE 1, CHLOROPLASTIC (PTHR31899:SF9)</t>
  </si>
  <si>
    <t>PRUPE|EnsemblGenome=PRUPE_4G172800|UniProtKB=M5WVZ6</t>
  </si>
  <si>
    <t>TRANSCRIPTION ELONGATION FACTOR 1 HOMOLOG (PTHR20934:SF0)</t>
  </si>
  <si>
    <t>RNA polymerase II complex binding(GO:0000993)</t>
  </si>
  <si>
    <t>positive regulation of transcription, DNA-templated(GO:0045893);chromatin organization involved in regulation of transcription(GO:0034401);regulation of gene expression, epigenetic(GO:0040029);transcription elongation from RNA polymerase II promoter(GO:0006368)</t>
  </si>
  <si>
    <t>transcription elongation factor complex(GO:0008023)</t>
  </si>
  <si>
    <t>PRUPE|Gene_ORFName=PRUPE_6G305700|UniProtKB=A0A251NXX5</t>
  </si>
  <si>
    <t>CARBOHYDRATE-BINDING X8 DOMAIN SUPERFAMILY PROTEIN (PTHR32227:SF118)</t>
  </si>
  <si>
    <t>PRUPE|Gene_ORFName=PRUPE_4G163800|UniProtKB=A0A251PLG7</t>
  </si>
  <si>
    <t>PRUPE|EnsemblGenome=PRUPE_7G079100|UniProtKB=M5W9D5</t>
  </si>
  <si>
    <t>PEROXIDASE 53 (PTHR31388:SF139)</t>
  </si>
  <si>
    <t>PRUPE|EnsemblGenome=PRUPE_3G087500|UniProtKB=M5WUS2</t>
  </si>
  <si>
    <t>PHOSPHATIDYLCHOLINE:DIACYLGLYCEROL CHOLINEPHOSPHOTRANSFERASE 1-RELATED (PTHR34674:SF1)</t>
  </si>
  <si>
    <t>PRUPE|Gene_ORFName=PRUPE_2G005300|UniProtKB=A0A251QC77</t>
  </si>
  <si>
    <t>LIPOXYGENASE 2, CHLOROPLASTIC (PTHR11771:SF168)</t>
  </si>
  <si>
    <t>PRUPE|Gene_ORFName=PRUPE_2G185700|UniProtKB=A0A251QHV8</t>
  </si>
  <si>
    <t>OS05G0586900 PROTEIN (PTHR47928:SF117)</t>
  </si>
  <si>
    <t>PRUPE|Gene_ORFName=PRUPE_2G204700|UniProtKB=A0A251QJ37</t>
  </si>
  <si>
    <t>PRUPE|EnsemblGenome=PRUPE_6G172200|UniProtKB=M5WKN7</t>
  </si>
  <si>
    <t>PATHOGENIC TYPE III EFFECTOR AVIRULENCE FACTOR AVR AVRRPT-CLEAVAGE: CLEAVAGE SITE PROTEIN (PTHR33882:SF2)</t>
  </si>
  <si>
    <t>PRUPE|Gene_ORFName=PRUPE_7G116800|UniProtKB=A0A251NDA6</t>
  </si>
  <si>
    <t>OS01G0224601 PROTEIN (PTHR32444:SF108)</t>
  </si>
  <si>
    <t>PRUPE|Gene_ORFName=PRUPE_2G017500|UniProtKB=A0A251Q9I7</t>
  </si>
  <si>
    <t>DNA TOPOISOMERASE 2 (PTHR10169:SF38)</t>
  </si>
  <si>
    <t>sister chromatid segregation(GO:0000819);mitotic nuclear division(GO:0140014);resolution of meiotic recombination intermediates(GO:0000712);meiotic telophase I(GO:0007134);mitotic DNA integrity checkpoint(GO:0044774)</t>
  </si>
  <si>
    <t>PRUPE|Gene_ORFName=PRUPE_3G129200|UniProtKB=A0A251PZB8</t>
  </si>
  <si>
    <t>PRUPE|Gene_ORFName=PRUPE_6G148600|UniProtKB=A0A251NQR3</t>
  </si>
  <si>
    <t>SUBFAMILY NOT NAMED (PTHR33264:SF33)</t>
  </si>
  <si>
    <t>PRUPE|EnsemblGenome=PRUPE_6G354100|UniProtKB=M5W2Y3</t>
  </si>
  <si>
    <t>GDSL ESTERASE/LIPASE LTL1 (PTHR45648:SF109)</t>
  </si>
  <si>
    <t>PRUPE|Gene_ORFName=PRUPE_2G046600|UniProtKB=A0A251QB91</t>
  </si>
  <si>
    <t>PRUPE|EnsemblGenome=PRUPE_3G210500|UniProtKB=M5X5X2</t>
  </si>
  <si>
    <t>PRUPE|Gene_ORFName=PRUPE_1G327700|UniProtKB=A0A251R6T0</t>
  </si>
  <si>
    <t>BNAA01G13350D PROTEIN (PTHR31338:SF20)</t>
  </si>
  <si>
    <t>PRUPE|EnsemblGenome=PRUPE_1G327600|UniProtKB=M5XH76</t>
  </si>
  <si>
    <t>PRUPE|Gene_ORFName=PRUPE_5G034400|UniProtKB=A0A251P325</t>
  </si>
  <si>
    <t>PRUPE|Gene_ORFName=PRUPE_3G116000|UniProtKB=A0A251PYQ0</t>
  </si>
  <si>
    <t>PRUPE|EnsemblGenome=PRUPE_1G339900|UniProtKB=M5Y1I3</t>
  </si>
  <si>
    <t>PRUPE|Gene_ORFName=PRUPE_7G216200|UniProtKB=A0A251NEY3</t>
  </si>
  <si>
    <t>ZINC FINGER CCCH DOMAIN-CONTAINING PROTEIN 20 (PTHR14493:SF116)</t>
  </si>
  <si>
    <t>PRUPE|Gene_ORFName=PRUPE_2G147300|UniProtKB=A0A251QFX9</t>
  </si>
  <si>
    <t>PROTEIN LITTLE ZIPPER 1 (PTHR33601:SF22)</t>
  </si>
  <si>
    <t>PRUPE|EnsemblGenome=PRUPE_5G089100|UniProtKB=M5WLV7</t>
  </si>
  <si>
    <t>OSJNBA0019K04.7 PROTEIN (PTHR45968:SF3)</t>
  </si>
  <si>
    <t>PRUPE|Gene_ORFName=PRUPE_6G021200|UniProtKB=A0A251NIT9</t>
  </si>
  <si>
    <t>CYCLIN-B1-4 (PTHR10177:SF253)</t>
  </si>
  <si>
    <t>PRUPE|Gene_ORFName=PRUPE_5G049600|UniProtKB=A0A251P3P8</t>
  </si>
  <si>
    <t>MRAZ (PTHR31513:SF2)</t>
  </si>
  <si>
    <t>PRUPE|Gene_ORFName=PRUPE_5G133000|UniProtKB=A0A251PBB9</t>
  </si>
  <si>
    <t>PRUPE|Gene_ORFName=PRUPE_7G248900|UniProtKB=A0A251NGK3</t>
  </si>
  <si>
    <t>36.4 KDA PROLINE-RICH PROTEIN (PTHR31731:SF1)</t>
  </si>
  <si>
    <t>PRUPE|Gene_ORFName=PRUPE_1G425300|UniProtKB=A0A251RBL5</t>
  </si>
  <si>
    <t>PRUPE|EnsemblGenome=PRUPE_5G126200|UniProtKB=M5WNZ8</t>
  </si>
  <si>
    <t>SUBFAMILY NOT NAMED (PTHR34061:SF9)</t>
  </si>
  <si>
    <t>PRUPE|Gene_ORFName=PRUPE_2G201500|UniProtKB=A0A251QJT1</t>
  </si>
  <si>
    <t>PRUPE|EnsemblGenome=PRUPE_5G117600|UniProtKB=M5W9C6</t>
  </si>
  <si>
    <t>PECTIN LYASE-LIKE SUPERFAMILY PROTEIN (PTHR31339:SF3)</t>
  </si>
  <si>
    <t>PRUPE|EnsemblGenome=PRUPE_1G032800|UniProtKB=M5XQ71</t>
  </si>
  <si>
    <t>PRUPE|Gene_ORFName=PRUPE_6G258200|UniProtKB=A0A251NVZ2</t>
  </si>
  <si>
    <t>AMINO ACID TRANSPORTER AVT1D (PTHR48017:SF150)</t>
  </si>
  <si>
    <t>PRUPE|EnsemblGenome=PRUPE_1G149700|UniProtKB=M5Y028</t>
  </si>
  <si>
    <t>PRUPE|Gene_ORFName=PRUPE_1G224700|UniProtKB=A0A251R4J4</t>
  </si>
  <si>
    <t>RECEPTOR-LIKE KINASE (PTHR45621:SF85)</t>
  </si>
  <si>
    <t>PRUPE|Gene_ORFName=PRUPE_2G115000|UniProtKB=A0A251QEK9</t>
  </si>
  <si>
    <t>PRUPE|Gene_ORFName=PRUPE_7G098400|UniProtKB=A0A251N9E8</t>
  </si>
  <si>
    <t>TRANSCRIPTION REPRESSOR OFP6 (PTHR33057:SF70)</t>
  </si>
  <si>
    <t>PRUPE|Gene_ORFName=PRUPE_3G047600|UniProtKB=A0A251PVE5</t>
  </si>
  <si>
    <t>SERINE/THREONINE-PROTEIN PHOSPHATASE (PTHR45668:SF6)</t>
  </si>
  <si>
    <t>PRUPE|Gene_ORFName=PRUPE_4G283700|UniProtKB=A0A251PSE8</t>
  </si>
  <si>
    <t>PRUPE|Gene_ORFName=PRUPE_1G334600|UniProtKB=A0A251R742</t>
  </si>
  <si>
    <t>PRUPE|EnsemblGenome=PRUPE_5G106200|UniProtKB=M5WPJ2</t>
  </si>
  <si>
    <t>1-AMINOCYCLOPROPANE-1-CARBOXYLATE SYNTHASE 6 (PTHR43795:SF6)</t>
  </si>
  <si>
    <t>PRUPE|EnsemblGenome=PRUPE_6G119200|UniProtKB=M5WI17</t>
  </si>
  <si>
    <t>AROGENATE DEHYDRATASE/PREPHENATE DEHYDRATASE 6, CHLOROPLASTIC (PTHR21022:SF19)</t>
  </si>
  <si>
    <t>alpha-amino acid metabolic process(GO:1901605);aromatic amino acid family biosynthetic process(GO:0009073);drug metabolic process(GO:0017144)</t>
  </si>
  <si>
    <t>PRUPE|Gene_ORFName=PRUPE_7G210100|UniProtKB=A0A251NEN0</t>
  </si>
  <si>
    <t>GATA TRANSCRIPTION FACTOR 22-RELATED (PTHR47255:SF4)</t>
  </si>
  <si>
    <t>PRUPE|Gene_ORFName=PRUPE_6G064800|UniProtKB=A0A251NL38</t>
  </si>
  <si>
    <t>PRUPE|EnsemblGenome=PRUPE_1G367500|UniProtKB=M5XYQ8</t>
  </si>
  <si>
    <t>CYTOKININ RIBOSIDE 5'-MONOPHOSPHATE PHOSPHORIBOHYDROLASE LOGL5-RELATED (PTHR31223:SF70)</t>
  </si>
  <si>
    <t>PRUPE|Gene_ORFName=PRUPE_4G067700|UniProtKB=A0A251PGR2</t>
  </si>
  <si>
    <t>PROTEIN STICHEL-LIKE 3 (PTHR11669:SF46)</t>
  </si>
  <si>
    <t>DNA binding(GO:0003677);DNA-dependent ATPase activity(GO:0008094)</t>
  </si>
  <si>
    <t>DNA repair(GO:0006281);DNA-dependent DNA replication(GO:0006261);DNA biosynthetic process(GO:0071897)</t>
  </si>
  <si>
    <t>replication fork(GO:0005657);nucleus(GO:0005634);protein-containing complex(GO:0032991)</t>
  </si>
  <si>
    <t>PRUPE|Gene_ORFName=PRUPE_1G091400|UniProtKB=A0A251QUL6</t>
  </si>
  <si>
    <t>CAP (CYSTEINE-RICH SECRETORY PROTEINS, ANTIGEN 5, AND PATHOGENESIS-RELATED 1 PROTEIN) SUPERFAMILY PROTEIN (PTHR10334:SF417)</t>
  </si>
  <si>
    <t>PRUPE|EnsemblGenome=PRUPE_5G003200|UniProtKB=M5VRH4</t>
  </si>
  <si>
    <t>RIBOSOMAL PROTEIN L7AE/L30E/S12E/GADD45 FAMILY PROTEIN (PTHR23105:SF163)</t>
  </si>
  <si>
    <t>maturation of LSU-rRNA(GO:0000470);maturation of SSU-rRNA(GO:0030490);mRNA splicing, via spliceosome(GO:0000398)</t>
  </si>
  <si>
    <t>small-subunit processome(GO:0032040);Lsm2-8 complex(GO:0120115);U4/U6 x U5 tri-snRNP complex(GO:0046540);U5 snRNP(GO:0005682);spliceosomal complex(GO:0005681);t-UTP complex(GO:0034455);cytosolic large ribosomal subunit(GO:0022625);U6 snRNP(GO:0005688);small nucleolar ribonucleoprotein complex(GO:0005732);U4 snRNP(GO:0005687)</t>
  </si>
  <si>
    <t>PRUPE|Gene_ORFName=PRUPE_4G030600|UniProtKB=A0A251PGJ1</t>
  </si>
  <si>
    <t>TRANSCRIPTION FACTOR DYT1 (PTHR31945:SF20)</t>
  </si>
  <si>
    <t>PRUPE|EnsemblGenome=PRUPE_1G039200|UniProtKB=M5XC63</t>
  </si>
  <si>
    <t>PRUPE|EnsemblGenome=PRUPE_6G342100|UniProtKB=M5WIN8</t>
  </si>
  <si>
    <t>PRUPE|EnsemblGenome=PRUPE_7G153700|UniProtKB=M5VW27</t>
  </si>
  <si>
    <t>SCARECROW-LIKE PROTEIN 4-RELATED (PTHR31636:SF65)</t>
  </si>
  <si>
    <t>PRUPE|EnsemblGenome=PRUPE_1G172900|UniProtKB=M5XGL1</t>
  </si>
  <si>
    <t>CYSTEINE PROTEINASE INHIBITOR 2 (PTHR47373:SF1)</t>
  </si>
  <si>
    <t>PRUPE|EnsemblGenome=PRUPE_I005700|UniProtKB=A0A1R3L4Z6</t>
  </si>
  <si>
    <t>PRUPE|Gene_ORFName=PRUPE_5G203200|UniProtKB=A0A251PB64</t>
  </si>
  <si>
    <t>NAC DOMAIN-CONTAINING PROTEIN 48-LIKE (PTHR31719:SF123)</t>
  </si>
  <si>
    <t>PRUPE|EnsemblGenome=PRUPE_5G224700|UniProtKB=M5WF59</t>
  </si>
  <si>
    <t>MEMBRANE LIPOPROTEIN-RELATED (PTHR37199:SF2)</t>
  </si>
  <si>
    <t>PRUPE|Gene_ORFName=PRUPE_6G137300|UniProtKB=A0A251NQ07</t>
  </si>
  <si>
    <t>F-BOX PLANT-LIKE PROTEIN (PTHR33736:SF18)</t>
  </si>
  <si>
    <t>PRUPE|Gene_ORFName=PRUPE_7G126000|UniProtKB=A0A251NDP1</t>
  </si>
  <si>
    <t>PRUPE|Gene_ORFName=PRUPE_5G140900|UniProtKB=A0A251P888</t>
  </si>
  <si>
    <t>E3 UBIQUITIN-PROTEIN LIGASE ORTHRUS 1-RELATED (PTHR14140:SF27)</t>
  </si>
  <si>
    <t>DNA metabolic process(GO:0006259);macromolecule methylation(GO:0043414);protein ubiquitination(GO:0016567)</t>
  </si>
  <si>
    <t>nuclear heterochromatin(GO:0005720)</t>
  </si>
  <si>
    <t>PRUPE|EnsemblGenome=PRUPE_3G208200|UniProtKB=M5WSM8</t>
  </si>
  <si>
    <t>PRUPE|Gene_ORFName=PRUPE_7G233400|UniProtKB=A0A251NIK9</t>
  </si>
  <si>
    <t>PROTEIN ABIL5-RELATED (PTHR10460:SF11)</t>
  </si>
  <si>
    <t>PRUPE|Gene_ORFName=PRUPE_8G033700|UniProtKB=A0A251MS92</t>
  </si>
  <si>
    <t>SUBFAMILY NOT NAMED (PTHR33983:SF10)</t>
  </si>
  <si>
    <t>PRUPE|Gene_ORFName=PRUPE_7G011100|UniProtKB=A0A251N7U9</t>
  </si>
  <si>
    <t>OS07G0166700 PROTEIN (PTHR27003:SF88)</t>
  </si>
  <si>
    <t>PRUPE|EnsemblGenome=PRUPE_2G258200|UniProtKB=M5XL35</t>
  </si>
  <si>
    <t>OS05G0344200 PROTEIN (PTHR33790:SF1)</t>
  </si>
  <si>
    <t>PRUPE|Gene_ORFName=PRUPE_2G298700|UniProtKB=A0A251QNI5</t>
  </si>
  <si>
    <t>UPF0496 PROTEIN 3 (PTHR31113:SF6)</t>
  </si>
  <si>
    <t>PRUPE|EnsemblGenome=PRUPE_1G331000|UniProtKB=M5XB41</t>
  </si>
  <si>
    <t>ENDOGLUCANASE 8 (PTHR22298:SF28)</t>
  </si>
  <si>
    <t>PRUPE|Gene_ORFName=PRUPE_3G196000|UniProtKB=A0A251Q2X0</t>
  </si>
  <si>
    <t>PRUPE|EnsemblGenome=PRUPE_3G168100|UniProtKB=M5XBE0</t>
  </si>
  <si>
    <t>D-3-PHOSPHOGLYCERATE DEHYDROGENASE 2, CHLOROPLASTIC (PTHR42938:SF22)</t>
  </si>
  <si>
    <t>PRUPE|EnsemblGenome=PRUPE_7G208400|UniProtKB=M5VTW0</t>
  </si>
  <si>
    <t>CYTOKININ DEHYDROGENASE 3 (PTHR13878:SF127)</t>
  </si>
  <si>
    <t>PRUPE|EnsemblGenome=PRUPE_1G435300|UniProtKB=M5XDD5</t>
  </si>
  <si>
    <t>LANOSTEROL 14-ALPHA DEMETHYLASE (PTHR24286:SF24)</t>
  </si>
  <si>
    <t>oxidation-reduction process(GO:0055114);sterol metabolic process(GO:0016125)</t>
  </si>
  <si>
    <t>PRUPE|EnsemblGenome=PRUPE_6G228500|UniProtKB=M5W1J0</t>
  </si>
  <si>
    <t>OS06G0637400 PROTEIN (PTHR34663:SF9)</t>
  </si>
  <si>
    <t>PRUPE|Gene_ORFName=PRUPE_2G142100|UniProtKB=A0A251QFP6</t>
  </si>
  <si>
    <t>PRUPE|EnsemblGenome=PRUPE_1G334500|UniProtKB=M5Y326</t>
  </si>
  <si>
    <t>PRUPE|EnsemblGenome=PRUPE_1G311500|UniProtKB=M5XM53</t>
  </si>
  <si>
    <t>PRUPE|Gene_ORFName=PRUPE_6G022400|UniProtKB=A0A251NLR8</t>
  </si>
  <si>
    <t>LEUCINE-RICH REPEAT (LRR) FAMILY PROTEIN (PTHR48060:SF3)</t>
  </si>
  <si>
    <t>PRUPE|Gene_ORFName=PRUPE_1G315200|UniProtKB=A0A251R617</t>
  </si>
  <si>
    <t>PRUPE|Gene_ORFName=PRUPE_4G055100|UniProtKB=A0A251PG70</t>
  </si>
  <si>
    <t>PRUPE|EnsemblGenome=PRUPE_6G267700|UniProtKB=M5WHE9</t>
  </si>
  <si>
    <t>LACCASE-7 (PTHR11709:SF9)</t>
  </si>
  <si>
    <t>PRUPE|Gene_ORFName=PRUPE_1G524300|UniProtKB=A0A251RGP5</t>
  </si>
  <si>
    <t>PRUPE|EnsemblGenome=PRUPE_5G015000|UniProtKB=M5WM10</t>
  </si>
  <si>
    <t>ROP GUANINE NUCLEOTIDE EXCHANGE FACTOR 14 (PTHR33101:SF2)</t>
  </si>
  <si>
    <t>Rho guanyl-nucleotide exchange factor activity(GO:0005089)</t>
  </si>
  <si>
    <t>PRUPE|Gene_ORFName=PRUPE_5G097300|UniProtKB=A0A251P633</t>
  </si>
  <si>
    <t>O-GLUCOSYLTRANSFERASE RUMI-LIKE PROTEIN (DUF821) (PTHR12203:SF80)</t>
  </si>
  <si>
    <t>PRUPE|EnsemblGenome=PRUPE_I002100|UniProtKB=A0A1R3L538</t>
  </si>
  <si>
    <t>PRUPE|EnsemblGenome=PRUPE_1G471000|UniProtKB=M5XGS6</t>
  </si>
  <si>
    <t>EXPRESSED PROTEIN (PTHR37210:SF2)</t>
  </si>
  <si>
    <t>PRUPE|EnsemblGenome=PRUPE_3G027900|UniProtKB=M5WXN4</t>
  </si>
  <si>
    <t>HXXXD-TYPE ACYL-TRANSFERASE FAMILY PROTEIN (PTHR31642:SF266)</t>
  </si>
  <si>
    <t>PRUPE|Gene_ORFName=PRUPE_4G247700|UniProtKB=A0A251PQN0</t>
  </si>
  <si>
    <t>PRUPE|Gene_ORFName=PRUPE_3G102800|UniProtKB=A0A251PY52</t>
  </si>
  <si>
    <t>PRUPE|EnsemblGenome=PRUPE_8G163500|UniProtKB=M5VIT8</t>
  </si>
  <si>
    <t>OS09G0536700 PROTEIN (PTHR21576:SF78)</t>
  </si>
  <si>
    <t>PRUPE|EnsemblGenome=PRUPE_2G139600|UniProtKB=M5X1J3</t>
  </si>
  <si>
    <t>PROLINE-RICH PROTEIN DC2.15 (PTHR31731:SF28)</t>
  </si>
  <si>
    <t>PRUPE|EnsemblGenome=PRUPE_6G105800|UniProtKB=M5W5Y4</t>
  </si>
  <si>
    <t>PRUPE|EnsemblGenome=PRUPE_6G054500|UniProtKB=M5VYR6</t>
  </si>
  <si>
    <t>PROTEIN PHOSPHATASE 2C FAMILY PROTEIN-RELATED (PTHR13832:SF759)</t>
  </si>
  <si>
    <t>PRUPE|Gene_ORFName=PRUPE_2G011200|UniProtKB=A0A251Q967</t>
  </si>
  <si>
    <t>CELLULOSE SYNTHASE (PTHR13301:SF221)</t>
  </si>
  <si>
    <t>PRUPE|EnsemblGenome=PRUPE_1G330600|UniProtKB=M5XVE0</t>
  </si>
  <si>
    <t>HMG-Y-RELATED PROTEIN A (PTHR11467:SF103)</t>
  </si>
  <si>
    <t>PRUPE|EnsemblGenome=PRUPE_6G050300|UniProtKB=M5WE79</t>
  </si>
  <si>
    <t>CCT MOTIF FAMILY PROTEIN (PTHR31874:SF41)</t>
  </si>
  <si>
    <t>PRUPE|EnsemblGenome=PRUPE_6G283700|UniProtKB=M5WJE7</t>
  </si>
  <si>
    <t>FERRITIN-2, CHLOROPLASTIC-RELATED (PTHR11431:SF91)</t>
  </si>
  <si>
    <t>storage protein(PC00210)</t>
  </si>
  <si>
    <t>ferrous iron binding(GO:0008198);oxidoreductase activity(GO:0016491)</t>
  </si>
  <si>
    <t>PRUPE|Gene_ORFName=PRUPE_8G064800|UniProtKB=A0A251MU56</t>
  </si>
  <si>
    <t>H/ACA RIBONUCLEOPROTEIN COMPLEX SUBUNIT 1 (PTHR23237:SF6)</t>
  </si>
  <si>
    <t>rRNA modification(GO:0000154);pseudouridine synthesis(GO:0001522)</t>
  </si>
  <si>
    <t>catalytic complex(GO:1902494);nucleolar part(GO:0044452);small nucleolar ribonucleoprotein complex(GO:0005732)</t>
  </si>
  <si>
    <t>PRUPE|Gene_ORFName=PRUPE_3G044200|UniProtKB=A0A251PV84</t>
  </si>
  <si>
    <t>MIDASIN (PTHR48103:SF2)</t>
  </si>
  <si>
    <t>PRUPE|Gene_ORFName=PRUPE_4G118600|UniProtKB=A0A251PMJ9</t>
  </si>
  <si>
    <t>CATIONIC AMINO ACID TRANSPORTER 5 (PTHR43243:SF22)</t>
  </si>
  <si>
    <t>L-lysine transmembrane transporter activity(GO:0015189);L-glutamate transmembrane transporter activity(GO:0005313)</t>
  </si>
  <si>
    <t>dicarboxylic acid transport(GO:0006835);neurotransmitter transport(GO:0006836);drug transport(GO:0015893);L-amino acid transport(GO:0015807);acidic amino acid transport(GO:0015800)</t>
  </si>
  <si>
    <t>PRUPE|EnsemblGenome=PRUPE_5G069300|UniProtKB=M5WGM7</t>
  </si>
  <si>
    <t>PROTEIN, PUTATIVE-RELATED (PTHR38925:SF1)</t>
  </si>
  <si>
    <t>PRUPE|Gene_ORFName=PRUPE_4G042900|UniProtKB=A0A251PFI5</t>
  </si>
  <si>
    <t>PRUPE|EnsemblGenome=PRUPE_6G108800|UniProtKB=M5W0A4</t>
  </si>
  <si>
    <t>HEAVY METAL-ASSOCIATED ISOPRENYLATED PLANT PROTEIN 3 (PTHR46413:SF2)</t>
  </si>
  <si>
    <t>PRUPE|Gene_ORFName=PRUPE_7G141700|UniProtKB=A0A251NBB6</t>
  </si>
  <si>
    <t>PRUPE|EnsemblGenome=PRUPE_3G153600|UniProtKB=M5X445</t>
  </si>
  <si>
    <t>NATTERIN-4 (PTHR39244:SF5)</t>
  </si>
  <si>
    <t>PRUPE|Gene_ORFName=PRUPE_5G045300|UniProtKB=A0A251P3R0</t>
  </si>
  <si>
    <t>PRUPE|Gene_ORFName=PRUPE_6G089100|UniProtKB=A0A251NM77</t>
  </si>
  <si>
    <t>LACCASE-17 (PTHR11709:SF417)</t>
  </si>
  <si>
    <t>PRUPE|EnsemblGenome=PRUPE_6G262600|UniProtKB=M5W4V3</t>
  </si>
  <si>
    <t>PRUPE|Gene_ORFName=PRUPE_6G023800|UniProtKB=A0A251NKS5</t>
  </si>
  <si>
    <t>ZINC FINGER PROTEIN WIP2 (PTHR45878:SF1)</t>
  </si>
  <si>
    <t>anatomical structure development(GO:0048856);regulation of gene expression(GO:0010468);gene expression(GO:0010467)</t>
  </si>
  <si>
    <t>PRUPE|Gene_ORFName=PRUPE_1G525800|UniProtKB=A0A251RGZ8</t>
  </si>
  <si>
    <t>PURINE PERMEASE 2 (PTHR31376:SF1)</t>
  </si>
  <si>
    <t>PRUPE|Gene_ORFName=PRUPE_3G054300|UniProtKB=A0A251PVR6</t>
  </si>
  <si>
    <t>PROTEIN EARLY FLOWERING 3-LIKE (PTHR34281:SF7)</t>
  </si>
  <si>
    <t>PRUPE|EnsemblGenome=PRUPE_8G148500|UniProtKB=M5VM12</t>
  </si>
  <si>
    <t>PEPTIDASE S10, SERINE CARBOXYPEPTIDASE, ALPHA/BETA HYDROLASE-RELATED (PTHR11802:SF193)</t>
  </si>
  <si>
    <t>carboxypeptidase activity(GO:0004180);serine hydrolase activity(GO:0017171);transferase activity, transferring acyl groups other than amino-acyl groups(GO:0016747)</t>
  </si>
  <si>
    <t>secondary metabolic process(GO:0019748);proteolysis involved in cellular protein catabolic process(GO:0051603)</t>
  </si>
  <si>
    <t>PRUPE|EnsemblGenome=PRUPE_4G254900|UniProtKB=M5WME9</t>
  </si>
  <si>
    <t>OS01G0275950 PROTEIN (PTHR36893:SF1)</t>
  </si>
  <si>
    <t>PRUPE|Gene_ORFName=PRUPE_1G535000|UniProtKB=A0A251RH87</t>
  </si>
  <si>
    <t>E3 UBIQUITIN-PROTEIN LIGASE UPL2-LIKE ISOFORM X1 (PTHR11254:SF398)</t>
  </si>
  <si>
    <t>proteasome-mediated ubiquitin-dependent protein catabolic process(GO:0043161);protein polyubiquitination(GO:0000209);positive regulation of protein catabolic process(GO:0045732)</t>
  </si>
  <si>
    <t>PRUPE|Gene_ORFName=PRUPE_2G191800|UniProtKB=A0A251QI25</t>
  </si>
  <si>
    <t>EXPRESSED PROTEIN (PTHR34061:SF11)</t>
  </si>
  <si>
    <t>PRUPE|Gene_ORFName=PRUPE_5G087500|UniProtKB=A0A251P5Q5</t>
  </si>
  <si>
    <t>AGAMOUS-LIKE MADS-BOX PROTEIN AGL14-RELATED (PTHR11945:SF406)</t>
  </si>
  <si>
    <t>PRUPE|EnsemblGenome=PRUPE_4G260300|UniProtKB=M5WW00</t>
  </si>
  <si>
    <t>PRUPE|EnsemblGenome=PRUPE_5G047300|UniProtKB=M5WEW8</t>
  </si>
  <si>
    <t>EXPANSIN-LIKE B1 (PTHR31692:SF92)</t>
  </si>
  <si>
    <t>PRUPE|EnsemblGenome=PRUPE_5G109200|UniProtKB=M5WX58</t>
  </si>
  <si>
    <t>PRUPE|Gene_ORFName=PRUPE_2G291200|UniProtKB=A0A251QN54</t>
  </si>
  <si>
    <t>NON-SPECIFIC LIPID-TRANSFER PROTEIN 14-RELATED (PTHR33076:SF5)</t>
  </si>
  <si>
    <t>PRUPE|Gene_ORFName=PRUPE_3G001400|UniProtKB=A0A251PSY5</t>
  </si>
  <si>
    <t>OSJNBA0004B13.24 PROTEIN (PTHR31865:SF2)</t>
  </si>
  <si>
    <t>PRUPE|Gene_ORFName=PRUPE_4G014300|UniProtKB=A0A251PE80</t>
  </si>
  <si>
    <t>PRUPE|Gene_ORFName=PRUPE_5G164000|UniProtKB=A0A251P9F9</t>
  </si>
  <si>
    <t>PRUPE|EnsemblGenome=PRUPE_1G003600|UniProtKB=M5XMT4</t>
  </si>
  <si>
    <t>F-BOX PROTEIN PP2-B11 (PTHR32278:SF48)</t>
  </si>
  <si>
    <t>PRUPE|Gene_ORFName=PRUPE_2G201600|UniProtKB=A0A251QIK6</t>
  </si>
  <si>
    <t>PRUPE|Gene_ORFName=PRUPE_2G003500|UniProtKB=A0A251Q8W3</t>
  </si>
  <si>
    <t>PRUPE|Gene_ORFName=PRUPE_3G000800|UniProtKB=A0A251PT35</t>
  </si>
  <si>
    <t>HALOACID DEHALOGENASE-LIKE HYDROLASE (HAD) SUPERFAMILY PROTEIN (PTHR12725:SF82)</t>
  </si>
  <si>
    <t>PRUPE|EnsemblGenome=PRUPE_1G309700|UniProtKB=M5XHY5</t>
  </si>
  <si>
    <t>T6J4.11 PROTEIN (PTHR34539:SF19)</t>
  </si>
  <si>
    <t>PRUPE|Gene_ORFName=PRUPE_6G185400|UniProtKB=A0A251NSJ4</t>
  </si>
  <si>
    <t>PRUPE|Gene_ORFName=PRUPE_7G170500|UniProtKB=A0A251NCR0</t>
  </si>
  <si>
    <t>ALPHA-MANNOSIDASE (PTHR11607:SF61)</t>
  </si>
  <si>
    <t>PRUPE|Gene_ORFName=PRUPE_4G074700|UniProtKB=A0A251PH33</t>
  </si>
  <si>
    <t>MAGNESIUM TRANSPORTER CORA-LIKE FAMILY PROTEIN (PTHR46950:SF2)</t>
  </si>
  <si>
    <t>PRUPE|EnsemblGenome=PRUPE_1G521100|UniProtKB=M5XEE2</t>
  </si>
  <si>
    <t>F-BOX PROTEIN FBW2 (PTHR16134:SF111)</t>
  </si>
  <si>
    <t>PRUPE|Gene_ORFName=PRUPE_2G150400|UniProtKB=A0A251QJE0</t>
  </si>
  <si>
    <t>D-ISOMER SPECIFIC 2-HYDROXYACID DEHYDROGENASE FAMILY PROTEIN-RELATED (PTHR10996:SF179)</t>
  </si>
  <si>
    <t>PRUPE|EnsemblGenome=PRUPE_3G140700|UniProtKB=M5VZS4</t>
  </si>
  <si>
    <t>PRUPE|EnsemblGenome=PRUPE_6G344500|UniProtKB=M5WDI4</t>
  </si>
  <si>
    <t>PREFOLDIN SUBUNIT 4 (PTHR21100:SF9)</t>
  </si>
  <si>
    <t>PRUPE|Gene_ORFName=PRUPE_4G020000|UniProtKB=A0A251PED8</t>
  </si>
  <si>
    <t>BETA-1,3-GALACTOSYLTRANSFERASE 1-RELATED (PTHR11214:SF269)</t>
  </si>
  <si>
    <t>PRUPE|Gene_ORFName=PRUPE_1G380300|UniProtKB=A0A251R9I7</t>
  </si>
  <si>
    <t>GLYCOSYL HYDROLASE FAMILY 17 PROTEIN (PTHR32227:SF16)</t>
  </si>
  <si>
    <t>PRUPE|Gene_ORFName=PRUPE_7G177800|UniProtKB=A0A251ND13</t>
  </si>
  <si>
    <t>LYSINE HISTIDINE TRANSPORTER-LIKE 8 (PTHR48017:SF133)</t>
  </si>
  <si>
    <t>PRUPE|Gene_ORFName=PRUPE_7G032600|UniProtKB=A0A251N641</t>
  </si>
  <si>
    <t>PRUPE|EnsemblGenome=PRUPE_4G205500|UniProtKB=M5WRF0</t>
  </si>
  <si>
    <t>OS06G0681200 PROTEIN (PTHR33021:SF253)</t>
  </si>
  <si>
    <t>PRUPE|Gene_ORFName=PRUPE_8G155200|UniProtKB=A0A251MYD8</t>
  </si>
  <si>
    <t>PRUPE|EnsemblGenome=PRUPE_2G251000|UniProtKB=M5XIS2</t>
  </si>
  <si>
    <t>ZINC FINGER CCCH DOMAIN-CONTAINING PROTEIN 29 (PTHR14493:SF86)</t>
  </si>
  <si>
    <t>response to drug(GO:0042493);response to organonitrogen compound(GO:0010243);response to oxygen-containing compound(GO:1901700)</t>
  </si>
  <si>
    <t>PRUPE|Gene_ORFName=PRUPE_1G393200|UniProtKB=A0A251RA91</t>
  </si>
  <si>
    <t>FORMIN-J (PTHR45733:SF8)</t>
  </si>
  <si>
    <t>PRUPE|EnsemblGenome=PRUPE_7G066700|UniProtKB=M5VRI0</t>
  </si>
  <si>
    <t>DEHYDRATION-RESPONSIVE ELEMENT-BINDING PROTEIN 2F (PTHR31241:SF2)</t>
  </si>
  <si>
    <t>positive regulation of transcription, DNA-templated(GO:0045893);transcription, DNA-templated(GO:0006351);response to stress(GO:0006950)</t>
  </si>
  <si>
    <t>PRUPE|EnsemblGenome=PRUPE_2G296600|UniProtKB=M5X2A1</t>
  </si>
  <si>
    <t>CYTOCHROME P450 89A2-RELATED (PTHR24298:SF800)</t>
  </si>
  <si>
    <t>PRUPE|EnsemblGenome=PRUPE_1G061900|UniProtKB=M5XC95</t>
  </si>
  <si>
    <t>ALTERNATIVE OXIDASE 3, MITOCHONDRIAL (PTHR31803:SF20)</t>
  </si>
  <si>
    <t>PRUPE|EnsemblGenome=PRUPE_7G194400|UniProtKB=M5W9J0</t>
  </si>
  <si>
    <t>ETHYLENE-RESPONSIVE TRANSCRIPTION FACTOR ERF017 (PTHR31985:SF171)</t>
  </si>
  <si>
    <t>PRUPE|EnsemblGenome=PRUPE_5G107500|UniProtKB=M5WVL9</t>
  </si>
  <si>
    <t>PRUPE|Gene_ORFName=PRUPE_1G241300|UniProtKB=A0A251R2G8</t>
  </si>
  <si>
    <t>F21J9.19 (PTHR22844:SF199)</t>
  </si>
  <si>
    <t>PRUPE|EnsemblGenome=PRUPE_3G308000|UniProtKB=M5XBB9</t>
  </si>
  <si>
    <t>SUBFAMILY NOT NAMED (PTHR36030:SF1)</t>
  </si>
  <si>
    <t>PRUPE|Gene_ORFName=PRUPE_3G303300|UniProtKB=A0A251QB41</t>
  </si>
  <si>
    <t>EEIG1/EHBP1 PROTEIN AMINO-TERMINAL DOMAIN PROTEIN (PTHR31344:SF15)</t>
  </si>
  <si>
    <t>PRUPE|EnsemblGenome=PRUPE_1G520600|UniProtKB=M5XCC6</t>
  </si>
  <si>
    <t>PRUPE|Gene_ORFName=PRUPE_3G251800|UniProtKB=A0A251Q558</t>
  </si>
  <si>
    <t>PRUPE|Gene_ORFName=PRUPE_6G324100|UniProtKB=A0A251NYY4</t>
  </si>
  <si>
    <t>PRUPE|EnsemblGenome=PRUPE_3G155600|UniProtKB=M5WT66</t>
  </si>
  <si>
    <t>EXPANSIN-B3 (PTHR31692:SF5)</t>
  </si>
  <si>
    <t>PRUPE|EnsemblGenome=PRUPE_6G249300|UniProtKB=M5WM45</t>
  </si>
  <si>
    <t>OS03G0279700 PROTEIN (PTHR26374:SF373)</t>
  </si>
  <si>
    <t>PRUPE|Gene=A0A1R3L502_PRUPE|UniProtKB=A0A1R3L502</t>
  </si>
  <si>
    <t>PRUPE|EnsemblGenome=PRUPE_8G028400|UniProtKB=M5VL12</t>
  </si>
  <si>
    <t>U6 SNRNA-ASSOCIATED SM-LIKE PROTEIN LSM3 (PTHR13110:SF13)</t>
  </si>
  <si>
    <t>cytoplasmic mRNA processing body assembly(GO:0033962);mRNA splicing, via spliceosome(GO:0000398)</t>
  </si>
  <si>
    <t>Lsm2-8 complex(GO:0120115);catalytic step 2 spliceosome(GO:0071013);U4/U6 x U5 tri-snRNP complex(GO:0046540);U5 snRNP(GO:0005682);P-body(GO:0000932);Prp19 complex(GO:0000974);U6 snRNP(GO:0005688);U4 snRNP(GO:0005687)</t>
  </si>
  <si>
    <t>PRUPE|Gene_ORFName=PRUPE_3G222700|UniProtKB=A0A251Q3Z2</t>
  </si>
  <si>
    <t>SUBFAMILY NOT NAMED (PTHR35318:SF11)</t>
  </si>
  <si>
    <t>PRUPE|EnsemblGenome=PRUPE_8G136800|UniProtKB=M5W0G2</t>
  </si>
  <si>
    <t>BASIC HELIX-LOOP-HELIX (BHLH) DNA-BINDING SUPERFAMILY PROTEIN-RELATED (PTHR16223:SF121)</t>
  </si>
  <si>
    <t>PRUPE|Gene_ORFName=PRUPE_6G031000|UniProtKB=A0A251NJF2</t>
  </si>
  <si>
    <t>PRUPE|EnsemblGenome=PRUPE_3G251500|UniProtKB=M5WR98</t>
  </si>
  <si>
    <t>PRUPE|EnsemblGenome=PRUPE_4G185400|UniProtKB=M5WHA9</t>
  </si>
  <si>
    <t>OS04G0679400 PROTEIN (PTHR45952:SF2)</t>
  </si>
  <si>
    <t>PRUPE|EnsemblGenome=PRUPE_4G182500|UniProtKB=M5WJE8</t>
  </si>
  <si>
    <t>PRUPE|EnsemblGenome=PRUPE_3G080000|UniProtKB=M5X440</t>
  </si>
  <si>
    <t>OS02G0203700 PROTEIN (PTHR23111:SF74)</t>
  </si>
  <si>
    <t>PRUPE|EnsemblGenome=PRUPE_5G076800|UniProtKB=M5WVK9</t>
  </si>
  <si>
    <t>PLANT INVERTASE/PECTIN METHYLESTERASE INHIBITOR SUPERFAMILY PROTEIN (PTHR31080:SF117)</t>
  </si>
  <si>
    <t>PRUPE|EnsemblGenome=PRUPE_4G101900|UniProtKB=M5WQ67</t>
  </si>
  <si>
    <t>CASP-LIKE PROTEIN 1B2 (PTHR11615:SF244)</t>
  </si>
  <si>
    <t>PRUPE|EnsemblGenome=PRUPE_4G193000|UniProtKB=M5WPY9</t>
  </si>
  <si>
    <t>PRUPE|Gene_ORFName=PRUPE_4G114900|UniProtKB=A0A251PJ62</t>
  </si>
  <si>
    <t>PROTEIN CHROMATIN REMODELING 4 (PTHR45623:SF28)</t>
  </si>
  <si>
    <t>PRUPE|EnsemblGenome=PRUPE_3G204800|UniProtKB=M5XG96</t>
  </si>
  <si>
    <t>PTB DOMAIN ENGULFMENT ADAPTER (PTHR36342:SF1)</t>
  </si>
  <si>
    <t>PRUPE|Gene_ORFName=PRUPE_7G058800|UniProtKB=A0A251N7E6</t>
  </si>
  <si>
    <t>PRUPE|EnsemblGenome=PRUPE_7G200300|UniProtKB=M5VR16</t>
  </si>
  <si>
    <t>PRUPE|EnsemblGenome=PRUPE_3G170800|UniProtKB=M5XAX0</t>
  </si>
  <si>
    <t>TRIFUNCTIONAL UDP-GLUCOSE 4,6-DEHYDRATASE/UDP-4-KETO-6-DEOXY-D-GLUCOSE 3,5-EPIMERASE/UDP-4-KETO-L-RHAMNOSE-REDUCTASE RHM1-LIKE (PTHR43000:SF32)</t>
  </si>
  <si>
    <t>PRUPE|EnsemblGenome=PRUPE_6G118300|UniProtKB=M5W7H6</t>
  </si>
  <si>
    <t>GLUCOMANNAN 4-BETA-MANNOSYLTRANSFERASE 2 (PTHR32044:SF17)</t>
  </si>
  <si>
    <t>PRUPE|Gene_ORFName=PRUPE_5G034200|UniProtKB=A0A251P326</t>
  </si>
  <si>
    <t>OS01G0754700 PROTEIN (PTHR47928:SF81)</t>
  </si>
  <si>
    <t>PRUPE|Gene_ORFName=PRUPE_1G567700|UniProtKB=A0A251RJ81</t>
  </si>
  <si>
    <t>PRUPE|EnsemblGenome=PRUPE_2G206600|UniProtKB=M5XJQ5</t>
  </si>
  <si>
    <t>PRUPE|Gene_ORFName=PRUPE_1G093000|UniProtKB=A0A251QXP7</t>
  </si>
  <si>
    <t>PRUPE|EnsemblGenome=PRUPE_7G175100|UniProtKB=M5VRF2</t>
  </si>
  <si>
    <t>METHIONINE-S-OXIDE REDUCTASE (PTHR33674:SF5)</t>
  </si>
  <si>
    <t>PRUPE|Gene_ORFName=PRUPE_3G014100|UniProtKB=A0A251PTF8</t>
  </si>
  <si>
    <t>SUCROSE SYNTHASE 5 (PTHR45839:SF4)</t>
  </si>
  <si>
    <t>PRUPE|Gene_ORFName=PRUPE_7G057900|UniProtKB=A0A251NAE8</t>
  </si>
  <si>
    <t>PRUPE|Gene_ORFName=PRUPE_7G198400|UniProtKB=A0A251NE15</t>
  </si>
  <si>
    <t>SERINE/THREONINE-PROTEIN KINASE RIPK (PTHR45621:SF28)</t>
  </si>
  <si>
    <t>PRUPE|Gene_ORFName=PRUPE_8G004100|UniProtKB=A0A251MTK1</t>
  </si>
  <si>
    <t>CARBOXYLESTERASE 18-RELATED (PTHR23024:SF487)</t>
  </si>
  <si>
    <t>PRUPE|Gene_ORFName=PRUPE_2G146900|UniProtKB=A0A251QH42</t>
  </si>
  <si>
    <t>CALMODULIN-LIKE PROTEIN 5 (PTHR10891:SF703)</t>
  </si>
  <si>
    <t>PRUPE|EnsemblGenome=PRUPE_8G080600|UniProtKB=M5VN54</t>
  </si>
  <si>
    <t>PRUPE|EnsemblGenome=PRUPE_1G301600|UniProtKB=M5Y4C6</t>
  </si>
  <si>
    <t>TRNA(ADENINE(34)) DEAMINASE, CHLOROPLASTIC (PTHR11079:SF179)</t>
  </si>
  <si>
    <t>tRNA modification(GO:0006400)</t>
  </si>
  <si>
    <t>catalytic complex(GO:1902494);intracellular part(GO:0044424)</t>
  </si>
  <si>
    <t>PRUPE|Gene_ORFName=PRUPE_2G005500|UniProtKB=A0A251Q8X5</t>
  </si>
  <si>
    <t>PRUPE|EnsemblGenome=PRUPE_7G052300|UniProtKB=M5VSL6</t>
  </si>
  <si>
    <t>CYTOKININ DEHYDROGENASE 1-LIKE ISOFORM X1 (PTHR13878:SF120)</t>
  </si>
  <si>
    <t>PRUPE|EnsemblGenome=PRUPE_6G185200|UniProtKB=M5WP49</t>
  </si>
  <si>
    <t>PRUPE|EnsemblGenome=PRUPE_1G295500|UniProtKB=M5XEQ4</t>
  </si>
  <si>
    <t>ALPHA/BETA-HYDROLASES SUPERFAMILY PROTEIN (PTHR12277:SF134)</t>
  </si>
  <si>
    <t>PRUPE|Gene_ORFName=PRUPE_1G015400|UniProtKB=A0A251QR45</t>
  </si>
  <si>
    <t>17.6 KDA CLASS II HEAT SHOCK PROTEIN-RELATED (PTHR33879:SF3)</t>
  </si>
  <si>
    <t>PRUPE|EnsemblGenome=PRUPE_7G235300|UniProtKB=M5VVV1</t>
  </si>
  <si>
    <t>ABC TRANSPORTER G FAMILY MEMBER 32 (PTHR19241:SF280)</t>
  </si>
  <si>
    <t>PRUPE|Gene_ORFName=PRUPE_8G122300|UniProtKB=A0A251MWR9</t>
  </si>
  <si>
    <t>CYCLIN-DEPENDENT KINASE INHIBITOR (PTHR46776:SF7)</t>
  </si>
  <si>
    <t>PRUPE|Gene_ORFName=PRUPE_7G234400|UniProtKB=A0A251NFV0</t>
  </si>
  <si>
    <t>DNAJ HOMOLOG SUBFAMILY C MEMBER 13 (PTHR36983:SF2)</t>
  </si>
  <si>
    <t>vesicle budding from membrane(GO:0006900);membrane invagination(GO:0010324);receptor-mediated endocytosis(GO:0006898)</t>
  </si>
  <si>
    <t>PRUPE|Gene_ORFName=PRUPE_5G057300|UniProtKB=A0A251P5R4</t>
  </si>
  <si>
    <t>PRUPE|Gene_ORFName=PRUPE_1G388300|UniProtKB=A0A251R9U6</t>
  </si>
  <si>
    <t>TRANSCRIPTION FACTOR B3-DOMAIN FAMILY-RELATED (PTHR31920:SF26)</t>
  </si>
  <si>
    <t>PRUPE|Gene_ORFName=PRUPE_4G269600|UniProtKB=A0A251PRL2</t>
  </si>
  <si>
    <t>PRUPE|Gene_ORFName=PRUPE_2G080600|UniProtKB=A0A251QD09</t>
  </si>
  <si>
    <t>PRUPE|Gene_ORFName=PRUPE_7G041300|UniProtKB=A0A251N6J0</t>
  </si>
  <si>
    <t>PROTEIN STRICTOSIDINE SYNTHASE-LIKE 2 (PTHR10426:SF79)</t>
  </si>
  <si>
    <t>PRUPE|Gene_ORFName=PRUPE_6G284400|UniProtKB=A0A251NWY2</t>
  </si>
  <si>
    <t>DEHYDRATION-RESPONSIVE ELEMENT-BINDING PROTEIN 2C (PTHR31241:SF62)</t>
  </si>
  <si>
    <t>PRUPE|Gene_ORFName=PRUPE_2G259900|UniProtKB=A0A251QLS0</t>
  </si>
  <si>
    <t>TRANSCRIPTION FACTOR SCREAM-LIKE PROTEIN (PTHR31945:SF5)</t>
  </si>
  <si>
    <t>PRUPE|Gene_ORFName=PRUPE_3G090900|UniProtKB=A0A251PXN8</t>
  </si>
  <si>
    <t>PRUPE|EnsemblGenome=PRUPE_1G283700|UniProtKB=M5XNT2</t>
  </si>
  <si>
    <t>PRUPE|EnsemblGenome=PRUPE_3G111300|UniProtKB=M5WVL1</t>
  </si>
  <si>
    <t>FLORAL HOMEOTIC PROTEIN AGAMOUS (PTHR11945:SF187)</t>
  </si>
  <si>
    <t>PRUPE|EnsemblGenome=PRUPE_3G221100|UniProtKB=M5WUZ1</t>
  </si>
  <si>
    <t>B-BOX DOMAIN PROTEIN 30-RELATED (PTHR31717:SF81)</t>
  </si>
  <si>
    <t>PRUPE|EnsemblGenome=PRUPE_3G167900|UniProtKB=M5XIE2</t>
  </si>
  <si>
    <t>OS08G0446200 PROTEIN (PTHR48054:SF13)</t>
  </si>
  <si>
    <t>PRUPE|Gene_ORFName=PRUPE_8G089700|UniProtKB=A0A251MVC6</t>
  </si>
  <si>
    <t>RNA-BINDING MOTIF PROTEIN, Y CHROMOSOME, FAMILY 1 MEMBER C-RELATED (PTHR24012:SF697)</t>
  </si>
  <si>
    <t>nucleus(GO:0005634);ribonucleoprotein complex(GO:1990904)</t>
  </si>
  <si>
    <t>PRUPE|EnsemblGenome=PRUPE_1G498300|UniProtKB=M5XGL3</t>
  </si>
  <si>
    <t>PRUPE|Gene_ORFName=PRUPE_5G059000|UniProtKB=A0A251P472</t>
  </si>
  <si>
    <t>MAJOR FACILITATOR SUPERFAMILY TRANSPORTER 16, ISOFORM B (PTHR43184:SF12)</t>
  </si>
  <si>
    <t>PRUPE|Gene_ORFName=PRUPE_3G261800|UniProtKB=A0A251Q905</t>
  </si>
  <si>
    <t>OS03G0758500 PROTEIN (PTHR33021:SF385)</t>
  </si>
  <si>
    <t>PRUPE|EnsemblGenome=PRUPE_7G168100|UniProtKB=M5WFK5</t>
  </si>
  <si>
    <t>EXPRESSED PROTEIN (PTHR47512:SF3)</t>
  </si>
  <si>
    <t>PRUPE|Gene_ORFName=PRUPE_8G216200|UniProtKB=A0A251N1H0</t>
  </si>
  <si>
    <t>PLASMODESMATA-LOCATED PROTEIN 1 (PTHR32080:SF36)</t>
  </si>
  <si>
    <t>locomotion(GO:0040011);multi-organism process(GO:0051704);transport(GO:0006810);cellular process(GO:0009987)</t>
  </si>
  <si>
    <t>PRUPE|Gene_ORFName=PRUPE_1G409400|UniProtKB=A0A251RB16</t>
  </si>
  <si>
    <t>LOG FAMILY PROTEIN YJL055W (PTHR31223:SF11)</t>
  </si>
  <si>
    <t>PRUPE|Gene_ORFName=PRUPE_1G524500|UniProtKB=A0A251RH22</t>
  </si>
  <si>
    <t>MAX-BINDING PROTEIN MNT (PTHR11969:SF33)</t>
  </si>
  <si>
    <t>PRUPE|Gene_ORFName=PRUPE_3G037300|UniProtKB=A0A251PUR6</t>
  </si>
  <si>
    <t>TRANSCRIPTION FACTOR SPT20 HOMOLOG (PTHR13526:SF8)</t>
  </si>
  <si>
    <t>DUBm complex(GO:0071819);SAGA complex(GO:0000124)</t>
  </si>
  <si>
    <t>PRUPE|Gene_ORFName=PRUPE_2G164900|UniProtKB=A0A251QGQ7</t>
  </si>
  <si>
    <t>GLYCOSYLTRANSFERASE (PTHR12203:SF74)</t>
  </si>
  <si>
    <t>PRUPE|Gene_ORFName=PRUPE_3G210700|UniProtKB=A0A251Q3I2</t>
  </si>
  <si>
    <t>O-GLYCOSYL HYDROLASES FAMILY 17 PROTEIN (PTHR32227:SF320)</t>
  </si>
  <si>
    <t>PRUPE|Gene_ORFName=PRUPE_1G495600|UniProtKB=A0A251RFA4</t>
  </si>
  <si>
    <t>FILAMENT-LIKE PLANT PROTEIN 1-RELATED (PTHR31580:SF2)</t>
  </si>
  <si>
    <t>PRUPE|EnsemblGenome=PRUPE_3G263600|UniProtKB=M5WSV5</t>
  </si>
  <si>
    <t>PECTINESTERASE 31 (PTHR31321:SF12)</t>
  </si>
  <si>
    <t>PRUPE|Gene_ORFName=PRUPE_1G493200|UniProtKB=A0A251RF32</t>
  </si>
  <si>
    <t>PROTEIN CELLULOSE SYNTHASE INTERACTIVE 3 (PTHR46369:SF1)</t>
  </si>
  <si>
    <t>PRUPE|EnsemblGenome=PRUPE_1G491100|UniProtKB=M5XPT9</t>
  </si>
  <si>
    <t>AMINO ACID PERMEASE 3 (PTHR48017:SF64)</t>
  </si>
  <si>
    <t>PRUPE|Gene_ORFName=PRUPE_4G093300|UniProtKB=A0A251PI33</t>
  </si>
  <si>
    <t>PRUPE|EnsemblGenome=PRUPE_4G044300|UniProtKB=M5WWY9</t>
  </si>
  <si>
    <t>CBS (PTHR13780:SF39)</t>
  </si>
  <si>
    <t>PRUPE|Gene_ORFName=PRUPE_6G296300|UniProtKB=A0A251NXJ9</t>
  </si>
  <si>
    <t>OS05G0480400 PROTEIN (PTHR48010:SF59)</t>
  </si>
  <si>
    <t>PRUPE|EnsemblGenome=PRUPE_6G225400|UniProtKB=M5W286</t>
  </si>
  <si>
    <t>TRANSDUCIN FAMILY PROTEIN / WD-40 REPEAT FAMILY PROTEIN ISOFORM 1 (PTHR47201:SF3)</t>
  </si>
  <si>
    <t>PRUPE|Gene_ORFName=PRUPE_2G193100|UniProtKB=A0A251QIA7</t>
  </si>
  <si>
    <t>CALCIUM-BINDING PROTEIN KIC (PTHR47319:SF4)</t>
  </si>
  <si>
    <t>PRUPE|EnsemblGenome=PRUPE_4G071100|UniProtKB=M5X0T5</t>
  </si>
  <si>
    <t>OS01G0748500 PROTEIN (PTHR45650:SF3)</t>
  </si>
  <si>
    <t>PRUPE|Gene_ORFName=PRUPE_8G002400|UniProtKB=A0A251MQF2</t>
  </si>
  <si>
    <t>B2 PROTEIN-LIKE (PTHR46034:SF3)</t>
  </si>
  <si>
    <t>PRUPE|EnsemblGenome=PRUPE_8G221200|UniProtKB=M5W4H8</t>
  </si>
  <si>
    <t>CCR4-ASSOCIATED FACTOR 16 (PTHR12847:SF5)</t>
  </si>
  <si>
    <t>PRUPE|EnsemblGenome=PRUPE_8G081700|UniProtKB=M5VL08</t>
  </si>
  <si>
    <t>PRUPE|EnsemblGenome=PRUPE_1G390800|UniProtKB=M5XSZ7</t>
  </si>
  <si>
    <t>ETHYLENE-RESPONSIVE TRANSCRIPTION FACTOR ERF003 (PTHR31194:SF112)</t>
  </si>
  <si>
    <t>PRUPE|Gene_ORFName=PRUPE_6G296700|UniProtKB=A0A251NZ17</t>
  </si>
  <si>
    <t>V-TYPE PROTON ATPASE SUBUNIT E2 ISOFORM X1 (PTHR45715:SF16)</t>
  </si>
  <si>
    <t>PRUPE|EnsemblGenome=PRUPE_1G287100|UniProtKB=M5XBB0</t>
  </si>
  <si>
    <t>PURPLE ACID PHOSPHATASE (PTHR45778:SF28)</t>
  </si>
  <si>
    <t>PRUPE|EnsemblGenome=PRUPE_2G041200|UniProtKB=M5XE50</t>
  </si>
  <si>
    <t>OS07G0687400 PROTEIN (PTHR33624:SF14)</t>
  </si>
  <si>
    <t>PRUPE|Gene_ORFName=PRUPE_1G126200|UniProtKB=A0A251QWQ6</t>
  </si>
  <si>
    <t>RESERVOIR, PUTATIVE-RELATED (PTHR37702:SF8)</t>
  </si>
  <si>
    <t>PRUPE|EnsemblGenome=PRUPE_1G317600|UniProtKB=M5Y361</t>
  </si>
  <si>
    <t>SUBFAMILY NOT NAMED (PTHR33702:SF2)</t>
  </si>
  <si>
    <t>PRUPE|EnsemblGenome=PRUPE_5G145400|UniProtKB=M5WFQ0</t>
  </si>
  <si>
    <t>PRUPE|EnsemblGenome=PRUPE_2G263900|UniProtKB=H6SV47</t>
  </si>
  <si>
    <t>CHALCONE--FLAVONONE ISOMERASE 3-RELATED (PTHR47588:SF1)</t>
  </si>
  <si>
    <t>PRUPE|Gene_ORFName=PRUPE_5G093100|UniProtKB=A0A251P7F4</t>
  </si>
  <si>
    <t>BON1-ASSOCIATED PROTEIN 2 (PTHR32246:SF66)</t>
  </si>
  <si>
    <t>PRUPE|Gene_ORFName=PRUPE_6G298800|UniProtKB=A0A251NXM3</t>
  </si>
  <si>
    <t>PRUPE|EnsemblGenome=PRUPE_1G566900|UniProtKB=M5XPJ4</t>
  </si>
  <si>
    <t>PATHOGENESIS-RELATED THAUMATIN FAMILY PROTEIN (PTHR31048:SF134)</t>
  </si>
  <si>
    <t>PRUPE|Gene_ORFName=PRUPE_4G124300|UniProtKB=A0A251PJN7</t>
  </si>
  <si>
    <t>PPR CONTAINING PLANT-LIKE PROTEIN (PTHR45613:SF4)</t>
  </si>
  <si>
    <t>PRUPE|EnsemblGenome=PRUPE_3G300800|UniProtKB=M5XAW1</t>
  </si>
  <si>
    <t>ANKYRIN REPEAT FAMILY PROTEIN (PTHR24126:SF40)</t>
  </si>
  <si>
    <t>PRUPE|Gene_ORFName=PRUPE_2G304300|UniProtKB=A0A251QPT2</t>
  </si>
  <si>
    <t>S-TYPE ANION CHANNEL SLAH3 (PTHR31269:SF2)</t>
  </si>
  <si>
    <t>PRUPE|Gene_ORFName=PRUPE_6G071200|UniProtKB=A0A251NLE5</t>
  </si>
  <si>
    <t>CHAPERONE DNAJ-DOMAIN SUPERFAMILY PROTEIN (PTHR43096:SF47)</t>
  </si>
  <si>
    <t>PRUPE|Gene_ORFName=PRUPE_1G347800|UniProtKB=A0A251R7S8</t>
  </si>
  <si>
    <t>PRUPE|EnsemblGenome=PRUPE_1G240900|UniProtKB=M5XQB2</t>
  </si>
  <si>
    <t>KDEL-TAILED CYSTEINE ENDOPEPTIDASE CEP1 (PTHR12411:SF706)</t>
  </si>
  <si>
    <t>PRUPE|EnsemblGenome=PRUPE_8G108400|UniProtKB=M5VNW0</t>
  </si>
  <si>
    <t>LONG CHAIN ACYL-COA SYNTHETASE 2 (PTHR43272:SF4)</t>
  </si>
  <si>
    <t>PRUPE|EnsemblGenome=PRUPE_1G027500|UniProtKB=M5XPL7</t>
  </si>
  <si>
    <t>AUXIN-RESPONSIVE PROTEIN IAA3 (PTHR31734:SF174)</t>
  </si>
  <si>
    <t>PRUPE|Gene_ORFName=PRUPE_8G113800|UniProtKB=A0A251MWF9</t>
  </si>
  <si>
    <t>CCG-BINDING PROTEIN 1 (PTHR36345:SF1)</t>
  </si>
  <si>
    <t>protein-containing complex binding(GO:0044877)</t>
  </si>
  <si>
    <t>PRUPE|Gene_ORFName=PRUPE_3G145800|UniProtKB=A0A251Q079</t>
  </si>
  <si>
    <t>OS01G0690800 PROTEIN (PTHR27009:SF128)</t>
  </si>
  <si>
    <t>PRUPE|Gene_ORFName=PRUPE_8G128200|UniProtKB=A0A251N098</t>
  </si>
  <si>
    <t>PRUPE|EnsemblGenome=PRUPE_1G335300|UniProtKB=M5XNW8</t>
  </si>
  <si>
    <t>VACUOLAR IRON TRANSPORTER 1.1-LIKE (PTHR31851:SF9)</t>
  </si>
  <si>
    <t>PRUPE|EnsemblGenome=PRUPE_5G145700|UniProtKB=M5WB98</t>
  </si>
  <si>
    <t>EXPRESSED PROTEIN (PTHR33333:SF2)</t>
  </si>
  <si>
    <t>PRUPE|EnsemblGenome=PRUPE_8G081400|UniProtKB=M5VNL3</t>
  </si>
  <si>
    <t>SAUR-LIKE AUXIN-RESPONSIVE PROTEIN FAMILY (PTHR31929:SF105)</t>
  </si>
  <si>
    <t>PRUPE|Gene_ORFName=PRUPE_2G295300|UniProtKB=A0A251QNC4</t>
  </si>
  <si>
    <t>PAR1 PROTEIN (PTHR33649:SF2)</t>
  </si>
  <si>
    <t>PRUPE|Gene_ORFName=PRUPE_1G214300|UniProtKB=A0A251R121</t>
  </si>
  <si>
    <t>BETA-1,4-XYLOSYLTRANSFERASE IRX10-RELATED (PTHR11062:SF292)</t>
  </si>
  <si>
    <t>UDP-glycosyltransferase activity(GO:0008194);transferase activity, transferring hexosyl groups(GO:0016758);transferase activity, transferring pentosyl groups(GO:0016763)</t>
  </si>
  <si>
    <t>PRUPE|EnsemblGenome=PRUPE_4G058600|UniProtKB=M5WLQ0</t>
  </si>
  <si>
    <t>PRUPE|EnsemblGenome=PRUPE_8G088200|UniProtKB=M5VP96</t>
  </si>
  <si>
    <t>VID27-LIKE PROTEIN (PTHR48213:SF1)</t>
  </si>
  <si>
    <t>PRUPE|EnsemblGenome=PRUPE_8G254600|UniProtKB=M5VH33</t>
  </si>
  <si>
    <t>MONOTHIOL GLUTAREDOXIN-S1-LIKE (PTHR10168:SF240)</t>
  </si>
  <si>
    <t>PRUPE|Gene_ORFName=PRUPE_4G043900|UniProtKB=A0A251PFK8</t>
  </si>
  <si>
    <t>MEDIATOR OF RNA POLYMERASE II TRANSCRIPTION SUBUNIT 16 (PTHR35130:SF1)</t>
  </si>
  <si>
    <t>PRUPE|EnsemblGenome=PRUPE_6G306400|UniProtKB=M5WDL8</t>
  </si>
  <si>
    <t>PRUPE|Gene_ORFName=PRUPE_1G441900|UniProtKB=A0A251RCE8</t>
  </si>
  <si>
    <t>EXPRESSED PROTEIN (PTHR33429:SF24)</t>
  </si>
  <si>
    <t>PRUPE|Gene_ORFName=PRUPE_7G155000|UniProtKB=A0A251NEW7</t>
  </si>
  <si>
    <t>MYB FAMILY TRANSCRIPTION FACTOR (PTHR43952:SF33)</t>
  </si>
  <si>
    <t>PRUPE|EnsemblGenome=PRUPE_4G083700|UniProtKB=M5WN45</t>
  </si>
  <si>
    <t>INOSITOL TRANSPORTER 2-RELATED (PTHR48020:SF19)</t>
  </si>
  <si>
    <t>PRUPE|Gene_ORFName=PRUPE_1G491000|UniProtKB=A0A251RF08</t>
  </si>
  <si>
    <t>PRUPE|EnsemblGenome=PRUPE_6G114100|UniProtKB=M5WCX8</t>
  </si>
  <si>
    <t>GB|AAF18257.1 (PTHR31852:SF5)</t>
  </si>
  <si>
    <t>PRUPE|EnsemblGenome=PRUPE_8G123400|UniProtKB=M5W270</t>
  </si>
  <si>
    <t>AUTOPHAGY-RELATED 2, ISOFORM A (PTHR13190:SF1)</t>
  </si>
  <si>
    <t>autophagosome assembly(GO:0000045);proteolysis(GO:0006508);autophagy of mitochondrion(GO:0000422)</t>
  </si>
  <si>
    <t>phagophore assembly site(GO:0000407);extrinsic component of membrane(GO:0019898)</t>
  </si>
  <si>
    <t>PRUPE|Gene_ORFName=PRUPE_3G027500|UniProtKB=A0A251PU87</t>
  </si>
  <si>
    <t>OS06G0704100 PROTEIN (PTHR23054:SF53)</t>
  </si>
  <si>
    <t>PRUPE|EnsemblGenome=PRUPE_1G426700|UniProtKB=M5XFZ3</t>
  </si>
  <si>
    <t>GIBBERELLIN-REGULATED PROTEIN 10 (PTHR23201:SF111)</t>
  </si>
  <si>
    <t>PRUPE|EnsemblGenome=PRUPE_7G167000|UniProtKB=M5VRS0</t>
  </si>
  <si>
    <t>AUXIN-REGULATED PROTEIN-RELATED (PTHR31374:SF168)</t>
  </si>
  <si>
    <t>PRUPE|Gene_ORFName=PRUPE_6G301500|UniProtKB=A0A251NXR7</t>
  </si>
  <si>
    <t>LRR RECEPTOR-LIKE KINASE (PTHR48006:SF1)</t>
  </si>
  <si>
    <t>PRUPE|EnsemblGenome=PRUPE_5G027700|UniProtKB=M5WZC5</t>
  </si>
  <si>
    <t>CELLULOSE SYNTHASE-LIKE PROTEIN (PTHR13301:SF218)</t>
  </si>
  <si>
    <t>PRUPE|EnsemblGenome=PRUPE_5G030100|UniProtKB=M5WEX3</t>
  </si>
  <si>
    <t>PROTEIN KINASE SUPERFAMILY PROTEIN (PTHR47985:SF1)</t>
  </si>
  <si>
    <t>PRUPE|EnsemblGenome=PRUPE_2G200400|UniProtKB=M5XF42</t>
  </si>
  <si>
    <t>PROTEIN LHY (PTHR12802:SF109)</t>
  </si>
  <si>
    <t>PRUPE|EnsemblGenome=PRUPE_1G552600|UniProtKB=M5XPI6</t>
  </si>
  <si>
    <t>SERINE-TYPE ENDOPEPTIDASE INHIBITOR (PTHR33832:SF15)</t>
  </si>
  <si>
    <t>PRUPE|Gene_ORFName=PRUPE_3G140800|UniProtKB=A0A251Q001</t>
  </si>
  <si>
    <t>PRUPE|Gene_ORFName=PRUPE_3G277800|UniProtKB=A0A251Q6H7</t>
  </si>
  <si>
    <t>MATRIX METALLOPROTEINASE (PTHR10201:SF213)</t>
  </si>
  <si>
    <t>PRUPE|EnsemblGenome=PRUPE_1G116500|UniProtKB=M5XQS7</t>
  </si>
  <si>
    <t>PEROXIDASE 29-RELATED (PTHR31235:SF210)</t>
  </si>
  <si>
    <t>PRUPE|Gene_ORFName=PRUPE_6G296600|UniProtKB=A0A251NXI7</t>
  </si>
  <si>
    <t>HAD SUPERFAMILY, SUBFAMILY IIIB ACID PHOSPHATASE (PTHR31284:SF9)</t>
  </si>
  <si>
    <t>PRUPE|Gene_ORFName=PRUPE_1G266300|UniProtKB=A0A251R3P5</t>
  </si>
  <si>
    <t>PRUPE|Gene_ORFName=PRUPE_8G001100|UniProtKB=A0A251MQC8</t>
  </si>
  <si>
    <t>GLYCINE-RICH PROTEIN (PTHR34201:SF1)</t>
  </si>
  <si>
    <t>PRUPE|Gene_ORFName=PRUPE_4G195700|UniProtKB=A0A251PN50</t>
  </si>
  <si>
    <t>SERINE/THREONINE-KINASE (PTHR32444:SF111)</t>
  </si>
  <si>
    <t>PRUPE|Gene_ORFName=PRUPE_8G249500|UniProtKB=A0A251N320</t>
  </si>
  <si>
    <t>LEUCINE-RICH REPEAT (LRR) FAMILY PROTEIN (PTHR48009:SF4)</t>
  </si>
  <si>
    <t>PRUPE|Gene_ORFName=PRUPE_8G205900|UniProtKB=A0A251N0W3</t>
  </si>
  <si>
    <t>PRUPE|Gene_ORFName=PRUPE_2G008500|UniProtKB=A0A251QA90</t>
  </si>
  <si>
    <t>OS07G0295200 PROTEIN (PTHR47525:SF1)</t>
  </si>
  <si>
    <t>PRUPE|EnsemblGenome=PRUPE_5G039600|UniProtKB=M5WNS8</t>
  </si>
  <si>
    <t>PROTEIN LOL1 (PTHR31747:SF1)</t>
  </si>
  <si>
    <t>PRUPE|EnsemblGenome=PRUPE_7G119300|UniProtKB=M5WAT8</t>
  </si>
  <si>
    <t>PRUPE|Gene_ORFName=PRUPE_4G028000|UniProtKB=A0A251PI67</t>
  </si>
  <si>
    <t>PRUPE|EnsemblGenome=PRUPE_1G245400|UniProtKB=M5XXC5</t>
  </si>
  <si>
    <t>ALDO/KETO REDUCTASE FAMILY OXIDOREDUCTASE (PTHR11732:SF416)</t>
  </si>
  <si>
    <t>PRUPE|EnsemblGenome=PRUPE_8G100600|UniProtKB=M5VL17</t>
  </si>
  <si>
    <t>DEHYDRODOLICHYL DIPHOSPHATE SYNTHASE COMPLEX SUBUNIT NUS1 (PTHR21528:SF0)</t>
  </si>
  <si>
    <t>PRUPE|Gene_ORFName=PRUPE_7G197200|UniProtKB=A0A251NDZ3</t>
  </si>
  <si>
    <t>PRUPE|Gene_ORFName=PRUPE_4G168700|UniProtKB=A0A251PLP3</t>
  </si>
  <si>
    <t>PRUPE|Gene_ORFName=PRUPE_7G060800|UniProtKB=A0A251N7H3</t>
  </si>
  <si>
    <t>PRUPE|Gene_ORFName=PRUPE_3G149600|UniProtKB=A0A251Q0C0</t>
  </si>
  <si>
    <t>PRUPE|Gene_ORFName=PRUPE_4G232400|UniProtKB=A0A251PQ01</t>
  </si>
  <si>
    <t>PRUPE|Gene_ORFName=PRUPE_4G079400|UniProtKB=A0A251PHA8</t>
  </si>
  <si>
    <t>CYTOCHROME P450 61 (PTHR24286:SF228)</t>
  </si>
  <si>
    <t>PRUPE|EnsemblGenome=PRUPE_1G134700|UniProtKB=M5XMD0</t>
  </si>
  <si>
    <t>CONDENSIN-2 COMPLEX SUBUNIT D3 (PTHR14222:SF1)</t>
  </si>
  <si>
    <t>histone binding(GO:0042393);chromatin binding(GO:0003682)</t>
  </si>
  <si>
    <t>chromosome condensation(GO:0030261);mitotic sister chromatid segregation(GO:0000070);chromosome organization involved in meiotic cell cycle(GO:0070192);chromosome separation(GO:0051304);meiotic nuclear division(GO:0140013)</t>
  </si>
  <si>
    <t>condensed chromosome, centromeric region(GO:0000779);nuclear chromosome part(GO:0044454);protein-containing complex(GO:0032991);condensed nuclear chromosome(GO:0000794)</t>
  </si>
  <si>
    <t>PRUPE|Gene_ORFName=PRUPE_8G068400|UniProtKB=A0A251MUA2</t>
  </si>
  <si>
    <t>PRUPE|EnsemblGenome=PRUPE_4G176000|UniProtKB=M5WHM7</t>
  </si>
  <si>
    <t>30S RIBOSOMAL PROTEIN S20, CHLOROPLASTIC (PTHR33398:SF5)</t>
  </si>
  <si>
    <t>rRNA binding(GO:0019843)</t>
  </si>
  <si>
    <t>PRUPE|Gene_ORFName=PRUPE_7G137700|UniProtKB=A0A251NB68</t>
  </si>
  <si>
    <t>MITOGEN-ACTIVATED PROTEIN KINASE KINASE KINASE 5 (PTHR48016:SF5)</t>
  </si>
  <si>
    <t>PRUPE|Gene_ORFName=PRUPE_1G232000|UniProtKB=A0A251R290</t>
  </si>
  <si>
    <t>ANKYRIN DOMAIN PROTEIN (PTHR24123:SF95)</t>
  </si>
  <si>
    <t>PRUPE|EnsemblGenome=PRUPE_8G025400|UniProtKB=M5W6Z4</t>
  </si>
  <si>
    <t>CARBONIC ANHYDRASE (PTHR11002:SF45)</t>
  </si>
  <si>
    <t>PRUPE|EnsemblGenome=PRUPE_8G172900|UniProtKB=M5VK52</t>
  </si>
  <si>
    <t>MULTI-COPPER OXIDASE TYPE I FAMILY PROTEIN-RELATED (PTHR11709:SF267)</t>
  </si>
  <si>
    <t>PRUPE|EnsemblGenome=PRUPE_2G280800|UniProtKB=M5X0J0</t>
  </si>
  <si>
    <t>PROTEIN EXORDIUM-LIKE 3 (PTHR31279:SF7)</t>
  </si>
  <si>
    <t>PRUPE|EnsemblGenome=PRUPE_5G131300|UniProtKB=P94114</t>
  </si>
  <si>
    <t>ENDOGLUCANASE 4 (PTHR22298:SF29)</t>
  </si>
  <si>
    <t>PRUPE|EnsemblGenome=PRUPE_2G183500|UniProtKB=M5XEB5</t>
  </si>
  <si>
    <t>ARABINOGALACTAN PROTEIN 41 (PTHR33374:SF38)</t>
  </si>
  <si>
    <t>PRUPE|Gene_ORFName=PRUPE_6G083100|UniProtKB=A0A251NPP4</t>
  </si>
  <si>
    <t>DISEASE RESISTANCE PROTEIN (TIR-NBS CLASS)-RELATED (PTHR11017:SF305)</t>
  </si>
  <si>
    <t>PRUPE|Gene_ORFName=PRUPE_1G336800|UniProtKB=A0A251R7A6</t>
  </si>
  <si>
    <t>TRANSMEMBRANE ASCORBATE FERRIREDUCTASE 3-RELATED (PTHR10106:SF15)</t>
  </si>
  <si>
    <t>PRUPE|EnsemblGenome=PRUPE_6G257300|UniProtKB=M5VZ87</t>
  </si>
  <si>
    <t>PRUPE|EnsemblGenome=PRUPE_3G187300|UniProtKB=M5WT52</t>
  </si>
  <si>
    <t>CYSTEINE-RICH/TRANSMEMBRANE DOMAIN A-LIKE PROTEIN (PTHR31568:SF60)</t>
  </si>
  <si>
    <t>PRUPE|EnsemblGenome=PRUPE_6G225900|UniProtKB=M5VXT2</t>
  </si>
  <si>
    <t>METAL TRANSPORTER NRAMP3 (PTHR11706:SF84)</t>
  </si>
  <si>
    <t>iron ion homeostasis(GO:0055072);reactive oxygen species metabolic process(GO:0072593);regulation of reactive oxygen species metabolic process(GO:2000377);positive regulation of cellular metabolic process(GO:0031325);defense response to bacterium(GO:0042742)</t>
  </si>
  <si>
    <t>PRUPE|EnsemblGenome=PRUPE_4G131300|UniProtKB=M5X214</t>
  </si>
  <si>
    <t>DCN1-LIKE PROTEIN (PTHR12281:SF2)</t>
  </si>
  <si>
    <t>ubiquitin-like protein conjugating enzyme binding(GO:0044390)</t>
  </si>
  <si>
    <t>protein neddylation(GO:0045116);positive regulation of transferase activity(GO:0051347);positive regulation of protein modification process(GO:0031401);protein ubiquitination(GO:0016567)</t>
  </si>
  <si>
    <t>ubiquitin ligase complex(GO:0000151)</t>
  </si>
  <si>
    <t>PRUPE|Gene_ORFName=PRUPE_5G009700|UniProtKB=A0A251P553</t>
  </si>
  <si>
    <t>PRUPE|EnsemblGenome=PRUPE_4G059800|UniProtKB=M5WZK0</t>
  </si>
  <si>
    <t>SUBFAMILY NOT NAMED (PTHR12411:SF711)</t>
  </si>
  <si>
    <t>PRUPE|EnsemblGenome=PRUPE_6G072100|UniProtKB=M5WQV0</t>
  </si>
  <si>
    <t>LACCASE (PTHR11709:SF256)</t>
  </si>
  <si>
    <t>PRUPE|EnsemblGenome=PRUPE_3G024900|UniProtKB=M5X749</t>
  </si>
  <si>
    <t>VACUOLAR-PROCESSING ENZYME-LIKE (PTHR12000:SF45)</t>
  </si>
  <si>
    <t>PRUPE|Gene_ORFName=PRUPE_5G152700|UniProtKB=A0A251P8V2</t>
  </si>
  <si>
    <t>EF HAND CALCIUM-BINDING FAMILY PROTEIN (PTHR10891:SF798)</t>
  </si>
  <si>
    <t>PRUPE|EnsemblGenome=PRUPE_2G211200|UniProtKB=M5XKD1</t>
  </si>
  <si>
    <t>GH14572P (PTHR10545:SF29)</t>
  </si>
  <si>
    <t>N-acetyltransferase activity(GO:0008080)</t>
  </si>
  <si>
    <t>PRUPE|Gene_ORFName=PRUPE_2G160800|UniProtKB=A0A251QGP7</t>
  </si>
  <si>
    <t>PRUPE|EnsemblGenome=PRUPE_6G062100|UniProtKB=M5W4S8</t>
  </si>
  <si>
    <t>OS02G0521700 PROTEIN (PTHR21660:SF8)</t>
  </si>
  <si>
    <t>PRUPE|Gene_ORFName=PRUPE_3G281600|UniProtKB=A0A251Q6T9</t>
  </si>
  <si>
    <t>NHL DOMAIN PROTEIN (PTHR47076:SF1)</t>
  </si>
  <si>
    <t>PRUPE|Gene_ORFName=PRUPE_4G048800|UniProtKB=A0A251PFU8</t>
  </si>
  <si>
    <t>POLLEN OLE E 1 ALLERGEN AND EXTENSIN FAMILY PROTEIN (PTHR33470:SF22)</t>
  </si>
  <si>
    <t>cell periphery(GO:0071944)</t>
  </si>
  <si>
    <t>PRUPE|Gene_ORFName=PRUPE_1G509100|UniProtKB=A0A251RG75</t>
  </si>
  <si>
    <t>LL-DIAMINOPIMELATE AMINOTRANSFERASE, CHLOROPLASTIC-RELATED (PTHR43144:SF4)</t>
  </si>
  <si>
    <t>PRUPE|Gene_ORFName=PRUPE_1G385200|UniProtKB=A0A251R9T8</t>
  </si>
  <si>
    <t>PRUPE|EnsemblGenome=PRUPE_4G235800|UniProtKB=M5X233</t>
  </si>
  <si>
    <t>CYTOCHROME P450 FAMILY 71 PROTEIN (PTHR47943:SF2)</t>
  </si>
  <si>
    <t>PRUPE|EnsemblGenome=PRUPE_6G155100|UniProtKB=M5WEE0</t>
  </si>
  <si>
    <t>PLANT L-ASCORBATE OXIDASE (PTHR11709:SF394)</t>
  </si>
  <si>
    <t>PRUPE|Gene_ORFName=PRUPE_2G309600|UniProtKB=A0A251QP41</t>
  </si>
  <si>
    <t>EN/SPM-LIKE TRANSPOSON-RELATED (PTHR33566:SF1)</t>
  </si>
  <si>
    <t>PRUPE|EnsemblGenome=PRUPE_4G232800|UniProtKB=M5WK85</t>
  </si>
  <si>
    <t>PRUPE|EnsemblGenome=PRUPE_7G153300|UniProtKB=M5VQG3</t>
  </si>
  <si>
    <t>PROTEIN, PUTATIVE-RELATED (PTHR14255:SF31)</t>
  </si>
  <si>
    <t>Cul4-RING E3 ubiquitin ligase complex(GO:0080008)</t>
  </si>
  <si>
    <t>PRUPE|Gene_ORFName=PRUPE_6G017200|UniProtKB=A0A251NIP1</t>
  </si>
  <si>
    <t>PRUPE|Gene_ORFName=PRUPE_6G098100|UniProtKB=A0A251NMS2</t>
  </si>
  <si>
    <t>PRUPE|EnsemblGenome=PRUPE_2G149000|UniProtKB=M5X8G9</t>
  </si>
  <si>
    <t>BEACH DOMAIN-CONTAINING PROTEIN C2 (PTHR13743:SF141)</t>
  </si>
  <si>
    <t>PRUPE|Gene_ORFName=PRUPE_4G140700|UniProtKB=A0A251PKE4</t>
  </si>
  <si>
    <t>HXXXD-TYPE ACYL-TRANSFERASE FAMILY PROTEIN (PTHR31623:SF59)</t>
  </si>
  <si>
    <t>PRUPE|EnsemblGenome=PRUPE_3G026200|UniProtKB=M5X3S8</t>
  </si>
  <si>
    <t>PRUPE|Gene_ORFName=PRUPE_5G140600|UniProtKB=A0A251P894</t>
  </si>
  <si>
    <t>POLYPHOSPHOINOSITIDE-BINDING PROTEIN (PTHR46277:SF19)</t>
  </si>
  <si>
    <t>PRUPE|EnsemblGenome=PRUPE_6G039400|UniProtKB=M5W703</t>
  </si>
  <si>
    <t>RECEPTOR-LIKE KINASE (PTHR48010:SF41)</t>
  </si>
  <si>
    <t>PRUPE|EnsemblGenome=PRUPE_1G032000|UniProtKB=M5Y1Z6</t>
  </si>
  <si>
    <t>SERINE PROTEASE INHIBITOR, POTATO INHIBITOR I-TYPE FAMILY PROTEIN (PTHR33091:SF73)</t>
  </si>
  <si>
    <t>PRUPE|Gene_ORFName=PRUPE_1G397400|UniProtKB=A0A251RAB3</t>
  </si>
  <si>
    <t>PEROXIDASE 18-RELATED (PTHR31235:SF9)</t>
  </si>
  <si>
    <t>PRUPE|Gene_ORFName=PRUPE_2G256900|UniProtKB=A0A251QLK5</t>
  </si>
  <si>
    <t>PRUPE|EnsemblGenome=PRUPE_6G069000|UniProtKB=M5WCB3</t>
  </si>
  <si>
    <t>PRUPE|EnsemblGenome=PRUPE_1G519600|UniProtKB=M5Y2Y6</t>
  </si>
  <si>
    <t>PRUPE|Gene_ORFName=PRUPE_8G019200|UniProtKB=A0A251MRF7</t>
  </si>
  <si>
    <t>SERINE CARBOXYPEPTIDASE-LIKE 44 (PTHR11802:SF20)</t>
  </si>
  <si>
    <t>PRUPE|EnsemblGenome=PRUPE_4G136800|UniProtKB=M5WJF7</t>
  </si>
  <si>
    <t>AUXIN-RESPONSIVE PROTEIN SAUR71 (PTHR31374:SF198)</t>
  </si>
  <si>
    <t>PRUPE|Gene_ORFName=PRUPE_7G016500|UniProtKB=A0A251N535</t>
  </si>
  <si>
    <t>PEROXIDASE 44-RELATED (PTHR31235:SF90)</t>
  </si>
  <si>
    <t>PRUPE|Gene_ORFName=PRUPE_1G327000|UniProtKB=A0A251R6P7</t>
  </si>
  <si>
    <t>CLAVATA3/ESR (CLE)-RELATED PROTEIN 16 (PTHR34545:SF7)</t>
  </si>
  <si>
    <t>PRUPE|EnsemblGenome=PRUPE_1G275300|UniProtKB=M5Y0F8</t>
  </si>
  <si>
    <t>RIBONUCLEASE T2 (PTHR11240:SF22)</t>
  </si>
  <si>
    <t>PRUPE|EnsemblGenome=PRUPE_1G530800|UniProtKB=A6XN04</t>
  </si>
  <si>
    <t>OS09G0463900 PROTEIN (PTHR45844:SF16)</t>
  </si>
  <si>
    <t>PRUPE|Gene_ORFName=PRUPE_1G371400|UniProtKB=A0A251RBQ9</t>
  </si>
  <si>
    <t>V-TYPE PROTON ATPASE SUBUNIT A (PTHR11629:SF100)</t>
  </si>
  <si>
    <t>ATPase activity(GO:0016887);ATPase-coupled transmembrane transporter activity(GO:0042626);proton transmembrane transporter activity(GO:0015078);active ion transmembrane transporter activity(GO:0022853);enzyme binding(GO:0019899)</t>
  </si>
  <si>
    <t>vacuolar acidification(GO:0007035)</t>
  </si>
  <si>
    <t>proton-transporting two-sector ATPase complex(GO:0016469);vacuolar membrane(GO:0005774)</t>
  </si>
  <si>
    <t>PRUPE|Gene_ORFName=PRUPE_4G272900|UniProtKB=A0A251PS02</t>
  </si>
  <si>
    <t>SUBFAMILY NOT NAMED (PTHR34193:SF10)</t>
  </si>
  <si>
    <t>PRUPE|EnsemblGenome=PRUPE_4G066300|UniProtKB=M5WK11</t>
  </si>
  <si>
    <t>TRANSCRIPTION FACTOR BHLH35-LIKE PROTEIN (PTHR31945:SF27)</t>
  </si>
  <si>
    <t>PRUPE|Gene_ORFName=PRUPE_8G147600|UniProtKB=A0A251MY17</t>
  </si>
  <si>
    <t>PRUPE|Gene_ORFName=PRUPE_4G215700|UniProtKB=A0A251PP19</t>
  </si>
  <si>
    <t>PRUPE|EnsemblGenome=PRUPE_4G059600|UniProtKB=M5WG86</t>
  </si>
  <si>
    <t>CYSTEINE PROTEASE-LIKE PROTEIN-RELATED (PTHR12411:SF791)</t>
  </si>
  <si>
    <t>PRUPE|Gene_ORFName=PRUPE_4G274500|UniProtKB=A0A251PRX5</t>
  </si>
  <si>
    <t>N-ACETYLGLUCOSAMINYL TRANSFERASE COMPONENT FAMILY PROTEIN / GPI1 FAMILY PROTEIN (PTHR47555:SF2)</t>
  </si>
  <si>
    <t>PRUPE|Gene_ORFName=PRUPE_8G198000|UniProtKB=A0A251N0E9</t>
  </si>
  <si>
    <t>PRUPE|Gene_ORFName=PRUPE_4G142600|UniProtKB=A0A251PLY0</t>
  </si>
  <si>
    <t>G-TYPE LECTIN S-RECEPTOR-LIKE SERINE/THREONINE-PROTEIN KINASE SD1-1 (PTHR27002:SF851)</t>
  </si>
  <si>
    <t>ubiquitin protein ligase binding(GO:0031625);protein serine/threonine kinase activity(GO:0004674)</t>
  </si>
  <si>
    <t>PRUPE|EnsemblGenome=PRUPE_7G151300|UniProtKB=M5VTD4</t>
  </si>
  <si>
    <t>PRUPE|EnsemblGenome=PRUPE_8G122000|UniProtKB=M5VH66</t>
  </si>
  <si>
    <t>PRUPE|EnsemblGenome=PRUPE_3G208100|UniProtKB=M5WUA4</t>
  </si>
  <si>
    <t>PRUPE|Gene_ORFName=PRUPE_2G105700|UniProtKB=A0A251QE76</t>
  </si>
  <si>
    <t>PRUPE|Gene_ORFName=PRUPE_2G309900|UniProtKB=A0A251QP27</t>
  </si>
  <si>
    <t>ENBP1 PROTEIN (PTHR12549:SF38)</t>
  </si>
  <si>
    <t>chromatin DNA binding(GO:0031490);catalytic activity, acting on a protein(GO:0140096);demethylase activity(GO:0032451);transcription regulatory region sequence-specific DNA binding(GO:0000976)</t>
  </si>
  <si>
    <t>protein demethylation(GO:0006482);transcription, DNA-templated(GO:0006351);histone modification(GO:0016570);regulation of transcription, DNA-templated(GO:0006355)</t>
  </si>
  <si>
    <t>nucleus(GO:0005634);chromatin(GO:0000785)</t>
  </si>
  <si>
    <t>PRUPE|Gene_ORFName=PRUPE_6G020400|UniProtKB=A0A251NIW5</t>
  </si>
  <si>
    <t>PRUPE|Gene_ORFName=PRUPE_6G297000|UniProtKB=A0A251NXK0</t>
  </si>
  <si>
    <t>LRR RECEPTOR-LIKE KINASE (PTHR45974:SF43)</t>
  </si>
  <si>
    <t>PRUPE|Gene_ORFName=PRUPE_1G462400|UniProtKB=A0A251RG05</t>
  </si>
  <si>
    <t>CRYPTOCHROME DASH (PTHR11455:SF22)</t>
  </si>
  <si>
    <t>PRUPE|EnsemblGenome=PRUPE_6G190600|UniProtKB=M5WGK2</t>
  </si>
  <si>
    <t>PRUPE|EnsemblGenome=PRUPE_6G077800|UniProtKB=M5WHK6</t>
  </si>
  <si>
    <t>PRUPE|Gene_ORFName=PRUPE_2G202600|UniProtKB=A0A251QIN5</t>
  </si>
  <si>
    <t>PRUPE|EnsemblGenome=PRUPE_7G265200|UniProtKB=M5W6U5</t>
  </si>
  <si>
    <t>MEDIATOR OF RNA POLYMERASE II TRANSCRIPTION SUBUNIT 37C-RELATED (PTHR19375:SF370)</t>
  </si>
  <si>
    <t>PRUPE|EnsemblGenome=PRUPE_7G141000|UniProtKB=M5VQP6</t>
  </si>
  <si>
    <t>PRUPE|Gene_ORFName=PRUPE_4G070200|UniProtKB=A0A251PGX6</t>
  </si>
  <si>
    <t>OIL BODY-ASSOCIATED PROTEIN 2A (PTHR31360:SF1)</t>
  </si>
  <si>
    <t>PRUPE|EnsemblGenome=PRUPE_6G272900|UniProtKB=M5WP38</t>
  </si>
  <si>
    <t>GLYCEROL-3-PHOSPHATE 2-O-ACYLTRANSFERASE 6 (PTHR15486:SF49)</t>
  </si>
  <si>
    <t>PRUPE|Gene_ORFName=PRUPE_8G031200|UniProtKB=A0A251MS40</t>
  </si>
  <si>
    <t>OS04G0688000 PROTEIN (PTHR31509:SF0)</t>
  </si>
  <si>
    <t>PRUPE|Gene_ORFName=PRUPE_8G244400|UniProtKB=A0A251N2X0</t>
  </si>
  <si>
    <t>LD23804P (PTHR12550:SF49)</t>
  </si>
  <si>
    <t>PRUPE|Gene_ORFName=PRUPE_2G098200|UniProtKB=A0A251QDM3</t>
  </si>
  <si>
    <t>EBONY (PTHR43171:SF1)</t>
  </si>
  <si>
    <t>cofactor binding(GO:0048037);small molecule binding(GO:0036094);anion binding(GO:0043168);amide binding(GO:0033218)</t>
  </si>
  <si>
    <t>PRUPE|EnsemblGenome=PRUPE_2G178200|UniProtKB=M5XL44</t>
  </si>
  <si>
    <t>DESICCATION-RELATED PROTEIN LEA14-RELATED (PTHR31459:SF19)</t>
  </si>
  <si>
    <t>PRUPE|Gene_ORFName=PRUPE_1G351600|UniProtKB=A0A251R7W4</t>
  </si>
  <si>
    <t>AU015836 PROTEIN-RELATED (PTHR21622:SF0)</t>
  </si>
  <si>
    <t>protein targeting to mitochondrion(GO:0006626);mitochondrial transmembrane transport(GO:1990542);intracellular protein transmembrane transport(GO:0065002);protein maturation(GO:0051604);protein folding(GO:0006457);protein transmembrane import into intracellular organelle(GO:0044743)</t>
  </si>
  <si>
    <t>mitochondrial intermembrane space(GO:0005758)</t>
  </si>
  <si>
    <t>PRUPE|Gene_ORFName=PRUPE_3G012800|UniProtKB=A0A251PTI8</t>
  </si>
  <si>
    <t>DJ-1/THIJ/PFPI FAMILY PROTEIN (PTHR42733:SF2)</t>
  </si>
  <si>
    <t>PRUPE|Gene_ORFName=PRUPE_2G170700|UniProtKB=A0A251QH33</t>
  </si>
  <si>
    <t>ADHESIN-LIKE PROTEIN, PUTATIVE (DUF3741)-RELATED (PTHR47212:SF4)</t>
  </si>
  <si>
    <t>PRUPE|Gene_ORFName=PRUPE_5G109500|UniProtKB=A0A251P6P8</t>
  </si>
  <si>
    <t>PRUPE|EnsemblGenome=PRUPE_1G054300|UniProtKB=M5XL36</t>
  </si>
  <si>
    <t>INDOLE-3-PYRUVATE MONOOXYGENASE YUCCA3-RELATED (PTHR43539:SF49)</t>
  </si>
  <si>
    <t>PRUPE|Gene_ORFName=PRUPE_1G430900|UniProtKB=A0A251RBY2</t>
  </si>
  <si>
    <t>TRANSCRIPTION FACTOR MYC/MYB-RELATED (PTHR46633:SF6)</t>
  </si>
  <si>
    <t>PRUPE|EnsemblGenome=PRUPE_8G065700|UniProtKB=M5W1M4</t>
  </si>
  <si>
    <t>PRUPE|EnsemblGenome=PRUPE_3G103900|UniProtKB=M5WTF1</t>
  </si>
  <si>
    <t>OS08G0267300 PROTEIN (PTHR47965:SF26)</t>
  </si>
  <si>
    <t>PRUPE|Gene_ORFName=PRUPE_4G169300|UniProtKB=A0A251PLR5</t>
  </si>
  <si>
    <t>PRUPE|Gene_ORFName=PRUPE_4G015700|UniProtKB=A0A251PE81</t>
  </si>
  <si>
    <t>PROTEIN STRUBBELIG-RECEPTOR FAMILY 8-LIKE ISOFORM X1 (PTHR48007:SF34)</t>
  </si>
  <si>
    <t>PRUPE|Gene_ORFName=PRUPE_1G162000|UniProtKB=A0A251QYG5</t>
  </si>
  <si>
    <t>PRUPE|EnsemblGenome=PRUPE_3G035100|UniProtKB=M5X7T6</t>
  </si>
  <si>
    <t>SMALL AUXIN-UP RNA-RELATED (PTHR31374:SF32)</t>
  </si>
  <si>
    <t>PRUPE|EnsemblGenome=PRUPE_1G560700|UniProtKB=M5XBF4</t>
  </si>
  <si>
    <t>CYTOCHROME B-C1 COMPLEX SUBUNIT 6, MITOCHONDRIAL (PTHR15336:SF0)</t>
  </si>
  <si>
    <t>oxidoreductase activity, acting on diphenols and related substances as donors(GO:0016679);electron transfer activity(GO:0009055)</t>
  </si>
  <si>
    <t>mitochondrial electron transport, ubiquinol to cytochrome c(GO:0006122);aerobic respiration(GO:0009060);ATP synthesis coupled proton transport(GO:0015986)</t>
  </si>
  <si>
    <t>mitochondrial respiratory chain complex III(GO:0005750)</t>
  </si>
  <si>
    <t>PRUPE|Gene_ORFName=PRUPE_2G103300|UniProtKB=A0A251QDX4</t>
  </si>
  <si>
    <t>PRUPE|Gene_ORFName=PRUPE_6G255500|UniProtKB=A0A251NVV7</t>
  </si>
  <si>
    <t>E3 UBIQUITIN-PROTEIN LIGASE UBR1 (PTHR21497:SF24)</t>
  </si>
  <si>
    <t>proteasome-mediated ubiquitin-dependent protein catabolic process(GO:0043161);protein ubiquitination(GO:0016567)</t>
  </si>
  <si>
    <t>ubiquitin ligase complex(GO:0000151);cytoplasm(GO:0005737)</t>
  </si>
  <si>
    <t>PRUPE|EnsemblGenome=PRUPE_1G386900|UniProtKB=M5XCH7</t>
  </si>
  <si>
    <t>PRUPE|EnsemblGenome=PRUPE_7G124400|UniProtKB=M5VU71</t>
  </si>
  <si>
    <t>PRUPE|EnsemblGenome=PRUPE_1G127300|UniProtKB=M5XL43</t>
  </si>
  <si>
    <t>PRUPE|Gene_ORFName=PRUPE_6G297400|UniProtKB=A0A251NZ25</t>
  </si>
  <si>
    <t>PRUPE|EnsemblGenome=PRUPE_4G164700|UniProtKB=M5X965</t>
  </si>
  <si>
    <t>OSJNBA0067K08.20 PROTEIN (PTHR37911:SF1)</t>
  </si>
  <si>
    <t>PRUPE|EnsemblGenome=PRUPE_3G244700|UniProtKB=M5WRJ6</t>
  </si>
  <si>
    <t>BNAA01G32930D PROTEIN (PTHR34191:SF15)</t>
  </si>
  <si>
    <t>PRUPE|Gene_ORFName=PRUPE_3G027700|UniProtKB=A0A251PXG9</t>
  </si>
  <si>
    <t>PRUPE|Gene_ORFName=PRUPE_3G140300|UniProtKB=A0A251Q005</t>
  </si>
  <si>
    <t>PROTEIN TPX2-RELATED (PTHR14326:SF9)</t>
  </si>
  <si>
    <t>PRUPE|Gene_ORFName=PRUPE_6G122100|UniProtKB=A0A251NP58</t>
  </si>
  <si>
    <t>PRUPE|EnsemblGenome=PRUPE_I000300|UniProtKB=M5XM24</t>
  </si>
  <si>
    <t>SUBFAMILY NOT NAMED (PTHR33091:SF72)</t>
  </si>
  <si>
    <t>PRUPE|Gene_ORFName=PRUPE_1G402300|UniProtKB=A0A251RBC1</t>
  </si>
  <si>
    <t>PRUPE|EnsemblGenome=PRUPE_1G485400|UniProtKB=M5XIK7</t>
  </si>
  <si>
    <t>FLOTILLIN-LIKE PROTEIN 1-RELATED (PTHR13806:SF31)</t>
  </si>
  <si>
    <t>PRUPE|EnsemblGenome=PRUPE_4G035600|UniProtKB=M5WIH2</t>
  </si>
  <si>
    <t>PRUPE|Gene_ORFName=PRUPE_2G159100|UniProtKB=A0A251QGI0</t>
  </si>
  <si>
    <t>PRUPE|Gene_ORFName=PRUPE_2G317000|UniProtKB=A0A251QPL5</t>
  </si>
  <si>
    <t>PRUPE|Gene_ORFName=PRUPE_3G209400|UniProtKB=A0A251Q3C8</t>
  </si>
  <si>
    <t>PRUPE|EnsemblGenome=PRUPE_7G064000|UniProtKB=M5VWM6</t>
  </si>
  <si>
    <t>GALACTINOL--SUCROSE GALACTOSYLTRANSFERASE 2-RELATED (PTHR31268:SF32)</t>
  </si>
  <si>
    <t>PRUPE|Gene_ORFName=PRUPE_6G298900|UniProtKB=A0A251NXL0</t>
  </si>
  <si>
    <t>CALCIUM-BINDING PROTEIN CML42 (PTHR10891:SF743)</t>
  </si>
  <si>
    <t>PRUPE|Gene_ORFName=PRUPE_6G112400|UniProtKB=A0A251NRH1</t>
  </si>
  <si>
    <t>UPSTREAM OF FLC PROTEIN (DUF966) (PTHR31083:SF6)</t>
  </si>
  <si>
    <t>PRUPE|Gene_ORFName=PRUPE_6G016700|UniProtKB=A0A251NIU1</t>
  </si>
  <si>
    <t>PRUPE|Gene_ORFName=PRUPE_3G157900|UniProtKB=A0A251Q0Q0</t>
  </si>
  <si>
    <t>PRUPE|Gene_ORFName=PRUPE_8G186400|UniProtKB=A0A251MZZ9</t>
  </si>
  <si>
    <t>PRUPE|EnsemblGenome=PRUPE_5G169700|UniProtKB=M5WES2</t>
  </si>
  <si>
    <t>OS01G0170300 PROTEIN (PTHR27000:SF679)</t>
  </si>
  <si>
    <t>PRUPE|EnsemblGenome=PRUPE_6G260400|UniProtKB=M5WL83</t>
  </si>
  <si>
    <t>GLYCOSYLTRANSFERASE (PTHR10811:SF13)</t>
  </si>
  <si>
    <t>PRUPE|Gene_ORFName=PRUPE_6G067600|UniProtKB=A0A251NLA8</t>
  </si>
  <si>
    <t>SUBTILISIN-LIKE PROTEASE SBT4.3 (PTHR10795:SF706)</t>
  </si>
  <si>
    <t>PRUPE|Gene_ORFName=PRUPE_3G107200|UniProtKB=A0A251PZM7</t>
  </si>
  <si>
    <t>RBR-TYPE E3 UBIQUITIN TRANSFERASE (PTHR11685:SF350)</t>
  </si>
  <si>
    <t>ubiquitin-like protein conjugating enzyme binding(GO:0044390);ubiquitin protein ligase activity(GO:0061630)</t>
  </si>
  <si>
    <t>proteasome-mediated ubiquitin-dependent protein catabolic process(GO:0043161);protein polyubiquitination(GO:0000209);positive regulation of proteasomal ubiquitin-dependent protein catabolic process(GO:0032436)</t>
  </si>
  <si>
    <t>PRUPE|EnsemblGenome=PRUPE_7G119100|UniProtKB=M5VTY9</t>
  </si>
  <si>
    <t>GLUCOMANNAN 4-BETA-MANNOSYLTRANSFERASE 9 (PTHR32044:SF77)</t>
  </si>
  <si>
    <t>PRUPE|EnsemblGenome=PRUPE_2G263200|UniProtKB=M5XIU9</t>
  </si>
  <si>
    <t>POTASSIUM TRANSPORTER 2 (PTHR30540:SF6)</t>
  </si>
  <si>
    <t>PRUPE|Gene_ORFName=PRUPE_6G237100|UniProtKB=A0A251NUV0</t>
  </si>
  <si>
    <t>PRUPE|Gene_ORFName=PRUPE_4G113100|UniProtKB=A0A251PIY8</t>
  </si>
  <si>
    <t>MEMBRANE-ASSOCIATED PROTEIN HEM (PTHR12093:SF10)</t>
  </si>
  <si>
    <t>Rac GTPase binding(GO:0048365)</t>
  </si>
  <si>
    <t>cortical actin cytoskeleton organization(GO:0030866);cell morphogenesis(GO:0000902);cell projection assembly(GO:0030031);cell migration(GO:0016477)</t>
  </si>
  <si>
    <t>protein-containing complex(GO:0032991);cytoplasmic part(GO:0044444)</t>
  </si>
  <si>
    <t>PRUPE|Gene_ORFName=PRUPE_6G343600|UniProtKB=A0A251NZX0</t>
  </si>
  <si>
    <t>MEDIATOR OF RNA POLYMERASE II TRANSCRIPTION SUBUNIT 14 (PTHR12809:SF2)</t>
  </si>
  <si>
    <t>PRUPE|Gene_ORFName=PRUPE_1G353300|UniProtKB=A0A251R833</t>
  </si>
  <si>
    <t>ABC TRANSPORTER G FAMILY MEMBER 7 (PTHR48041:SF48)</t>
  </si>
  <si>
    <t>PRUPE|EnsemblGenome=PRUPE_8G088400|UniProtKB=M5VVB9</t>
  </si>
  <si>
    <t>DNA REPLICATION LICENSING FACTOR MCM4 (PTHR11630:SF66)</t>
  </si>
  <si>
    <t>DNA replication initiation(GO:0006270);mitotic DNA replication(GO:1902969);double-strand break repair via break-induced replication(GO:0000727);DNA strand elongation involved in DNA replication(GO:0006271);DNA biosynthetic process(GO:0071897);mitotic nuclear division(GO:0140014);pre-replicative complex assembly involved in nuclear cell cycle DNA replication(GO:0006267);DNA unwinding involved in DNA replication(GO:0006268)</t>
  </si>
  <si>
    <t>nucleus(GO:0005634);MCM complex(GO:0042555);MCM core complex(GO:0097373)</t>
  </si>
  <si>
    <t>PRUPE|Gene_ORFName=PRUPE_1G366800|UniProtKB=A0A251R8V7</t>
  </si>
  <si>
    <t>TRANSCRIPTION FACTOR E2FC (PTHR12081:SF51)</t>
  </si>
  <si>
    <t>sequence-specific DNA binding(GO:0043565);transcription factor binding(GO:0008134);DNA-binding transcription factor activity, RNA polymerase II-specific(GO:0000981)</t>
  </si>
  <si>
    <t>negative regulation of transcription by RNA polymerase II(GO:0000122);transcription by RNA polymerase II(GO:0006366);regulation of cell cycle(GO:0051726);positive regulation of transcription by RNA polymerase II(GO:0045944);cell cycle(GO:0007049)</t>
  </si>
  <si>
    <t>PRUPE|Gene_ORFName=PRUPE_8G188800|UniProtKB=A0A251N016</t>
  </si>
  <si>
    <t>PRUPE|EnsemblGenome=PRUPE_3G143600|UniProtKB=M5XDN8</t>
  </si>
  <si>
    <t>SUBFAMILY NOT NAMED (PTHR37708:SF2)</t>
  </si>
  <si>
    <t>PRUPE|EnsemblGenome=PRUPE_5G002400|UniProtKB=M5WXS7</t>
  </si>
  <si>
    <t>CALPONIN-LIKE DOMAIN PROTEIN (PTHR32219:SF13)</t>
  </si>
  <si>
    <t>PRUPE|Gene_ORFName=PRUPE_8G170300|UniProtKB=A0A251N1A1</t>
  </si>
  <si>
    <t>SERINE/THREONINE-PROTEIN KINASE ATR (PTHR11139:SF69)</t>
  </si>
  <si>
    <t>DNA damage checkpoint(GO:0000077);telomere maintenance(GO:0000723);cell cycle(GO:0007049)</t>
  </si>
  <si>
    <t>PRUPE|Gene_ORFName=PRUPE_1G489300|UniProtKB=A0A251RF34</t>
  </si>
  <si>
    <t>SUBFAMILY NOT NAMED (PTHR22884:SF485)</t>
  </si>
  <si>
    <t>histone-lysine N-methyltransferase activity(GO:0018024)</t>
  </si>
  <si>
    <t>PRUPE|Gene_ORFName=PRUPE_5G220200|UniProtKB=A0A251PC20</t>
  </si>
  <si>
    <t>ALUMINUM-ACTIVATED MALATE TRANSPORTER 9 (PTHR31086:SF65)</t>
  </si>
  <si>
    <t>PRUPE|Gene_ORFName=PRUPE_7G042800|UniProtKB=A0A251N8Q3</t>
  </si>
  <si>
    <t>OS11G0433100 PROTEIN (PTHR24015:SF379)</t>
  </si>
  <si>
    <t>PRUPE|EnsemblGenome=PRUPE_6G310300|UniProtKB=M5W0H8</t>
  </si>
  <si>
    <t>T31J12.3 PROTEIN (PTHR31676:SF10)</t>
  </si>
  <si>
    <t>PRUPE|EnsemblGenome=PRUPE_7G172600|UniProtKB=M5VQ20</t>
  </si>
  <si>
    <t>PROTEIN MID1-COMPLEMENTING ACTIVITY 1 (PTHR46604:SF3)</t>
  </si>
  <si>
    <t>PRUPE|EnsemblGenome=PRUPE_4G225100|UniProtKB=M5WIA5</t>
  </si>
  <si>
    <t>V-TYPE PROTON ATPASE SUBUNIT E2 (PTHR12263:SF9)</t>
  </si>
  <si>
    <t>PRUPE|EnsemblGenome=PRUPE_1G281300|UniProtKB=M5XM07</t>
  </si>
  <si>
    <t>CP PROTEIN (PTHR31676:SF0)</t>
  </si>
  <si>
    <t>PRUPE|Gene_ORFName=PRUPE_8G270600|UniProtKB=A0A251N431</t>
  </si>
  <si>
    <t>TETRATRICOPEPTIDE REPEAT (TPR)-LIKE SUPERFAMILY PROTEIN (PTHR46816:SF1)</t>
  </si>
  <si>
    <t>PRUPE|EnsemblGenome=PRUPE_2G279700|UniProtKB=M5XKR0</t>
  </si>
  <si>
    <t>PRUPE|Gene_ORFName=PRUPE_1G346200|UniProtKB=A0A251R8I0</t>
  </si>
  <si>
    <t>METAL-NICOTIANAMINE TRANSPORTER YSL7-RELATED (PTHR31645:SF20)</t>
  </si>
  <si>
    <t>PRUPE|Gene_ORFName=PRUPE_4G246700|UniProtKB=A0A251PQM1</t>
  </si>
  <si>
    <t>PRUPE|Gene_ORFName=PRUPE_3G256300|UniProtKB=A0A251Q5I4</t>
  </si>
  <si>
    <t>TRANSFERASE, PUTATIVE, EXPRESSED-RELATED (PTHR48043:SF16)</t>
  </si>
  <si>
    <t>PRUPE|EnsemblGenome=PRUPE_6G234800|UniProtKB=M5W852</t>
  </si>
  <si>
    <t>OS04G0188500 PROTEIN (PTHR36040:SF3)</t>
  </si>
  <si>
    <t>PRUPE|Gene_ORFName=PRUPE_6G114600|UniProtKB=A0A251NNV4</t>
  </si>
  <si>
    <t>RETINOID-INDUCIBLE SERINE CARBOXYPEPTIDASE (PTHR11802:SF3)</t>
  </si>
  <si>
    <t>PRUPE|Gene_ORFName=PRUPE_3G289400|UniProtKB=A0A251Q747</t>
  </si>
  <si>
    <t>3FE-4S FERREDOXIN (PTHR45295:SF4)</t>
  </si>
  <si>
    <t>PRUPE|EnsemblGenome=PRUPE_6G304300|UniProtKB=M5W2U1</t>
  </si>
  <si>
    <t>RIBOSOMAL PROTEIN S12 (PTHR33511:SF17)</t>
  </si>
  <si>
    <t>PRUPE|EnsemblGenome=PRUPE_1G477800|UniProtKB=M5XV78</t>
  </si>
  <si>
    <t>PRUPE|EnsemblGenome=PRUPE_6G177700|UniProtKB=M5WAC6</t>
  </si>
  <si>
    <t>LACCASE (PTHR11709:SF116)</t>
  </si>
  <si>
    <t>PRUPE|Gene_ORFName=PRUPE_4G157400|UniProtKB=A0A251PPF5</t>
  </si>
  <si>
    <t>PROTEIN TRICHOME BIREFRINGENCE-LIKE 38 (PTHR32285:SF206)</t>
  </si>
  <si>
    <t>PRUPE|Gene_ORFName=PRUPE_8G044400|UniProtKB=A0A251MT24</t>
  </si>
  <si>
    <t>PRUPE|Gene_ORFName=PRUPE_5G028900|UniProtKB=A0A251P300</t>
  </si>
  <si>
    <t>PRUPE|EnsemblGenome=PRUPE_6G126900|UniProtKB=M5WHQ7</t>
  </si>
  <si>
    <t>FATTY ACYL-COA REDUCTASE 3 (PTHR11011:SF99)</t>
  </si>
  <si>
    <t>PRUPE|EnsemblGenome=PRUPE_6G141400|UniProtKB=M5W610</t>
  </si>
  <si>
    <t>LATE EMBRYOGENESIS ABUNDANT (LEA) HYDROXYPROLINE-RICH GLYCOPROTEIN FAMILY (PTHR31415:SF51)</t>
  </si>
  <si>
    <t>PRUPE|Gene_ORFName=PRUPE_2G320600|UniProtKB=A0A251QPX4</t>
  </si>
  <si>
    <t>NAC DOMAIN-CONTAINING PROTEIN 91 (PTHR31989:SF54)</t>
  </si>
  <si>
    <t>PRUPE|Gene_ORFName=PRUPE_8G271200|UniProtKB=A0A251N439</t>
  </si>
  <si>
    <t>RING/FYVE/PHD ZINC FINGER SUPERFAMILY PROTEIN (PTHR23012:SF180)</t>
  </si>
  <si>
    <t>PRUPE|Gene_ORFName=PRUPE_2G023800|UniProtKB=A0A251Q9W0</t>
  </si>
  <si>
    <t>SERINE CARBOXYPEPTIDASE-LIKE 40 (PTHR11802:SF132)</t>
  </si>
  <si>
    <t>PRUPE|EnsemblGenome=PRUPE_3G250700|UniProtKB=M5WWY6</t>
  </si>
  <si>
    <t>S-ADENOSYL-L-METHIONINE-DEPENDENT METHYLTRANSFERASES SUPERFAMILY PROTEIN (PTHR44067:SF12)</t>
  </si>
  <si>
    <t>PRUPE|EnsemblGenome=PRUPE_1G207700|UniProtKB=M5XMK0</t>
  </si>
  <si>
    <t>PRUPE|Gene_ORFName=PRUPE_6G161200|UniProtKB=A0A251NSY7</t>
  </si>
  <si>
    <t>PRUPE|EnsemblGenome=PRUPE_5G109900|UniProtKB=M5WS18</t>
  </si>
  <si>
    <t>LATE EMBRYOGENESIS ABUNDANT PROTEIN (PTHR31852:SF151)</t>
  </si>
  <si>
    <t>PRUPE|Gene_ORFName=PRUPE_5G180000|UniProtKB=A0A251PA56</t>
  </si>
  <si>
    <t>E2F-LIKE (MAMMALIAN TRANSCRIPTION FACTOR) (PTHR12081:SF7)</t>
  </si>
  <si>
    <t>PRUPE|EnsemblGenome=PRUPE_2G134400|UniProtKB=M5XPH2</t>
  </si>
  <si>
    <t>CELL NUMBER REGULATOR-LIKE PROTEIN (PTHR15907:SF119)</t>
  </si>
  <si>
    <t>PRUPE|EnsemblGenome=PRUPE_4G037100|UniProtKB=M5WRL4</t>
  </si>
  <si>
    <t>EXTERNAL ALTERNATIVE NAD(P)H-UBIQUINONE OXIDOREDUCTASE B2, MITOCHONDRIAL-RELATED (PTHR43706:SF3)</t>
  </si>
  <si>
    <t>PRUPE|Gene_ORFName=PRUPE_3G281700|UniProtKB=A0A251Q6R3</t>
  </si>
  <si>
    <t>PRUPE|Gene_ORFName=PRUPE_2G322300|UniProtKB=A0A251QPT0</t>
  </si>
  <si>
    <t>PROTEIN RESPONSE TO LOW SULFUR 1 (PTHR34283:SF1)</t>
  </si>
  <si>
    <t>PRUPE|EnsemblGenome=PRUPE_6G061300|UniProtKB=M5WNA8</t>
  </si>
  <si>
    <t>LACCASE-16 (PTHR11709:SF319)</t>
  </si>
  <si>
    <t>PRUPE|EnsemblGenome=PRUPE_8G150200|UniProtKB=M5VYE0</t>
  </si>
  <si>
    <t>PHYTOSULFOKINES-LIKE (PTHR33285:SF28)</t>
  </si>
  <si>
    <t>PRUPE|Gene_ORFName=PRUPE_4G015500|UniProtKB=A0A251PHI7</t>
  </si>
  <si>
    <t>SUBTILISIN-LIKE PROTEASE SBT2.4 (PTHR10795:SF638)</t>
  </si>
  <si>
    <t>PRUPE|EnsemblGenome=PRUPE_7G222700|UniProtKB=M5W330</t>
  </si>
  <si>
    <t>DEHYDRATION-RESPONSIVE ELEMENT-BINDING PROTEIN 3-LIKE (PTHR31985:SF177)</t>
  </si>
  <si>
    <t>PRUPE|EnsemblGenome=PRUPE_6G055900|UniProtKB=M5VZK7</t>
  </si>
  <si>
    <t>ACYL-LIPID OMEGA-3 DESATURASE (CYTOCHROME B5), ENDOPLASMIC RETICULUM (PTHR32100:SF47)</t>
  </si>
  <si>
    <t>PRUPE|EnsemblGenome=PRUPE_7G116600|UniProtKB=M5W2J0</t>
  </si>
  <si>
    <t>FRUCTOSE-BISPHOSPHATE ALDOLASE (PTHR11627:SF48)</t>
  </si>
  <si>
    <t>PRUPE|Gene_ORFName=PRUPE_7G107800|UniProtKB=A0A251N9U8</t>
  </si>
  <si>
    <t>PRUPE|EnsemblGenome=PRUPE_3G104900|UniProtKB=M5WR56</t>
  </si>
  <si>
    <t>PRUPE|EnsemblGenome=PRUPE_7G039100|UniProtKB=M5VT70</t>
  </si>
  <si>
    <t>FERREDOXIN-DEPENDENT GLUTAMATE SYNTHASE 1, CHLOROPLASTIC/MITOCHONDRIAL (PTHR11938:SF1)</t>
  </si>
  <si>
    <t>PRUPE|EnsemblGenome=PRUPE_8G131100|UniProtKB=M5W4A1</t>
  </si>
  <si>
    <t>CDC2 PROTEIN KINASES-LIKE (PTHR31444:SF0)</t>
  </si>
  <si>
    <t>PRUPE|EnsemblGenome=PRUPE_1G500600|UniProtKB=M5XFQ6</t>
  </si>
  <si>
    <t>WAT1-RELATED PROTEIN (PTHR31218:SF311)</t>
  </si>
  <si>
    <t>PRUPE|EnsemblGenome=PRUPE_7G045000|UniProtKB=M5VQW0</t>
  </si>
  <si>
    <t>OS01G0307686 PROTEIN (PTHR45180:SF1)</t>
  </si>
  <si>
    <t>PRUPE|EnsemblGenome=PRUPE_6G229300|UniProtKB=M5VZ35</t>
  </si>
  <si>
    <t>EB1, ISOFORM F-RELATED (PTHR10623:SF6)</t>
  </si>
  <si>
    <t>microtubule plus-end binding(GO:0051010)</t>
  </si>
  <si>
    <t>microtubule polymerization or depolymerization(GO:0031109);spindle assembly(GO:0051225);regulation of microtubule polymerization or depolymerization(GO:0031110);protein localization to organelle(GO:0033365)</t>
  </si>
  <si>
    <t>spindle midzone(GO:0051233);microtubule organizing center(GO:0005815);cytoplasmic microtubule(GO:0005881)</t>
  </si>
  <si>
    <t>PRUPE|Gene_ORFName=PRUPE_8G081800|UniProtKB=A0A251MUZ8</t>
  </si>
  <si>
    <t>PRUPE|EnsemblGenome=PRUPE_1G332400|UniProtKB=M5XFZ1</t>
  </si>
  <si>
    <t>PRUPE|Gene_ORFName=PRUPE_1G459000|UniProtKB=A0A251RDZ4</t>
  </si>
  <si>
    <t>NUCLEOPORIN (PTHR43939:SF50)</t>
  </si>
  <si>
    <t>PRUPE|Gene_ORFName=PRUPE_3G184800|UniProtKB=A0A251Q200</t>
  </si>
  <si>
    <t>PRUPE|Gene_ORFName=PRUPE_1G115100|UniProtKB=A0A251QVW6</t>
  </si>
  <si>
    <t>TRANSCRIPTION FACTOR BHLH148 (PTHR33124:SF12)</t>
  </si>
  <si>
    <t>PRUPE|EnsemblGenome=PRUPE_1G443900|UniProtKB=M5XC58</t>
  </si>
  <si>
    <t>AURORA A (PTHR24350:SF0)</t>
  </si>
  <si>
    <t>membrane fission(GO:0090148);mitotic spindle organization(GO:0007052);mitotic nuclear division(GO:0140014);regulation of cytokinesis(GO:0032465);cytokinesis(GO:0000910)</t>
  </si>
  <si>
    <t>spindle microtubule(GO:0005876);centrosome(GO:0005813);condensed nuclear chromosome, centromeric region(GO:0000780);spindle midzone(GO:0051233);centriole(GO:0005814);spindle pole(GO:0000922);microtubule associated complex(GO:0005875)</t>
  </si>
  <si>
    <t>PRUPE|EnsemblGenome=PRUPE_5G136400|UniProtKB=M5WNH1</t>
  </si>
  <si>
    <t>60S RIBOSOMAL PROTEIN L9-LIKE (PTHR11655:SF40)</t>
  </si>
  <si>
    <t>PRUPE|EnsemblGenome=PRUPE_6G212700|UniProtKB=M5VY45</t>
  </si>
  <si>
    <t>TUBULIN ALPHA-2 CHAIN (PTHR11588:SF372)</t>
  </si>
  <si>
    <t>PRUPE|EnsemblGenome=PRUPE_1G378800|UniProtKB=M5XL08</t>
  </si>
  <si>
    <t>PROTEIN RADIALIS-LIKE 5 (PTHR43952:SF72)</t>
  </si>
  <si>
    <t>PRUPE|Gene_ORFName=PRUPE_1G160900|UniProtKB=A0A251QYD7</t>
  </si>
  <si>
    <t>PPR CONTAINING PLANT-LIKE PROTEIN (PTHR47928:SF102)</t>
  </si>
  <si>
    <t>PRUPE|Gene_ORFName=PRUPE_3G222500|UniProtKB=A0A251Q3Z8</t>
  </si>
  <si>
    <t>TRANSCRIPTION FACTOR BHLH117 (PTHR45914:SF24)</t>
  </si>
  <si>
    <t>PRUPE|EnsemblGenome=PRUPE_4G073600|UniProtKB=M5WN07</t>
  </si>
  <si>
    <t>60S RIBOSOMAL PROTEIN L32-RELATED (PTHR23413:SF1)</t>
  </si>
  <si>
    <t>PRUPE|Gene_ORFName=PRUPE_6G155700|UniProtKB=A0A251NQX8</t>
  </si>
  <si>
    <t>EXPRESSED PROTEIN (PTHR21450:SF6)</t>
  </si>
  <si>
    <t>PRUPE|EnsemblGenome=PRUPE_5G090100|UniProtKB=M5WBR4</t>
  </si>
  <si>
    <t>PRUPE|Gene_ORFName=PRUPE_7G057100|UniProtKB=A0A251N785</t>
  </si>
  <si>
    <t>BIFUNCTIONAL INHIBITOR/LIPID-TRANSFER PROTEIN/SEED STORAGE 2S ALBUMIN SUPERFAMILY PROTEIN (PTHR33286:SF7)</t>
  </si>
  <si>
    <t>PRUPE|EnsemblGenome=PRUPE_1G296600|UniProtKB=M5XR02</t>
  </si>
  <si>
    <t>PRUPE|Gene_ORFName=PRUPE_8G163400|UniProtKB=A0A251MYP9</t>
  </si>
  <si>
    <t>GLYCOSYL HYDROLASE FAMILY 10 PROTEIN (PTHR31490:SF3)</t>
  </si>
  <si>
    <t>PRUPE|EnsemblGenome=PRUPE_1G296300|UniProtKB=M5XN61</t>
  </si>
  <si>
    <t>PRUPE|Gene_ORFName=PRUPE_3G012600|UniProtKB=A0A251PTD8</t>
  </si>
  <si>
    <t>PRUPE|Gene_ORFName=PRUPE_1G279900|UniProtKB=A0A251R4G2</t>
  </si>
  <si>
    <t>PROTEIN ARGONAUTE 7 (PTHR22891:SF9)</t>
  </si>
  <si>
    <t>PRUPE|Gene_ORFName=PRUPE_1G131300|UniProtKB=A0A251QWS8</t>
  </si>
  <si>
    <t>PRUPE|EnsemblGenome=PRUPE_1G511000|UniProtKB=M5XNL8</t>
  </si>
  <si>
    <t>60S RIBOSOMAL PROTEIN L30-1-RELATED (PTHR11449:SF25)</t>
  </si>
  <si>
    <t>PRUPE|EnsemblGenome=PRUPE_3G238800|UniProtKB=M5X5S1</t>
  </si>
  <si>
    <t>T-COMPLEX PROTEIN 1 SUBUNIT ZETA (PTHR11353:SF21)</t>
  </si>
  <si>
    <t>chaperonin-containing T-complex(GO:0005832)</t>
  </si>
  <si>
    <t>PRUPE|Gene_ORFName=PRUPE_5G198900|UniProtKB=A0A251PB08</t>
  </si>
  <si>
    <t>FORMIN-LIKE PROTEIN 15A-RELATED (PTHR45733:SF10)</t>
  </si>
  <si>
    <t>PRUPE|EnsemblGenome=PRUPE_6G015900|UniProtKB=M5W5Z8</t>
  </si>
  <si>
    <t>UDP-GLYCOSYLTRANSFERASE 92A1 (PTHR48049:SF32)</t>
  </si>
  <si>
    <t>PRUPE|EnsemblGenome=PRUPE_7G048700|UniProtKB=M5XIA3</t>
  </si>
  <si>
    <t>DUF674 FAMILY PROTEIN (PTHR33103:SF49)</t>
  </si>
  <si>
    <t>PRUPE|Gene_ORFName=PRUPE_1G143200|UniProtKB=A0A251QXJ6</t>
  </si>
  <si>
    <t>CHROMATIN STRUCTURE-REMODELING COMPLEX PROTEIN SYD (PTHR10799:SF973)</t>
  </si>
  <si>
    <t>DNA helicase(PC00011)</t>
  </si>
  <si>
    <t>ATP-dependent chromatin remodeling(GO:0043044);transcription by RNA polymerase II(GO:0006366);positive regulation of transcription by RNA polymerase II(GO:0045944)</t>
  </si>
  <si>
    <t>PRUPE|Gene_ORFName=PRUPE_4G237700|UniProtKB=A0A251PQ97</t>
  </si>
  <si>
    <t>RECEPTOR-LIKE SERINE/THREONINE-PROTEIN KINASE SD1-8 (PTHR32444:SF75)</t>
  </si>
  <si>
    <t>PRUPE|EnsemblGenome=PRUPE_8G130200|UniProtKB=M5VK65</t>
  </si>
  <si>
    <t>PRUPE|EnsemblGenome=PRUPE_2G319300|UniProtKB=M5X4N2</t>
  </si>
  <si>
    <t>RING-H2 FINGER PROTEIN ATL39-LIKE (PTHR45969:SF36)</t>
  </si>
  <si>
    <t>PRUPE|Gene_ORFName=PRUPE_2G202000|UniProtKB=A0A251QIL4</t>
  </si>
  <si>
    <t>PRUPE|EnsemblGenome=PRUPE_1G433300|UniProtKB=M5XAM8</t>
  </si>
  <si>
    <t>OS01G0868900 PROTEIN (PTHR10795:SF585)</t>
  </si>
  <si>
    <t>PRUPE|Gene_ORFName=PRUPE_6G060200|UniProtKB=A0A251NKV8</t>
  </si>
  <si>
    <t>CYTOCHROME P450 86A1 (PTHR24296:SF26)</t>
  </si>
  <si>
    <t>PRUPE|Gene_ORFName=PRUPE_6G281100|UniProtKB=A0A251NWX8</t>
  </si>
  <si>
    <t>LEUCINE-RICH REPEAT DOMAIN, L DOMAIN-LIKE PROTEIN-RELATED (PTHR27004:SF330)</t>
  </si>
  <si>
    <t>PRUPE|EnsemblGenome=PRUPE_2G190900|UniProtKB=M5X566</t>
  </si>
  <si>
    <t>ARM REPEAT SUPERFAMILY PROTEIN (PTHR10997:SF29)</t>
  </si>
  <si>
    <t>PRUPE|Gene_ORFName=PRUPE_3G199500|UniProtKB=A0A251Q2T9</t>
  </si>
  <si>
    <t>PRUPE|EnsemblGenome=PRUPE_4G160700|UniProtKB=M5WY99</t>
  </si>
  <si>
    <t>OS01G0589200 PROTEIN (PTHR44575:SF2)</t>
  </si>
  <si>
    <t>PRUPE|Gene_ORFName=PRUPE_3G108300|UniProtKB=A0A251PYC4</t>
  </si>
  <si>
    <t>PROTEIN TRICHOME BIREFRINGENCE-LIKE 43 (PTHR32285:SF149)</t>
  </si>
  <si>
    <t>PRUPE|Gene_ORFName=PRUPE_3G004900|UniProtKB=A0A251PT27</t>
  </si>
  <si>
    <t>SHORT-CHAIN DEHYDROGENASE REDUCTASE 3B (PTHR42820:SF16)</t>
  </si>
  <si>
    <t>PRUPE|EnsemblGenome=PRUPE_1G113000|UniProtKB=M5XG19</t>
  </si>
  <si>
    <t>28S RIBOSOMAL PROTEIN S6, MITOCHONDRIAL (PTHR21011:SF1)</t>
  </si>
  <si>
    <t>PRUPE|Gene_ORFName=PRUPE_7G216400|UniProtKB=A0A251NEX1</t>
  </si>
  <si>
    <t>PROTEIN, PUTATIVE-RELATED (PTHR31513:SF10)</t>
  </si>
  <si>
    <t>PRUPE|EnsemblGenome=PRUPE_8G209400|UniProtKB=M5VLW6</t>
  </si>
  <si>
    <t>CLIP-ASSOCIATED PROTEIN (PTHR21567:SF67)</t>
  </si>
  <si>
    <t>PRUPE|Gene_ORFName=PRUPE_1G066500|UniProtKB=A0A251QWF4</t>
  </si>
  <si>
    <t>PHOSPHOLIPASE A(2) (PTHR11716:SF51)</t>
  </si>
  <si>
    <t>phospholipase(PC00186)</t>
  </si>
  <si>
    <t>phospholipase A2 activity(GO:0004623);calcium ion binding(GO:0005509);phospholipid binding(GO:0005543)</t>
  </si>
  <si>
    <t>phospholipid metabolic process(GO:0006644)</t>
  </si>
  <si>
    <t>PRUPE|Gene_ORFName=PRUPE_2G239400|UniProtKB=A0A251QNZ1</t>
  </si>
  <si>
    <t>BNAA05G27650D PROTEIN (PTHR10811:SF96)</t>
  </si>
  <si>
    <t>PRUPE|EnsemblGenome=PRUPE_4G203600|UniProtKB=M5X8M1</t>
  </si>
  <si>
    <t>PRUPE|Gene_ORFName=PRUPE_4G184400|UniProtKB=A0A251PMJ2</t>
  </si>
  <si>
    <t>SUBFAMILY NOT NAMED (PTHR37612:SF9)</t>
  </si>
  <si>
    <t>PRUPE|EnsemblGenome=PRUPE_3G300900|UniProtKB=M5WRY8</t>
  </si>
  <si>
    <t>LYSINE HISTIDINE TRANSPORTER-LIKE 3-RELATED (PTHR48017:SF177)</t>
  </si>
  <si>
    <t>PRUPE|Gene_ORFName=PRUPE_4G169500|UniProtKB=A0A251PLQ3</t>
  </si>
  <si>
    <t>PRUPE|EnsemblGenome=PRUPE_5G123500|UniProtKB=M5W963</t>
  </si>
  <si>
    <t>CELLULOSE SYNTHASE-LIKE PROTEIN G3 (PTHR13301:SF41)</t>
  </si>
  <si>
    <t>PRUPE|Gene_ORFName=PRUPE_1G393100|UniProtKB=A0A251RAA7</t>
  </si>
  <si>
    <t>WRKY TRANSCRIPTION FACTOR 49 (PTHR31429:SF38)</t>
  </si>
  <si>
    <t>PRUPE|Gene_ORFName=PRUPE_4G157500|UniProtKB=A0A251PL83</t>
  </si>
  <si>
    <t>PRUPE|EnsemblGenome=PRUPE_7G077000|UniProtKB=M5VS12</t>
  </si>
  <si>
    <t>EXPRESSED PROTEIN (PTHR36355:SF1)</t>
  </si>
  <si>
    <t>PRUPE|EnsemblGenome=PRUPE_2G271100|UniProtKB=M5XKQ5</t>
  </si>
  <si>
    <t>CYCLIN (PTHR15615:SF101)</t>
  </si>
  <si>
    <t>PRUPE|Gene_ORFName=PRUPE_5G050900|UniProtKB=A0A251P3Y4</t>
  </si>
  <si>
    <t>GOLGIN SUBFAMILY A MEMBER 5 (PTHR13815:SF5)</t>
  </si>
  <si>
    <t>Golgi organization(GO:0007030);intra-Golgi vesicle-mediated transport(GO:0006891)</t>
  </si>
  <si>
    <t>Golgi membrane(GO:0000139);Golgi cisterna(GO:0031985);vacuole(GO:0005773);plasma membrane(GO:0005886)</t>
  </si>
  <si>
    <t>PRUPE|Gene_ORFName=PRUPE_1G552800|UniProtKB=A0A251RIF0</t>
  </si>
  <si>
    <t>PROTEIN EMBRYO SAC DEVELOPMENT ARREST 3, CHLOROPLASTIC ISOFORM X1 (PTHR15852:SF55)</t>
  </si>
  <si>
    <t>PRUPE|Gene_ORFName=PRUPE_5G078900|UniProtKB=A0A251P584</t>
  </si>
  <si>
    <t>COPPER AMINE OXIDASE 1-RELATED (PTHR10638:SF41)</t>
  </si>
  <si>
    <t>organonitrogen compound metabolic process(GO:1901564)</t>
  </si>
  <si>
    <t>PRUPE|Gene_ORFName=PRUPE_8G065900|UniProtKB=A0A251MU72</t>
  </si>
  <si>
    <t>PRUPE|Gene_ORFName=PRUPE_4G263400|UniProtKB=A0A251PRD9</t>
  </si>
  <si>
    <t>ALPHA CARBONIC ANHYDRASE 3 (PTHR18952:SF201)</t>
  </si>
  <si>
    <t>PRUPE|Gene_ORFName=PRUPE_3G216300|UniProtKB=A0A251Q3N7</t>
  </si>
  <si>
    <t>PRUPE|EnsemblGenome=PRUPE_4G242500|UniProtKB=M5XA19</t>
  </si>
  <si>
    <t>PRUPE|Gene_ORFName=PRUPE_1G362100|UniProtKB=A0A251R8I4</t>
  </si>
  <si>
    <t>GDSL ESTERASE/LIPASE EXL3 (PTHR45642:SF64)</t>
  </si>
  <si>
    <t>PRUPE|EnsemblGenome=PRUPE_6G264000|UniProtKB=M5WS58</t>
  </si>
  <si>
    <t>SECRETED PROTEIN-RELATED (PTHR32208:SF21)</t>
  </si>
  <si>
    <t>PRUPE|Gene_ORFName=PRUPE_4G005100|UniProtKB=A0A251PDU0</t>
  </si>
  <si>
    <t>HEAVY METAL TRANSPORT/DETOXIFICATION SUPERFAMILY PROTEIN (PTHR47005:SF5)</t>
  </si>
  <si>
    <t>PRUPE|EnsemblGenome=PRUPE_I000600|UniProtKB=A0A1R3L540</t>
  </si>
  <si>
    <t>PRUPE|Gene_ORFName=PRUPE_2G044600|UniProtKB=A0A251QAX7</t>
  </si>
  <si>
    <t>RING-H2 FINGER PROTEIN ATL69-RELATED (PTHR46279:SF8)</t>
  </si>
  <si>
    <t>PRUPE|Gene_ORFName=PRUPE_7G241800|UniProtKB=A0A251NG74</t>
  </si>
  <si>
    <t>FASCICLIN-LIKE ARABINOGALACTAN PROTEIN 6 (PTHR32077:SF54)</t>
  </si>
  <si>
    <t>plant-type cell wall biogenesis(GO:0009832)</t>
  </si>
  <si>
    <t>PRUPE|Gene_ORFName=PRUPE_2G222500|UniProtKB=A0A251QJR9</t>
  </si>
  <si>
    <t>CYCLIC NUCLEOTIDE-GATED ION CHANNEL 1-LIKE ISOFORM X1 (PTHR45651:SF68)</t>
  </si>
  <si>
    <t>PRUPE|EnsemblGenome=PRUPE_1G414400|UniProtKB=M5XEY2</t>
  </si>
  <si>
    <t>FERROCHELATASE-1, CHLOROPLASTIC/MITOCHONDRIAL (PTHR11108:SF4)</t>
  </si>
  <si>
    <t>lyase activity(GO:0016829)</t>
  </si>
  <si>
    <t>PRUPE|EnsemblGenome=PRUPE_2G085300|UniProtKB=M5XCH4</t>
  </si>
  <si>
    <t>GLYCOSYLTRANSFERASE (PTHR48044:SF29)</t>
  </si>
  <si>
    <t>PRUPE|EnsemblGenome=PRUPE_4G021700|UniProtKB=M5WTZ5</t>
  </si>
  <si>
    <t>OS07G0102300 PROTEIN (PTHR33831:SF5)</t>
  </si>
  <si>
    <t>PRUPE|EnsemblGenome=PRUPE_5G098200|UniProtKB=M5WE75</t>
  </si>
  <si>
    <t>C2 CALCIUM/LIPID-BINDING PLANT PHOSPHORIBOSYLTRANSFERASE FAMILY PROTEIN (PTHR45707:SF17)</t>
  </si>
  <si>
    <t>PRUPE|EnsemblGenome=PRUPE_8G215000|UniProtKB=M5W031</t>
  </si>
  <si>
    <t>PHOTOSYSTEM II REACTION CENTER PSB28 PROTEIN, CHLOROPLASTIC (PTHR34963:SF2)</t>
  </si>
  <si>
    <t>PRUPE|EnsemblGenome=PRUPE_8G110900|UniProtKB=M5VXZ8</t>
  </si>
  <si>
    <t>PRUPE|EnsemblGenome=PRUPE_1G021700|UniProtKB=M5Y285</t>
  </si>
  <si>
    <t>PRUPE|Gene_ORFName=PRUPE_7G246200|UniProtKB=A0A251NGA7</t>
  </si>
  <si>
    <t>EARLY NODULIN-LIKE PROTEIN 1 (PTHR33021:SF165)</t>
  </si>
  <si>
    <t>PRUPE|Gene_ORFName=PRUPE_2G006400|UniProtKB=A0A251QA59</t>
  </si>
  <si>
    <t>PRUPE|EnsemblGenome=PRUPE_6G285700|UniProtKB=M5W7G8</t>
  </si>
  <si>
    <t>METHYLTRANSFERASE (PTHR44843:SF2)</t>
  </si>
  <si>
    <t>PRUPE|Gene_ORFName=PRUPE_8G011300|UniProtKB=A0A251MR03</t>
  </si>
  <si>
    <t>DIOXYGENASE, PUTATIVE-RELATED (PTHR10209:SF711)</t>
  </si>
  <si>
    <t>PRUPE|EnsemblGenome=PRUPE_4G186100|UniProtKB=M5X025</t>
  </si>
  <si>
    <t>COP1-INTERACTING PROTEIN 7 (PTHR31008:SF4)</t>
  </si>
  <si>
    <t>positive regulation of transcription, DNA-templated(GO:0045893);transcription, DNA-templated(GO:0006351);response to light stimulus(GO:0009416)</t>
  </si>
  <si>
    <t>PRUPE|EnsemblGenome=PRUPE_2G005100|UniProtKB=M5XFD1</t>
  </si>
  <si>
    <t>GLYCOSIDE HYDROLASE FAMILY 1 PROTEIN (PTHR10353:SF44)</t>
  </si>
  <si>
    <t>PRUPE|Gene_ORFName=PRUPE_8G044300|UniProtKB=A0A251MSZ8</t>
  </si>
  <si>
    <t>PRUPE|Gene_ORFName=PRUPE_1G437900|UniProtKB=A0A251REU1</t>
  </si>
  <si>
    <t>B3 DOMAIN-CONTAINING PROTEIN OS03G0184500 (PTHR31391:SF4)</t>
  </si>
  <si>
    <t>PRUPE|Gene_ORFName=PRUPE_4G268100|UniProtKB=A0A251PUS1</t>
  </si>
  <si>
    <t>PRUPE|EnsemblGenome=PRUPE_1G512000|UniProtKB=M5XVG9</t>
  </si>
  <si>
    <t>ACETYL-COA CARBOXYLASE, ISOFORM A (PTHR45728:SF3)</t>
  </si>
  <si>
    <t>PRUPE|EnsemblGenome=PRUPE_2G298800|UniProtKB=M5X235</t>
  </si>
  <si>
    <t>CALCIUM-DEPENDENT LIPID-BINDING (CALB DOMAIN) FAMILY PROTEIN (PTHR32246:SF20)</t>
  </si>
  <si>
    <t>PRUPE|EnsemblGenome=PRUPE_4G014500|UniProtKB=M5WK82</t>
  </si>
  <si>
    <t>TRANSCRIPTION REPRESSOR-RELATED (PTHR33057:SF114)</t>
  </si>
  <si>
    <t>PRUPE|EnsemblGenome=PRUPE_2G198700|UniProtKB=M5WZP7</t>
  </si>
  <si>
    <t>METAL TOLERANCE PROTEIN A1 (PTHR11562:SF88)</t>
  </si>
  <si>
    <t>PRUPE|EnsemblGenome=PRUPE_4G156000|UniProtKB=M5WMY5</t>
  </si>
  <si>
    <t>SUBFAMILY NOT NAMED (PTHR31790:SF65)</t>
  </si>
  <si>
    <t>PRUPE|Gene_ORFName=PRUPE_4G005300|UniProtKB=A0A251PDS0</t>
  </si>
  <si>
    <t>SUBFAMILY NOT NAMED (PTHR33148:SF50)</t>
  </si>
  <si>
    <t>PRUPE|Gene_ORFName=PRUPE_2G258900|UniProtKB=A0A251QLP6</t>
  </si>
  <si>
    <t>SENESCENCE ASSOCIATED GENE 20 (PTHR33703:SF15)</t>
  </si>
  <si>
    <t>PRUPE|Gene_ORFName=PRUPE_1G218500|UniProtKB=A0A251R1J4</t>
  </si>
  <si>
    <t>PROTEIN TIFY 9 (PTHR33077:SF5)</t>
  </si>
  <si>
    <t>PRUPE|EnsemblGenome=PRUPE_7G267000|UniProtKB=M5WBC2</t>
  </si>
  <si>
    <t>F24J8.11 PROTEIN (PTHR37182:SF2)</t>
  </si>
  <si>
    <t>PRUPE|Gene_ORFName=PRUPE_2G136500|UniProtKB=A0A251QFD3</t>
  </si>
  <si>
    <t>EXPANSIN-B2-RELATED (PTHR31692:SF56)</t>
  </si>
  <si>
    <t>PRUPE|EnsemblGenome=PRUPE_4G155200|UniProtKB=M5WV82</t>
  </si>
  <si>
    <t>TRYPSIN INHIBITOR A (PTHR33107:SF40)</t>
  </si>
  <si>
    <t>PRUPE|Gene_ORFName=PRUPE_4G048000|UniProtKB=A0A251PFX6</t>
  </si>
  <si>
    <t>F3H9.11 PROTEIN (PTHR12956:SF38)</t>
  </si>
  <si>
    <t>PRUPE|EnsemblGenome=PRUPE_5G179600|UniProtKB=M5WW57</t>
  </si>
  <si>
    <t>PRUPE|EnsemblGenome=PRUPE_3G090800|UniProtKB=M5WYZ2</t>
  </si>
  <si>
    <t>TETRATRICOPEPTIDE REPEAT (TPR)-LIKE SUPERFAMILY PROTEIN (PTHR12601:SF45)</t>
  </si>
  <si>
    <t>PRUPE|EnsemblGenome=PRUPE_7G093400|UniProtKB=M5VSA7</t>
  </si>
  <si>
    <t>SYNTAXIN-121 (PTHR19957:SF80)</t>
  </si>
  <si>
    <t>PRUPE|EnsemblGenome=PRUPE_1G424300|UniProtKB=M5XRA3</t>
  </si>
  <si>
    <t>ZINC FINGER PROTEIN ZAT10 (PTHR45988:SF43)</t>
  </si>
  <si>
    <t>PRUPE|EnsemblGenome=PRUPE_3G144000|UniProtKB=M5XDA8</t>
  </si>
  <si>
    <t>PRUPE|EnsemblGenome=PRUPE_2G144000|UniProtKB=M5X6W2</t>
  </si>
  <si>
    <t>LEUCINE-RICH REPEAT PROTEIN KINASE FAMILY PROTEIN (PTHR27001:SF658)</t>
  </si>
  <si>
    <t>PRUPE|EnsemblGenome=PRUPE_3G265800|UniProtKB=M5WV32</t>
  </si>
  <si>
    <t>EXPANSIN-A5 (PTHR31867:SF144)</t>
  </si>
  <si>
    <t>PRUPE|EnsemblGenome=PRUPE_6G339700|UniProtKB=M5W225</t>
  </si>
  <si>
    <t>SULFATE/THIOSULFATE IMPORT ATP-BINDING PROTEIN CYSA (PTHR31972:SF6)</t>
  </si>
  <si>
    <t>PRUPE|EnsemblGenome=PRUPE_1G041500|UniProtKB=M5XZC8</t>
  </si>
  <si>
    <t>60S RIBOSOMAL PROTEIN L14 (PTHR11127:SF2)</t>
  </si>
  <si>
    <t>ribosomal large subunit biogenesis(GO:0042273)</t>
  </si>
  <si>
    <t>PRUPE|Gene_ORFName=PRUPE_7G023100|UniProtKB=A0A251N5E8</t>
  </si>
  <si>
    <t>PRUPE|Gene_ORFName=PRUPE_6G316300|UniProtKB=A0A251NYI9</t>
  </si>
  <si>
    <t>FORMIN-LIKE PROTEIN (DUF1421) (PTHR31805:SF16)</t>
  </si>
  <si>
    <t>PRUPE|EnsemblGenome=PRUPE_7G200200|UniProtKB=M5VWZ3</t>
  </si>
  <si>
    <t>PRUPE|Gene_ORFName=PRUPE_3G198500|UniProtKB=A0A251Q314</t>
  </si>
  <si>
    <t>TRANSMEMBRANE PROTEIN (PTHR34947:SF3)</t>
  </si>
  <si>
    <t>PRUPE|Gene_ORFName=PRUPE_4G053400|UniProtKB=A0A251PG62</t>
  </si>
  <si>
    <t>GUANYLATE-BINDING FAMILY PROTEIN (PTHR10751:SF2)</t>
  </si>
  <si>
    <t>heterotrimeric G-protein(PC00117)</t>
  </si>
  <si>
    <t>PRUPE|EnsemblGenome=PRUPE_8G120800|UniProtKB=M5VQ13</t>
  </si>
  <si>
    <t>CARBOXYLESTERASE 13-RELATED (PTHR23024:SF414)</t>
  </si>
  <si>
    <t>PRUPE|Gene_ORFName=PRUPE_2G174900|UniProtKB=A0A251QHK3</t>
  </si>
  <si>
    <t>PRUPE|Gene_ORFName=PRUPE_4G160400|UniProtKB=A0A251PMS9</t>
  </si>
  <si>
    <t>PRUPE|Gene_ORFName=PRUPE_4G169900|UniProtKB=A0A251PPZ8</t>
  </si>
  <si>
    <t>PRUPE|Gene_ORFName=PRUPE_7G049000|UniProtKB=A0A251N6V1</t>
  </si>
  <si>
    <t>GIBBERELLIN-REGULATED PROTEIN 13 (PTHR23201:SF52)</t>
  </si>
  <si>
    <t>PRUPE|Gene_ORFName=PRUPE_6G263100|UniProtKB=A0A251NW61</t>
  </si>
  <si>
    <t>PRUPE|Gene_ORFName=PRUPE_2G178500|UniProtKB=A0A251QHR9</t>
  </si>
  <si>
    <t>LATE EMBRYOGENESIS ABUNDANT (LEA) HYDROXYPROLINE-RICH GLYCOPROTEIN FAMILY (PTHR31852:SF212)</t>
  </si>
  <si>
    <t>PRUPE|Gene_ORFName=PRUPE_2G160300|UniProtKB=A0A251QGI6</t>
  </si>
  <si>
    <t>PRUPE|Gene_ORFName=PRUPE_1G321500|UniProtKB=A0A251R916</t>
  </si>
  <si>
    <t>GDSL ESTERASE/LIPASE 6 (PTHR45648:SF5)</t>
  </si>
  <si>
    <t>PRUPE|Gene_ORFName=PRUPE_8G083800|UniProtKB=A0A251MV08</t>
  </si>
  <si>
    <t>PRUPE|Gene_ORFName=PRUPE_4G226100|UniProtKB=A0A251PPK7</t>
  </si>
  <si>
    <t>PRUPE|EnsemblGenome=PRUPE_1G558300|UniProtKB=M5XNT8</t>
  </si>
  <si>
    <t>SULFATE TRANSPORTER 1.3 (PTHR11814:SF65)</t>
  </si>
  <si>
    <t>PRUPE|Gene_ORFName=PRUPE_1G278800|UniProtKB=A0A251R4C5</t>
  </si>
  <si>
    <t>PHOSPHATE TRANSPORTER PHO1 HOMOLOG 3 (PTHR10783:SF87)</t>
  </si>
  <si>
    <t>PRUPE|Gene_ORFName=PRUPE_1G328500|UniProtKB=A0A251R6U2</t>
  </si>
  <si>
    <t>MLP-LIKE PROTEIN 28 (PTHR31907:SF17)</t>
  </si>
  <si>
    <t>PRUPE|EnsemblGenome=PRUPE_1G081700|UniProtKB=M5XNY6</t>
  </si>
  <si>
    <t>RAS GUANINE NUCLEOTIDE EXCHANGE FACTOR Q-LIKE PROTEIN (PTHR33167:SF33)</t>
  </si>
  <si>
    <t>PRUPE|EnsemblGenome=PRUPE_6G135200|UniProtKB=M5W5Q5</t>
  </si>
  <si>
    <t>MITOCHONDRIAL FISSION PROTEIN ELM1 (PTHR33986:SF2)</t>
  </si>
  <si>
    <t>PRUPE|Gene_ORFName=PRUPE_7G006500|UniProtKB=A0A251N4L7</t>
  </si>
  <si>
    <t>PRUPE|EnsemblGenome=PRUPE_6G186600|UniProtKB=M5W098</t>
  </si>
  <si>
    <t>ANNEXIN D2 (PTHR10502:SF220)</t>
  </si>
  <si>
    <t>PRUPE|Gene_ORFName=PRUPE_5G125500|UniProtKB=A0A251P7G2</t>
  </si>
  <si>
    <t>TRANSMEMBRANE PROTEIN (PTHR34467:SF1)</t>
  </si>
  <si>
    <t>PRUPE|Gene_ORFName=PRUPE_8G098700|UniProtKB=A0A251MVU1</t>
  </si>
  <si>
    <t>BURP DOMAIN PROTEIN USPL1 (PTHR31236:SF32)</t>
  </si>
  <si>
    <t>PRUPE|Gene_ORFName=PRUPE_6G050900|UniProtKB=A0A251NKF4</t>
  </si>
  <si>
    <t>FERRITIN-2, CHLOROPLASTIC-LIKE (PTHR11431:SF108)</t>
  </si>
  <si>
    <t>PRUPE|Gene_ORFName=PRUPE_6G289300|UniProtKB=A0A251P0M0</t>
  </si>
  <si>
    <t>TRANSCRIPTION FACTOR BHLH FAMILY-RELATED (PTHR31945:SF45)</t>
  </si>
  <si>
    <t>PRUPE|Gene_ORFName=PRUPE_3G287700|UniProtKB=A0A251Q719</t>
  </si>
  <si>
    <t>PRUPE|EnsemblGenome=PRUPE_6G209600|UniProtKB=M5W7C6</t>
  </si>
  <si>
    <t>GLYCINE-RICH DOMAIN-CONTAINING PROTEIN 1 (PTHR34365:SF7)</t>
  </si>
  <si>
    <t>PRUPE|EnsemblGenome=PRUPE_7G236100|UniProtKB=M5WDJ0</t>
  </si>
  <si>
    <t>OS05G0574900 PROTEIN (PTHR31636:SF7)</t>
  </si>
  <si>
    <t>PRUPE|EnsemblGenome=PRUPE_5G235500|UniProtKB=M5WT68</t>
  </si>
  <si>
    <t>LEUCINE RICH REPEAT FAMILY PROTEIN, EXPRESSED (PTHR48010:SF58)</t>
  </si>
  <si>
    <t>PRUPE|Gene_ORFName=PRUPE_4G230700|UniProtKB=A0A251PSY2</t>
  </si>
  <si>
    <t>LEUCINE-RICH REPEAT PROTEIN KINASE FAMILY PROTEIN (PTHR45974:SF178)</t>
  </si>
  <si>
    <t>PRUPE|EnsemblGenome=PRUPE_I000800|UniProtKB=A0A1R3L4Y7</t>
  </si>
  <si>
    <t>PRUPE|Gene_ORFName=PRUPE_3G171600|UniProtKB=A0A251Q1F0</t>
  </si>
  <si>
    <t>PRUPE|EnsemblGenome=PRUPE_8G095400|UniProtKB=M5W3Q4</t>
  </si>
  <si>
    <t>COAGULATION FACTOR V (PTHR11709:SF416)</t>
  </si>
  <si>
    <t>PRUPE|EnsemblGenome=PRUPE_5G087400|UniProtKB=M5WMZ9</t>
  </si>
  <si>
    <t>PROTEIN STAY-GREEN 1, CHLOROPLASTIC (PTHR31750:SF21)</t>
  </si>
  <si>
    <t>PRUPE|EnsemblGenome=PRUPE_1G274600|UniProtKB=M5XAK7</t>
  </si>
  <si>
    <t>FINGER FYVE DOMAIN PROTEIN, PUTATIVE (DUF1666)-RELATED (PTHR46741:SF4)</t>
  </si>
  <si>
    <t>PRUPE|EnsemblGenome=PRUPE_8G081200|UniProtKB=M5VHS1</t>
  </si>
  <si>
    <t>PRUPE|Gene_ORFName=PRUPE_3G012200|UniProtKB=A0A251PTF6</t>
  </si>
  <si>
    <t>PRUPE|EnsemblGenome=PRUPE_3G257600|UniProtKB=M5WYM2</t>
  </si>
  <si>
    <t>ALPHA-GLUCAN PHOSPHORYLASE 1 (PTHR11468:SF28)</t>
  </si>
  <si>
    <t>PRUPE|EnsemblGenome=PRUPE_3G204900|UniProtKB=M5X3Z7</t>
  </si>
  <si>
    <t>PRUPE|EnsemblGenome=PRUPE_1G018900|UniProtKB=M5XYG2</t>
  </si>
  <si>
    <t>ZGC:172121 (PTHR46015:SF1)</t>
  </si>
  <si>
    <t>alpha-amino acid metabolic process(GO:1901605);sulfur compound metabolic process(GO:0006790);cellular modified amino acid metabolic process(GO:0006575);cellular amino acid biosynthetic process(GO:0008652)</t>
  </si>
  <si>
    <t>PRUPE|Gene_ORFName=PRUPE_8G219900|UniProtKB=A0A251N1M0</t>
  </si>
  <si>
    <t>PHYTOCHELATIN SYNTHASE (PTHR33447:SF2)</t>
  </si>
  <si>
    <t>PRUPE|Gene_ORFName=PRUPE_2G261100|UniProtKB=A0A251QMW0</t>
  </si>
  <si>
    <t>OS05G0165500 PROTEIN (PTHR33257:SF4)</t>
  </si>
  <si>
    <t>PRUPE|Gene_ORFName=PRUPE_1G202100|UniProtKB=A0A251R0N6</t>
  </si>
  <si>
    <t>PRUPE|EnsemblGenome=PRUPE_1G216700|UniProtKB=M5XTK9</t>
  </si>
  <si>
    <t>LIGHT-REGULATED PROTEIN 1, CHLOROPLASTIC (PTHR36762:SF2)</t>
  </si>
  <si>
    <t>PRUPE|Gene_ORFName=PRUPE_6G286500|UniProtKB=A0A251NX31</t>
  </si>
  <si>
    <t>MIP02973P (PTHR12902:SF1)</t>
  </si>
  <si>
    <t>PRUPE|Gene_ORFName=PRUPE_4G234200|UniProtKB=A0A251PPW2</t>
  </si>
  <si>
    <t>PRUPE|EnsemblGenome=PRUPE_8G024500|UniProtKB=M5VJ24</t>
  </si>
  <si>
    <t>RING-TYPE E3 UBIQUITIN TRANSFERASE (PTHR22849:SF121)</t>
  </si>
  <si>
    <t>PRUPE|EnsemblGenome=PRUPE_4G088200|UniProtKB=M5WJG2</t>
  </si>
  <si>
    <t>PHOTOSYSTEM I REACTION CENTER SUBUNIT PSAK, CHLOROPLASTIC (PTHR34195:SF2)</t>
  </si>
  <si>
    <t>PRUPE|Gene_ORFName=PRUPE_4G050400|UniProtKB=A0A251PFZ4</t>
  </si>
  <si>
    <t>PRUPE|Gene_ORFName=PRUPE_1G403400|UniProtKB=A0A251RAI7</t>
  </si>
  <si>
    <t>MYOSIN LIGHT CHAIN KINASE DDB_G0279831 ISOFORM X1-RELATED (PTHR33172:SF37)</t>
  </si>
  <si>
    <t>PRUPE|EnsemblGenome=PRUPE_5G199900|UniProtKB=M5W999</t>
  </si>
  <si>
    <t>FLAVIN-CONTAINING MONOOXYGENASE FMO GS-OX-LIKE 9 (PTHR23023:SF161)</t>
  </si>
  <si>
    <t>PRUPE|Gene_ORFName=PRUPE_7G090100|UniProtKB=A0A251NBY7</t>
  </si>
  <si>
    <t>PRUPE|EnsemblGenome=PRUPE_2G306300|UniProtKB=M5XDZ1</t>
  </si>
  <si>
    <t>UBIQUITIN-CONJUGATING ENZYME E2 28 (PTHR24068:SF314)</t>
  </si>
  <si>
    <t>ubiquitin-dependent protein catabolic process(GO:0006511)</t>
  </si>
  <si>
    <t>PRUPE|EnsemblGenome=PRUPE_1G261500|UniProtKB=M5Y0C2</t>
  </si>
  <si>
    <t>TWO-COMPONENT RESPONSE REGULATOR ARR3-RELATED (PTHR43874:SF50)</t>
  </si>
  <si>
    <t>PRUPE|Gene_ORFName=PRUPE_4G243300|UniProtKB=A0A251PQ86</t>
  </si>
  <si>
    <t>INACTIVE BETA-AMYLASE 4, CHLOROPLASTIC (PTHR31352:SF37)</t>
  </si>
  <si>
    <t>PRUPE|Gene_ORFName=PRUPE_8G155100|UniProtKB=A0A251MYD3</t>
  </si>
  <si>
    <t>BRANCHED-CHAIN-AMINO-ACID AMINOTRANSFERASE 2, CHLOROPLASTIC (PTHR42825:SF9)</t>
  </si>
  <si>
    <t>PRUPE|EnsemblGenome=PRUPE_2G215600|UniProtKB=M5XR66</t>
  </si>
  <si>
    <t>DUPLICATED HOMEODOMAIN-LIKE SUPERFAMILY PROTEIN (PTHR47340:SF1)</t>
  </si>
  <si>
    <t>PRUPE|Gene_ORFName=PRUPE_7G069900|UniProtKB=A0A251NA04</t>
  </si>
  <si>
    <t>PENTATRICOPEPTIDE REPEAT-CONTAINING PROTEIN MITOCHONDRIAL-RELATED (PTHR24015:SF1693)</t>
  </si>
  <si>
    <t>PRUPE|Gene_ORFName=PRUPE_1G043400|UniProtKB=A0A251QSF0</t>
  </si>
  <si>
    <t>PRUPE|EnsemblGenome=PRUPE_1G561600|UniProtKB=M5XM82</t>
  </si>
  <si>
    <t>PRUPE|EnsemblGenome=PRUPE_3G147300|UniProtKB=M5WSH8</t>
  </si>
  <si>
    <t>PRUPE|Gene_ORFName=PRUPE_8G193800|UniProtKB=A0A251N2G5</t>
  </si>
  <si>
    <t>IMPORT ATP-BINDING PROTEIN, PUTATIVE (DUF506)-RELATED (PTHR31579:SF68)</t>
  </si>
  <si>
    <t>PRUPE|Gene_ORFName=PRUPE_5G022300|UniProtKB=A0A251P5V7</t>
  </si>
  <si>
    <t>PRUPE|EnsemblGenome=PRUPE_4G125300|UniProtKB=A0A251PJM8</t>
  </si>
  <si>
    <t>ALPHA-FARNESENE SYNTHASE (PTHR31225:SF94)</t>
  </si>
  <si>
    <t>PRUPE|EnsemblGenome=PRUPE_6G335000|UniProtKB=J7H0M9</t>
  </si>
  <si>
    <t>SUPEROXIDE DISMUTASE [CU-ZN] 1 (PTHR10003:SF79)</t>
  </si>
  <si>
    <t>PRUPE|Gene_ORFName=PRUPE_5G010400|UniProtKB=A0A251P570</t>
  </si>
  <si>
    <t>GLYCOSYLTRANSFERASE (PTHR21461:SF69)</t>
  </si>
  <si>
    <t>PRUPE|EnsemblGenome=PRUPE_8G096300|UniProtKB=M5W0A7</t>
  </si>
  <si>
    <t>MYB FAMILY TRANSCRIPTION FACTOR-RELATED (PTHR43952:SF68)</t>
  </si>
  <si>
    <t>PRUPE|EnsemblGenome=PRUPE_1G372800|UniProtKB=M5Y3Y9</t>
  </si>
  <si>
    <t>BETA-GALACTOSIDASE 5-RELATED (PTHR23421:SF51)</t>
  </si>
  <si>
    <t>PRUPE|Gene_ORFName=PRUPE_1G342400|UniProtKB=A0A251R7G7</t>
  </si>
  <si>
    <t>PROTEIN SLOW GREEN 1, CHLOROPLASTIC (PTHR26312:SF138)</t>
  </si>
  <si>
    <t>PRUPE|EnsemblGenome=PRUPE_8G173800|UniProtKB=M5VJL8</t>
  </si>
  <si>
    <t>PRUPE|Gene_ORFName=PRUPE_4G261200|UniProtKB=A0A251PRA8</t>
  </si>
  <si>
    <t>MYB/SANT-LIKE DNA-BINDING DOMAIN PROTEIN (PTHR33018:SF19)</t>
  </si>
  <si>
    <t>PRUPE|EnsemblGenome=PRUPE_3G093500|UniProtKB=M5WXP9</t>
  </si>
  <si>
    <t>MAJOR FACILITATOR SUPERFAMILY PROTEIN (PTHR21576:SF97)</t>
  </si>
  <si>
    <t>PRUPE|Gene_ORFName=PRUPE_4G241200|UniProtKB=A0A251PQ58</t>
  </si>
  <si>
    <t>L-TYPE LECTIN-DOMAIN CONTAINING RECEPTOR KINASE IX.1-LIKE (PTHR27007:SF168)</t>
  </si>
  <si>
    <t>PRUPE|EnsemblGenome=PRUPE_8G111600|UniProtKB=M5W4Y2</t>
  </si>
  <si>
    <t>PRUPE|EnsemblGenome=PRUPE_4G073000|UniProtKB=M5WRB3</t>
  </si>
  <si>
    <t>ATP-BINDING CASSETTE SUB-FAMILY B MEMBER 6, MITOCHONDRIAL (PTHR24221:SF503)</t>
  </si>
  <si>
    <t>PRUPE|Gene_ORFName=PRUPE_8G085400|UniProtKB=A0A251MXC1</t>
  </si>
  <si>
    <t>ENDOGLUCANASE 24 (PTHR22298:SF129)</t>
  </si>
  <si>
    <t>PRUPE|Gene_ORFName=PRUPE_6G064000|UniProtKB=A0A251NL47</t>
  </si>
  <si>
    <t>PRUPE|EnsemblGenome=PRUPE_1G150800|UniProtKB=M5XRH7</t>
  </si>
  <si>
    <t>ADENYLATE ISOPENTENYLTRANSFERASE 5, CHLOROPLASTIC (PTHR11088:SF74)</t>
  </si>
  <si>
    <t>catalytic activity, acting on a tRNA(GO:0140101);transferase activity, transferring alkyl or aryl (other than methyl) groups(GO:0016765)</t>
  </si>
  <si>
    <t>organonitrogen compound metabolic process(GO:1901564);cellular biosynthetic process(GO:0044249);hormone biosynthetic process(GO:0042446);tRNA modification(GO:0006400)</t>
  </si>
  <si>
    <t>PRUPE|Gene_ORFName=PRUPE_2G281000|UniProtKB=A0A251QMY1</t>
  </si>
  <si>
    <t>RIBOSOMAL PROTEIN S20, PUTATIVE, EXPRESSED-RELATED (PTHR11700:SF29)</t>
  </si>
  <si>
    <t>PRUPE|EnsemblGenome=PRUPE_1G121900|UniProtKB=M5XAX4</t>
  </si>
  <si>
    <t>PRUPE|Gene_ORFName=PRUPE_7G138700|UniProtKB=A0A251NB72</t>
  </si>
  <si>
    <t>PRUPE|Gene_ORFName=PRUPE_8G131400|UniProtKB=A0A251MX79</t>
  </si>
  <si>
    <t>BNAC05G26270D PROTEIN (PTHR32093:SF131)</t>
  </si>
  <si>
    <t>PRUPE|EnsemblGenome=PRUPE_4G041800|UniProtKB=M5WQ19</t>
  </si>
  <si>
    <t>PRUPE|Gene_ORFName=PRUPE_3G314600|UniProtKB=A0A251Q8J9</t>
  </si>
  <si>
    <t>NUDIX HYDROLASE 12, MITOCHONDRIAL (PTHR12629:SF58)</t>
  </si>
  <si>
    <t>PRUPE|Gene_ORFName=PRUPE_1G306300|UniProtKB=A0A251R5K5</t>
  </si>
  <si>
    <t>TRANSCRIPTION FACTOR HHO2 (PTHR31003:SF16)</t>
  </si>
  <si>
    <t>PRUPE|EnsemblGenome=PRUPE_4G058700|UniProtKB=M5WJL5</t>
  </si>
  <si>
    <t>PRUPE|EnsemblGenome=PRUPE_3G289200|UniProtKB=M5WRV4</t>
  </si>
  <si>
    <t>HIGH AFFINITY NITRATE TRANSPORTER 2.7 (PTHR23515:SF10)</t>
  </si>
  <si>
    <t>nitrate transmembrane transporter activity(GO:0015112)</t>
  </si>
  <si>
    <t>response to acid chemical(GO:0001101);nitrate transport(GO:0015706);cellular response to nitrogen compound(GO:1901699);cellular response to oxygen-containing compound(GO:1901701);response to inorganic substance(GO:0010035)</t>
  </si>
  <si>
    <t>plant-type vacuole membrane(GO:0009705);plasma membrane(GO:0005886)</t>
  </si>
  <si>
    <t>PRUPE|Gene_ORFName=PRUPE_4G093100|UniProtKB=A0A251PI29</t>
  </si>
  <si>
    <t>PRUPE|Gene_ORFName=PRUPE_1G127500|UniProtKB=A0A251QXG8</t>
  </si>
  <si>
    <t>PRUPE|EnsemblGenome=PRUPE_3G030600|UniProtKB=M5WYN4</t>
  </si>
  <si>
    <t>SUBFAMILY NOT NAMED (PTHR35488:SF4)</t>
  </si>
  <si>
    <t>PRUPE|Gene_ORFName=PRUPE_1G078800|UniProtKB=A0A251QTZ1</t>
  </si>
  <si>
    <t>PRUPE|EnsemblGenome=PRUPE_4G029800|UniProtKB=M5X859</t>
  </si>
  <si>
    <t>CALCIUM/CALMODULIN-REGULATED RECEPTOR-LIKE KINASE 1 (PTHR27001:SF542)</t>
  </si>
  <si>
    <t>PRUPE|Gene_ORFName=PRUPE_2G148600|UniProtKB=A0A251QFZ4</t>
  </si>
  <si>
    <t>CYTOCHROME P450, FAMILY 704, SUBFAMILY A, POLYPEPTIDE 1 (PTHR24296:SF163)</t>
  </si>
  <si>
    <t>PRUPE|EnsemblGenome=PRUPE_7G175200|UniProtKB=M5VSC7</t>
  </si>
  <si>
    <t>DNA-DIRECTED RNA POLYMERASE II SUBUNIT RPB1 (PTHR19376:SF37)</t>
  </si>
  <si>
    <t>PRUPE|Gene_ORFName=PRUPE_1G489700|UniProtKB=A0A251REZ0</t>
  </si>
  <si>
    <t>PRUPE|Gene_ORFName=PRUPE_3G245500|UniProtKB=A0A251Q4V7</t>
  </si>
  <si>
    <t>PRUPE|EnsemblGenome=PRUPE_8G210700|UniProtKB=M5W4B1</t>
  </si>
  <si>
    <t>PRUPE|EnsemblGenome=PRUPE_1G297700|UniProtKB=M5XLB5</t>
  </si>
  <si>
    <t>PRUPE|EnsemblGenome=PRUPE_8G157200|UniProtKB=M5VIF6</t>
  </si>
  <si>
    <t>RECEPTOR-LIKE PROTEIN KINASE HAIKU2 (PTHR27000:SF631)</t>
  </si>
  <si>
    <t>PRUPE|EnsemblGenome=PRUPE_5G220300|UniProtKB=M5WR76</t>
  </si>
  <si>
    <t>OS08G0431150 PROTEIN (PTHR47294:SF3)</t>
  </si>
  <si>
    <t>PRUPE|EnsemblGenome=PRUPE_8G041200|UniProtKB=M5VMW2</t>
  </si>
  <si>
    <t>TRYPTOPHAN AMINOTRANSFERASE-RELATED PROTEIN 3 (PTHR43795:SF20)</t>
  </si>
  <si>
    <t>PRUPE|Gene_ORFName=PRUPE_8G187700|UniProtKB=A0A251N003</t>
  </si>
  <si>
    <t>PRUPE|EnsemblGenome=PRUPE_1G127700|UniProtKB=M5XFD0</t>
  </si>
  <si>
    <t>PRUPE|EnsemblGenome=PRUPE_7G153900|UniProtKB=M5WF00</t>
  </si>
  <si>
    <t>PRUPE|Gene_ORFName=PRUPE_8G069300|UniProtKB=A0A251MUD7</t>
  </si>
  <si>
    <t>AGAMOUS-LIKE 33 (PTHR11945:SF419)</t>
  </si>
  <si>
    <t>PRUPE|Gene_ORFName=PRUPE_7G132700|UniProtKB=A0A251NDZ1</t>
  </si>
  <si>
    <t>ALPHA/BETA-HYDROLASES SUPERFAMILY PROTEIN (PTHR46086:SF17)</t>
  </si>
  <si>
    <t>PRUPE|Gene_ORFName=PRUPE_6G302200|UniProtKB=A0A251NXU0</t>
  </si>
  <si>
    <t>OS07G0633900 PROTEIN (PTHR35123:SF3)</t>
  </si>
  <si>
    <t>PRUPE|Gene_ORFName=PRUPE_3G062500|UniProtKB=A0A251PW59</t>
  </si>
  <si>
    <t>IGR MOTIF PROTEIN (PTHR34955:SF2)</t>
  </si>
  <si>
    <t>PRUPE|EnsemblGenome=PRUPE_1G204700|UniProtKB=M5XCQ5</t>
  </si>
  <si>
    <t>ENDOCHITINASE EP3 (PTHR22595:SF131)</t>
  </si>
  <si>
    <t>PRUPE|EnsemblGenome=PRUPE_1G424800|UniProtKB=M5XZL7</t>
  </si>
  <si>
    <t>40S RIBOSOMAL PROTEIN S29 (PTHR12010:SF2)</t>
  </si>
  <si>
    <t>PRUPE|EnsemblGenome=PRUPE_1G396100|UniProtKB=M5XM79</t>
  </si>
  <si>
    <t>CALCUTTA CUP-RELATED (PTHR10281:SF76)</t>
  </si>
  <si>
    <t>transmembrane signal receptor(PC00197)</t>
  </si>
  <si>
    <t>PRUPE|EnsemblGenome=PRUPE_2G045000|UniProtKB=M5XKG4</t>
  </si>
  <si>
    <t>CELL DEATH ASSOCIATED PROTEIN (PTHR23024:SF135)</t>
  </si>
  <si>
    <t>PRUPE|EnsemblGenome=PRUPE_1G331400|UniProtKB=M5XL69</t>
  </si>
  <si>
    <t>MEDIATOR OF RNA POLYMERASE II TRANSCRIPTION SUBUNIT 23 (PTHR12691:SF10)</t>
  </si>
  <si>
    <t>positive regulation of gene expression(GO:0010628);transcription by RNA polymerase II(GO:0006366);regulation of transcription by RNA polymerase II(GO:0006357)</t>
  </si>
  <si>
    <t>PRUPE|EnsemblGenome=PRUPE_1G182000|UniProtKB=M5XIJ6</t>
  </si>
  <si>
    <t>SUBFAMILY NOT NAMED (PTHR14791:SF39)</t>
  </si>
  <si>
    <t>PRUPE|Gene_ORFName=PRUPE_3G145700|UniProtKB=A0A251Q0F6</t>
  </si>
  <si>
    <t>SUBFAMILY NOT NAMED (PTHR27009:SF223)</t>
  </si>
  <si>
    <t>PRUPE|Gene_ORFName=PRUPE_4G222000|UniProtKB=A0A251PPD1</t>
  </si>
  <si>
    <t>SMALL UBIQUITIN-RELATED MODIFIER (PTHR10562:SF58)</t>
  </si>
  <si>
    <t>ubiquitin-like protein ligase binding(GO:0044389)</t>
  </si>
  <si>
    <t>protein sumoylation(GO:0016925)</t>
  </si>
  <si>
    <t>PRUPE|Gene_ORFName=PRUPE_1G457200|UniProtKB=A0A251RD45</t>
  </si>
  <si>
    <t>PUROMYCIN-SENSITIVE AMINOPEPTIDASE-RELATED (PTHR11533:SF174)</t>
  </si>
  <si>
    <t>peptide metabolic process(GO:0006518);organonitrogen compound catabolic process(GO:1901565);cellular catabolic process(GO:0044248)</t>
  </si>
  <si>
    <t>PRUPE|Gene_ORFName=PRUPE_7G240900|UniProtKB=A0A251NG78</t>
  </si>
  <si>
    <t>DEAD-BOX ATP-DEPENDENT RNA HELICASE 37-LIKE ISOFORM X1 (PTHR47958:SF62)</t>
  </si>
  <si>
    <t>cytoplasmic ribonucleoprotein granule(GO:0036464);nucleus(GO:0005634)</t>
  </si>
  <si>
    <t>PRUPE|Gene_ORFName=PRUPE_1G251100|UniProtKB=A0A251R344</t>
  </si>
  <si>
    <t>PECTIN LYASE-LIKE SUPERFAMILY PROTEIN (PTHR31375:SF29)</t>
  </si>
  <si>
    <t>PRUPE|Gene_ORFName=PRUPE_3G077400|UniProtKB=A0A251PY66</t>
  </si>
  <si>
    <t>OS05G0574800 PROTEIN (PTHR24015:SF156)</t>
  </si>
  <si>
    <t>PRUPE|EnsemblGenome=PRUPE_6G052200|UniProtKB=M5W3Z0</t>
  </si>
  <si>
    <t>SERINE/THREONINE-PROTEIN PHOSPHATASE 6 REGULATORY ANKYRIN REPEAT SUBUNIT C-LIKE ISOFORM X1 (PTHR37610:SF14)</t>
  </si>
  <si>
    <t>PRUPE|Gene_ORFName=PRUPE_1G132100|UniProtKB=A0A251QWK1</t>
  </si>
  <si>
    <t>PRUPE|Gene_ORFName=PRUPE_8G139000|UniProtKB=A0A251MXR4</t>
  </si>
  <si>
    <t>CLASSICAL ARABINOGALACTAN PROTEIN 9 (PTHR37209:SF1)</t>
  </si>
  <si>
    <t>PRUPE|EnsemblGenome=PRUPE_4G176200|UniProtKB=M5WV14</t>
  </si>
  <si>
    <t>ETHYLENE-RESPONSIVE TRANSCRIPTION FACTOR 10-RELATED (PTHR31677:SF136)</t>
  </si>
  <si>
    <t>PRUPE|EnsemblGenome=PRUPE_6G065400|UniProtKB=M5W4L3</t>
  </si>
  <si>
    <t>SERINE/THREONINE-PROTEIN KINASE BSK5 (PTHR45863:SF7)</t>
  </si>
  <si>
    <t>PRUPE|EnsemblGenome=PRUPE_8G041600|UniProtKB=M5VM03</t>
  </si>
  <si>
    <t>PRUPE|Gene_ORFName=PRUPE_8G022400|UniProtKB=A0A251MRM7</t>
  </si>
  <si>
    <t>ABC TRANSPORTER G FAMILY MEMBER 22-LIKE ISOFORM X1 (PTHR48041:SF66)</t>
  </si>
  <si>
    <t>PRUPE|EnsemblGenome=PRUPE_1G035800|UniProtKB=M5XSM5</t>
  </si>
  <si>
    <t>PRUPE|Gene_ORFName=PRUPE_1G397700|UniProtKB=A0A251RAH0</t>
  </si>
  <si>
    <t>PRUPE|EnsemblGenome=PRUPE_1G513600|UniProtKB=M5XYQ9</t>
  </si>
  <si>
    <t>ETHYLENE-RESPONSIVE TRANSCRIPTION FACTOR RAP2-4 (PTHR31657:SF46)</t>
  </si>
  <si>
    <t>PRUPE|EnsemblGenome=PRUPE_6G176200|UniProtKB=W8QH67</t>
  </si>
  <si>
    <t>PRUPE|EnsemblGenome=PRUPE_6G042000|UniProtKB=M5W0T3</t>
  </si>
  <si>
    <t>PRUPE|Gene_ORFName=PRUPE_8G077400|UniProtKB=A0A251MUT4</t>
  </si>
  <si>
    <t>PRUPE|Gene_ORFName=PRUPE_7G228100|UniProtKB=A0A251NFL6</t>
  </si>
  <si>
    <t>LEUCINE-RICH REPEAT EXTENSIN-LIKE PROTEIN 3-RELATED (PTHR32093:SF120)</t>
  </si>
  <si>
    <t>PRUPE|Gene_ORFName=PRUPE_6G027900|UniProtKB=A0A251NJB6</t>
  </si>
  <si>
    <t>PRUPE|Gene_ORFName=PRUPE_1G115800|UniProtKB=A0A251QVY7</t>
  </si>
  <si>
    <t>PROTEIN PHOSPHATASE 2C 42-RELATED (PTHR47992:SF159)</t>
  </si>
  <si>
    <t>PRUPE|EnsemblGenome=PRUPE_3G304600|UniProtKB=M5WYE0</t>
  </si>
  <si>
    <t>CHLORIDE CHANNEL PROTEIN CLC-A (PTHR11689:SF67)</t>
  </si>
  <si>
    <t>nitrate transmembrane transporter activity(GO:0015112);solute:proton symporter activity(GO:0015295);chloride transmembrane transporter activity(GO:0015108)</t>
  </si>
  <si>
    <t>PRUPE|Gene_ORFName=PRUPE_7G098500|UniProtKB=A0A251N9F7</t>
  </si>
  <si>
    <t>OVATE TRANSCRIPTIONAL REPRESSOR (PTHR33057:SF98)</t>
  </si>
  <si>
    <t>PRUPE|EnsemblGenome=PRUPE_2G141100|UniProtKB=M5XE85</t>
  </si>
  <si>
    <t>OS03G0694800 PROTEIN (PTHR12899:SF6)</t>
  </si>
  <si>
    <t>PRUPE|EnsemblGenome=PRUPE_2G260100|UniProtKB=M5X8V3</t>
  </si>
  <si>
    <t>RESPIRATORY SUPERCOMPLEX FACTOR 2, MITOCHONDRIAL (PTHR28018:SF3)</t>
  </si>
  <si>
    <t>mitochondrial respiratory chain complex IV assembly(GO:0033617)</t>
  </si>
  <si>
    <t>integral component of mitochondrial inner membrane(GO:0031305);mitochondrial respirasome(GO:0005746)</t>
  </si>
  <si>
    <t>PRUPE|EnsemblGenome=PRUPE_3G093800|UniProtKB=M5WZH6</t>
  </si>
  <si>
    <t>BNACNNG05850D PROTEIN (PTHR31549:SF177)</t>
  </si>
  <si>
    <t>PRUPE|EnsemblGenome=PRUPE_3G250100|UniProtKB=M5WSV4</t>
  </si>
  <si>
    <t>F21F23.12 PROTEIN (PTHR13593:SF51)</t>
  </si>
  <si>
    <t>PRUPE|Gene_ORFName=PRUPE_8G186600|UniProtKB=A0A251MZY0</t>
  </si>
  <si>
    <t>PRUPE|Gene_ORFName=PRUPE_6G314600|UniProtKB=A0A251NYD7</t>
  </si>
  <si>
    <t>OS05G0357525 PROTEIN (PTHR31964:SF125)</t>
  </si>
  <si>
    <t>PRUPE|Gene_ORFName=PRUPE_7G108100|UniProtKB=A0A251N9W0</t>
  </si>
  <si>
    <t>PRUPE|Gene_ORFName=PRUPE_1G175300|UniProtKB=A0A251QYV1</t>
  </si>
  <si>
    <t>CYTOCHROME C ASSEMBLY PROTEIN-RELATED (PTHR30071:SF17)</t>
  </si>
  <si>
    <t>nitrogen compound transport(GO:0071705);iron ion transport(GO:0006826);organic substance transport(GO:0071702)</t>
  </si>
  <si>
    <t>PRUPE|EnsemblGenome=PRUPE_6G024400|UniProtKB=M5W790</t>
  </si>
  <si>
    <t>E3 UBIQUITIN-PROTEIN LIGASE HUWE1 (PTHR11254:SF67)</t>
  </si>
  <si>
    <t>PRUPE|EnsemblGenome=PRUPE_1G261100|UniProtKB=M5XLA5</t>
  </si>
  <si>
    <t>PRUPE|Gene_ORFName=PRUPE_6G086800|UniProtKB=A0A251NM60</t>
  </si>
  <si>
    <t>3-KETOACYL-COA SYNTHASE 12 (PTHR31561:SF24)</t>
  </si>
  <si>
    <t>PRUPE|EnsemblGenome=PRUPE_1G025600|UniProtKB=M5XDM3</t>
  </si>
  <si>
    <t>3-KETOACYL-COA SYNTHASE 2 (PTHR31561:SF109)</t>
  </si>
  <si>
    <t>PRUPE|Gene_ORFName=PRUPE_3G074700|UniProtKB=A0A251PWT0</t>
  </si>
  <si>
    <t>PALMITOYL-ACYL CARRIER PROTEIN THIOESTERASE, CHLOROPLASTIC (PTHR31727:SF2)</t>
  </si>
  <si>
    <t>PRUPE|Gene_ORFName=PRUPE_6G090100|UniProtKB=A0A251NMA5</t>
  </si>
  <si>
    <t>SERINE/THREONINE-PROTEIN KINASE PBL5-RELATED (PTHR47985:SF41)</t>
  </si>
  <si>
    <t>PRUPE|Gene_ORFName=PRUPE_4G263900|UniProtKB=A0A251PRC3</t>
  </si>
  <si>
    <t>PROTEIN CLT1, CHLOROPLASTIC (PTHR31326:SF3)</t>
  </si>
  <si>
    <t>PRUPE|Gene_ORFName=PRUPE_3G296300|UniProtKB=A0A251Q7G6</t>
  </si>
  <si>
    <t>PRUPE|EnsemblGenome=PRUPE_1G276100|UniProtKB=M5Y0Y5</t>
  </si>
  <si>
    <t>CALCIUM-BINDING PROTEIN CML46-RELATED (PTHR10891:SF745)</t>
  </si>
  <si>
    <t>PRUPE|EnsemblGenome=PRUPE_1G327400|UniProtKB=M5XFH8</t>
  </si>
  <si>
    <t>PRUPE|EnsemblGenome=PRUPE_1G512500|UniProtKB=M5XCB1</t>
  </si>
  <si>
    <t>PHOSPHOGLYCERATE MUTASE (PTHR11931:SF0)</t>
  </si>
  <si>
    <t>PRUPE|Gene_ORFName=PRUPE_3G023800|UniProtKB=A0A251PU35</t>
  </si>
  <si>
    <t>P-LOOP CONTAINING NUCLEOSIDE TRIPHOSPHATE HYDROLASES SUPERFAMILY PROTEIN (PTHR10887:SF490)</t>
  </si>
  <si>
    <t>PRUPE|Gene_ORFName=PRUPE_8G107200|UniProtKB=A0A251MW66</t>
  </si>
  <si>
    <t>PRUPE|Gene_ORFName=PRUPE_6G110600|UniProtKB=A0A251NNL2</t>
  </si>
  <si>
    <t>PRUPE|EnsemblGenome=PRUPE_6G162000|UniProtKB=M5WFW4</t>
  </si>
  <si>
    <t>CINNAMYL ALCOHOL DEHYDROGENASE 9-RELATED (PTHR42683:SF52)</t>
  </si>
  <si>
    <t>PRUPE|Gene_ORFName=PRUPE_2G201700|UniProtKB=A0A251QLY5</t>
  </si>
  <si>
    <t>PRUPE|Gene_ORFName=PRUPE_1G356000|UniProtKB=A0A251RAY6</t>
  </si>
  <si>
    <t>LYSINE HISTIDINE TRANSPORTER-LIKE 8 (PTHR48017:SF124)</t>
  </si>
  <si>
    <t>PRUPE|EnsemblGenome=PRUPE_1G439800|UniProtKB=M5XD94</t>
  </si>
  <si>
    <t>PATATIN-LIKE PROTEIN 2 (PTHR32176:SF72)</t>
  </si>
  <si>
    <t>PRUPE|Gene_ORFName=PRUPE_1G486000|UniProtKB=A0A251REX2</t>
  </si>
  <si>
    <t>SUBFAMILY NOT NAMED (PTHR33168:SF61)</t>
  </si>
  <si>
    <t>PRUPE|Gene_ORFName=PRUPE_7G061700|UniProtKB=A0A251N7J2</t>
  </si>
  <si>
    <t>F17A17.37 PROTEIN (PTHR31265:SF22)</t>
  </si>
  <si>
    <t>PRUPE|EnsemblGenome=PRUPE_6G285400|UniProtKB=M5W772</t>
  </si>
  <si>
    <t>BNAC03G14360D PROTEIN (PTHR44259:SF65)</t>
  </si>
  <si>
    <t>PRUPE|Gene_ORFName=PRUPE_4G064600|UniProtKB=A0A251PGP0</t>
  </si>
  <si>
    <t>PRUPE|Gene_ORFName=PRUPE_1G110200|UniProtKB=A0A251QVN5</t>
  </si>
  <si>
    <t>CALCIUM-DEPENDENT LIPID-BINDING FAMILY PROTEIN (PTHR16166:SF114)</t>
  </si>
  <si>
    <t>PRUPE|Gene_ORFName=PRUPE_5G136100|UniProtKB=A0A251P824</t>
  </si>
  <si>
    <t>F2K11.10 (PTHR23198:SF16)</t>
  </si>
  <si>
    <t>RNA binding(GO:0003723);structural constituent of nuclear pore(GO:0017056);signal sequence binding(GO:0005048)</t>
  </si>
  <si>
    <t>RNA export from nucleus(GO:0006405);chromosome organization(GO:0051276);chromosome localization(GO:0050000);protein import into nucleus(GO:0006606)</t>
  </si>
  <si>
    <t>vacuole(GO:0005773);plasma membrane(GO:0005886);nuclear pore(GO:0005643)</t>
  </si>
  <si>
    <t>PRUPE|Gene_ORFName=PRUPE_1G299600|UniProtKB=A0A251R5B4</t>
  </si>
  <si>
    <t>SUBFAMILY NOT NAMED (PTHR35727:SF6)</t>
  </si>
  <si>
    <t>PRUPE|EnsemblGenome=PRUPE_8G192900|UniProtKB=M5VZQ2</t>
  </si>
  <si>
    <t>60S RIBOSOMAL PROTEIN L32-1-LIKE (PTHR23413:SF18)</t>
  </si>
  <si>
    <t>PRUPE|Gene_ORFName=PRUPE_4G104700|UniProtKB=A0A251PLS6</t>
  </si>
  <si>
    <t>LEUCINE-RICH REPEAT TRANSMEMBRANE PROTEIN KINASE (PTHR27006:SF349)</t>
  </si>
  <si>
    <t>PRUPE|Gene_ORFName=PRUPE_7G039700|UniProtKB=A0A251N6G1</t>
  </si>
  <si>
    <t>PRUPE|Gene_ORFName=PRUPE_1G580000|UniProtKB=A0A251RK18</t>
  </si>
  <si>
    <t>METHYLTRANSFERASE DDB_G0268948-RELATED (PTHR44575:SF7)</t>
  </si>
  <si>
    <t>PRUPE|Gene_ORFName=PRUPE_6G146800|UniProtKB=A0A251NQI0</t>
  </si>
  <si>
    <t>MITOCHONDRIAL RIBOSOMAL PROTEIN, SMALL (PTHR11652:SF1)</t>
  </si>
  <si>
    <t>ribosome(GO:0005840)</t>
  </si>
  <si>
    <t>PRUPE|Gene_ORFName=PRUPE_4G156700|UniProtKB=A0A251PPE6</t>
  </si>
  <si>
    <t>OS09G0477800 PROTEIN (PTHR18763:SF3)</t>
  </si>
  <si>
    <t>DNA replication initiation(GO:0006270);DNA biosynthetic process(GO:0071897);regulation of DNA metabolic process(GO:0051052);regulation of DNA replication(GO:0006275);rRNA processing(GO:0006364)</t>
  </si>
  <si>
    <t>nuclear pre-replicative complex(GO:0005656);origin recognition complex(GO:0000808);MCM complex(GO:0042555);MCM core complex(GO:0097373)</t>
  </si>
  <si>
    <t>PRUPE|Gene_ORFName=PRUPE_1G294600|UniProtKB=A0A251R525</t>
  </si>
  <si>
    <t>PRUPE|EnsemblGenome=PRUPE_6G038100|UniProtKB=M5W4F3</t>
  </si>
  <si>
    <t>PRUPE|Gene_ORFName=PRUPE_2G113100|UniProtKB=A0A251QEC9</t>
  </si>
  <si>
    <t>PRUPE|EnsemblGenome=PRUPE_2G279900|UniProtKB=M5X6V6</t>
  </si>
  <si>
    <t>PLANT INVERTASE/PECTIN METHYLESTERASE INHIBITOR SUPERFAMILY PROTEIN (PTHR31080:SF87)</t>
  </si>
  <si>
    <t>PRUPE|Gene_ORFName=PRUPE_2G207400|UniProtKB=A0A251QIW7</t>
  </si>
  <si>
    <t>PRUPE|Gene_ORFName=PRUPE_1G399100|UniProtKB=A0A251RAD6</t>
  </si>
  <si>
    <t>PRUPE|Gene_ORFName=PRUPE_1G237100|UniProtKB=A0A251R2E3</t>
  </si>
  <si>
    <t>VINORINE SYNTHASE-LIKE (PTHR31623:SF71)</t>
  </si>
  <si>
    <t>PRUPE|Gene_ORFName=PRUPE_4G082000|UniProtKB=A0A251PHE7</t>
  </si>
  <si>
    <t>9-CIS-EPOXYCAROTENOID DIOXYGENASE NCED5, CHLOROPLASTIC-RELATED (PTHR10543:SF123)</t>
  </si>
  <si>
    <t>PRUPE|Gene_ORFName=PRUPE_4G171100|UniProtKB=A0A251PLZ7</t>
  </si>
  <si>
    <t>TRANSCRIPTION FACTOR TCP10 (PTHR31072:SF136)</t>
  </si>
  <si>
    <t>PRUPE|EnsemblGenome=PRUPE_1G158300|UniProtKB=M5XQH2</t>
  </si>
  <si>
    <t>UBIQUITIN-PROTEIN LIGASE (PTHR44259:SF18)</t>
  </si>
  <si>
    <t>PRUPE|Gene_ORFName=PRUPE_4G116000|UniProtKB=A0A251PJ81</t>
  </si>
  <si>
    <t>VQ MOTIF PROTEIN (PTHR33179:SF30)</t>
  </si>
  <si>
    <t>PRUPE|EnsemblGenome=PRUPE_4G201700|UniProtKB=M5X0L1</t>
  </si>
  <si>
    <t>GALACTURONOSYLTRANSFERASE 12-RELATED (PTHR32116:SF63)</t>
  </si>
  <si>
    <t>PRUPE|Gene_ORFName=PRUPE_1G300100|UniProtKB=A0A251R5C2</t>
  </si>
  <si>
    <t>PRUPE|Gene_ORFName=PRUPE_2G134100|UniProtKB=A0A251QF99</t>
  </si>
  <si>
    <t>PRUPE|EnsemblGenome=PRUPE_2G085000|UniProtKB=M5X6U1</t>
  </si>
  <si>
    <t>PRUPE|Gene_ORFName=PRUPE_5G009400|UniProtKB=A0A251P1N9</t>
  </si>
  <si>
    <t>FANCONI ANEMIA GROUP J PROTEIN (PTHR11472:SF47)</t>
  </si>
  <si>
    <t>reciprocal meiotic recombination(GO:0007131);nucleotide-excision repair(GO:0006289);meiotic telophase I(GO:0007134);double-strand break repair(GO:0006302)</t>
  </si>
  <si>
    <t>PRUPE|EnsemblGenome=PRUPE_4G077900|UniProtKB=M5X108</t>
  </si>
  <si>
    <t>TRANSMEMBRANE PROTEIN (PTHR33726:SF3)</t>
  </si>
  <si>
    <t>PRUPE|Gene_ORFName=PRUPE_7G045200|UniProtKB=A0A251N6N8</t>
  </si>
  <si>
    <t>PRUPE|Gene_ORFName=PRUPE_8G214000|UniProtKB=A0A251N1D2</t>
  </si>
  <si>
    <t>ABC TRANSPORTER G FAMILY MEMBER 40 (PTHR19241:SF625)</t>
  </si>
  <si>
    <t>PRUPE|Gene_ORFName=PRUPE_1G450100|UniProtKB=A0A251RD08</t>
  </si>
  <si>
    <t>PRUPE|EnsemblGenome=PRUPE_7G190300|UniProtKB=M5WFH0</t>
  </si>
  <si>
    <t>PECTINESTERASE/PECTINESTERASE INHIBITOR 32-RELATED (PTHR31707:SF213)</t>
  </si>
  <si>
    <t>PRUPE|Gene_ORFName=PRUPE_1G074000|UniProtKB=A0A251QTQ8</t>
  </si>
  <si>
    <t>LRR RECEPTOR-LIKE SERINE/THREONINE-PROTEIN KINASE EFR (PTHR27008:SF398)</t>
  </si>
  <si>
    <t>PRUPE|Gene_ORFName=PRUPE_2G303900|UniProtKB=A0A251QNU0</t>
  </si>
  <si>
    <t>P-LOOP CONTAINING NUCLEOSIDE TRIPHOSPHATE HYDROLASES SUPERFAMILY PROTEIN (PTHR45644:SF37)</t>
  </si>
  <si>
    <t>PRUPE|Gene_ORFName=PRUPE_6G071800|UniProtKB=A0A251NLH2</t>
  </si>
  <si>
    <t>OS05G0110000 PROTEIN (PTHR15710:SF24)</t>
  </si>
  <si>
    <t>PRUPE|Gene_ORFName=PRUPE_1G178400|UniProtKB=A0A251QYZ8</t>
  </si>
  <si>
    <t>PECTINESTERASE/PECTINESTERASE INHIBITOR 35-RELATED (PTHR31707:SF220)</t>
  </si>
  <si>
    <t>PRUPE|EnsemblGenome=PRUPE_8G240600|UniProtKB=M5VJZ3</t>
  </si>
  <si>
    <t>INACTIVE PATATIN-LIKE PROTEIN 9-RELATED (PTHR32241:SF13)</t>
  </si>
  <si>
    <t>PRUPE|Gene_ORFName=PRUPE_6G020500|UniProtKB=A0A251NIU5</t>
  </si>
  <si>
    <t>PRUPE|EnsemblGenome=PRUPE_3G144400|UniProtKB=M5WY47</t>
  </si>
  <si>
    <t>PRUPE|EnsemblGenome=PRUPE_1G030500|UniProtKB=M5XRD4</t>
  </si>
  <si>
    <t>TRANSCRIPTION FACTOR BHLH92 (PTHR46665:SF6)</t>
  </si>
  <si>
    <t>PRUPE|EnsemblGenome=PRUPE_4G042800|UniProtKB=M5WNF6</t>
  </si>
  <si>
    <t>ALPHA 1,4-GLYCOSYLTRANSFERASE FAMILY PROTEIN (PTHR46781:SF5)</t>
  </si>
  <si>
    <t>PRUPE|Gene_ORFName=PRUPE_1G061800|UniProtKB=A0A251QT30</t>
  </si>
  <si>
    <t>UBIQUINOL OXIDASE 2, MITOCHONDRIAL (PTHR31803:SF6)</t>
  </si>
  <si>
    <t>PRUPE|EnsemblGenome=PRUPE_6G253700|UniProtKB=M5W4N0</t>
  </si>
  <si>
    <t>PEPTIDE TRANSPORTER FAMILY PROTEIN (PTHR37731:SF1)</t>
  </si>
  <si>
    <t>PRUPE|Gene_ORFName=PRUPE_1G433900|UniProtKB=A0A251RC33</t>
  </si>
  <si>
    <t>PRUPE|EnsemblGenome=PRUPE_4G037400|UniProtKB=M5WFM8</t>
  </si>
  <si>
    <t>PROTEIN AUXIN SIGNALING F-BOX 3-LIKE (PTHR16134:SF37)</t>
  </si>
  <si>
    <t>PRUPE|Gene_ORFName=PRUPE_4G261300|UniProtKB=A0A251PRF5</t>
  </si>
  <si>
    <t>POLYNUCLEOTIDYL TRANSFERASE, RIBONUCLEASE H-LIKE SUPERFAMILY PROTEIN (PTHR47074:SF28)</t>
  </si>
  <si>
    <t>PRUPE|EnsemblGenome=PRUPE_2G250900|UniProtKB=M5XD02</t>
  </si>
  <si>
    <t>LEUCOANTHOCYANIDIN DIOXYGENASE-LIKE PROTEIN (PTHR47990:SF62)</t>
  </si>
  <si>
    <t>PRUPE|Gene_ORFName=PRUPE_8G114600|UniProtKB=A0A251MYP6</t>
  </si>
  <si>
    <t>SI:DKEY-10O6.2 (PTHR10209:SF777)</t>
  </si>
  <si>
    <t>PRUPE|EnsemblGenome=PRUPE_1G054900|UniProtKB=M5Y256</t>
  </si>
  <si>
    <t>PRUPE|Gene_ORFName=PRUPE_6G036500|UniProtKB=A0A251NJS3</t>
  </si>
  <si>
    <t>4-HYDROXY-4-METHYL-2-OXOGLUTARATE ALDOLASE 3-RELATED (PTHR33254:SF4)</t>
  </si>
  <si>
    <t>PRUPE|Gene_ORFName=PRUPE_1G513300|UniProtKB=A0A251RGA8</t>
  </si>
  <si>
    <t>PRUPE|Gene_ORFName=PRUPE_5G123600|UniProtKB=A0A251P7E0</t>
  </si>
  <si>
    <t>PRUPE|EnsemblGenome=PRUPE_7G246300|UniProtKB=M5W364</t>
  </si>
  <si>
    <t>UMECYANIN-LIKE (PTHR33021:SF190)</t>
  </si>
  <si>
    <t>PRUPE|EnsemblGenome=PRUPE_7G134100|UniProtKB=M5VWA3</t>
  </si>
  <si>
    <t>ETHYLENE-BINDING PROTEIN-LIKE (PTHR31190:SF289)</t>
  </si>
  <si>
    <t>PRUPE|EnsemblGenome=PRUPE_4G019100|UniProtKB=M5X105</t>
  </si>
  <si>
    <t>GLUCAN ENDO-1,3-BETA-GLUCOSIDASE 1 (PTHR32227:SF120)</t>
  </si>
  <si>
    <t>PRUPE|Gene_ORFName=PRUPE_7G067100|UniProtKB=A0A251N7R8</t>
  </si>
  <si>
    <t>ACYL-COENZYME A OXIDASE (PTHR10909:SF250)</t>
  </si>
  <si>
    <t>carboxylic acid binding(GO:0031406);flavin adenine dinucleotide binding(GO:0050660);oxidoreductase activity(GO:0016491);lipid binding(GO:0008289)</t>
  </si>
  <si>
    <t>fatty acid catabolic process(GO:0009062);lipid homeostasis(GO:0055088);oxidation-reduction process(GO:0055114)</t>
  </si>
  <si>
    <t>peroxisome(GO:0005777)</t>
  </si>
  <si>
    <t>PRUPE|Gene_ORFName=PRUPE_1G033900|UniProtKB=A0A251QS13</t>
  </si>
  <si>
    <t>PRUPE|EnsemblGenome=PRUPE_1G558400|UniProtKB=M5XR81</t>
  </si>
  <si>
    <t>OS08G0405700 PROTEIN (PTHR46119:SF8)</t>
  </si>
  <si>
    <t>PRUPE|Gene_ORFName=PRUPE_6G150800|UniProtKB=A0A251NQR1</t>
  </si>
  <si>
    <t>BETA-GLUCOSIDASE-LIKE PROTEIN (PTHR30620:SF75)</t>
  </si>
  <si>
    <t>PRUPE|Gene_ORFName=PRUPE_2G088500|UniProtKB=A0A251QD98</t>
  </si>
  <si>
    <t>PRUPE|Gene_ORFName=PRUPE_3G199600|UniProtKB=A0A251Q2Z3</t>
  </si>
  <si>
    <t>PRUPE|Gene_ORFName=PRUPE_1G385100|UniProtKB=A0A251R9V7</t>
  </si>
  <si>
    <t>PRUPE|Gene_ORFName=PRUPE_7G047600|UniProtKB=A0A251N8W0</t>
  </si>
  <si>
    <t>CALMODULIN BINDING PROTEIN PICBP (PTHR33923:SF3)</t>
  </si>
  <si>
    <t>calmodulin binding(GO:0005516)</t>
  </si>
  <si>
    <t>PRUPE|Gene_ORFName=PRUPE_4G138600|UniProtKB=A0A251PK72</t>
  </si>
  <si>
    <t>POST-GPI ATTACHMENT TO PROTEINS FACTOR 3 (PTHR13148:SF0)</t>
  </si>
  <si>
    <t>GPI anchor biosynthetic process(GO:0006506)</t>
  </si>
  <si>
    <t>intrinsic component of endoplasmic reticulum membrane(GO:0031227);vacuole(GO:0005773);plasma membrane(GO:0005886)</t>
  </si>
  <si>
    <t>PRUPE|EnsemblGenome=PRUPE_2G205700|UniProtKB=M5X354</t>
  </si>
  <si>
    <t>ZINC FINGER PROTEIN ZAT5 (PTHR26374:SF378)</t>
  </si>
  <si>
    <t>PRUPE|EnsemblGenome=PRUPE_5G097900|UniProtKB=M5WZ60</t>
  </si>
  <si>
    <t>COPPER-TRANSPORTING ATPASE HMA5-RELATED (PTHR43520:SF24)</t>
  </si>
  <si>
    <t>ATPase activity(GO:0016887);ATPase-coupled transmembrane transporter activity(GO:0042626);active ion transmembrane transporter activity(GO:0022853);metal ion transmembrane transporter activity(GO:0046873)</t>
  </si>
  <si>
    <t>PRUPE|EnsemblGenome=PRUPE_5G051700|UniProtKB=M5WLQ8</t>
  </si>
  <si>
    <t>PRUPE|EnsemblGenome=PRUPE_2G316600|UniProtKB=M5XDH8</t>
  </si>
  <si>
    <t>HOMEOBOX ASSOCIATED LEUCINE ZIPPER PROTEIN (PTHR24326:SF534)</t>
  </si>
  <si>
    <t>PRUPE|Gene_ORFName=PRUPE_4G149500|UniProtKB=A0A251PKV0</t>
  </si>
  <si>
    <t>DUF962 DOMAIN PROTEIN (AFU_ORTHOLOGUE AFUA_8G05310) (PTHR28026:SF9)</t>
  </si>
  <si>
    <t>cellular lipid catabolic process(GO:0044242);organonitrogen compound catabolic process(GO:1901565);ammonium ion metabolic process(GO:0097164);sphingolipid metabolic process(GO:0006665)</t>
  </si>
  <si>
    <t>PRUPE|Gene_ORFName=PRUPE_7G037300|UniProtKB=A0A251N6C2</t>
  </si>
  <si>
    <t>PRUPE|Gene_ORFName=PRUPE_2G204900|UniProtKB=A0A251QM42</t>
  </si>
  <si>
    <t>PRUPE|EnsemblGenome=PRUPE_6G161300|UniProtKB=M5WM89</t>
  </si>
  <si>
    <t>CELLULOSE SYNTHASE A CATALYTIC SUBUNIT 9 [UDP-FORMING]-RELATED (PTHR13301:SF167)</t>
  </si>
  <si>
    <t>PRUPE|Gene_ORFName=PRUPE_7G067200|UniProtKB=A0A251N7T6</t>
  </si>
  <si>
    <t>FAMILY PROTEIN, PUTATIVE, EXPRESSED-RELATED (PTHR11062:SF268)</t>
  </si>
  <si>
    <t>PRUPE|EnsemblGenome=PRUPE_3G266000|UniProtKB=M5WVB8</t>
  </si>
  <si>
    <t>PRUPE|EnsemblGenome=PRUPE_6G164100|UniProtKB=M5XLM5</t>
  </si>
  <si>
    <t>AMINOTRANSFERASE-LIKE PLANT MOBILE DOMAIN FAMILY PROTEIN (PTHR46033:SF41)</t>
  </si>
  <si>
    <t>PRUPE|EnsemblGenome=PRUPE_2G023200|UniProtKB=M5XEG5</t>
  </si>
  <si>
    <t>PROTEIN BPS1, CHLOROPLASTIC-LIKE (PTHR31509:SF13)</t>
  </si>
  <si>
    <t>PRUPE|Gene_ORFName=PRUPE_4G033100|UniProtKB=A0A251PF09</t>
  </si>
  <si>
    <t>PRUPE|EnsemblGenome=PRUPE_1G170200|UniProtKB=M5XTW1</t>
  </si>
  <si>
    <t>GENERAL TRANSCRIPTION FACTOR 3C POLYPEPTIDE 4 (PTHR15496:SF2)</t>
  </si>
  <si>
    <t>transcription factor TFIIIC complex(GO:0000127)</t>
  </si>
  <si>
    <t>PRUPE|EnsemblGenome=PRUPE_1G547600|UniProtKB=M5XEI9</t>
  </si>
  <si>
    <t>OS05G0419800 PROTEIN (PTHR45650:SF22)</t>
  </si>
  <si>
    <t>PRUPE|Gene_ORFName=PRUPE_4G289000|UniProtKB=A0A251PT10</t>
  </si>
  <si>
    <t>PRUPE|EnsemblGenome=PRUPE_7G047400|UniProtKB=M5VTY7</t>
  </si>
  <si>
    <t>LIPASE 4-RELATED (PTHR14226:SF10)</t>
  </si>
  <si>
    <t>PRUPE|Gene_ORFName=PRUPE_2G094800|UniProtKB=A0A251QDE8</t>
  </si>
  <si>
    <t>PRUPE|EnsemblGenome=PRUPE_2G153800|UniProtKB=M4QC22</t>
  </si>
  <si>
    <t>ADENOSINE 3'-PHOSPHO 5'-PHOSPHOSULFATE TRANSPORTER 2 (PTHR10778:SF8)</t>
  </si>
  <si>
    <t>integral component of Golgi membrane(GO:0030173);integral component of endoplasmic reticulum membrane(GO:0030176);vacuole(GO:0005773);plasma membrane(GO:0005886)</t>
  </si>
  <si>
    <t>PRUPE|Gene_ORFName=PRUPE_2G103400|UniProtKB=A0A251QE61</t>
  </si>
  <si>
    <t>PRUPE|EnsemblGenome=PRUPE_3G227800|UniProtKB=M5WW60</t>
  </si>
  <si>
    <t>MYB-RELATED TRANSCRIPTION FACTOR (PTHR10641:SF541)</t>
  </si>
  <si>
    <t>PRUPE|Gene_ORFName=PRUPE_2G160400|UniProtKB=A0A251QGL1</t>
  </si>
  <si>
    <t>PRUPE|Gene_ORFName=PRUPE_1G160700|UniProtKB=A0A251R161</t>
  </si>
  <si>
    <t>PRUPE|EnsemblGenome=PRUPE_1G127900|UniProtKB=M5XM39</t>
  </si>
  <si>
    <t>PRUPE|Gene_ORFName=PRUPE_1G092700|UniProtKB=A0A251QUN1</t>
  </si>
  <si>
    <t>PRUPE|EnsemblGenome=PRUPE_7G242800|UniProtKB=M5VXC6</t>
  </si>
  <si>
    <t>SPHINGOLIPID C4-HYDROXYLASE SUR2 (PTHR11863:SF3)</t>
  </si>
  <si>
    <t>PRUPE|Gene_ORFName=PRUPE_7G261100|UniProtKB=A0A251NH59</t>
  </si>
  <si>
    <t>PRUPE|Gene_ORFName=PRUPE_8G110800|UniProtKB=A0A251MWB9</t>
  </si>
  <si>
    <t>PRUPE|Gene_ORFName=PRUPE_2G052900|UniProtKB=A0A251QBQ2</t>
  </si>
  <si>
    <t>UBIQUITIN CARBOXYL-TERMINAL HYDROLASE 40 (PTHR24006:SF644)</t>
  </si>
  <si>
    <t>thiol-dependent ubiquitin-specific protease activity(GO:0004843);cysteine-type endopeptidase activity(GO:0004197)</t>
  </si>
  <si>
    <t>protein deubiquitination(GO:0016579);regulation of protein stability(GO:0031647)</t>
  </si>
  <si>
    <t>PRUPE|EnsemblGenome=PRUPE_1G023000|UniProtKB=M5XFD8</t>
  </si>
  <si>
    <t>ATP SULFURYLASE 1, CHLOROPLASTIC (PTHR11055:SF41)</t>
  </si>
  <si>
    <t>kinase(PC00137);nucleotidyltransferase(PC00174)</t>
  </si>
  <si>
    <t>sulfur compound metabolic process(GO:0006790)</t>
  </si>
  <si>
    <t>PRUPE|Gene_ORFName=PRUPE_4G204800|UniProtKB=A0A251PNJ9</t>
  </si>
  <si>
    <t>PRUPE|Gene_ORFName=PRUPE_5G069600|UniProtKB=A0A251P4T2</t>
  </si>
  <si>
    <t>PRUPE|Gene_ORFName=PRUPE_6G284600|UniProtKB=A0A251NYJ1</t>
  </si>
  <si>
    <t>PROBABLY INACTIVE LEUCINE-RICH REPEAT RECEPTOR-LIKE PROTEIN KINASE IMK2 (PTHR48008:SF2)</t>
  </si>
  <si>
    <t>PRUPE|Gene_ORFName=PRUPE_1G407300|UniProtKB=A0A251RAX0</t>
  </si>
  <si>
    <t>18.0 KDA CLASS II HEAT SHOCK PROTEIN (PTHR11527:SF260)</t>
  </si>
  <si>
    <t>response to heat(GO:0009408);protein-containing complex assembly(GO:0065003);response to salt stress(GO:0009651);protein folding(GO:0006457);response to reactive oxygen species(GO:0000302)</t>
  </si>
  <si>
    <t>PRUPE|EnsemblGenome=PRUPE_6G184700|UniProtKB=M5VY69</t>
  </si>
  <si>
    <t>CELL WALL INTEGRITY/STRESS RESPONSE COMPONENT-LIKE PROTEIN (PTHR35310:SF1)</t>
  </si>
  <si>
    <t>PRUPE|EnsemblGenome=PRUPE_5G005000|UniProtKB=M5WB72</t>
  </si>
  <si>
    <t>OS06G0623300 PROTEIN (PTHR10366:SF461)</t>
  </si>
  <si>
    <t>PRUPE|Gene_ORFName=PRUPE_6G363600|UniProtKB=A0A251P0V8</t>
  </si>
  <si>
    <t>ENDORIBONUCLEASE DICER (PTHR14950:SF37)</t>
  </si>
  <si>
    <t>PRUPE|EnsemblGenome=PRUPE_7G129600|UniProtKB=M5VXQ8</t>
  </si>
  <si>
    <t>ABC TRANSPORTER B FAMILY MEMBER 1 (PTHR24221:SF489)</t>
  </si>
  <si>
    <t>PRUPE|EnsemblGenome=PRUPE_7G268100|UniProtKB=M5WAW2</t>
  </si>
  <si>
    <t>40S RIBOSOMAL PROTEIN S24 (PTHR10496:SF0)</t>
  </si>
  <si>
    <t>PRUPE|EnsemblGenome=PRUPE_6G134900|UniProtKB=M5WK81</t>
  </si>
  <si>
    <t>PRUPE|EnsemblGenome=PRUPE_8G107300|UniProtKB=M5VMQ9</t>
  </si>
  <si>
    <t>NON-SYMBIOTIC HEMOGLOBIN 1 (PTHR22924:SF39)</t>
  </si>
  <si>
    <t>PRUPE|Gene_ORFName=PRUPE_1G363300|UniProtKB=A0A251R8L9</t>
  </si>
  <si>
    <t>RECEPTOR PROTEIN KINASE CLAVATA1 (PTHR48056:SF44)</t>
  </si>
  <si>
    <t>PRUPE|EnsemblGenome=PRUPE_8G159000|UniProtKB=M5VMI6</t>
  </si>
  <si>
    <t>AQUAPORIN-LIKE (PTHR47002:SF2)</t>
  </si>
  <si>
    <t>PRUPE|EnsemblGenome=PRUPE_5G206100|UniProtKB=M5WAU8</t>
  </si>
  <si>
    <t>PRUPE|Gene_ORFName=PRUPE_3G255600|UniProtKB=A0A251Q5D3</t>
  </si>
  <si>
    <t>DENTIN SIALOPHOSPHOPROTEIN-LIKE PROTEIN (PTHR31267:SF2)</t>
  </si>
  <si>
    <t>PRUPE|EnsemblGenome=PRUPE_1G484100|UniProtKB=M5XZJ5</t>
  </si>
  <si>
    <t>BETA-1,3-N-ACETYLGLUCOSAMINYLTRANSFERASE FAMILY PROTEIN (PTHR33184:SF44)</t>
  </si>
  <si>
    <t>cell fate commitment(GO:0045165)</t>
  </si>
  <si>
    <t>PRUPE|Gene_ORFName=PRUPE_7G114700|UniProtKB=A0A251NA79</t>
  </si>
  <si>
    <t>60S ACIDIC RIBOSOMAL PROTEIN P2 (PTHR21141:SF5)</t>
  </si>
  <si>
    <t>PRUPE|Gene_ORFName=PRUPE_6G266100|UniProtKB=A0A251NWB5</t>
  </si>
  <si>
    <t>PRUPE|Gene_ORFName=PRUPE_4G282500|UniProtKB=A0A251PSL1</t>
  </si>
  <si>
    <t>PRUPE|Gene_ORFName=PRUPE_1G342300|UniProtKB=A0A251R7H3</t>
  </si>
  <si>
    <t>PRUPE|Gene_ORFName=PRUPE_7G215700|UniProtKB=A0A251NEW0</t>
  </si>
  <si>
    <t>ARABINOGALACTAN PEPTIDE 22-LIKE (PTHR33374:SF31)</t>
  </si>
  <si>
    <t>PRUPE|Gene_ORFName=PRUPE_7G106700|UniProtKB=A0A251NCU4</t>
  </si>
  <si>
    <t>PRUPE|Gene_ORFName=PRUPE_1G448400|UniProtKB=A0A251RCU1</t>
  </si>
  <si>
    <t>BETA,BETA-CAROTENE 15,15'-DIOXYGENASE (PTHR10543:SF24)</t>
  </si>
  <si>
    <t>PRUPE|EnsemblGenome=PRUPE_7G118400|UniProtKB=M5VXU2</t>
  </si>
  <si>
    <t>PROTEIN CDI (PTHR35105:SF2)</t>
  </si>
  <si>
    <t>PRUPE|EnsemblGenome=PRUPE_3G111000|UniProtKB=M5XHA1</t>
  </si>
  <si>
    <t>PRUPE|Gene_ORFName=PRUPE_7G141400|UniProtKB=A0A251NBA0</t>
  </si>
  <si>
    <t>PRUPE|EnsemblGenome=PRUPE_1G520200|UniProtKB=M5XR39</t>
  </si>
  <si>
    <t>PRUPE|Gene_ORFName=PRUPE_3G088200|UniProtKB=A0A251PXH3</t>
  </si>
  <si>
    <t>PRE-MRNA-PROCESSING-SPLICING FACTOR 8 (PTHR11140:SF0)</t>
  </si>
  <si>
    <t>pre-mRNA binding(GO:0036002);snRNA binding(GO:0017069)</t>
  </si>
  <si>
    <t>PRUPE|Gene_ORFName=PRUPE_6G242900|UniProtKB=A0A251NV49</t>
  </si>
  <si>
    <t>PRUPE|Gene_ORFName=PRUPE_5G116000|UniProtKB=A0A251P718</t>
  </si>
  <si>
    <t>SERINE/THREONINE-KINASE (PTHR33978:SF4)</t>
  </si>
  <si>
    <t>PRUPE|Gene_ORFName=PRUPE_6G069100|UniProtKB=A0A251NP16</t>
  </si>
  <si>
    <t>PRUPE|EnsemblGenome=PRUPE_6G293000|UniProtKB=M5W0S9</t>
  </si>
  <si>
    <t>NON-SPECIFIC LIPID-TRANSFER PROTEIN 10-RELATED (PTHR33076:SF50)</t>
  </si>
  <si>
    <t>PRUPE|Gene_ORFName=PRUPE_7G051800|UniProtKB=A0A251N6Y9</t>
  </si>
  <si>
    <t>GLUCAN ENDO-1,3-BETA-GLUCOSIDASE BG3-RELATED (PTHR32227:SF138)</t>
  </si>
  <si>
    <t>PRUPE|Gene_ORFName=PRUPE_3G133200|UniProtKB=A0A251PZQ5</t>
  </si>
  <si>
    <t>RETICULON-LIKE PROTEIN B17 (PTHR46626:SF2)</t>
  </si>
  <si>
    <t>PRUPE|EnsemblGenome=PRUPE_8G034300|UniProtKB=M5VWM5</t>
  </si>
  <si>
    <t>EGG CELL-SECRETED PROTEIN 1.1 (PTHR31181:SF73)</t>
  </si>
  <si>
    <t>protein localization to cell surface(GO:0034394);regulation of cellular localization(GO:0060341);regulation of multi-organism process(GO:0043900);regulation of protein localization(GO:0032880);fertilization(GO:0009566)</t>
  </si>
  <si>
    <t>vesicle(GO:0031982)</t>
  </si>
  <si>
    <t>PRUPE|Gene_ORFName=PRUPE_1G301900|UniProtKB=A0A251R5E5</t>
  </si>
  <si>
    <t>PHOSPHATE TRANSPORTER PHO1 HOMOLOG 1 (PTHR10783:SF35)</t>
  </si>
  <si>
    <t>PRUPE|Gene_ORFName=PRUPE_5G130300|UniProtKB=A0A251P7U7</t>
  </si>
  <si>
    <t>TRANSCRIPTION FACTOR MYC2-LIKE (PTHR11514:SF115)</t>
  </si>
  <si>
    <t>PRUPE|EnsemblGenome=PRUPE_6G173300|UniProtKB=M5WCZ3</t>
  </si>
  <si>
    <t>STRESS ENHANCED PROTEIN 2, CHLOROPLASTIC (PTHR36490:SF1)</t>
  </si>
  <si>
    <t>PRUPE|EnsemblGenome=PRUPE_2G194400|UniProtKB=M5X028</t>
  </si>
  <si>
    <t>HOMEOBOX-LEUCINE ZIPPER PROTEIN ATHB-7 (PTHR24326:SF122)</t>
  </si>
  <si>
    <t>PRUPE|Gene_ORFName=PRUPE_6G011200|UniProtKB=A0A251NL88</t>
  </si>
  <si>
    <t>IMAP FAMILY MEMBER 1, PUTATIVE-RELATED (PTHR34741:SF2)</t>
  </si>
  <si>
    <t>PRUPE|EnsemblGenome=PRUPE_1G211200|UniProtKB=M5XPE2</t>
  </si>
  <si>
    <t>F3H9.15 PROTEIN (PTHR33052:SF91)</t>
  </si>
  <si>
    <t>PRUPE|Gene_ORFName=PRUPE_5G122300|UniProtKB=A0A251P7B4</t>
  </si>
  <si>
    <t>RING/U-BOX PROTEIN (PTHR15315:SF26)</t>
  </si>
  <si>
    <t>PRUPE|Gene_ORFName=PRUPE_5G165500|UniProtKB=A0A251P9G4</t>
  </si>
  <si>
    <t>PHLOEM SPECIFIC PROTEIN (PTHR38224:SF1)</t>
  </si>
  <si>
    <t>PRUPE|Gene_ORFName=PRUPE_2G040600|UniProtKB=A0A251QE14</t>
  </si>
  <si>
    <t>PRUPE|Gene_ORFName=PRUPE_2G264300|UniProtKB=A0A251QLW9</t>
  </si>
  <si>
    <t>LRR RECEPTOR-LIKE SERINE/THREONINE-PROTEIN KINASE IRK-RELATED (PTHR27000:SF558)</t>
  </si>
  <si>
    <t>PRUPE|Gene_ORFName=PRUPE_1G131500|UniProtKB=A0A251QXL5</t>
  </si>
  <si>
    <t>PRUPE|Gene_ORFName=PRUPE_4G096700|UniProtKB=A0A251PI68</t>
  </si>
  <si>
    <t>FAD-BINDING BERBERINE FAMILY PROTEIN (PTHR32448:SF121)</t>
  </si>
  <si>
    <t>PRUPE|EnsemblGenome=PRUPE_1G485300|UniProtKB=M5XFE0</t>
  </si>
  <si>
    <t>40S RIBOSOMAL PROTEIN S11 (PTHR10744:SF9)</t>
  </si>
  <si>
    <t>PRUPE|EnsemblGenome=PRUPE_3G248600|UniProtKB=M5WRW6</t>
  </si>
  <si>
    <t>PRUPE|Gene_ORFName=PRUPE_1G398000|UniProtKB=A0A251RB59</t>
  </si>
  <si>
    <t>PRUPE|Gene_ORFName=PRUPE_3G070700|UniProtKB=A0A251PWL9</t>
  </si>
  <si>
    <t>OS01G0182300 PROTEIN (PTHR33168:SF70)</t>
  </si>
  <si>
    <t>PRUPE|Gene_ORFName=PRUPE_1G177700|UniProtKB=A0A251R035</t>
  </si>
  <si>
    <t>BNAA08G31750D PROTEIN (PTHR33184:SF36)</t>
  </si>
  <si>
    <t>PRUPE|EnsemblGenome=PRUPE_8G249900|UniProtKB=M5W2L5</t>
  </si>
  <si>
    <t>PROTEIN HOS4 (PTHR24123:SF66)</t>
  </si>
  <si>
    <t>PRUPE|EnsemblGenome=PRUPE_1G069800|UniProtKB=M5XCX9</t>
  </si>
  <si>
    <t>XYLOGLUCAN ENDOTRANSGLUCOSYLASE/HYDROLASE (PTHR31062:SF147)</t>
  </si>
  <si>
    <t>PRUPE|Gene_ORFName=PRUPE_1G139900|UniProtKB=A0A251QX26</t>
  </si>
  <si>
    <t>PROTEIN KINASE SUPERFAMILY PROTEIN (PTHR47982:SF54)</t>
  </si>
  <si>
    <t>PRUPE|EnsemblGenome=PRUPE_7G160000|UniProtKB=M5W947</t>
  </si>
  <si>
    <t>BNAA06G25360D PROTEIN (PTHR23070:SF140)</t>
  </si>
  <si>
    <t>PRUPE|EnsemblGenome=PRUPE_8G192600|UniProtKB=M5W7R0</t>
  </si>
  <si>
    <t>AUXIN-INDUCED IN ROOT CULTURES PROTEIN 12 (PTHR23130:SF157)</t>
  </si>
  <si>
    <t>PRUPE|Gene_ORFName=PRUPE_6G347000|UniProtKB=A0A251NZW4</t>
  </si>
  <si>
    <t>VQ MOTIF PROTEIN (PTHR33624:SF17)</t>
  </si>
  <si>
    <t>PRUPE|EnsemblGenome=PRUPE_5G118000|UniProtKB=Q25B24</t>
  </si>
  <si>
    <t>ENDOGLUCANASE 19-RELATED (PTHR22298:SF19)</t>
  </si>
  <si>
    <t>PRUPE|EnsemblGenome=PRUPE_1G458200|UniProtKB=M5XPL4</t>
  </si>
  <si>
    <t>PRUPE|EnsemblGenome=PRUPE_1G126900|UniProtKB=M5XMM6</t>
  </si>
  <si>
    <t>PRUPE|Gene_ORFName=PRUPE_1G385300|UniProtKB=A0A251R9Q5</t>
  </si>
  <si>
    <t>PRUPE|Gene_ORFName=PRUPE_4G069000|UniProtKB=A0A251PID3</t>
  </si>
  <si>
    <t>PUTATIVE-RELATED (PTHR27006:SF412)</t>
  </si>
  <si>
    <t>PRUPE|Gene_ORFName=PRUPE_6G235900|UniProtKB=A0A251NWA2</t>
  </si>
  <si>
    <t>29 KDA RIBONUCLEOPROTEIN, CHLOROPLASTIC (PTHR48025:SF1)</t>
  </si>
  <si>
    <t>cytosol(GO:0005829);chloroplast thylakoid membrane(GO:0009535)</t>
  </si>
  <si>
    <t>PRUPE|Gene_ORFName=PRUPE_1G217600|UniProtKB=A0A251R182</t>
  </si>
  <si>
    <t>RNA POLYMERASE II C-TERMINAL DOMAIN PHOSPHATASE-LIKE 3 (PTHR23081:SF2)</t>
  </si>
  <si>
    <t>protein dephosphorylation(GO:0006470);transcription by RNA polymerase II(GO:0006366);regulation of transcription by RNA polymerase II(GO:0006357)</t>
  </si>
  <si>
    <t>PRUPE|EnsemblGenome=PRUPE_8G186200|UniProtKB=M5VGV8</t>
  </si>
  <si>
    <t>GLYCOSYLTRANSFERASE (PTHR11926:SF1327)</t>
  </si>
  <si>
    <t>PRUPE|Gene_ORFName=PRUPE_4G045400|UniProtKB=A0A251PFR2</t>
  </si>
  <si>
    <t>PRUPE|Gene_ORFName=PRUPE_8G049500|UniProtKB=A0A251MVQ4</t>
  </si>
  <si>
    <t>PROTEIN HIRA (PTHR13831:SF0)</t>
  </si>
  <si>
    <t>DNA binding(GO:0003677);transcription corepressor activity(GO:0003714);nucleosome binding(GO:0031491)</t>
  </si>
  <si>
    <t>regulation of chromatin silencing(GO:0031935);transcription, DNA-templated(GO:0006351);mitotic sister chromatid segregation(GO:0000070);chromatin silencing(GO:0006342);DNA replication-independent nucleosome organization(GO:0034724);nucleosome assembly(GO:0006334)</t>
  </si>
  <si>
    <t>nuclear chromatin(GO:0000790);protein-containing complex(GO:0032991)</t>
  </si>
  <si>
    <t>PRUPE|Gene_ORFName=PRUPE_2G201800|UniProtKB=A0A251QIL2</t>
  </si>
  <si>
    <t>PRUPE|Gene_ORFName=PRUPE_3G170300|UniProtKB=A0A251Q4M8</t>
  </si>
  <si>
    <t>OS01G0201800 PROTEIN (PTHR36892:SF1)</t>
  </si>
  <si>
    <t>PRUPE|Gene_ORFName=PRUPE_4G103100|UniProtKB=A0A251PIF2</t>
  </si>
  <si>
    <t>PRUPE|Gene_ORFName=PRUPE_5G145500|UniProtKB=A0A251P8K1</t>
  </si>
  <si>
    <t>PRUPE|EnsemblGenome=PRUPE_3G268200|UniProtKB=M5XBX3</t>
  </si>
  <si>
    <t>PRUPE|Gene_ORFName=PRUPE_3G064300|UniProtKB=A0A251PZE5</t>
  </si>
  <si>
    <t>PROTEIN THYLAKOID ASSEMBLY 8, CHLOROPLASTIC (PTHR47594:SF3)</t>
  </si>
  <si>
    <t>PRUPE|Gene_ORFName=PRUPE_5G226000|UniProtKB=A0A251PCD6</t>
  </si>
  <si>
    <t>METAL ION-BINDING PROTEIN (PTHR45868:SF22)</t>
  </si>
  <si>
    <t>PRUPE|EnsemblGenome=PRUPE_5G129900|UniProtKB=M5WDF8</t>
  </si>
  <si>
    <t>OS03G0134500 PROTEIN (PTHR47946:SF1)</t>
  </si>
  <si>
    <t>PRUPE|Gene_ORFName=PRUPE_1G303500|UniProtKB=A0A251R864</t>
  </si>
  <si>
    <t>PROTEIN IDA (PTHR33599:SF18)</t>
  </si>
  <si>
    <t>PRUPE|EnsemblGenome=PRUPE_7G162300|UniProtKB=M5VQ78</t>
  </si>
  <si>
    <t>PRUPE|EnsemblGenome=PRUPE_3G026500|UniProtKB=M5X0K7</t>
  </si>
  <si>
    <t>PRUPE|Gene_ORFName=PRUPE_1G109900|UniProtKB=A0A251QVP1</t>
  </si>
  <si>
    <t>BORON TRANSPORTER 3-RELATED (PTHR11453:SF110)</t>
  </si>
  <si>
    <t>PRUPE|Gene_ORFName=PRUPE_3G069900|UniProtKB=A0A251PWJ8</t>
  </si>
  <si>
    <t>F9L1.21 PROTEIN (PTHR28632:SF9)</t>
  </si>
  <si>
    <t>PRUPE|EnsemblGenome=PRUPE_7G061500|UniProtKB=M5W8D0</t>
  </si>
  <si>
    <t>PRUPE|Gene_ORFName=PRUPE_3G127600|UniProtKB=A0A251PZI6</t>
  </si>
  <si>
    <t>PRUPE|EnsemblGenome=PRUPE_8G230500|UniProtKB=M5W398</t>
  </si>
  <si>
    <t>40S RIBOSOMAL PROTEIN S15-4 (PTHR11880:SF43)</t>
  </si>
  <si>
    <t>PRUPE|Gene_ORFName=PRUPE_7G166000|UniProtKB=A0A251NCH7</t>
  </si>
  <si>
    <t>KINESIN-LIKE PROTEIN KIN-7H (PTHR47968:SF12)</t>
  </si>
  <si>
    <t>PRUPE|EnsemblGenome=PRUPE_1G309800|UniProtKB=M5Y2K6</t>
  </si>
  <si>
    <t>PROTEIN NIM1-INTERACTING 2 (PTHR35735:SF8)</t>
  </si>
  <si>
    <t>PRUPE|EnsemblGenome=PRUPE_7G047300|UniProtKB=M5WA96</t>
  </si>
  <si>
    <t>PRUPE|Gene_ORFName=PRUPE_7G059000|UniProtKB=A0A251N7C1</t>
  </si>
  <si>
    <t>QUINONE OXIDOREDUCTASE PIG3 (PTHR48106:SF8)</t>
  </si>
  <si>
    <t>PRUPE|EnsemblGenome=PRUPE_1G495000|UniProtKB=M5XQR5</t>
  </si>
  <si>
    <t>OS08G0103600 PROTEIN (PTHR46672:SF1)</t>
  </si>
  <si>
    <t>PRUPE|EnsemblGenome=PRUPE_3G007600|UniProtKB=M5XB40</t>
  </si>
  <si>
    <t>OS08G0469000 PROTEIN (PTHR47967:SF23)</t>
  </si>
  <si>
    <t>PRUPE|Gene_ORFName=PRUPE_1G399000|UniProtKB=A0A251RAC8</t>
  </si>
  <si>
    <t>PRUPE|EnsemblGenome=PRUPE_8G204700|UniProtKB=M5W8A5</t>
  </si>
  <si>
    <t>PROTEIN SULFUR DEFICIENCY-INDUCED 1 (PTHR36326:SF14)</t>
  </si>
  <si>
    <t>PRUPE|EnsemblGenome=PRUPE_7G153500|UniProtKB=M5W8L1</t>
  </si>
  <si>
    <t>CYTOCHROME P450 90B1 (PTHR24286:SF194)</t>
  </si>
  <si>
    <t>PRUPE|EnsemblGenome=PRUPE_5G034500|UniProtKB=M5WAG8</t>
  </si>
  <si>
    <t>OS04G0591300 PROTEIN (PTHR34197:SF2)</t>
  </si>
  <si>
    <t>PRUPE|Gene_ORFName=PRUPE_7G242500|UniProtKB=A0A251NG69</t>
  </si>
  <si>
    <t>NUCLEAR PORE COMPLEX PROTEIN NUP205 (PTHR31344:SF0)</t>
  </si>
  <si>
    <t>PRUPE|EnsemblGenome=PRUPE_6G101100|UniProtKB=M5W0G1</t>
  </si>
  <si>
    <t>PRUPE|EnsemblGenome=PRUPE_6G271500|UniProtKB=M5VXR2</t>
  </si>
  <si>
    <t>LACCASE-22 (PTHR11709:SF370)</t>
  </si>
  <si>
    <t>PRUPE|EnsemblGenome=PRUPE_1G128700|UniProtKB=Q2I6V8</t>
  </si>
  <si>
    <t>PRUPE|Gene_ORFName=PRUPE_4G240700|UniProtKB=A0A251PQ62</t>
  </si>
  <si>
    <t>PRUPE|Gene_ORFName=PRUPE_5G231000|UniProtKB=A0A251PCJ9</t>
  </si>
  <si>
    <t>GPI-ANCHORED PROTEIN (PTHR34056:SF1)</t>
  </si>
  <si>
    <t>PRUPE|Gene_ORFName=PRUPE_3G248400|UniProtKB=A0A251Q8E5</t>
  </si>
  <si>
    <t>E3 UBIQUITIN-PROTEIN LIGASE UBR4 (PTHR21725:SF1)</t>
  </si>
  <si>
    <t>PRUPE|Gene_ORFName=PRUPE_5G000300|UniProtKB=A0A251P146</t>
  </si>
  <si>
    <t>CELLULOSE SYNTHASE A CATALYTIC SUBUNIT 2 [UDP-FORMING]-LIKE (PTHR13301:SF222)</t>
  </si>
  <si>
    <t>PRUPE|Gene_ORFName=PRUPE_2G139100|UniProtKB=A0A251QFL2</t>
  </si>
  <si>
    <t>PRUPE|Gene_ORFName=PRUPE_8G255400|UniProtKB=A0A251N5G5</t>
  </si>
  <si>
    <t>CW-TYPE ZINC FINGER (PTHR46524:SF7)</t>
  </si>
  <si>
    <t>PRUPE|Gene_ORFName=PRUPE_7G219500|UniProtKB=A0A251NHX3</t>
  </si>
  <si>
    <t>PRUPE|EnsemblGenome=PRUPE_3G110600|UniProtKB=M5WUE8</t>
  </si>
  <si>
    <t>AND ASSOCIATED INTERACTION DOMAINS-CONTAINING PROTEIN, PUTATIVE ISOFORM 1-RELATED (PTHR47993:SF31)</t>
  </si>
  <si>
    <t>PRUPE|EnsemblGenome=PRUPE_6G010200|UniProtKB=M5WIZ8</t>
  </si>
  <si>
    <t>PROTEINASE INHIBITOR I4, SERPIN (DUF716) (PTHR46285:SF3)</t>
  </si>
  <si>
    <t>PRUPE|Gene_ORFName=PRUPE_4G214900|UniProtKB=A0A251PP06</t>
  </si>
  <si>
    <t>OS07G0512250 PROTEIN (PTHR33083:SF55)</t>
  </si>
  <si>
    <t>PRUPE|Gene_ORFName=PRUPE_1G265300|UniProtKB=A0A251R3M0</t>
  </si>
  <si>
    <t>OS07G0191500 PROTEIN (PTHR47926:SF58)</t>
  </si>
  <si>
    <t>PRUPE|Gene_ORFName=PRUPE_1G202900|UniProtKB=A0A251R0M8</t>
  </si>
  <si>
    <t>PRUPE|EnsemblGenome=PRUPE_1G223200|UniProtKB=M5XPE9</t>
  </si>
  <si>
    <t>WRKY TRANSCRIPTION FACTOR 75-RELATED (PTHR31221:SF83)</t>
  </si>
  <si>
    <t>PRUPE|EnsemblGenome=PRUPE_8G065500|UniProtKB=M5VL42</t>
  </si>
  <si>
    <t>PRUPE|Gene_ORFName=PRUPE_1G019400|UniProtKB=A0A251QSB2</t>
  </si>
  <si>
    <t>PROTEIN NETWORKED 1D ISOFORM X1 (PTHR32258:SF6)</t>
  </si>
  <si>
    <t>actin filament binding(GO:0051015)</t>
  </si>
  <si>
    <t>PRUPE|Gene_ORFName=PRUPE_1G253100|UniProtKB=A0A251R353</t>
  </si>
  <si>
    <t>DUF1645 FAMILY PROTEIN (PTHR33095:SF73)</t>
  </si>
  <si>
    <t>PRUPE|EnsemblGenome=PRUPE_4G029900|UniProtKB=M5X7R8</t>
  </si>
  <si>
    <t>PRUPE|Gene_ORFName=PRUPE_5G148500|UniProtKB=A0A251P8S4</t>
  </si>
  <si>
    <t>HEAVY METAL-ASSOCIATED ISOPRENYLATED PLANT PROTEIN 7 (PTHR46195:SF2)</t>
  </si>
  <si>
    <t>PRUPE|EnsemblGenome=PRUPE_2G275100|UniProtKB=M5X3P3</t>
  </si>
  <si>
    <t>SPLICING FACTOR 1 (PTHR11208:SF45)</t>
  </si>
  <si>
    <t>PRUPE|Gene_ORFName=PRUPE_3G073200|UniProtKB=A0A251PWN9</t>
  </si>
  <si>
    <t>THIONIN-LIKE PROTEIN 1 (PTHR36312:SF1)</t>
  </si>
  <si>
    <t>PRUPE|EnsemblGenome=PRUPE_4G039000|UniProtKB=M5WW43</t>
  </si>
  <si>
    <t>OS07G0564500 PROTEIN (PTHR43706:SF4)</t>
  </si>
  <si>
    <t>PRUPE|EnsemblGenome=PRUPE_8G162800|UniProtKB=M5VKP8</t>
  </si>
  <si>
    <t>PRUPE|EnsemblGenome=PRUPE_1G439500|UniProtKB=M5Y2P3</t>
  </si>
  <si>
    <t>PRUPE|Gene_ORFName=PRUPE_7G219300|UniProtKB=A0A251NF45</t>
  </si>
  <si>
    <t>PRUPE|EnsemblGenome=PRUPE_7G050900|UniProtKB=M5WA70</t>
  </si>
  <si>
    <t>PRUPE|EnsemblGenome=PRUPE_1G127800|UniProtKB=M5XTC6</t>
  </si>
  <si>
    <t>PRUPE|EnsemblGenome=PRUPE_8G256200|UniProtKB=M5VL01</t>
  </si>
  <si>
    <t>POTASSIUM TRANSPORTER (PTHR30540:SF87)</t>
  </si>
  <si>
    <t>PRUPE|Gene_ORFName=PRUPE_6G353600|UniProtKB=A0A251P0G2</t>
  </si>
  <si>
    <t>EIF-2-ALPHA KINASE ACTIVATOR GCN1 (PTHR23346:SF7)</t>
  </si>
  <si>
    <t>PRUPE|Gene_ORFName=PRUPE_7G033000|UniProtKB=A0A251N999</t>
  </si>
  <si>
    <t>PRUPE|EnsemblGenome=PRUPE_8G180500|UniProtKB=M5VZ75</t>
  </si>
  <si>
    <t>HOMOSERINE KINASE (PTHR20861:SF1)</t>
  </si>
  <si>
    <t>PRUPE|EnsemblGenome=PRUPE_5G109700|UniProtKB=M5WAS0</t>
  </si>
  <si>
    <t>PRUPE|Gene_ORFName=PRUPE_8G037900|UniProtKB=A0A251MSK1</t>
  </si>
  <si>
    <t>ETHYLENE-RESPONSIVE TRANSCRIPTION FACTOR ERF110 (PTHR31190:SF262)</t>
  </si>
  <si>
    <t>PRUPE|EnsemblGenome=PRUPE_2G236000|UniProtKB=M5X2A0</t>
  </si>
  <si>
    <t>TRIOSEPHOSPHATE ISOMERASE (PTHR21139:SF2)</t>
  </si>
  <si>
    <t>isomerase(PC00135)</t>
  </si>
  <si>
    <t>isomerase activity(GO:0016853)</t>
  </si>
  <si>
    <t>small molecule biosynthetic process(GO:0044283);small molecule catabolic process(GO:0044282);carbohydrate biosynthetic process(GO:0016051);cellular carbohydrate metabolic process(GO:0044262);glycolytic process(GO:0006096);alcohol metabolic process(GO:0006066);oxidation-reduction process(GO:0055114);carbohydrate derivative biosynthetic process(GO:1901137);cellular biosynthetic process(GO:0044249);glucose metabolic process(GO:0006006);organophosphate biosynthetic process(GO:0090407);cellular catabolic process(GO:0044248)</t>
  </si>
  <si>
    <t>PRUPE|Gene_ORFName=PRUPE_5G153400|UniProtKB=A0A251P8W0</t>
  </si>
  <si>
    <t>BNAA09G06560D PROTEIN (PTHR27003:SF290)</t>
  </si>
  <si>
    <t>PRUPE|EnsemblGenome=PRUPE_6G018700|UniProtKB=M5W1M2</t>
  </si>
  <si>
    <t>LINOLEATE 13S-LIPOXYGENASE 2-1, CHLOROPLASTIC (PTHR11771:SF89)</t>
  </si>
  <si>
    <t>PRUPE|EnsemblGenome=PRUPE_3G298600|UniProtKB=M5XDL6</t>
  </si>
  <si>
    <t>PRUPE|Gene_ORFName=PRUPE_5G148300|UniProtKB=A0A251P8M6</t>
  </si>
  <si>
    <t>HVA22-LIKE PROTEIN E (PTHR12300:SF139)</t>
  </si>
  <si>
    <t>PRUPE|Gene_ORFName=PRUPE_7G078300|UniProtKB=A0A251NBD7</t>
  </si>
  <si>
    <t>PRUPE|Gene_ORFName=PRUPE_6G014200|UniProtKB=A0A251NIJ6</t>
  </si>
  <si>
    <t>CALLOSE SYNTHASE 9 (PTHR12741:SF47)</t>
  </si>
  <si>
    <t>PRUPE|Gene_ORFName=PRUPE_4G034200|UniProtKB=A0A251PIE0</t>
  </si>
  <si>
    <t>PROTEIN, PUTATIVE (DUF594)-RELATED (PTHR31325:SF222)</t>
  </si>
  <si>
    <t>PRUPE|Gene_ORFName=PRUPE_3G189300|UniProtKB=A0A251Q2D8</t>
  </si>
  <si>
    <t>PRUPE|Gene_ORFName=PRUPE_1G193700|UniProtKB=A0A251R0X7</t>
  </si>
  <si>
    <t>UPF0454 PROTEIN C12ORF49 (PTHR13481:SF0)</t>
  </si>
  <si>
    <t>PRUPE|Gene_ORFName=PRUPE_8G162200|UniProtKB=A0A251MYM5</t>
  </si>
  <si>
    <t>DIRIGENT PROTEIN (PTHR21495:SF156)</t>
  </si>
  <si>
    <t>PRUPE|Gene_ORFName=PRUPE_1G044400|UniProtKB=A0A251QTK1</t>
  </si>
  <si>
    <t>PRUPE|EnsemblGenome=PRUPE_5G013100|UniProtKB=M5WEQ0</t>
  </si>
  <si>
    <t>ABSCISIC ACID 8'-HYDROXYLASE 3 (PTHR24286:SF10)</t>
  </si>
  <si>
    <t>ergosterol biosynthetic process(GO:0006696);oxidation-reduction process(GO:0055114);terpenoid metabolic process(GO:0006721);monocarboxylic acid metabolic process(GO:0032787)</t>
  </si>
  <si>
    <t>PRUPE|EnsemblGenome=PRUPE_1G239900|UniProtKB=M5XR31</t>
  </si>
  <si>
    <t>PECTATE LYASE 5-RELATED (PTHR31683:SF164)</t>
  </si>
  <si>
    <t>PRUPE|Gene_ORFName=PRUPE_1G414300|UniProtKB=A0A251RBB7</t>
  </si>
  <si>
    <t>ATP SYNTHASE G SUBUNIT FAMILY PROTEIN (PTHR12386:SF38)</t>
  </si>
  <si>
    <t>ATPase activity(GO:0016887);proton-transporting ATP synthase activity, rotational mechanism(GO:0046933)</t>
  </si>
  <si>
    <t>ATP synthesis coupled proton transport(GO:0015986)</t>
  </si>
  <si>
    <t>mitochondrial proton-transporting ATP synthase complex, coupling factor F(o)(GO:0000276)</t>
  </si>
  <si>
    <t>PRUPE|EnsemblGenome=PRUPE_1G529500|UniProtKB=M5XEW4</t>
  </si>
  <si>
    <t>PECTINESTERASE (PTHR31707:SF344)</t>
  </si>
  <si>
    <t>PRUPE|Gene_ORFName=PRUPE_1G251000|UniProtKB=A0A251R2Y5</t>
  </si>
  <si>
    <t>RE07960P (PTHR23402:SF1)</t>
  </si>
  <si>
    <t>PRUPE|EnsemblGenome=PRUPE_5G119400|UniProtKB=M5WE02</t>
  </si>
  <si>
    <t>NON-SPECIFIC LIPID-TRANSFER PROTEIN (PTHR33076:SF72)</t>
  </si>
  <si>
    <t>PRUPE|Gene_ORFName=PRUPE_1G453700|UniProtKB=A0A251RD82</t>
  </si>
  <si>
    <t>PRUPE|Gene_ORFName=PRUPE_3G200500|UniProtKB=A0A251Q2X4</t>
  </si>
  <si>
    <t>ZINC FINGER CCCH DOMAIN-CONTAINING PROTEIN 18 (PTHR24009:SF0)</t>
  </si>
  <si>
    <t>PRUPE|EnsemblGenome=PRUPE_1G044700|UniProtKB=M5XHS7</t>
  </si>
  <si>
    <t>PRUPE|Gene_ORFName=PRUPE_2G107700|UniProtKB=A0A251QE68</t>
  </si>
  <si>
    <t>PRUPE|EnsemblGenome=PRUPE_5G143700|UniProtKB=M5WNT2</t>
  </si>
  <si>
    <t>PRUPE|EnsemblGenome=PRUPE_2G224800|UniProtKB=M5XNY0</t>
  </si>
  <si>
    <t>ABC TRANSPORTER G FAMILY MEMBER 6-LIKE (PTHR48041:SF74)</t>
  </si>
  <si>
    <t>PRUPE|EnsemblGenome=PRUPE_1G060900|UniProtKB=D4NXR8</t>
  </si>
  <si>
    <t>PECTATE LYASE 1-RELATED (PTHR31683:SF130)</t>
  </si>
  <si>
    <t>PRUPE|EnsemblGenome=PRUPE_1G148600|UniProtKB=M5XI62</t>
  </si>
  <si>
    <t>AWPM-19-LIKE FAMILY PROTEIN (PTHR33294:SF3)</t>
  </si>
  <si>
    <t>PRUPE|EnsemblGenome=PRUPE_5G244000|UniProtKB=M5WGU5</t>
  </si>
  <si>
    <t>METAL-NICOTIANAMINE TRANSPORTER YSL8-RELATED (PTHR31645:SF40)</t>
  </si>
  <si>
    <t>PRUPE|EnsemblGenome=PRUPE_1G127400|UniProtKB=M5XTC2</t>
  </si>
  <si>
    <t>PRUPE|EnsemblGenome=PRUPE_1G472800|UniProtKB=M5XF62</t>
  </si>
  <si>
    <t>PLANT/F18G18-200 PROTEIN (PTHR31265:SF48)</t>
  </si>
  <si>
    <t>PRUPE|Gene_ORFName=PRUPE_4G085900|UniProtKB=A0A251PHN9</t>
  </si>
  <si>
    <t>AUXIN RESPONSE FACTOR 6 (PTHR31384:SF115)</t>
  </si>
  <si>
    <t>PRUPE|EnsemblGenome=PRUPE_2G005900|UniProtKB=M5XJY8</t>
  </si>
  <si>
    <t>PRUPE|EnsemblGenome=PRUPE_3G035000|UniProtKB=M5XH47</t>
  </si>
  <si>
    <t>AUXIN-RESPONSIVE PROTEIN SAUR78 (PTHR31374:SF5)</t>
  </si>
  <si>
    <t>PRUPE|Gene_ORFName=PRUPE_7G191100|UniProtKB=A0A251NFN6</t>
  </si>
  <si>
    <t>TRANSCRIPTION FACTOR MEE8-RELATED (PTHR16223:SF215)</t>
  </si>
  <si>
    <t>PRUPE|Gene_ORFName=PRUPE_1G510000|UniProtKB=A0A251RGU0</t>
  </si>
  <si>
    <t>SPORULATION-SPECIFIC PROTEIN (PTHR34452:SF1)</t>
  </si>
  <si>
    <t>PRUPE|Gene_ORFName=PRUPE_7G015100|UniProtKB=A0A251N4Y6</t>
  </si>
  <si>
    <t>PRUPE|EnsemblGenome=PRUPE_1G502800|UniProtKB=M5XCS5</t>
  </si>
  <si>
    <t>PRUPE|Gene_ORFName=PRUPE_4G241700|UniProtKB=A0A251PRN7</t>
  </si>
  <si>
    <t>PRUPE|Gene_ORFName=PRUPE_1G198500|UniProtKB=A0A251R065</t>
  </si>
  <si>
    <t>CALRETICULIN-3 (PTHR11073:SF24)</t>
  </si>
  <si>
    <t>PRUPE|Gene_ORFName=PRUPE_1G499300|UniProtKB=A0A251RFG8</t>
  </si>
  <si>
    <t>2-OXOGLUTARATE (2OG) AND FE(II)-DEPENDENT OXYGENASE SUPERFAMILY PROTEIN (PTHR10209:SF625)</t>
  </si>
  <si>
    <t>PRUPE|EnsemblGenome=PRUPE_4G041900|UniProtKB=I1U4K7</t>
  </si>
  <si>
    <t>PRUPE|EnsemblGenome=PRUPE_4G103200|UniProtKB=M5WMZ3</t>
  </si>
  <si>
    <t>PRUPE|Gene_ORFName=PRUPE_4G163100|UniProtKB=A0A251PMV9</t>
  </si>
  <si>
    <t>PRUPE|Gene_ORFName=PRUPE_2G197200|UniProtKB=A0A251QIG4</t>
  </si>
  <si>
    <t>PRUPE|Gene_ORFName=PRUPE_6G115200|UniProtKB=A0A251NNU7</t>
  </si>
  <si>
    <t>PRUPE|EnsemblGenome=PRUPE_1G579700|UniProtKB=M5XW66</t>
  </si>
  <si>
    <t>OS05G0426900 PROTEIN (PTHR38386:SF6)</t>
  </si>
  <si>
    <t>PRUPE|Gene_ORFName=PRUPE_7G087500|UniProtKB=A0A251N8R3</t>
  </si>
  <si>
    <t>PRUPE|EnsemblGenome=PRUPE_2G144300|UniProtKB=M5XE65</t>
  </si>
  <si>
    <t>RIBOSOMAL L22E FAMILY PROTEIN (PTHR10064:SF11)</t>
  </si>
  <si>
    <t>PRUPE|EnsemblGenome=PRUPE_1G469800|UniProtKB=M5XSD9</t>
  </si>
  <si>
    <t>PRUPE|EnsemblGenome=PRUPE_2G228100|UniProtKB=M5X776</t>
  </si>
  <si>
    <t>PROTEIN-TYROSINE-PHOSPHATASE MKP1 (PTHR46381:SF4)</t>
  </si>
  <si>
    <t>PRUPE|Gene_ORFName=PRUPE_6G334700|UniProtKB=A0A251P0Y6</t>
  </si>
  <si>
    <t>POLYMERASE RPB1 CARBOXY-TERMINAL REPEAT PROTEIN, PUTATIVE-RELATED (PTHR31791:SF37)</t>
  </si>
  <si>
    <t>PRUPE|Gene_ORFName=PRUPE_3G061900|UniProtKB=A0A251PXE0</t>
  </si>
  <si>
    <t>ANKYRIN REPEAT PLANT-LIKE PROTEIN (PTHR24177:SF176)</t>
  </si>
  <si>
    <t>PRUPE|Gene_ORFName=PRUPE_1G398200|UniProtKB=A0A251RAG3</t>
  </si>
  <si>
    <t>PRUPE|Gene_ORFName=PRUPE_1G574600|UniProtKB=A0A251RJS3</t>
  </si>
  <si>
    <t>DNA-DIRECTED RNA POLYMERASE I SUBUNIT RPA2 (PTHR20856:SF5)</t>
  </si>
  <si>
    <t>RNA polymerase I activity(GO:0001054)</t>
  </si>
  <si>
    <t>RNA polymerase I complex(GO:0005736)</t>
  </si>
  <si>
    <t>PRUPE|Gene_ORFName=PRUPE_1G218900|UniProtKB=A0A251R1I8</t>
  </si>
  <si>
    <t>GEM-LIKE PROTEIN 5 (PTHR31969:SF3)</t>
  </si>
  <si>
    <t>PRUPE|Gene_ORFName=PRUPE_5G152200|UniProtKB=A0A251P8S9</t>
  </si>
  <si>
    <t>CYTOCHROME P450 94B3 (PTHR24296:SF5)</t>
  </si>
  <si>
    <t>PRUPE|EnsemblGenome=PRUPE_1G220700|UniProtKB=M5XQ65</t>
  </si>
  <si>
    <t>BIDIRECTIONAL SUGAR TRANSPORTER SWEET15 (PTHR10791:SF22)</t>
  </si>
  <si>
    <t>PRUPE|Gene_ORFName=PRUPE_1G061300|UniProtKB=A0A251QTB5</t>
  </si>
  <si>
    <t>9-CIS-EPOXYCAROTENOID DIOXYGENASE NCED6, CHLOROPLASTIC (PTHR10543:SF101)</t>
  </si>
  <si>
    <t>PRUPE|EnsemblGenome=PRUPE_6G054800|UniProtKB=M5W639</t>
  </si>
  <si>
    <t>ASPARAGINE SYNTHETASE [GLUTAMINE-HYDROLYZING] 1 (PTHR11772:SF40)</t>
  </si>
  <si>
    <t>amide biosynthetic process(GO:0043604);monocarboxylic acid biosynthetic process(GO:0072330);alpha-amino acid metabolic process(GO:1901605);cellular amino acid biosynthetic process(GO:0008652)</t>
  </si>
  <si>
    <t>PRUPE|EnsemblGenome=PRUPE_1G005400|UniProtKB=M5Y174</t>
  </si>
  <si>
    <t>SUBFAMILY NOT NAMED (PTHR35301:SF2)</t>
  </si>
  <si>
    <t>extracellular region(GO:0005576)</t>
  </si>
  <si>
    <t>PRUPE|Gene_ORFName=PRUPE_3G274200|UniProtKB=A0A251Q6D0</t>
  </si>
  <si>
    <t>PRUPE|Gene_ORFName=PRUPE_8G108700|UniProtKB=A0A251MW75</t>
  </si>
  <si>
    <t>TOLL/INTERLEUKIN-1 RECEPTOR-LIKE PROTEIN (PTHR32009:SF60)</t>
  </si>
  <si>
    <t>PRUPE|Gene_ORFName=PRUPE_4G245500|UniProtKB=A0A251PQE6</t>
  </si>
  <si>
    <t>EXTENSIN-3-LIKE (PTHR36586:SF22)</t>
  </si>
  <si>
    <t>extracellular matrix structural protein(PC00103)</t>
  </si>
  <si>
    <t>PRUPE|EnsemblGenome=PRUPE_6G358100|UniProtKB=M5W7D1</t>
  </si>
  <si>
    <t>DEXH-BOX ATP-DEPENDENT RNA HELICASE DEXH12-LIKE (PTHR12131:SF12)</t>
  </si>
  <si>
    <t>catalytic activity, acting on RNA(GO:0140098);ATPase activity, coupled(GO:0042623)</t>
  </si>
  <si>
    <t>PRUPE|Gene_ORFName=PRUPE_2G287400|UniProtKB=A0A251QN15</t>
  </si>
  <si>
    <t>LOW PROTEIN: M-PHASE INDUCER PHOSPHATASE-LIKE PROTEIN (PTHR37751:SF1)</t>
  </si>
  <si>
    <t>PRUPE|Gene_ORFName=PRUPE_5G130400|UniProtKB=A0A251P971</t>
  </si>
  <si>
    <t>PRUPE|EnsemblGenome=PRUPE_6G301100|UniProtKB=M5W7L1</t>
  </si>
  <si>
    <t>PRUPE|Gene_ORFName=PRUPE_7G056200|UniProtKB=A0A251N793</t>
  </si>
  <si>
    <t>CASSETTE TRANSPORTER, PUTATIVE-RELATED (PTHR48042:SF8)</t>
  </si>
  <si>
    <t>PRUPE|Gene_ORFName=PRUPE_5G156400|UniProtKB=A0A251P8Z6</t>
  </si>
  <si>
    <t>PROTEIN KINASE SUPERFAMILY PROTEIN (PTHR43173:SF12)</t>
  </si>
  <si>
    <t>PRUPE|Gene_ORFName=PRUPE_4G013200|UniProtKB=A0A251PE26</t>
  </si>
  <si>
    <t>LIPID TRANSFER PROTEIN (PTHR33076:SF96)</t>
  </si>
  <si>
    <t>PRUPE|Gene_ORFName=PRUPE_3G066100|UniProtKB=A0A251PWC9</t>
  </si>
  <si>
    <t>MEMBRANE PROTEIN-LIKE (PTHR14255:SF48)</t>
  </si>
  <si>
    <t>PRUPE|Gene_ORFName=PRUPE_2G151600|UniProtKB=A0A251QGB7</t>
  </si>
  <si>
    <t>PRUPE|Gene_ORFName=PRUPE_8G237900|UniProtKB=A0A251N2I0</t>
  </si>
  <si>
    <t>BIFUNCTIONAL INHIBITOR/LIPID-TRANSFER PROTEIN/SEED STORAGE 2S ALBUMIN SUPERFAMILY PROTEIN (PTHR33044:SF106)</t>
  </si>
  <si>
    <t>PRUPE|EnsemblGenome=PRUPE_7G219100|UniProtKB=M5VTN4</t>
  </si>
  <si>
    <t>PRUPE|EnsemblGenome=PRUPE_1G037700|UniProtKB=M5Y054</t>
  </si>
  <si>
    <t>ETHYLENE-RESPONSIVE TRANSCRIPTION FACTOR ERF095 (PTHR31190:SF216)</t>
  </si>
  <si>
    <t>PRUPE|EnsemblGenome=PRUPE_3G208400|UniProtKB=M5X6G3</t>
  </si>
  <si>
    <t>SUBFAMILY NOT NAMED (PTHR31903:SF12)</t>
  </si>
  <si>
    <t>PRUPE|EnsemblGenome=PRUPE_6G175500|UniProtKB=M5W7S1</t>
  </si>
  <si>
    <t>PRUPE|EnsemblGenome=PRUPE_3G305600|UniProtKB=M5X3Y1</t>
  </si>
  <si>
    <t>CYTOCHROME P450, FAMILY 94, SUBFAMILY B, POLYPEPTIDE 2 (PTHR24296:SF204)</t>
  </si>
  <si>
    <t>PRUPE|Gene_ORFName=PRUPE_4G001700|UniProtKB=A0A251PDK7</t>
  </si>
  <si>
    <t>GALACTINOL--SUCROSE GALACTOSYLTRANSFERASE 2-RELATED (PTHR31268:SF26)</t>
  </si>
  <si>
    <t>PRUPE|EnsemblGenome=PRUPE_6G089800|UniProtKB=M5W762</t>
  </si>
  <si>
    <t>PHOTOTROPIN-1 (PTHR45637:SF20)</t>
  </si>
  <si>
    <t>PRUPE|EnsemblGenome=PRUPE_7G211500|UniProtKB=M5WCQ3</t>
  </si>
  <si>
    <t>PRA1 FAMILY PROTEIN (PTHR19317:SF76)</t>
  </si>
  <si>
    <t>PRUPE|EnsemblGenome=PRUPE_8G250000|UniProtKB=M5VMS9</t>
  </si>
  <si>
    <t>HISTONE H2A (PTHR23430:SF207)</t>
  </si>
  <si>
    <t>transcription, DNA-templated(GO:0006351);chromatin silencing(GO:0006342)</t>
  </si>
  <si>
    <t>nuclear chromatin(GO:0000790)</t>
  </si>
  <si>
    <t>PRUPE|EnsemblGenome=PRUPE_6G289800|UniProtKB=M5WIL1</t>
  </si>
  <si>
    <t>EXPRESSED PROTEIN (PTHR33257:SF24)</t>
  </si>
  <si>
    <t>PRUPE|Gene_ORFName=PRUPE_1G312500|UniProtKB=A0A251R5X3</t>
  </si>
  <si>
    <t>VQ MOTIF-CONTAINING PROTEIN 8, CHLOROPLASTIC (PTHR33143:SF42)</t>
  </si>
  <si>
    <t>PRUPE|Gene_ORFName=PRUPE_1G538400|UniProtKB=A0A251RHN0</t>
  </si>
  <si>
    <t>RHAMNOGALACTURONATE LYASE FAMILY PROTEIN (PTHR32018:SF8)</t>
  </si>
  <si>
    <t>PRUPE|EnsemblGenome=PRUPE_6G013600|UniProtKB=M5W3Y0</t>
  </si>
  <si>
    <t>PEROXIDASE 58 (PTHR31388:SF147)</t>
  </si>
  <si>
    <t>PRUPE|Gene_ORFName=PRUPE_3G189700|UniProtKB=A0A251Q2B3</t>
  </si>
  <si>
    <t>PRUPE|EnsemblGenome=PRUPE_6G195000|UniProtKB=M5WEK9</t>
  </si>
  <si>
    <t>PRUPE|Gene_ORFName=PRUPE_7G090200|UniProtKB=A0A251N8V7</t>
  </si>
  <si>
    <t>TRANSMEMBRANE PROTEIN (PTHR33564:SF8)</t>
  </si>
  <si>
    <t>PRUPE|Gene_ORFName=PRUPE_1G089600|UniProtKB=A0A251QUH9</t>
  </si>
  <si>
    <t>KINASE SUPERFAMILY WITH OCTICOSAPEPTIDE/PHOX/BEM1P DOMAIN-CONTAINING PROTEIN (PTHR23257:SF774)</t>
  </si>
  <si>
    <t>PRUPE|Gene_ORFName=PRUPE_8G209600|UniProtKB=A0A251N116</t>
  </si>
  <si>
    <t>GDSL-LIKE LIPASE/ACYLHYDROLASE (PTHR45648:SF53)</t>
  </si>
  <si>
    <t>PRUPE|EnsemblGenome=PRUPE_7G017900|UniProtKB=M5VTN3</t>
  </si>
  <si>
    <t>EXPRESSED PROTEIN (PTHR34796:SF1)</t>
  </si>
  <si>
    <t>PRUPE|Gene_ORFName=PRUPE_2G060900|UniProtKB=A0A251QC30</t>
  </si>
  <si>
    <t>DNA GYRASE SUBUNIT A, CHLOROPLASTIC/MITOCHONDRIAL (PTHR43493:SF5)</t>
  </si>
  <si>
    <t>DNA topoisomerase(PC00017)</t>
  </si>
  <si>
    <t>ATP binding(GO:0005524);DNA binding(GO:0003677);DNA-dependent ATPase activity(GO:0008094);catalytic activity, acting on DNA(GO:0140097);isomerase activity(GO:0016853)</t>
  </si>
  <si>
    <t>DNA conformation change(GO:0071103);DNA metabolic process(GO:0006259)</t>
  </si>
  <si>
    <t>protein-containing complex(GO:0032991);intracellular part(GO:0044424)</t>
  </si>
  <si>
    <t>PRUPE|Gene_ORFName=PRUPE_1G535700|UniProtKB=A0A251RHY8</t>
  </si>
  <si>
    <t>PROTEIN KIAA0100 (PTHR15678:SF6)</t>
  </si>
  <si>
    <t>PRUPE|Gene_ORFName=PRUPE_7G210700|UniProtKB=A0A251NEP8</t>
  </si>
  <si>
    <t>PRUPE|Gene_ORFName=PRUPE_1G335000|UniProtKB=A0A251R712</t>
  </si>
  <si>
    <t>PRUPE|EnsemblGenome=PRUPE_2G148500|UniProtKB=M5X2S4</t>
  </si>
  <si>
    <t>PRUPE|Gene_ORFName=PRUPE_8G194600|UniProtKB=A0A251N084</t>
  </si>
  <si>
    <t>ENDO-1,3(4)-BETA-GLUCANASE 1 (PTHR31983:SF0)</t>
  </si>
  <si>
    <t>PRUPE|EnsemblGenome=PRUPE_5G236200|UniProtKB=M5WP10</t>
  </si>
  <si>
    <t>OS08G0427800 PROTEIN (PTHR34780:SF5)</t>
  </si>
  <si>
    <t>PRUPE|EnsemblGenome=PRUPE_6G310500|UniProtKB=M5WCG2</t>
  </si>
  <si>
    <t>CALMODULIN-BINDING PROTEIN 25 (PTHR33179:SF9)</t>
  </si>
  <si>
    <t>response to osmotic stress(GO:0006970)</t>
  </si>
  <si>
    <t>PRUPE|Gene_ORFName=PRUPE_7G107500|UniProtKB=A0A251N9V0</t>
  </si>
  <si>
    <t>PRUPE|EnsemblGenome=PRUPE_7G095200|UniProtKB=M5W355</t>
  </si>
  <si>
    <t>EMBRYO SAC DEVELOPMENT ARREST 12 (PTHR36351:SF1)</t>
  </si>
  <si>
    <t>PRUPE|EnsemblGenome=PRUPE_8G214600|UniProtKB=M5VK88</t>
  </si>
  <si>
    <t>ABC TRANSPORTER C FAMILY MEMBER 5 (PTHR24223:SF189)</t>
  </si>
  <si>
    <t>PRUPE|Gene_ORFName=PRUPE_7G170200|UniProtKB=A0A251NCP8</t>
  </si>
  <si>
    <t>MLO-LIKE PROTEIN (PTHR31942:SF62)</t>
  </si>
  <si>
    <t>PRUPE|EnsemblGenome=PRUPE_5G161300|UniProtKB=B2BMQ1</t>
  </si>
  <si>
    <t>PECTATE LYASE 18-RELATED (PTHR31683:SF18)</t>
  </si>
  <si>
    <t>PRUPE|EnsemblGenome=PRUPE_4G070500|UniProtKB=A7UHZ1</t>
  </si>
  <si>
    <t>PRUPE|Gene_ORFName=PRUPE_1G443500|UniProtKB=A0A251RCH8</t>
  </si>
  <si>
    <t>CALCINEURIN-BINDING PROTEIN CABIN-1 (PTHR15502:SF7)</t>
  </si>
  <si>
    <t>phosphatase inhibitor(PC00183)</t>
  </si>
  <si>
    <t>nucleosome binding(GO:0031491)</t>
  </si>
  <si>
    <t>DNA replication-independent nucleosome organization(GO:0034724);nucleosome assembly(GO:0006334)</t>
  </si>
  <si>
    <t>PRUPE|Gene_ORFName=PRUPE_1G558100|UniProtKB=A0A251RIG7</t>
  </si>
  <si>
    <t>OS03G0192600 PROTEIN (PTHR33044:SF27)</t>
  </si>
  <si>
    <t>PRUPE|EnsemblGenome=PRUPE_8G202800|UniProtKB=M5VKS1</t>
  </si>
  <si>
    <t>60S RIBOSOMAL PROTEIN L13A-4 (PTHR11545:SF18)</t>
  </si>
  <si>
    <t>PRUPE|Gene_ORFName=PRUPE_1G228500|UniProtKB=A0A251R1V0</t>
  </si>
  <si>
    <t>PRUPE|Gene_ORFName=PRUPE_6G096500|UniProtKB=A0A251NPE4</t>
  </si>
  <si>
    <t>PRUPE|EnsemblGenome=PRUPE_4G047200|UniProtKB=M5WQQ5</t>
  </si>
  <si>
    <t>1,3-BETA-GLUCAN SYNTHASE COMPONENT FKS1-RELATED (PTHR12741:SF7)</t>
  </si>
  <si>
    <t>PRUPE|Gene_ORFName=PRUPE_7G078000|UniProtKB=A0A251N8B1</t>
  </si>
  <si>
    <t>RECEPTOR LIKE PROTEIN 29 (PTHR45752:SF69)</t>
  </si>
  <si>
    <t>PRUPE|EnsemblGenome=PRUPE_2G196500|UniProtKB=M5X3W4</t>
  </si>
  <si>
    <t>IQ-DOMAIN 17 (PTHR32295:SF6)</t>
  </si>
  <si>
    <t>PRUPE|EnsemblGenome=PRUPE_4G033500|UniProtKB=M5WN12</t>
  </si>
  <si>
    <t>CALCIUM-BINDING PROTEIN PBP1-LIKE (PTHR47319:SF5)</t>
  </si>
  <si>
    <t>PRUPE|Gene_ORFName=PRUPE_1G302700|UniProtKB=A0A251R5F2</t>
  </si>
  <si>
    <t>PHOSPHOENOLPYRUVATE CARBOXYLASE 4 (PTHR30523:SF6)</t>
  </si>
  <si>
    <t>PRUPE|EnsemblGenome=PRUPE_5G165400|UniProtKB=M5WLX8</t>
  </si>
  <si>
    <t>OS02G0595200 PROTEIN (PTHR34665:SF1)</t>
  </si>
  <si>
    <t>PRUPE|Gene_ORFName=PRUPE_1G255000|UniProtKB=A0A251R3E2</t>
  </si>
  <si>
    <t>U-BOX DOMAIN-CONTAINING PROTEIN 18 (PTHR23315:SF307)</t>
  </si>
  <si>
    <t>PRUPE|EnsemblGenome=PRUPE_4G226000|UniProtKB=M5WN27</t>
  </si>
  <si>
    <t>PRUPE|EnsemblGenome=PRUPE_6G336000|UniProtKB=M5VXU5</t>
  </si>
  <si>
    <t>PRUPE|EnsemblGenome=PRUPE_4G080600|UniProtKB=M5WLG9</t>
  </si>
  <si>
    <t>PROTEIN, PUTATIVE-RELATED (PTHR36350:SF2)</t>
  </si>
  <si>
    <t>PRUPE|Gene_ORFName=PRUPE_3G146700|UniProtKB=A0A251Q092</t>
  </si>
  <si>
    <t>WALL-ASSOCIATED RECEPTOR KINASE, GALACTURONAN-BINDING DOMAIN-CONTAINING PROTEIN-RELATED (PTHR33138:SF11)</t>
  </si>
  <si>
    <t>PRUPE|EnsemblGenome=PRUPE_8G223900|UniProtKB=M5VU41</t>
  </si>
  <si>
    <t>PRUPE|Gene_ORFName=PRUPE_1G403000|UniProtKB=A0A251RAE4</t>
  </si>
  <si>
    <t>ALPHA/BETA-HYDROLASES SUPERFAMILY PROTEIN (PTHR43139:SF52)</t>
  </si>
  <si>
    <t>PRUPE|Gene_ORFName=PRUPE_2G197500|UniProtKB=A0A251QID4</t>
  </si>
  <si>
    <t>VPS8 SUBUNIT OF CORVET COMPLEX (PTHR12616:SF8)</t>
  </si>
  <si>
    <t>PRUPE|Gene_ORFName=PRUPE_2G118100|UniProtKB=A0A251QEL8</t>
  </si>
  <si>
    <t>PRUPE|EnsemblGenome=PRUPE_3G144500|UniProtKB=M5WXZ6</t>
  </si>
  <si>
    <t>PRUPE|Gene_ORFName=PRUPE_2G251900|UniProtKB=A0A251QLE8</t>
  </si>
  <si>
    <t>PROTEIN ESKIMO 1 (PTHR32285:SF10)</t>
  </si>
  <si>
    <t>PRUPE|Gene_ORFName=PRUPE_3G091300|UniProtKB=A0A251PXV8</t>
  </si>
  <si>
    <t>PRUPE|Gene_ORFName=PRUPE_2G097800|UniProtKB=A0A251QDQ7</t>
  </si>
  <si>
    <t>PRUPE|Gene_ORFName=PRUPE_1G262400|UniProtKB=A0A251R3P0</t>
  </si>
  <si>
    <t>TORTIFOLIA1-LIKE PROTEIN 4 (PTHR31355:SF3)</t>
  </si>
  <si>
    <t>microtubule binding(GO:0008017)</t>
  </si>
  <si>
    <t>PRUPE|Gene_ORFName=PRUPE_4G106800|UniProtKB=A0A251PIR8</t>
  </si>
  <si>
    <t>PRUPE|Gene_ORFName=PRUPE_6G118400|UniProtKB=A0A251NNZ9</t>
  </si>
  <si>
    <t>PRUPE|EnsemblGenome=PRUPE_5G059300|UniProtKB=M5WXA2</t>
  </si>
  <si>
    <t>OS02G0653400 PROTEIN (PTHR31642:SF143)</t>
  </si>
  <si>
    <t>PRUPE|EnsemblGenome=PRUPE_5G203900|UniProtKB=M5WAI6</t>
  </si>
  <si>
    <t>PLASMODESMATA CALLOSE-BINDING PROTEIN 3 (PTHR31044:SF25)</t>
  </si>
  <si>
    <t>PRUPE|EnsemblGenome=PRUPE_8G263300|UniProtKB=M5VHR4</t>
  </si>
  <si>
    <t>DUF538 FAMILY PROTEIN (PTHR31676:SF111)</t>
  </si>
  <si>
    <t>PRUPE|EnsemblGenome=PRUPE_1G011200|UniProtKB=M5XMF0</t>
  </si>
  <si>
    <t>PROTEIN TIME FOR COFFEE (PTHR34798:SF2)</t>
  </si>
  <si>
    <t>circadian rhythm(GO:0007623);regulation of circadian rhythm(GO:0042752)</t>
  </si>
  <si>
    <t>PRUPE|Gene_ORFName=PRUPE_6G142200|UniProtKB=A0A251NQ91</t>
  </si>
  <si>
    <t>PRUPE|EnsemblGenome=PRUPE_7G140900|UniProtKB=M5VRM7</t>
  </si>
  <si>
    <t>METHYLESTERASE 10 (PTHR10992:SF943)</t>
  </si>
  <si>
    <t>PRUPE|EnsemblGenome=PRUPE_1G228600|UniProtKB=M5XFQ0</t>
  </si>
  <si>
    <t>KELCH REPEAT-CONTAINING F-BOX PROTEIN-LIKE (PTHR46344:SF1)</t>
  </si>
  <si>
    <t>PRUPE|Gene_ORFName=PRUPE_3G091200|UniProtKB=A0A251PXN1</t>
  </si>
  <si>
    <t>PRUPE|Gene_ORFName=PRUPE_6G212500|UniProtKB=A0A251NTS4</t>
  </si>
  <si>
    <t>PRUPE|Gene_ORFName=PRUPE_6G278400|UniProtKB=A0A251NWQ1</t>
  </si>
  <si>
    <t>2-OXOGLUTARATE-DEPENDENT DIOXYGENASE ANS-RELATED (PTHR47990:SF176)</t>
  </si>
  <si>
    <t>PRUPE|Gene_ORFName=PRUPE_3G043400|UniProtKB=A0A251PV62</t>
  </si>
  <si>
    <t>PROTEIN BIG GRAIN 1-LIKE A (PTHR33541:SF2)</t>
  </si>
  <si>
    <t>PRUPE|Gene_ORFName=PRUPE_7G134500|UniProtKB=A0A251NB40</t>
  </si>
  <si>
    <t>CALCIUM-BINDING PROTEIN CML34-RELATED (PTHR10891:SF685)</t>
  </si>
  <si>
    <t>PRUPE|Gene_ORFName=PRUPE_1G419300|UniProtKB=A0A251RBI7</t>
  </si>
  <si>
    <t>SUBFAMILY NOT NAMED (PTHR33696:SF15)</t>
  </si>
  <si>
    <t>PRUPE|Gene_ORFName=PRUPE_6G138000|UniProtKB=A0A251NQ22</t>
  </si>
  <si>
    <t>PRUPE|EnsemblGenome=PRUPE_7G192300|UniProtKB=M5VWQ6</t>
  </si>
  <si>
    <t>SUCROSE SYNTHASE 1 (PTHR45839:SF7)</t>
  </si>
  <si>
    <t>PRUPE|Gene_ORFName=PRUPE_4G061600|UniProtKB=A0A251PGJ0</t>
  </si>
  <si>
    <t>PROTEIN SCAR1 (PTHR12902:SF33)</t>
  </si>
  <si>
    <t>PRUPE|Gene_ORFName=PRUPE_1G436700|UniProtKB=A0A251RBZ0</t>
  </si>
  <si>
    <t>PRUPE|EnsemblGenome=PRUPE_1G011600|UniProtKB=M5XRI4</t>
  </si>
  <si>
    <t>HYDROLASE, SUBFAMILY IA, VARIANT 3, PUTATIVE-RELATED (PTHR12725:SF81)</t>
  </si>
  <si>
    <t>PRUPE|EnsemblGenome=PRUPE_4G222300|UniProtKB=M5WH87</t>
  </si>
  <si>
    <t>ETHYLENE-RESPONSIVE TRANSCRIPTION FACTOR 3 (PTHR31677:SF157)</t>
  </si>
  <si>
    <t>PRUPE|Gene_ORFName=PRUPE_2G180600|UniProtKB=A0A251QHI6</t>
  </si>
  <si>
    <t>PRUPE|EnsemblGenome=PRUPE_4G061100|UniProtKB=M5WVJ7</t>
  </si>
  <si>
    <t>F28N24.16 PROTEIN (PTHR31614:SF2)</t>
  </si>
  <si>
    <t>PRUPE|EnsemblGenome=PRUPE_8G136500|UniProtKB=M5VK03</t>
  </si>
  <si>
    <t>SUBFAMILY NOT NAMED (PTHR33321:SF21)</t>
  </si>
  <si>
    <t>PRUPE|Gene_ORFName=PRUPE_3G205100|UniProtKB=A0A251Q4B7</t>
  </si>
  <si>
    <t>FASCICLIN-LIKE ARABINOGALACTAN PROTEIN 7 (PTHR32077:SF70)</t>
  </si>
  <si>
    <t>PRUPE|Gene_ORFName=PRUPE_6G022600|UniProtKB=A0A251NIY9</t>
  </si>
  <si>
    <t>PROLINE-TRNA LIGASE (DUF1680) (PTHR31151:SF0)</t>
  </si>
  <si>
    <t>PRUPE|Gene_ORFName=PRUPE_4G000100|UniProtKB=A0A251PDG0</t>
  </si>
  <si>
    <t>PROTEIN ENDOSPERM DEFECTIVE 1-RELATED (PTHR31807:SF6)</t>
  </si>
  <si>
    <t>spindle assembly(GO:0051225);centrosome cycle(GO:0007098)</t>
  </si>
  <si>
    <t>nuclear part(GO:0044428);centrosome(GO:0005813);centriole(GO:0005814);microtubule(GO:0005874)</t>
  </si>
  <si>
    <t>PRUPE|EnsemblGenome=PRUPE_8G174900|UniProtKB=M5VMR9</t>
  </si>
  <si>
    <t>CHITINASE 2 (PTHR22595:SF167)</t>
  </si>
  <si>
    <t>defense response to other organism(GO:0098542)</t>
  </si>
  <si>
    <t>PRUPE|Gene_ORFName=PRUPE_3G227200|UniProtKB=A0A251Q492</t>
  </si>
  <si>
    <t>OS01G0783500 PROTEIN (PTHR31966:SF3)</t>
  </si>
  <si>
    <t>PRUPE|Gene_ORFName=PRUPE_6G106000|UniProtKB=A0A251NNA3</t>
  </si>
  <si>
    <t>PRUPE|Gene_ORFName=PRUPE_3G171700|UniProtKB=A0A251Q2M0</t>
  </si>
  <si>
    <t>PRUPE|EnsemblGenome=PRUPE_2G272600|UniProtKB=M5XGZ6</t>
  </si>
  <si>
    <t>ATP-DEPENDENT 6-PHOSPHOFRUCTOKINASE 4, CHLOROPLASTIC (PTHR45770:SF2)</t>
  </si>
  <si>
    <t>intramolecular transferase activity(GO:0016866);hydro-lyase activity(GO:0016836);oxidoreductase activity(GO:0016491);carbohydrate kinase activity(GO:0019200);phosphotransferase activity, alcohol group as acceptor(GO:0016773);fructose-bisphosphate aldolase activity(GO:0004332)</t>
  </si>
  <si>
    <t>PRUPE|Gene_ORFName=PRUPE_2G202500|UniProtKB=A0A251QIP1</t>
  </si>
  <si>
    <t>PRUPE|Gene_ORFName=PRUPE_1G579200|UniProtKB=A0A251RJV2</t>
  </si>
  <si>
    <t>LEUCINE RICH REPEAT FAMILY PROTEIN, EXPRESSED (PTHR48053:SF71)</t>
  </si>
  <si>
    <t>PRUPE|EnsemblGenome=PRUPE_1G442100|UniProtKB=M5XHQ0</t>
  </si>
  <si>
    <t>F24J8.12 PROTEIN (PTHR33871:SF18)</t>
  </si>
  <si>
    <t>PRUPE|EnsemblGenome=PRUPE_2G113000|UniProtKB=M5XGR3</t>
  </si>
  <si>
    <t>LATHOSTEROL OXIDASE (PTHR11863:SF139)</t>
  </si>
  <si>
    <t>PRUPE|EnsemblGenome=PRUPE_7G125900|UniProtKB=M5VQX0</t>
  </si>
  <si>
    <t>AQUAPORIN TIP1-1 (PTHR45665:SF2)</t>
  </si>
  <si>
    <t>PRUPE|EnsemblGenome=PRUPE_6G019500|UniProtKB=M5W2U9</t>
  </si>
  <si>
    <t>PRUPE|Gene_ORFName=PRUPE_1G568600|UniProtKB=A0A251RJF3</t>
  </si>
  <si>
    <t>ARGININE AND GLUTAMATE-RICH PROTEIN 1 (PTHR31711:SF1)</t>
  </si>
  <si>
    <t>cadherin binding(GO:0045296)</t>
  </si>
  <si>
    <t>mitochondrion(GO:0005739);nucleoplasm(GO:0005654)</t>
  </si>
  <si>
    <t>PRUPE|Gene_ORFName=PRUPE_4G073900|UniProtKB=A0A251PH36</t>
  </si>
  <si>
    <t>PHYTOCHROME E (PTHR43719:SF17)</t>
  </si>
  <si>
    <t>PRUPE|Gene_ORFName=PRUPE_2G256800|UniProtKB=A0A251QPU3</t>
  </si>
  <si>
    <t>SNF2 DOMAIN-CONTAINING PROTEIN CLASSY 2 (PTHR45821:SF2)</t>
  </si>
  <si>
    <t>PRUPE|Gene_ORFName=PRUPE_2G096800|UniProtKB=A0A251QDH8</t>
  </si>
  <si>
    <t>PRUPE|EnsemblGenome=PRUPE_1G477200|UniProtKB=M5XEZ4</t>
  </si>
  <si>
    <t>PRUPE|EnsemblGenome=PRUPE_2G129000|UniProtKB=M5W8X1</t>
  </si>
  <si>
    <t>PRUPE|EnsemblGenome=PRUPE_7G169400|UniProtKB=M5VQL0</t>
  </si>
  <si>
    <t>PATHOGENESIS-RELATED THAUMATIN SUPERFAMILY PROTEIN (PTHR31048:SF159)</t>
  </si>
  <si>
    <t>PRUPE|Gene_ORFName=PRUPE_4G035000|UniProtKB=A0A251PF41</t>
  </si>
  <si>
    <t>ACTIVATING SIGNAL COINTEGRATOR 1 COMPLEX SUBUNIT 3 (PTHR12131:SF16)</t>
  </si>
  <si>
    <t>PRUPE|Gene_ORFName=PRUPE_3G003500|UniProtKB=A0A251PT93</t>
  </si>
  <si>
    <t>PRUPE|EnsemblGenome=PRUPE_8G234000|UniProtKB=M5VKP7</t>
  </si>
  <si>
    <t>CALMODULIN-LIKE PROTEIN 9 (PTHR23050:SF211)</t>
  </si>
  <si>
    <t>PRUPE|Gene_ORFName=PRUPE_4G153100|UniProtKB=A0A251PL02</t>
  </si>
  <si>
    <t>CYTOCHROME P450 72A11-RELATED (PTHR24282:SF12)</t>
  </si>
  <si>
    <t>PRUPE|EnsemblGenome=PRUPE_5G091700|UniProtKB=M5WU02</t>
  </si>
  <si>
    <t>SCARECROW-LIKE PROTEIN 28 (PTHR31636:SF16)</t>
  </si>
  <si>
    <t>PRUPE|EnsemblGenome=PRUPE_8G268500|UniProtKB=M5VJV5</t>
  </si>
  <si>
    <t>GALACTURONOSYLTRANSFERASE-LIKE 7-RELATED (PTHR13778:SF48)</t>
  </si>
  <si>
    <t>PRUPE|EnsemblGenome=PRUPE_4G258100|UniProtKB=M5WND6</t>
  </si>
  <si>
    <t>PRUPE|EnsemblGenome=PRUPE_3G286200|UniProtKB=M5WSI0</t>
  </si>
  <si>
    <t>CINNAMOYL COA REDUCTASE-LIKE PROTEIN (PTHR10366:SF483)</t>
  </si>
  <si>
    <t>PRUPE|Gene_ORFName=PRUPE_3G243800|UniProtKB=A0A251Q4X6</t>
  </si>
  <si>
    <t>SUBFAMILY NOT NAMED (PTHR35727:SF7)</t>
  </si>
  <si>
    <t>PRUPE|Gene_ORFName=PRUPE_5G155000|UniProtKB=A0A251P8X7</t>
  </si>
  <si>
    <t>NON-SPECIFIC LIPID-TRANSFER PROTEIN 1-RELATED (PTHR33076:SF76)</t>
  </si>
  <si>
    <t>PRUPE|EnsemblGenome=PRUPE_4G230400|UniProtKB=M5X3B9</t>
  </si>
  <si>
    <t>PRUPE|EnsemblGenome=PRUPE_2G283100|UniProtKB=M5XME2</t>
  </si>
  <si>
    <t>AMINOTRANSFERASE ACS12-RELATED (PTHR43795:SF46)</t>
  </si>
  <si>
    <t>PRUPE|Gene_ORFName=PRUPE_7G046700|UniProtKB=A0A251N6P3</t>
  </si>
  <si>
    <t>PRUPE|EnsemblGenome=PRUPE_3G185500|UniProtKB=M5WU89</t>
  </si>
  <si>
    <t>Gene ID</t>
  </si>
  <si>
    <t>Mapped IDs</t>
  </si>
  <si>
    <t>PANTHER Family/Subfamily</t>
  </si>
  <si>
    <t>PANTHER Protein Class</t>
  </si>
  <si>
    <t>PANTHER GO-SLIM MF</t>
  </si>
  <si>
    <t>PANTHER GO-SLIM BP</t>
  </si>
  <si>
    <t>PANTHER GO-SLIM CC</t>
  </si>
  <si>
    <t>HayID_MF</t>
  </si>
  <si>
    <t>HayID_BP</t>
  </si>
  <si>
    <t>HayID_CC</t>
  </si>
  <si>
    <t>Total</t>
  </si>
  <si>
    <t>Analysis Type:</t>
  </si>
  <si>
    <t>PANTHER Overrepresentation Test (Released 20190711)</t>
  </si>
  <si>
    <t>Annotation Version and Release Date:</t>
  </si>
  <si>
    <t>PANTHER version 15 Released 2020-02-14</t>
  </si>
  <si>
    <t>Analyzed List:</t>
  </si>
  <si>
    <t>Client Text Box Input (Prunus persica)</t>
  </si>
  <si>
    <t>Reference List:</t>
  </si>
  <si>
    <t>Prunus persica (all genes in database)</t>
  </si>
  <si>
    <t>Test Type:</t>
  </si>
  <si>
    <t>FISHER</t>
  </si>
  <si>
    <t>Correction:</t>
  </si>
  <si>
    <t>FDR</t>
  </si>
  <si>
    <t>PANTHER GO-Slim Cellular Component</t>
  </si>
  <si>
    <t>Prunus persica - REFLIST (26644)</t>
  </si>
  <si>
    <t>Client Text Box Input (3210)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</si>
  <si>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</si>
  <si>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</si>
  <si>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</si>
  <si>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</si>
  <si>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</si>
  <si>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cytosolic large ribosomal subunit (GO:0022625)</t>
  </si>
  <si>
    <t>13.85</t>
  </si>
  <si>
    <t>+</t>
  </si>
  <si>
    <t>2.09</t>
  </si>
  <si>
    <t>9.91E-04</t>
  </si>
  <si>
    <t>2.54E-02</t>
  </si>
  <si>
    <t>cytosolic ribosome (GO:0022626)</t>
  </si>
  <si>
    <t>23.49</t>
  </si>
  <si>
    <t>1.96</t>
  </si>
  <si>
    <t>1.41E-04</t>
  </si>
  <si>
    <t>3.85E-03</t>
  </si>
  <si>
    <t>cytosolic part (GO:0044445)</t>
  </si>
  <si>
    <t>27.11</t>
  </si>
  <si>
    <t>1.73</t>
  </si>
  <si>
    <t>1.08E-03</t>
  </si>
  <si>
    <t>2.60E-02</t>
  </si>
  <si>
    <t>intracellular part (GO:0044424)</t>
  </si>
  <si>
    <t>672.99</t>
  </si>
  <si>
    <t>-</t>
  </si>
  <si>
    <t>.86</t>
  </si>
  <si>
    <t>1.15E-04</t>
  </si>
  <si>
    <t>3.38E-03</t>
  </si>
  <si>
    <t>intracellular (GO:0005622)</t>
  </si>
  <si>
    <t>674.07</t>
  </si>
  <si>
    <t>9.63E-05</t>
  </si>
  <si>
    <t>3.29E-03</t>
  </si>
  <si>
    <t>organelle (GO:0043226)</t>
  </si>
  <si>
    <t>523.35</t>
  </si>
  <si>
    <t>.84</t>
  </si>
  <si>
    <t>8.69E-05</t>
  </si>
  <si>
    <t>3.24E-03</t>
  </si>
  <si>
    <t>intracellular organelle (GO:0043229)</t>
  </si>
  <si>
    <t>522.63</t>
  </si>
  <si>
    <t>7.76E-05</t>
  </si>
  <si>
    <t>3.18E-03</t>
  </si>
  <si>
    <t>intracellular membrane-bounded organelle (GO:0043231)</t>
  </si>
  <si>
    <t>477.09</t>
  </si>
  <si>
    <t>.79</t>
  </si>
  <si>
    <t>7.96E-07</t>
  </si>
  <si>
    <t>1.63E-04</t>
  </si>
  <si>
    <t>membrane-bounded organelle (GO:0043227)</t>
  </si>
  <si>
    <t>478.54</t>
  </si>
  <si>
    <t>7.19E-07</t>
  </si>
  <si>
    <t>2.95E-04</t>
  </si>
  <si>
    <t>protein-containing complex (GO:0032991)</t>
  </si>
  <si>
    <t>228.43</t>
  </si>
  <si>
    <t>.73</t>
  </si>
  <si>
    <t>2.59E-05</t>
  </si>
  <si>
    <t>2.12E-03</t>
  </si>
  <si>
    <t>nucleus (GO:0005634)</t>
  </si>
  <si>
    <t>258.91</t>
  </si>
  <si>
    <t>.71</t>
  </si>
  <si>
    <t>1.51E-06</t>
  </si>
  <si>
    <t>2.06E-04</t>
  </si>
  <si>
    <t>nuclear part (GO:0044428)</t>
  </si>
  <si>
    <t>108.55</t>
  </si>
  <si>
    <t>.59</t>
  </si>
  <si>
    <t>1.08E-05</t>
  </si>
  <si>
    <t>1.11E-03</t>
  </si>
  <si>
    <t>nuclear lumen (GO:0031981)</t>
  </si>
  <si>
    <t>71.44</t>
  </si>
  <si>
    <t>.55</t>
  </si>
  <si>
    <t>7.11E-05</t>
  </si>
  <si>
    <t>membrane-enclosed lumen (GO:0031974)</t>
  </si>
  <si>
    <t>77.95</t>
  </si>
  <si>
    <t>.54</t>
  </si>
  <si>
    <t>2.79E-05</t>
  </si>
  <si>
    <t>1.91E-03</t>
  </si>
  <si>
    <t>intracellular organelle lumen (GO:0070013)</t>
  </si>
  <si>
    <t>1.64E-03</t>
  </si>
  <si>
    <t>organelle lumen (GO:0043233)</t>
  </si>
  <si>
    <t>1.43E-03</t>
  </si>
  <si>
    <t>membrane protein complex (GO:0098796)</t>
  </si>
  <si>
    <t>29.52</t>
  </si>
  <si>
    <t>.34</t>
  </si>
  <si>
    <t>1.02E-04</t>
  </si>
  <si>
    <t>3.21E-03</t>
  </si>
  <si>
    <t>PANTHER GO-Slim Biological Process</t>
  </si>
  <si>
    <t>posttranscriptional gene silencing (GO:0016441)</t>
  </si>
  <si>
    <t>1.93</t>
  </si>
  <si>
    <t>5.19</t>
  </si>
  <si>
    <t>2.13E-04</t>
  </si>
  <si>
    <t>1.14E-02</t>
  </si>
  <si>
    <t>posttranscriptional gene silencing by RNA (GO:0035194)</t>
  </si>
  <si>
    <t>1.10E-02</t>
  </si>
  <si>
    <t>gene silencing by RNA (GO:0031047)</t>
  </si>
  <si>
    <t>1.06E-02</t>
  </si>
  <si>
    <t>beta-glucan biosynthetic process (GO:0051274)</t>
  </si>
  <si>
    <t>2.05</t>
  </si>
  <si>
    <t>4.39</t>
  </si>
  <si>
    <t>3.75E-02</t>
  </si>
  <si>
    <t>mitotic cytokinesis (GO:0000281)</t>
  </si>
  <si>
    <t>3.49</t>
  </si>
  <si>
    <t>4.29</t>
  </si>
  <si>
    <t>3.15E-05</t>
  </si>
  <si>
    <t>3.63E-03</t>
  </si>
  <si>
    <t>cytoskeleton-dependent cytokinesis (GO:0061640)</t>
  </si>
  <si>
    <t>3.37E-03</t>
  </si>
  <si>
    <t>membrane fission (GO:0090148)</t>
  </si>
  <si>
    <t>4.10</t>
  </si>
  <si>
    <t>3.91</t>
  </si>
  <si>
    <t>4.22E-05</t>
  </si>
  <si>
    <t>3.95E-03</t>
  </si>
  <si>
    <t>cytokinesis (GO:0000910)</t>
  </si>
  <si>
    <t>3.72E-03</t>
  </si>
  <si>
    <t>response to unfolded protein (GO:0006986)</t>
  </si>
  <si>
    <t>5.42</t>
  </si>
  <si>
    <t>3.50</t>
  </si>
  <si>
    <t>2.75E-05</t>
  </si>
  <si>
    <t>3.74E-03</t>
  </si>
  <si>
    <t>cellular response to unfolded protein (GO:0034620)</t>
  </si>
  <si>
    <t>3.43E-03</t>
  </si>
  <si>
    <t>cell division (GO:0051301)</t>
  </si>
  <si>
    <t>5.54</t>
  </si>
  <si>
    <t>2.89</t>
  </si>
  <si>
    <t>6.71E-04</t>
  </si>
  <si>
    <t>2.65E-02</t>
  </si>
  <si>
    <t>plant-type cell wall biogenesis (GO:0009832)</t>
  </si>
  <si>
    <t>8.55</t>
  </si>
  <si>
    <t>2.69</t>
  </si>
  <si>
    <t>1.44E-04</t>
  </si>
  <si>
    <t>8.61E-03</t>
  </si>
  <si>
    <t>cell wall biogenesis (GO:0042546)</t>
  </si>
  <si>
    <t>10.60</t>
  </si>
  <si>
    <t>2.26</t>
  </si>
  <si>
    <t>1.03E-03</t>
  </si>
  <si>
    <t>3.67E-02</t>
  </si>
  <si>
    <t>organic substance metabolic process (GO:0071704)</t>
  </si>
  <si>
    <t>478.05</t>
  </si>
  <si>
    <t>.85</t>
  </si>
  <si>
    <t>8.70E-04</t>
  </si>
  <si>
    <t>3.26E-02</t>
  </si>
  <si>
    <t>cellular metabolic process (GO:0044237)</t>
  </si>
  <si>
    <t>475.28</t>
  </si>
  <si>
    <t>5.72E-04</t>
  </si>
  <si>
    <t>2.32E-02</t>
  </si>
  <si>
    <t>primary metabolic process (GO:0044238)</t>
  </si>
  <si>
    <t>441.43</t>
  </si>
  <si>
    <t>.80</t>
  </si>
  <si>
    <t>6.96E-06</t>
  </si>
  <si>
    <t>2.09E-03</t>
  </si>
  <si>
    <t>cellular aromatic compound metabolic process (GO:0006725)</t>
  </si>
  <si>
    <t>218.67</t>
  </si>
  <si>
    <t>.78</t>
  </si>
  <si>
    <t>1.25E-03</t>
  </si>
  <si>
    <t>4.16E-02</t>
  </si>
  <si>
    <t>nitrogen compound metabolic process (GO:0006807)</t>
  </si>
  <si>
    <t>410.83</t>
  </si>
  <si>
    <t>3.06E-06</t>
  </si>
  <si>
    <t>2.29E-03</t>
  </si>
  <si>
    <t>macromolecule metabolic process (GO:0043170)</t>
  </si>
  <si>
    <t>373.24</t>
  </si>
  <si>
    <t>.77</t>
  </si>
  <si>
    <t>6.42E-06</t>
  </si>
  <si>
    <t>2.41E-03</t>
  </si>
  <si>
    <t>organic cyclic compound metabolic process (GO:1901360)</t>
  </si>
  <si>
    <t>223.73</t>
  </si>
  <si>
    <t>.76</t>
  </si>
  <si>
    <t>3.60E-04</t>
  </si>
  <si>
    <t>1.64E-02</t>
  </si>
  <si>
    <t>cellular macromolecule metabolic process (GO:0044260)</t>
  </si>
  <si>
    <t>290.23</t>
  </si>
  <si>
    <t>3.21E-05</t>
  </si>
  <si>
    <t>cellular nitrogen compound metabolic process (GO:0034641)</t>
  </si>
  <si>
    <t>246.01</t>
  </si>
  <si>
    <t>1.05E-04</t>
  </si>
  <si>
    <t>7.46E-03</t>
  </si>
  <si>
    <t>nucleic acid metabolic process (GO:0090304)</t>
  </si>
  <si>
    <t>180.11</t>
  </si>
  <si>
    <t>8.80E-05</t>
  </si>
  <si>
    <t>6.60E-03</t>
  </si>
  <si>
    <t>heterocycle metabolic process (GO:0046483)</t>
  </si>
  <si>
    <t>210.23</t>
  </si>
  <si>
    <t>1.70E-05</t>
  </si>
  <si>
    <t>2.84E-03</t>
  </si>
  <si>
    <t>protein metabolic process (GO:0019538)</t>
  </si>
  <si>
    <t>196.26</t>
  </si>
  <si>
    <t>.70</t>
  </si>
  <si>
    <t>1.53E-05</t>
  </si>
  <si>
    <t>2.87E-03</t>
  </si>
  <si>
    <t>nucleobase-containing compound metabolic process (GO:0006139)</t>
  </si>
  <si>
    <t>201.08</t>
  </si>
  <si>
    <t>.68</t>
  </si>
  <si>
    <t>3.58E-06</t>
  </si>
  <si>
    <t>1.79E-03</t>
  </si>
  <si>
    <t>cellular protein modification process (GO:0006464)</t>
  </si>
  <si>
    <t>111.68</t>
  </si>
  <si>
    <t>.67</t>
  </si>
  <si>
    <t>4.95E-04</t>
  </si>
  <si>
    <t>2.12E-02</t>
  </si>
  <si>
    <t>protein modification process (GO:0036211)</t>
  </si>
  <si>
    <t>2.06E-02</t>
  </si>
  <si>
    <t>phosphorus metabolic process (GO:0006793)</t>
  </si>
  <si>
    <t>90.84</t>
  </si>
  <si>
    <t>.66</t>
  </si>
  <si>
    <t>1.28E-03</t>
  </si>
  <si>
    <t>4.07E-02</t>
  </si>
  <si>
    <t>cellular protein metabolic process (GO:0044267)</t>
  </si>
  <si>
    <t>187.46</t>
  </si>
  <si>
    <t>.65</t>
  </si>
  <si>
    <t>8.60E-07</t>
  </si>
  <si>
    <t>1.29E-03</t>
  </si>
  <si>
    <t>macromolecule modification (GO:0043412)</t>
  </si>
  <si>
    <t>140.96</t>
  </si>
  <si>
    <t>.63</t>
  </si>
  <si>
    <t>7.60E-06</t>
  </si>
  <si>
    <t>1.90E-03</t>
  </si>
  <si>
    <t>amide transport (GO:0042886)</t>
  </si>
  <si>
    <t>41.32</t>
  </si>
  <si>
    <t>.51</t>
  </si>
  <si>
    <t>1.16E-03</t>
  </si>
  <si>
    <t>3.96E-02</t>
  </si>
  <si>
    <t>ncRNA metabolic process (GO:0034660)</t>
  </si>
  <si>
    <t>40.00</t>
  </si>
  <si>
    <t>.50</t>
  </si>
  <si>
    <t>peptide transport (GO:0015833)</t>
  </si>
  <si>
    <t>40.72</t>
  </si>
  <si>
    <t>.49</t>
  </si>
  <si>
    <t>7.78E-04</t>
  </si>
  <si>
    <t>2.99E-02</t>
  </si>
  <si>
    <t>protein localization (GO:0008104)</t>
  </si>
  <si>
    <t>51.32</t>
  </si>
  <si>
    <t>1.21E-04</t>
  </si>
  <si>
    <t>7.89E-03</t>
  </si>
  <si>
    <t>macromolecule localization (GO:0033036)</t>
  </si>
  <si>
    <t>57.83</t>
  </si>
  <si>
    <t>.48</t>
  </si>
  <si>
    <t>4.68E-05</t>
  </si>
  <si>
    <t>3.90E-03</t>
  </si>
  <si>
    <t>cellular localization (GO:0051641)</t>
  </si>
  <si>
    <t>62.77</t>
  </si>
  <si>
    <t>1.49E-05</t>
  </si>
  <si>
    <t>3.19E-03</t>
  </si>
  <si>
    <t>protein transport (GO:0015031)</t>
  </si>
  <si>
    <t>40.60</t>
  </si>
  <si>
    <t>.47</t>
  </si>
  <si>
    <t>3.96E-04</t>
  </si>
  <si>
    <t>1.75E-02</t>
  </si>
  <si>
    <t>cellular protein localization (GO:0034613)</t>
  </si>
  <si>
    <t>47.11</t>
  </si>
  <si>
    <t>1.53E-04</t>
  </si>
  <si>
    <t>8.84E-03</t>
  </si>
  <si>
    <t>cellular macromolecule localization (GO:0070727)</t>
  </si>
  <si>
    <t>47.59</t>
  </si>
  <si>
    <t>.46</t>
  </si>
  <si>
    <t>1.19E-04</t>
  </si>
  <si>
    <t>8.11E-03</t>
  </si>
  <si>
    <t>establishment of protein localization (GO:0045184)</t>
  </si>
  <si>
    <t>41.20</t>
  </si>
  <si>
    <t>3.07E-04</t>
  </si>
  <si>
    <t>1.48E-02</t>
  </si>
  <si>
    <t>intracellular transport (GO:0046907)</t>
  </si>
  <si>
    <t>49.88</t>
  </si>
  <si>
    <t>6.58E-05</t>
  </si>
  <si>
    <t>5.20E-03</t>
  </si>
  <si>
    <t>intracellular protein transport (GO:0006886)</t>
  </si>
  <si>
    <t>38.31</t>
  </si>
  <si>
    <t>.44</t>
  </si>
  <si>
    <t>3.52E-04</t>
  </si>
  <si>
    <t>1.65E-02</t>
  </si>
  <si>
    <t>establishment of localization in cell (GO:0051649)</t>
  </si>
  <si>
    <t>52.29</t>
  </si>
  <si>
    <t>1.80E-05</t>
  </si>
  <si>
    <t>2.70E-03</t>
  </si>
  <si>
    <t>vesicle-mediated transport (GO:0016192)</t>
  </si>
  <si>
    <t>32.05</t>
  </si>
  <si>
    <t>9.14E-04</t>
  </si>
  <si>
    <t>3.34E-02</t>
  </si>
  <si>
    <t>peptidyl-amino acid modification (GO:0018193)</t>
  </si>
  <si>
    <t>20.84</t>
  </si>
  <si>
    <t>.24</t>
  </si>
  <si>
    <t>1.35E-04</t>
  </si>
  <si>
    <t>8.43E-03</t>
  </si>
  <si>
    <t>tRNA metabolic process (GO:0006399)</t>
  </si>
  <si>
    <t>16.75</t>
  </si>
  <si>
    <t>.18</t>
  </si>
  <si>
    <t>1.86E-04</t>
  </si>
  <si>
    <t>1.03E-02</t>
  </si>
  <si>
    <t>PANTHER GO-Slim Molecular Function</t>
  </si>
  <si>
    <t xml:space="preserve"> Input (3210)</t>
  </si>
  <si>
    <t>expected</t>
  </si>
  <si>
    <t>over/under</t>
  </si>
  <si>
    <t>fold Enrichment</t>
  </si>
  <si>
    <t>raw P-value</t>
  </si>
  <si>
    <t>calcium ion binding (GO:0005509)</t>
  </si>
  <si>
    <t>3.14</t>
  </si>
  <si>
    <t>2.11E-04</t>
  </si>
  <si>
    <t>4.70E-02</t>
  </si>
  <si>
    <t>transferase activity, transferring hexosyl groups (GO:0016758)</t>
  </si>
  <si>
    <t>22.77</t>
  </si>
  <si>
    <t>1.98</t>
  </si>
  <si>
    <t>1.13E-04</t>
  </si>
  <si>
    <t>5.02E-02</t>
  </si>
  <si>
    <t>transferase activity, transferring glycosyl groups (GO:0016757)</t>
  </si>
  <si>
    <t>27.35</t>
  </si>
  <si>
    <t>1.79</t>
  </si>
  <si>
    <t>4.06E-04</t>
  </si>
  <si>
    <t>4.52E-02</t>
  </si>
  <si>
    <t>ion binding (GO:0043167)</t>
  </si>
  <si>
    <t>43.37</t>
  </si>
  <si>
    <t>1.64</t>
  </si>
  <si>
    <t>2.89E-04</t>
  </si>
  <si>
    <t>4.30E-02</t>
  </si>
  <si>
    <t>catalytic activity, acting on a protein (GO:0140096)</t>
  </si>
  <si>
    <t>163.73</t>
  </si>
  <si>
    <t>4.08E-04</t>
  </si>
  <si>
    <t>3.64E-02</t>
  </si>
  <si>
    <t>transporter activity (GO:0005215)</t>
  </si>
  <si>
    <t>binding (GO:0005488)</t>
  </si>
  <si>
    <t>catalytic activity (GO:0003824)</t>
  </si>
  <si>
    <t>molecular function regulator (GO:0098772)</t>
  </si>
  <si>
    <t>molecular transducer activity (GO:0060089)</t>
  </si>
  <si>
    <t>structural molecule activity (GO:0005198)</t>
  </si>
  <si>
    <t>transcription regulator activity (GO:0140110)</t>
  </si>
  <si>
    <t>translation regulator activity (GO:0045182)</t>
  </si>
  <si>
    <t>(en blanco)</t>
  </si>
  <si>
    <t>Total general</t>
  </si>
  <si>
    <t>%Total(3210)</t>
  </si>
  <si>
    <t>%Total(1058)</t>
  </si>
  <si>
    <t>cell junction (GO:0030054)</t>
  </si>
  <si>
    <t>cell part (GO:0044464)</t>
  </si>
  <si>
    <t>cell (GO:0005623)</t>
  </si>
  <si>
    <t>extracellular region part (GO:0044421)</t>
  </si>
  <si>
    <t>extracellular region (GO:0005576)</t>
  </si>
  <si>
    <t>membrane part (GO:0044425)</t>
  </si>
  <si>
    <t>membrane (GO:0016020)</t>
  </si>
  <si>
    <t>organelle part (GO:0044422)</t>
  </si>
  <si>
    <t>plasmodesma (GO:0009506)</t>
  </si>
  <si>
    <t xml:space="preserve">protein-containing complex (GO:0032991) </t>
  </si>
  <si>
    <t xml:space="preserve">supramolecular complex (GO:0099080) </t>
  </si>
  <si>
    <t xml:space="preserve">biological phase (GO:0044848)  </t>
  </si>
  <si>
    <t xml:space="preserve">biological regulation (GO:0065007)  </t>
  </si>
  <si>
    <t xml:space="preserve">cellular component organization or biogenesis (GO:0071840)  </t>
  </si>
  <si>
    <t xml:space="preserve">cellular process (GO:0009987)  </t>
  </si>
  <si>
    <t xml:space="preserve">developmental process (GO:0032502)  </t>
  </si>
  <si>
    <t xml:space="preserve">immune system process (GO:0002376)  </t>
  </si>
  <si>
    <t xml:space="preserve">localization (GO:0051179)  </t>
  </si>
  <si>
    <t xml:space="preserve">locomotion (GO:0040011)  </t>
  </si>
  <si>
    <t xml:space="preserve">metabolic process (GO:0008152)  </t>
  </si>
  <si>
    <t xml:space="preserve">multi-organism process (GO:0051704)  </t>
  </si>
  <si>
    <t xml:space="preserve">multicellular organismal process (GO:0032501)  </t>
  </si>
  <si>
    <t xml:space="preserve">reproduction (GO:0000003)  </t>
  </si>
  <si>
    <t xml:space="preserve">reproductive process (GO:0022414)  </t>
  </si>
  <si>
    <t xml:space="preserve">response to stimulus (GO:0050896)  </t>
  </si>
  <si>
    <t xml:space="preserve">rhythmic process (GO:0048511)  </t>
  </si>
  <si>
    <t>signaling (GO:0023052)</t>
  </si>
  <si>
    <t>%Total(2782)</t>
  </si>
  <si>
    <t>%Total(1721)</t>
  </si>
  <si>
    <t>Category/GO term - High Level</t>
  </si>
  <si>
    <t>PANTHER GO-SLIM MOLECULAR FUNCTION</t>
  </si>
  <si>
    <t>PANTHER GO-SLIM BIOLOGICAL PROCESS</t>
  </si>
  <si>
    <t>PANTHER GO-SLIM CELLULAR COMPONENT</t>
  </si>
  <si>
    <t>Row labels</t>
  </si>
  <si>
    <t>Category Count/GO term High Level</t>
  </si>
  <si>
    <t>Category count/GO term High Level</t>
  </si>
  <si>
    <t>Row Labels</t>
  </si>
  <si>
    <t>Gene Description</t>
  </si>
  <si>
    <t>Prupe.1G132200</t>
  </si>
  <si>
    <t>Prupe.1G177700</t>
  </si>
  <si>
    <t>Prupe.1G181800</t>
  </si>
  <si>
    <t>Prupe.1G258100</t>
  </si>
  <si>
    <t>Prupe.1G310900</t>
  </si>
  <si>
    <t>Prupe.1G321600</t>
  </si>
  <si>
    <t>Prupe.1G393400</t>
  </si>
  <si>
    <t>Prupe.1G400600</t>
  </si>
  <si>
    <t>Prupe.1G440600</t>
  </si>
  <si>
    <t>Prupe.1G453700</t>
  </si>
  <si>
    <t>Prupe.1G482500</t>
  </si>
  <si>
    <t>Prupe.1G520800</t>
  </si>
  <si>
    <t>Prupe.1G520900</t>
  </si>
  <si>
    <t>Prupe.2G218700</t>
  </si>
  <si>
    <t>Prupe.2G322300</t>
  </si>
  <si>
    <t>Prupe.3G024900</t>
  </si>
  <si>
    <t>Prupe.3G168700</t>
  </si>
  <si>
    <t>Prupe.4G013200</t>
  </si>
  <si>
    <t>Prupe.4G058900</t>
  </si>
  <si>
    <t>Prupe.4G155200</t>
  </si>
  <si>
    <t>Prupe.4G176200</t>
  </si>
  <si>
    <t>Prupe.4G200100</t>
  </si>
  <si>
    <t>Prupe.4G225700</t>
  </si>
  <si>
    <t>Prupe.4G230400</t>
  </si>
  <si>
    <t>Prupe.5G082100</t>
  </si>
  <si>
    <t>Prupe.5G133100</t>
  </si>
  <si>
    <t>Prupe.5G164200</t>
  </si>
  <si>
    <t>Prupe.6G083100</t>
  </si>
  <si>
    <t>Prupe.6G172600</t>
  </si>
  <si>
    <t>Prupe.6G185600</t>
  </si>
  <si>
    <t>Prupe.6G289300</t>
  </si>
  <si>
    <t>Prupe.7G205200</t>
  </si>
  <si>
    <t>Prupe.8G065400</t>
  </si>
  <si>
    <t>Prupe.8G068100</t>
  </si>
  <si>
    <t>Prupe.8G112300</t>
  </si>
  <si>
    <t>Prupe.I000200</t>
  </si>
  <si>
    <t>Prupe.1G091300</t>
  </si>
  <si>
    <t>Prupe.1G397400</t>
  </si>
  <si>
    <t>Prupe.6G108400</t>
  </si>
  <si>
    <t>Prupe.7G043400</t>
  </si>
  <si>
    <t>Prupe.7G066700</t>
  </si>
  <si>
    <t>Prupe.8G004100</t>
  </si>
  <si>
    <t>Prupe.8G032300</t>
  </si>
  <si>
    <t>Prupe.1G143200</t>
  </si>
  <si>
    <t>Prupe.1G439500</t>
  </si>
  <si>
    <t>Prupe.1G486000</t>
  </si>
  <si>
    <t>Prupe.4G066300</t>
  </si>
  <si>
    <t>Prupe.5G090500</t>
  </si>
  <si>
    <t>Prupe.6G293000</t>
  </si>
  <si>
    <t>Prupe.6G308500</t>
  </si>
  <si>
    <t>Prupe.1G032800</t>
  </si>
  <si>
    <t>Prupe.1G386800</t>
  </si>
  <si>
    <t>Prupe.3G061300</t>
  </si>
  <si>
    <t>Prupe.3G069600</t>
  </si>
  <si>
    <t>Prupe.3G147900</t>
  </si>
  <si>
    <t>Prupe.3G222500</t>
  </si>
  <si>
    <t>Prupe.4G045700</t>
  </si>
  <si>
    <t>Prupe.4G059600</t>
  </si>
  <si>
    <t>Prupe.5G073500</t>
  </si>
  <si>
    <t>Prupe.8G004000</t>
  </si>
  <si>
    <t>Prupe.1G060900</t>
  </si>
  <si>
    <t>Prupe.1G152000</t>
  </si>
  <si>
    <t>Prupe.1G520600</t>
  </si>
  <si>
    <t>Prupe.1G520700</t>
  </si>
  <si>
    <t>Prupe.4G022000</t>
  </si>
  <si>
    <t>Prupe.6G139200</t>
  </si>
  <si>
    <t>Prupe.6G204100</t>
  </si>
  <si>
    <t>Prupe.7G134100</t>
  </si>
  <si>
    <t>Prupe.8G190500</t>
  </si>
  <si>
    <t>Prupe.1G439800</t>
  </si>
  <si>
    <t>Prupe.2G247600</t>
  </si>
  <si>
    <t>Prupe.4G091500</t>
  </si>
  <si>
    <t>Prupe.5G129900</t>
  </si>
  <si>
    <t>Prupe.5G133200</t>
  </si>
  <si>
    <t>Prupe.6G301100</t>
  </si>
  <si>
    <t>Prupe.6G354200</t>
  </si>
  <si>
    <t>Prupe.1G110100</t>
  </si>
  <si>
    <t>Prupe.1G452400</t>
  </si>
  <si>
    <t>Prupe.4G228900</t>
  </si>
  <si>
    <t>Prupe.7G174500</t>
  </si>
  <si>
    <t>Prupe.8G031200</t>
  </si>
  <si>
    <t>Prupe.1G044400</t>
  </si>
  <si>
    <t>Prupe.3G215600</t>
  </si>
  <si>
    <t>Prupe.6G226100</t>
  </si>
  <si>
    <t>Prupe.2G111500</t>
  </si>
  <si>
    <t>Prupe.2G279900</t>
  </si>
  <si>
    <t>Prupe.4G147100</t>
  </si>
  <si>
    <t>Prupe.4G203600</t>
  </si>
  <si>
    <t>Prupe.1G425300</t>
  </si>
  <si>
    <t>Prupe.1G488000</t>
  </si>
  <si>
    <t>Prupe.7G209500</t>
  </si>
  <si>
    <t>Prupe.8G017700</t>
  </si>
  <si>
    <t>Prupe.8G177200</t>
  </si>
  <si>
    <t>Prupe.4G150100</t>
  </si>
  <si>
    <t>Prupe.4G193800</t>
  </si>
  <si>
    <t>Prupe.5G185800</t>
  </si>
  <si>
    <t>Prupe.6G237100</t>
  </si>
  <si>
    <t>Prupe.2G235400</t>
  </si>
  <si>
    <t>Prupe.3G036900</t>
  </si>
  <si>
    <t>Prupe.1G430900</t>
  </si>
  <si>
    <t>Prupe.5G013100</t>
  </si>
  <si>
    <t>Prupe.8G065500</t>
  </si>
  <si>
    <t>Prupe.1G327600</t>
  </si>
  <si>
    <t>Prupe.6G134300</t>
  </si>
  <si>
    <t>Prupe.6G301500</t>
  </si>
  <si>
    <t>Prupe.4G169200</t>
  </si>
  <si>
    <t>Prupe.1G498600</t>
  </si>
  <si>
    <t>Prupe.2G129000</t>
  </si>
  <si>
    <t>Prupe.3G066100</t>
  </si>
  <si>
    <t>Prupe.4G082500</t>
  </si>
  <si>
    <t>Prupe.7G061500</t>
  </si>
  <si>
    <t>Prupe.1G513300</t>
  </si>
  <si>
    <t>Prupe.1G542300</t>
  </si>
  <si>
    <t>Prupe.4G171800</t>
  </si>
  <si>
    <t>Prupe.5G232300</t>
  </si>
  <si>
    <t>Prupe.6G135600</t>
  </si>
  <si>
    <t>Prupe.1G480400</t>
  </si>
  <si>
    <t>Prupe.5G062000</t>
  </si>
  <si>
    <t>Prupe.7G244300</t>
  </si>
  <si>
    <t>Prupe.6G054500</t>
  </si>
  <si>
    <t>Prupe.8G066100</t>
  </si>
  <si>
    <t>Prupe.2G277800</t>
  </si>
  <si>
    <t>Prupe.2G279700</t>
  </si>
  <si>
    <t>Prupe.1G364400</t>
  </si>
  <si>
    <t>Prupe.2G272500</t>
  </si>
  <si>
    <t>Prupe.4G168700</t>
  </si>
  <si>
    <t>Prupe.1G383900</t>
  </si>
  <si>
    <t>Prupe.6G155500</t>
  </si>
  <si>
    <t>Prupe.2G242400</t>
  </si>
  <si>
    <t>Prupe.4G279600</t>
  </si>
  <si>
    <t>Prupe.5G013700</t>
  </si>
  <si>
    <t>Prupe.6G071800</t>
  </si>
  <si>
    <t>Prupe.1G477400</t>
  </si>
  <si>
    <t>Prupe.4G257500</t>
  </si>
  <si>
    <t>Prupe.7G052100</t>
  </si>
  <si>
    <t>Prupe.1G295600</t>
  </si>
  <si>
    <t>Prupe.2G139600</t>
  </si>
  <si>
    <t>Prupe.3G037800</t>
  </si>
  <si>
    <t>Prupe.6G185400</t>
  </si>
  <si>
    <t>Prupe.1G253100</t>
  </si>
  <si>
    <t>Prupe.2G263400</t>
  </si>
  <si>
    <t>Prupe.3G208300</t>
  </si>
  <si>
    <t>Prupe.1G088900</t>
  </si>
  <si>
    <t>Prupe.1G256700</t>
  </si>
  <si>
    <t>Prupe.1G424300</t>
  </si>
  <si>
    <t>Prupe.3G174600</t>
  </si>
  <si>
    <t>Prupe.3G251200</t>
  </si>
  <si>
    <t>Prupe.4G005400</t>
  </si>
  <si>
    <t>Prupe.4G226100</t>
  </si>
  <si>
    <t>Prupe.2G277900</t>
  </si>
  <si>
    <t>Prupe.3G291300</t>
  </si>
  <si>
    <t>Prupe.8G095800</t>
  </si>
  <si>
    <t>Prupe.4G233600</t>
  </si>
  <si>
    <t>Prupe.6G289800</t>
  </si>
  <si>
    <t>Prupe.8G214000</t>
  </si>
  <si>
    <t>Prupe.4G078900</t>
  </si>
  <si>
    <t>Prupe.8G067800</t>
  </si>
  <si>
    <t>Prupe.8G209600</t>
  </si>
  <si>
    <t>Prupe.3G016700</t>
  </si>
  <si>
    <t>Prupe.7G097200</t>
  </si>
  <si>
    <t>Prupe.1G330800</t>
  </si>
  <si>
    <t>Prupe.6G209600</t>
  </si>
  <si>
    <t>Prupe.8G271100</t>
  </si>
  <si>
    <t>Prupe.1G162800</t>
  </si>
  <si>
    <t>Prupe.7G016500</t>
  </si>
  <si>
    <t>Prupe.I005700</t>
  </si>
  <si>
    <t>Prupe.1G294000</t>
  </si>
  <si>
    <t>Prupe.1G292400</t>
  </si>
  <si>
    <t>Prupe.4G019200</t>
  </si>
  <si>
    <t>Prupe.3G255300</t>
  </si>
  <si>
    <t>Prupe.8G268700</t>
  </si>
  <si>
    <t>Prupe.2G009800</t>
  </si>
  <si>
    <t>Prupe.1G330900</t>
  </si>
  <si>
    <t>Prupe.6G225300</t>
  </si>
  <si>
    <t>Prupe.4G241200</t>
  </si>
  <si>
    <t>Prupe.5G109200</t>
  </si>
  <si>
    <t>Prupe.5G199200</t>
  </si>
  <si>
    <t>Prupe.6G278400</t>
  </si>
  <si>
    <t>Prupe.1G177200</t>
  </si>
  <si>
    <t>Prupe.3G144500</t>
  </si>
  <si>
    <t>Prupe.2G212900</t>
  </si>
  <si>
    <t>Prupe.3G107900</t>
  </si>
  <si>
    <t>Prupe.1G245400</t>
  </si>
  <si>
    <t>Prupe.1G312600</t>
  </si>
  <si>
    <t>Prupe.4G048000</t>
  </si>
  <si>
    <t>Prupe.5G148500</t>
  </si>
  <si>
    <t>Prupe.1G251200</t>
  </si>
  <si>
    <t>Prupe.4G150200</t>
  </si>
  <si>
    <t>Prupe.8G192000</t>
  </si>
  <si>
    <t>Prupe.1G486800</t>
  </si>
  <si>
    <t>Prupe.4G194100</t>
  </si>
  <si>
    <t>Prupe.5G061800</t>
  </si>
  <si>
    <t>Prupe.1G261100</t>
  </si>
  <si>
    <t>Prupe.1G508900</t>
  </si>
  <si>
    <t>Prupe.7G219100</t>
  </si>
  <si>
    <t>Prupe.1G502800</t>
  </si>
  <si>
    <t>Prupe.4G157100</t>
  </si>
  <si>
    <t>Prupe.1G476500</t>
  </si>
  <si>
    <t>Prupe.1G556500</t>
  </si>
  <si>
    <t>Prupe.3G251000</t>
  </si>
  <si>
    <t>Prupe.5G042300</t>
  </si>
  <si>
    <t>Prupe.3G239900</t>
  </si>
  <si>
    <t>Prupe.1G456300</t>
  </si>
  <si>
    <t>Prupe.2G038800</t>
  </si>
  <si>
    <t>Prupe.3G157100</t>
  </si>
  <si>
    <t>Prupe.4G157400</t>
  </si>
  <si>
    <t>Prupe.5G109500</t>
  </si>
  <si>
    <t>Prupe.1G492500</t>
  </si>
  <si>
    <t>Prupe.2G179400</t>
  </si>
  <si>
    <t>Prupe.4G051400</t>
  </si>
  <si>
    <t>Prupe.5G076800</t>
  </si>
  <si>
    <t>Prupe.3G044500</t>
  </si>
  <si>
    <t>Prupe.3G164200</t>
  </si>
  <si>
    <t>Prupe.6G322500</t>
  </si>
  <si>
    <t>Prupe.7G201600</t>
  </si>
  <si>
    <t>Prupe.8G131800</t>
  </si>
  <si>
    <t>Prupe.1G441700</t>
  </si>
  <si>
    <t>Prupe.5G235900</t>
  </si>
  <si>
    <t>Prupe.8G010500</t>
  </si>
  <si>
    <t>Prupe.1G397700</t>
  </si>
  <si>
    <t>Prupe.5G152800</t>
  </si>
  <si>
    <t>Prupe.5G112700</t>
  </si>
  <si>
    <t>Prupe.1G363900</t>
  </si>
  <si>
    <t>Prupe.2G195300</t>
  </si>
  <si>
    <t>Prupe.5G132900</t>
  </si>
  <si>
    <t>Prupe.8G134900</t>
  </si>
  <si>
    <t>Prupe.6G008300</t>
  </si>
  <si>
    <t>Prupe.1G284600</t>
  </si>
  <si>
    <t>Prupe.8G270000</t>
  </si>
  <si>
    <t>Prupe.1G145600</t>
  </si>
  <si>
    <t>Prupe.6G286100</t>
  </si>
  <si>
    <t>Prupe.8G143900</t>
  </si>
  <si>
    <t>Prupe.7G229500</t>
  </si>
  <si>
    <t>Prupe.7G132100</t>
  </si>
  <si>
    <t>Prupe.4G181700</t>
  </si>
  <si>
    <t>Prupe.6G112800</t>
  </si>
  <si>
    <t>Prupe.3G251800</t>
  </si>
  <si>
    <t>Prupe.1G579700</t>
  </si>
  <si>
    <t>Prupe.2G116000</t>
  </si>
  <si>
    <t>Prupe.4G077900</t>
  </si>
  <si>
    <t>Prupe.1G027000</t>
  </si>
  <si>
    <t>Prupe.1G510800</t>
  </si>
  <si>
    <t>Prupe.3G020100</t>
  </si>
  <si>
    <t>Prupe.1G362100</t>
  </si>
  <si>
    <t>Prupe.2G121600</t>
  </si>
  <si>
    <t>Prupe.2G285500</t>
  </si>
  <si>
    <t>Prupe.6G103900</t>
  </si>
  <si>
    <t>Prupe.7G227100</t>
  </si>
  <si>
    <t>Prupe.7G253800</t>
  </si>
  <si>
    <t>Prupe.8G064100</t>
  </si>
  <si>
    <t>Prupe.8G078700</t>
  </si>
  <si>
    <t>Prupe.3G118300</t>
  </si>
  <si>
    <t>Prupe.7G119100</t>
  </si>
  <si>
    <t>Prupe.2G320600</t>
  </si>
  <si>
    <t>Prupe.7G182000</t>
  </si>
  <si>
    <t>Prupe.8G024500</t>
  </si>
  <si>
    <t>Prupe.3G273900</t>
  </si>
  <si>
    <t>Prupe.4G172000</t>
  </si>
  <si>
    <t>Prupe.4G237700</t>
  </si>
  <si>
    <t>Prupe.1G301900</t>
  </si>
  <si>
    <t>Prupe.3G251400</t>
  </si>
  <si>
    <t>Prupe.1G435300</t>
  </si>
  <si>
    <t>Prupe.7G048000</t>
  </si>
  <si>
    <t>Prupe.1G003000</t>
  </si>
  <si>
    <t>Prupe.1G197200</t>
  </si>
  <si>
    <t>Prupe.3G171800</t>
  </si>
  <si>
    <t>Prupe.6G256500</t>
  </si>
  <si>
    <t>Prupe.8G261600</t>
  </si>
  <si>
    <t>Prupe.5G183500</t>
  </si>
  <si>
    <t>Prupe.6G084100</t>
  </si>
  <si>
    <t>Prupe.6G278000</t>
  </si>
  <si>
    <t>Prupe.8G079200</t>
  </si>
  <si>
    <t>Prupe.1G115100</t>
  </si>
  <si>
    <t>Prupe.2G148500</t>
  </si>
  <si>
    <t>Prupe.2G128400</t>
  </si>
  <si>
    <t>Prupe.4G041900</t>
  </si>
  <si>
    <t>Prupe.5G118000</t>
  </si>
  <si>
    <t>Prupe.7G059000</t>
  </si>
  <si>
    <t>Prupe.8G192600</t>
  </si>
  <si>
    <t>Prupe.1G066500</t>
  </si>
  <si>
    <t>Prupe.6G139800</t>
  </si>
  <si>
    <t>Prupe.1G505400</t>
  </si>
  <si>
    <t>Prupe.4G018800</t>
  </si>
  <si>
    <t>Prupe.4G210600</t>
  </si>
  <si>
    <t>Prupe.7G000700</t>
  </si>
  <si>
    <t>Prupe.4G028000</t>
  </si>
  <si>
    <t>Prupe.5G098200</t>
  </si>
  <si>
    <t>Prupe.6G148600</t>
  </si>
  <si>
    <t>Prupe.5G078900</t>
  </si>
  <si>
    <t>Prupe.1G101900</t>
  </si>
  <si>
    <t>Prupe.2G008800</t>
  </si>
  <si>
    <t>Prupe.6G044300</t>
  </si>
  <si>
    <t>Prupe.1G555200</t>
  </si>
  <si>
    <t>Prupe.5G129000</t>
  </si>
  <si>
    <t>Prupe.5G102600</t>
  </si>
  <si>
    <t>Prupe.5G075800</t>
  </si>
  <si>
    <t>Prupe.2G134400</t>
  </si>
  <si>
    <t>Prupe.5G096400</t>
  </si>
  <si>
    <t>Prupe.7G243600</t>
  </si>
  <si>
    <t>Prupe.2G251000</t>
  </si>
  <si>
    <t>Prupe.6G274400</t>
  </si>
  <si>
    <t>Prupe.7G057100</t>
  </si>
  <si>
    <t>Prupe.8G173800</t>
  </si>
  <si>
    <t>Prupe.8G126000</t>
  </si>
  <si>
    <t>Prupe.1G157000</t>
  </si>
  <si>
    <t>Prupe.6G046800</t>
  </si>
  <si>
    <t>Prupe.4G189800</t>
  </si>
  <si>
    <t>Prupe.1G412200</t>
  </si>
  <si>
    <t>Prupe.2G201600</t>
  </si>
  <si>
    <t>Prupe.6G055900</t>
  </si>
  <si>
    <t>Prupe.2G203700</t>
  </si>
  <si>
    <t>Prupe.4G146100</t>
  </si>
  <si>
    <t>Prupe.6G150800</t>
  </si>
  <si>
    <t>Prupe.6G190300</t>
  </si>
  <si>
    <t>Prupe.2G186500</t>
  </si>
  <si>
    <t>Prupe.1G172900</t>
  </si>
  <si>
    <t>Prupe.5G129800</t>
  </si>
  <si>
    <t>Prupe.2G167600</t>
  </si>
  <si>
    <t>Prupe.8G137900</t>
  </si>
  <si>
    <t>Prupe.3G062500</t>
  </si>
  <si>
    <t>Prupe.5G130400</t>
  </si>
  <si>
    <t>Prupe.7G026400</t>
  </si>
  <si>
    <t>Prupe.7G219300</t>
  </si>
  <si>
    <t>Prupe.5G069300</t>
  </si>
  <si>
    <t>Prupe.1G112500</t>
  </si>
  <si>
    <t>Prupe.2G198800</t>
  </si>
  <si>
    <t>Prupe.3G208200</t>
  </si>
  <si>
    <t>Prupe.7G168100</t>
  </si>
  <si>
    <t>Prupe.1G169700</t>
  </si>
  <si>
    <t>Prupe.1G152100</t>
  </si>
  <si>
    <t>Prupe.1G216700</t>
  </si>
  <si>
    <t>Prupe.3G051800</t>
  </si>
  <si>
    <t>Prupe.3G098100</t>
  </si>
  <si>
    <t>Prupe.1G025600</t>
  </si>
  <si>
    <t>Prupe.3G304600</t>
  </si>
  <si>
    <t>Prupe.6G006200</t>
  </si>
  <si>
    <t>Prupe.6G297400</t>
  </si>
  <si>
    <t>Prupe.3G276100</t>
  </si>
  <si>
    <t>Prupe.3G220600</t>
  </si>
  <si>
    <t>Prupe.6G297900</t>
  </si>
  <si>
    <t>Prupe.1G413900</t>
  </si>
  <si>
    <t>Prupe.3G251100</t>
  </si>
  <si>
    <t>Prupe.6G122100</t>
  </si>
  <si>
    <t>Prupe.1G516300</t>
  </si>
  <si>
    <t>Prupe.1G300200</t>
  </si>
  <si>
    <t>Prupe.5G123500</t>
  </si>
  <si>
    <t>Prupe.1G335300</t>
  </si>
  <si>
    <t>Prupe.2G112600</t>
  </si>
  <si>
    <t>Prupe.5G029800</t>
  </si>
  <si>
    <t>Prupe.2G021300</t>
  </si>
  <si>
    <t>Prupe.4G216300</t>
  </si>
  <si>
    <t>Prupe.1G372900</t>
  </si>
  <si>
    <t>Prupe.6G137900</t>
  </si>
  <si>
    <t>Prupe.8G041200</t>
  </si>
  <si>
    <t>Prupe.8G256900</t>
  </si>
  <si>
    <t>Prupe.1G558100</t>
  </si>
  <si>
    <t>Prupe.6G338400</t>
  </si>
  <si>
    <t>Prupe.1G019100</t>
  </si>
  <si>
    <t>Prupe.1G011600</t>
  </si>
  <si>
    <t>Prupe.6G322600</t>
  </si>
  <si>
    <t>Prupe.3G210500</t>
  </si>
  <si>
    <t>Prupe.6G272900</t>
  </si>
  <si>
    <t>Prupe.4G186800</t>
  </si>
  <si>
    <t>Prupe.5G164000</t>
  </si>
  <si>
    <t>Prupe.1G520000</t>
  </si>
  <si>
    <t>Prupe.3G162700</t>
  </si>
  <si>
    <t>Prupe.4G119200</t>
  </si>
  <si>
    <t>Prupe.8G172700</t>
  </si>
  <si>
    <t>Prupe.1G491000</t>
  </si>
  <si>
    <t>Prupe.1G471200</t>
  </si>
  <si>
    <t>Prupe.5G195200</t>
  </si>
  <si>
    <t>Prupe.1G529200</t>
  </si>
  <si>
    <t>Prupe.5G244000</t>
  </si>
  <si>
    <t>Prupe.7G178600</t>
  </si>
  <si>
    <t>Prupe.3G171700</t>
  </si>
  <si>
    <t>Prupe.1G365600</t>
  </si>
  <si>
    <t>Prupe.1G219200</t>
  </si>
  <si>
    <t>Prupe.6G096500</t>
  </si>
  <si>
    <t>Prupe.2G127000</t>
  </si>
  <si>
    <t>Prupe.7G132000</t>
  </si>
  <si>
    <t>Prupe.3G171500</t>
  </si>
  <si>
    <t>Prupe.8G007500</t>
  </si>
  <si>
    <t>Prupe.3G188500</t>
  </si>
  <si>
    <t>Prupe.3G251600</t>
  </si>
  <si>
    <t>Prupe.4G268100</t>
  </si>
  <si>
    <t>Prupe.2G155900</t>
  </si>
  <si>
    <t>Prupe.1G489300</t>
  </si>
  <si>
    <t>Prupe.4G104700</t>
  </si>
  <si>
    <t>Prupe.8G144100</t>
  </si>
  <si>
    <t>Prupe.7G200100</t>
  </si>
  <si>
    <t>Prupe.2G128600</t>
  </si>
  <si>
    <t>Prupe.7G087500</t>
  </si>
  <si>
    <t>Prupe.3G044200</t>
  </si>
  <si>
    <t>Prupe.6G174500</t>
  </si>
  <si>
    <t>Prupe.2G208000</t>
  </si>
  <si>
    <t>Prupe.7G172600</t>
  </si>
  <si>
    <t>Prupe.5G130800</t>
  </si>
  <si>
    <t>Prupe.1G121500</t>
  </si>
  <si>
    <t>Prupe.3G129400</t>
  </si>
  <si>
    <t>Prupe.8G264100</t>
  </si>
  <si>
    <t>Prupe.7G248900</t>
  </si>
  <si>
    <t>Prupe.1G090800</t>
  </si>
  <si>
    <t>Prupe.2G085300</t>
  </si>
  <si>
    <t>Prupe.6G360300</t>
  </si>
  <si>
    <t>Prupe.4G004300</t>
  </si>
  <si>
    <t>Prupe.7G235300</t>
  </si>
  <si>
    <t>Prupe.8G271200</t>
  </si>
  <si>
    <t>Prupe.2G260700</t>
  </si>
  <si>
    <t>Prupe.3G006100</t>
  </si>
  <si>
    <t>Prupe.8G001600</t>
  </si>
  <si>
    <t>Prupe.5G084900</t>
  </si>
  <si>
    <t>Prupe.1G477200</t>
  </si>
  <si>
    <t>Prupe.8G081400</t>
  </si>
  <si>
    <t>Prupe.1G309900</t>
  </si>
  <si>
    <t>Prupe.3G014300</t>
  </si>
  <si>
    <t>Prupe.8G260500</t>
  </si>
  <si>
    <t>Prupe.1G348000</t>
  </si>
  <si>
    <t>Prupe.6G249300</t>
  </si>
  <si>
    <t>Prupe.1G512500</t>
  </si>
  <si>
    <t>Prupe.3G198500</t>
  </si>
  <si>
    <t>Prupe.1G547600</t>
  </si>
  <si>
    <t>Prupe.3G187300</t>
  </si>
  <si>
    <t>Prupe.3G114300</t>
  </si>
  <si>
    <t>Prupe.6G287500</t>
  </si>
  <si>
    <t>Prupe.6G349200</t>
  </si>
  <si>
    <t>Prupe.7G241800</t>
  </si>
  <si>
    <t>Prupe.4G044300</t>
  </si>
  <si>
    <t>Prupe.1G334500</t>
  </si>
  <si>
    <t>Prupe.1G127800</t>
  </si>
  <si>
    <t>Prupe.1G293600</t>
  </si>
  <si>
    <t>Prupe.3G264500</t>
  </si>
  <si>
    <t>Prupe.6G031000</t>
  </si>
  <si>
    <t>Prupe.6G162000</t>
  </si>
  <si>
    <t>Prupe.7G153500</t>
  </si>
  <si>
    <t>Prupe.1G485100</t>
  </si>
  <si>
    <t>Prupe.3G253800</t>
  </si>
  <si>
    <t>Prupe.5G140600</t>
  </si>
  <si>
    <t>Prupe.3G215200</t>
  </si>
  <si>
    <t>Prupe.4G059200</t>
  </si>
  <si>
    <t>Prupe.6G068700</t>
  </si>
  <si>
    <t>Prupe.3G124200</t>
  </si>
  <si>
    <t>Prupe.5G010400</t>
  </si>
  <si>
    <t>Prupe.4G246700</t>
  </si>
  <si>
    <t>Prupe.1G289300</t>
  </si>
  <si>
    <t>Prupe.2G134500</t>
  </si>
  <si>
    <t>Prupe.1G276700</t>
  </si>
  <si>
    <t>Prupe.1G106100</t>
  </si>
  <si>
    <t>Prupe.1G429100</t>
  </si>
  <si>
    <t>Prupe.2G105400</t>
  </si>
  <si>
    <t>Prupe.6G273100</t>
  </si>
  <si>
    <t>Prupe.1G399800</t>
  </si>
  <si>
    <t>Prupe.4G057300</t>
  </si>
  <si>
    <t>Prupe.6G041400</t>
  </si>
  <si>
    <t>Prupe.4G061100</t>
  </si>
  <si>
    <t>Prupe.4G147500</t>
  </si>
  <si>
    <t>Prupe.4G163800</t>
  </si>
  <si>
    <t>Prupe.2G103700</t>
  </si>
  <si>
    <t>Prupe.1G182000</t>
  </si>
  <si>
    <t>Prupe.2G201500</t>
  </si>
  <si>
    <t>Prupe.3G178100</t>
  </si>
  <si>
    <t>Prupe.6G045400</t>
  </si>
  <si>
    <t>Prupe.6G069100</t>
  </si>
  <si>
    <t>Prupe.7G211500</t>
  </si>
  <si>
    <t>Prupe.1G134500</t>
  </si>
  <si>
    <t>Prupe.3G277000</t>
  </si>
  <si>
    <t>Prupe.7G047300</t>
  </si>
  <si>
    <t>Prupe.1G346200</t>
  </si>
  <si>
    <t>Prupe.1G021600</t>
  </si>
  <si>
    <t>Prupe.1G279900</t>
  </si>
  <si>
    <t>Prupe.3G289400</t>
  </si>
  <si>
    <t>Prupe.1G339000</t>
  </si>
  <si>
    <t>Prupe.7G097800</t>
  </si>
  <si>
    <t>Prupe.8G240600</t>
  </si>
  <si>
    <t>Prupe.1G028500</t>
  </si>
  <si>
    <t>Prupe.1G232200</t>
  </si>
  <si>
    <t>Prupe.3G192100</t>
  </si>
  <si>
    <t>Prupe.7G069900</t>
  </si>
  <si>
    <t>Prupe.7G126000</t>
  </si>
  <si>
    <t>Prupe.7G185700</t>
  </si>
  <si>
    <t>Prupe.3G114200</t>
  </si>
  <si>
    <t>Prupe.7G193700</t>
  </si>
  <si>
    <t>Prupe.8G051900</t>
  </si>
  <si>
    <t>Prupe.3G084900</t>
  </si>
  <si>
    <t>Prupe.1G538400</t>
  </si>
  <si>
    <t>Prupe.8G072000</t>
  </si>
  <si>
    <t>Prupe.2G202000</t>
  </si>
  <si>
    <t>Prupe.2G030800</t>
  </si>
  <si>
    <t>Prupe.4G226400</t>
  </si>
  <si>
    <t>Prupe.8G125500</t>
  </si>
  <si>
    <t>Prupe.4G066000</t>
  </si>
  <si>
    <t>Prupe.1G240900</t>
  </si>
  <si>
    <t>Prupe.3G152600</t>
  </si>
  <si>
    <t>Prupe.4G146800</t>
  </si>
  <si>
    <t>Prupe.5G211200</t>
  </si>
  <si>
    <t>Prupe.6G176200</t>
  </si>
  <si>
    <t>Prupe.6G298100</t>
  </si>
  <si>
    <t>Prupe.7G231500</t>
  </si>
  <si>
    <t>Prupe.1G442900</t>
  </si>
  <si>
    <t>Prupe.2G144700</t>
  </si>
  <si>
    <t>Prupe.4G259400</t>
  </si>
  <si>
    <t>Prupe.7G195600</t>
  </si>
  <si>
    <t>Prupe.8G081200</t>
  </si>
  <si>
    <t>Prupe.3G138900</t>
  </si>
  <si>
    <t>Prupe.1G350900</t>
  </si>
  <si>
    <t>Prupe.1G493100</t>
  </si>
  <si>
    <t>Prupe.3G303100</t>
  </si>
  <si>
    <t>Prupe.1G162200</t>
  </si>
  <si>
    <t>Prupe.1G334900</t>
  </si>
  <si>
    <t>Prupe.7G242500</t>
  </si>
  <si>
    <t>Prupe.8G142400</t>
  </si>
  <si>
    <t>Prupe.5G003100</t>
  </si>
  <si>
    <t>Prupe.3G185500</t>
  </si>
  <si>
    <t>Prupe.1G520300</t>
  </si>
  <si>
    <t>Prupe.5G213200</t>
  </si>
  <si>
    <t>Prupe.6G017200</t>
  </si>
  <si>
    <t>Prupe.6G363200</t>
  </si>
  <si>
    <t>Prupe.1G336000</t>
  </si>
  <si>
    <t>Prupe.2G240200</t>
  </si>
  <si>
    <t>Prupe.3G045800</t>
  </si>
  <si>
    <t>Prupe.4G043000</t>
  </si>
  <si>
    <t>Prupe.4G232700</t>
  </si>
  <si>
    <t>Prupe.5G151400</t>
  </si>
  <si>
    <t>Prupe.6G305100</t>
  </si>
  <si>
    <t>Prupe.5G092700</t>
  </si>
  <si>
    <t>Prupe.3G253900</t>
  </si>
  <si>
    <t>Prupe.4G103000</t>
  </si>
  <si>
    <t>Prupe.6G138000</t>
  </si>
  <si>
    <t>Prupe.1G253700</t>
  </si>
  <si>
    <t>Prupe.3G221800</t>
  </si>
  <si>
    <t>Prupe.4G161200</t>
  </si>
  <si>
    <t>Prupe.1G394200</t>
  </si>
  <si>
    <t>Prupe.2G263900</t>
  </si>
  <si>
    <t>Prupe.1G373600</t>
  </si>
  <si>
    <t>Prupe.7G141500</t>
  </si>
  <si>
    <t>Prupe.6G112400</t>
  </si>
  <si>
    <t>Prupe.4G263900</t>
  </si>
  <si>
    <t>Prupe.1G155500</t>
  </si>
  <si>
    <t>Prupe.2G006400</t>
  </si>
  <si>
    <t>Prupe.2G286100</t>
  </si>
  <si>
    <t>Prupe.3G140900</t>
  </si>
  <si>
    <t>Prupe.5G109000</t>
  </si>
  <si>
    <t>Prupe.4G059000</t>
  </si>
  <si>
    <t>Prupe.7G001200</t>
  </si>
  <si>
    <t>Prupe.1G175300</t>
  </si>
  <si>
    <t>Prupe.1G310500</t>
  </si>
  <si>
    <t>Prupe.1G477000</t>
  </si>
  <si>
    <t>Prupe.2G204700</t>
  </si>
  <si>
    <t>Prupe.4G255600</t>
  </si>
  <si>
    <t>Prupe.8G098600</t>
  </si>
  <si>
    <t>Prupe.2G166500</t>
  </si>
  <si>
    <t>Prupe.2G202700</t>
  </si>
  <si>
    <t>Prupe.6G341100</t>
  </si>
  <si>
    <t>Prupe.1G529800</t>
  </si>
  <si>
    <t>Prupe.1G260400</t>
  </si>
  <si>
    <t>Prupe.3G267100</t>
  </si>
  <si>
    <t>Prupe.4G235300</t>
  </si>
  <si>
    <t>Prupe.7G118400</t>
  </si>
  <si>
    <t>Prupe.4G185400</t>
  </si>
  <si>
    <t>Prupe.2G005100</t>
  </si>
  <si>
    <t>Prupe.5G006100</t>
  </si>
  <si>
    <t>Prupe.3G144100</t>
  </si>
  <si>
    <t>Prupe.7G127100</t>
  </si>
  <si>
    <t>Prupe.8G130200</t>
  </si>
  <si>
    <t>Prupe.1G034700</t>
  </si>
  <si>
    <t>Prupe.2G101500</t>
  </si>
  <si>
    <t>Prupe.1G270600</t>
  </si>
  <si>
    <t>Prupe.1G389500</t>
  </si>
  <si>
    <t>Prupe.2G138500</t>
  </si>
  <si>
    <t>Prupe.2G213400</t>
  </si>
  <si>
    <t>Prupe.6G242900</t>
  </si>
  <si>
    <t>Prupe.6G258200</t>
  </si>
  <si>
    <t>Prupe.8G128900</t>
  </si>
  <si>
    <t>Prupe.1G032400</t>
  </si>
  <si>
    <t>Prupe.1G278000</t>
  </si>
  <si>
    <t>Prupe.1G458400</t>
  </si>
  <si>
    <t>Prupe.3G074700</t>
  </si>
  <si>
    <t>Prupe.6G293200</t>
  </si>
  <si>
    <t>Prupe.8G080200</t>
  </si>
  <si>
    <t>Prupe.8G222900</t>
  </si>
  <si>
    <t>Prupe.1G424700</t>
  </si>
  <si>
    <t>Prupe.3G012200</t>
  </si>
  <si>
    <t>Prupe.6G015900</t>
  </si>
  <si>
    <t>Prupe.6G305000</t>
  </si>
  <si>
    <t>Prupe.7G023100</t>
  </si>
  <si>
    <t>Prupe.8G186600</t>
  </si>
  <si>
    <t>Prupe.1G404700</t>
  </si>
  <si>
    <t>Prupe.4G042800</t>
  </si>
  <si>
    <t>Prupe.6G062100</t>
  </si>
  <si>
    <t>Prupe.8G174500</t>
  </si>
  <si>
    <t>Prupe.I000500</t>
  </si>
  <si>
    <t>Prupe.2G294600</t>
  </si>
  <si>
    <t>Prupe.3G306400</t>
  </si>
  <si>
    <t>Prupe.1G354000</t>
  </si>
  <si>
    <t>Prupe.3G145000</t>
  </si>
  <si>
    <t>Prupe.7G168000</t>
  </si>
  <si>
    <t>Prupe.3G157900</t>
  </si>
  <si>
    <t>Prupe.6G050900</t>
  </si>
  <si>
    <t>Prupe.4G232400</t>
  </si>
  <si>
    <t>Prupe.6G229300</t>
  </si>
  <si>
    <t>Prupe.6G182400</t>
  </si>
  <si>
    <t>Prupe.4G033000</t>
  </si>
  <si>
    <t>Prupe.1G107100</t>
  </si>
  <si>
    <t>Prupe.8G249900</t>
  </si>
  <si>
    <t>Prupe.1G099000</t>
  </si>
  <si>
    <t>Prupe.3G240100</t>
  </si>
  <si>
    <t>Prupe.2G274300</t>
  </si>
  <si>
    <t>Prupe.4G162700</t>
  </si>
  <si>
    <t>Prupe.7G207900</t>
  </si>
  <si>
    <t>Prupe.1G069800</t>
  </si>
  <si>
    <t>Prupe.6G021200</t>
  </si>
  <si>
    <t>Prupe.7G243900</t>
  </si>
  <si>
    <t>Prupe.3G145800</t>
  </si>
  <si>
    <t>Prupe.3G309900</t>
  </si>
  <si>
    <t>Prupe.1G204700</t>
  </si>
  <si>
    <t>Prupe.2G135700</t>
  </si>
  <si>
    <t>Prupe.7G103700</t>
  </si>
  <si>
    <t>Prupe.1G245500</t>
  </si>
  <si>
    <t>Prupe.1G312500</t>
  </si>
  <si>
    <t>Prupe.1G437900</t>
  </si>
  <si>
    <t>Prupe.6G081800</t>
  </si>
  <si>
    <t>Prupe.6G236500</t>
  </si>
  <si>
    <t>Prupe.7G161000</t>
  </si>
  <si>
    <t>Prupe.2G060900</t>
  </si>
  <si>
    <t>Prupe.5G220900</t>
  </si>
  <si>
    <t>Prupe.1G427300</t>
  </si>
  <si>
    <t>Prupe.1G443900</t>
  </si>
  <si>
    <t>Prupe.1G245800</t>
  </si>
  <si>
    <t>Prupe.4G064600</t>
  </si>
  <si>
    <t>Prupe.5G143700</t>
  </si>
  <si>
    <t>Prupe.6G315200</t>
  </si>
  <si>
    <t>Prupe.5G089100</t>
  </si>
  <si>
    <t>Prupe.1G326700</t>
  </si>
  <si>
    <t>Prupe.3G091200</t>
  </si>
  <si>
    <t>Prupe.5G176200</t>
  </si>
  <si>
    <t>Prupe.7G155000</t>
  </si>
  <si>
    <t>Prupe.2G161500</t>
  </si>
  <si>
    <t>Prupe.4G118600</t>
  </si>
  <si>
    <t>Prupe.1G098000</t>
  </si>
  <si>
    <t>Prupe.1G331000</t>
  </si>
  <si>
    <t>Prupe.4G073300</t>
  </si>
  <si>
    <t>Prupe.1G450200</t>
  </si>
  <si>
    <t>Prupe.1G500600</t>
  </si>
  <si>
    <t>Prupe.2G105700</t>
  </si>
  <si>
    <t>Prupe.1G179600</t>
  </si>
  <si>
    <t>Prupe.4G101900</t>
  </si>
  <si>
    <t>Prupe.6G013800</t>
  </si>
  <si>
    <t>Prupe.7G030400</t>
  </si>
  <si>
    <t>Prupe.7G118900</t>
  </si>
  <si>
    <t>Prupe.8G022400</t>
  </si>
  <si>
    <t>Prupe.2G295000</t>
  </si>
  <si>
    <t>Prupe.3G251900</t>
  </si>
  <si>
    <t>Prupe.8G083100</t>
  </si>
  <si>
    <t>Prupe.1G154300</t>
  </si>
  <si>
    <t>Prupe.1G241800</t>
  </si>
  <si>
    <t>Prupe.1G348100</t>
  </si>
  <si>
    <t>Prupe.4G067700</t>
  </si>
  <si>
    <t>Prupe.4G169900</t>
  </si>
  <si>
    <t>Prupe.5G019100</t>
  </si>
  <si>
    <t>Prupe.8G161400</t>
  </si>
  <si>
    <t>Prupe.1G380400</t>
  </si>
  <si>
    <t>Prupe.6G110600</t>
  </si>
  <si>
    <t>Prupe.8G002400</t>
  </si>
  <si>
    <t>Prupe.7G158900</t>
  </si>
  <si>
    <t>Prupe.1G123200</t>
  </si>
  <si>
    <t>Prupe.1G252800</t>
  </si>
  <si>
    <t>Prupe.6G235900</t>
  </si>
  <si>
    <t>Prupe.4G124300</t>
  </si>
  <si>
    <t>Prupe.1G012400</t>
  </si>
  <si>
    <t>Prupe.2G263600</t>
  </si>
  <si>
    <t>Prupe.1G239900</t>
  </si>
  <si>
    <t>Prupe.2G300800</t>
  </si>
  <si>
    <t>Prupe.5G161700</t>
  </si>
  <si>
    <t>Prupe.I001000</t>
  </si>
  <si>
    <t>Prupe.3G222700</t>
  </si>
  <si>
    <t>Prupe.3G012800</t>
  </si>
  <si>
    <t>Prupe.7G076500</t>
  </si>
  <si>
    <t>Prupe.3G159100</t>
  </si>
  <si>
    <t>Prupe.6G061500</t>
  </si>
  <si>
    <t>Prupe.8G096300</t>
  </si>
  <si>
    <t>Prupe.5G034500</t>
  </si>
  <si>
    <t>Prupe.5G198700</t>
  </si>
  <si>
    <t>Prupe.4G082800</t>
  </si>
  <si>
    <t>Prupe.4G103200</t>
  </si>
  <si>
    <t>Prupe.1G498300</t>
  </si>
  <si>
    <t>Prupe.2G103300</t>
  </si>
  <si>
    <t>Prupe.4G044100</t>
  </si>
  <si>
    <t>Prupe.6G263200</t>
  </si>
  <si>
    <t>Prupe.7G125900</t>
  </si>
  <si>
    <t>Prupe.1G037800</t>
  </si>
  <si>
    <t>Prupe.5G148800</t>
  </si>
  <si>
    <t>Prupe.1G488100</t>
  </si>
  <si>
    <t>Prupe.1G414400</t>
  </si>
  <si>
    <t>Prupe.6G042000</t>
  </si>
  <si>
    <t>Prupe.8G263100</t>
  </si>
  <si>
    <t>Prupe.1G045600</t>
  </si>
  <si>
    <t>Prupe.3G023300</t>
  </si>
  <si>
    <t>Prupe.6G164100</t>
  </si>
  <si>
    <t>Prupe.6G193200</t>
  </si>
  <si>
    <t>Prupe.8G257700</t>
  </si>
  <si>
    <t>Prupe.1G370700</t>
  </si>
  <si>
    <t>Prupe.1G403000</t>
  </si>
  <si>
    <t>Prupe.5G116000</t>
  </si>
  <si>
    <t>Prupe.1G235800</t>
  </si>
  <si>
    <t>Prupe.1G265200</t>
  </si>
  <si>
    <t>Prupe.1G343000</t>
  </si>
  <si>
    <t>Prupe.1G491500</t>
  </si>
  <si>
    <t>Prupe.6G261400</t>
  </si>
  <si>
    <t>Prupe.1G399000</t>
  </si>
  <si>
    <t>Prupe.1G570100</t>
  </si>
  <si>
    <t>Prupe.4G005100</t>
  </si>
  <si>
    <t>Prupe.4G005300</t>
  </si>
  <si>
    <t>Prupe.5G146400</t>
  </si>
  <si>
    <t>Prupe.6G363700</t>
  </si>
  <si>
    <t>Prupe.7G040900</t>
  </si>
  <si>
    <t>Prupe.8G128200</t>
  </si>
  <si>
    <t>Prupe.7G117600</t>
  </si>
  <si>
    <t>Prupe.7G094000</t>
  </si>
  <si>
    <t>Prupe.5G148300</t>
  </si>
  <si>
    <t>Prupe.5G165100</t>
  </si>
  <si>
    <t>Prupe.3G155600</t>
  </si>
  <si>
    <t>Prupe.2G010800</t>
  </si>
  <si>
    <t>Prupe.3G010200</t>
  </si>
  <si>
    <t>Prupe.1G223900</t>
  </si>
  <si>
    <t>Prupe.8G007000</t>
  </si>
  <si>
    <t>Prupe.8G079600</t>
  </si>
  <si>
    <t>Prupe.4G093000</t>
  </si>
  <si>
    <t>Prupe.1G128700</t>
  </si>
  <si>
    <t>Prupe.1G255700</t>
  </si>
  <si>
    <t>Prupe.6G129600</t>
  </si>
  <si>
    <t>Prupe.6G297000</t>
  </si>
  <si>
    <t>Prupe.7G215700</t>
  </si>
  <si>
    <t>Prupe.6G075100</t>
  </si>
  <si>
    <t>Prupe.1G339300</t>
  </si>
  <si>
    <t>Prupe.4G057600</t>
  </si>
  <si>
    <t>Prupe.6G197400</t>
  </si>
  <si>
    <t>Prupe.4G169300</t>
  </si>
  <si>
    <t>Prupe.7G041300</t>
  </si>
  <si>
    <t>Prupe.1G222300</t>
  </si>
  <si>
    <t>Prupe.5G123300</t>
  </si>
  <si>
    <t>Prupe.3G269500</t>
  </si>
  <si>
    <t>Prupe.6G007500</t>
  </si>
  <si>
    <t>Prupe.3G217600</t>
  </si>
  <si>
    <t>Prupe.1G484100</t>
  </si>
  <si>
    <t>Prupe.2G064500</t>
  </si>
  <si>
    <t>Prupe.2G159100</t>
  </si>
  <si>
    <t>Prupe.3G077900</t>
  </si>
  <si>
    <t>Prupe.3G261800</t>
  </si>
  <si>
    <t>Prupe.4G017000</t>
  </si>
  <si>
    <t>Prupe.4G227100</t>
  </si>
  <si>
    <t>Prupe.7G174100</t>
  </si>
  <si>
    <t>Prupe.I002700</t>
  </si>
  <si>
    <t>Prupe.6G072400</t>
  </si>
  <si>
    <t>Prupe.3G002300</t>
  </si>
  <si>
    <t>Prupe.1G495600</t>
  </si>
  <si>
    <t>Prupe.5G004100</t>
  </si>
  <si>
    <t>Prupe.2G080600</t>
  </si>
  <si>
    <t>Prupe.4G058600</t>
  </si>
  <si>
    <t>Prupe.6G016800</t>
  </si>
  <si>
    <t>Prupe.6G165800</t>
  </si>
  <si>
    <t>Prupe.7G267000</t>
  </si>
  <si>
    <t>Prupe.3G125500</t>
  </si>
  <si>
    <t>Prupe.8G136500</t>
  </si>
  <si>
    <t>Prupe.8G093900</t>
  </si>
  <si>
    <t>Prupe.7G124400</t>
  </si>
  <si>
    <t>Prupe.2G010300</t>
  </si>
  <si>
    <t>Prupe.6G237000</t>
  </si>
  <si>
    <t>Prupe.8G152100</t>
  </si>
  <si>
    <t>Prupe.8G215000</t>
  </si>
  <si>
    <t>Prupe.1G094600</t>
  </si>
  <si>
    <t>Prupe.6G043300</t>
  </si>
  <si>
    <t>Prupe.1G044200</t>
  </si>
  <si>
    <t>Prupe.2G150400</t>
  </si>
  <si>
    <t>Prupe.2G162200</t>
  </si>
  <si>
    <t>Prupe.3G199600</t>
  </si>
  <si>
    <t>Prupe.5G172200</t>
  </si>
  <si>
    <t>Prupe.6G139100</t>
  </si>
  <si>
    <t>Prupe.8G142100</t>
  </si>
  <si>
    <t>Prupe.4G147200</t>
  </si>
  <si>
    <t>Prupe.3G234900</t>
  </si>
  <si>
    <t>Prupe.1G367000</t>
  </si>
  <si>
    <t>Prupe.4G042500</t>
  </si>
  <si>
    <t>Prupe.8G148500</t>
  </si>
  <si>
    <t>Prupe.8G089700</t>
  </si>
  <si>
    <t>Prupe.1G243100</t>
  </si>
  <si>
    <t>Prupe.1G292500</t>
  </si>
  <si>
    <t>Prupe.3G254200</t>
  </si>
  <si>
    <t>Prupe.4G066900</t>
  </si>
  <si>
    <t>Prupe.6G285700</t>
  </si>
  <si>
    <t>Prupe.1G283200</t>
  </si>
  <si>
    <t>Prupe.8G112500</t>
  </si>
  <si>
    <t>Prupe.1G430500</t>
  </si>
  <si>
    <t>Prupe.6G360500</t>
  </si>
  <si>
    <t>Prupe.1G542400</t>
  </si>
  <si>
    <t>Prupe.1G295500</t>
  </si>
  <si>
    <t>Prupe.7G132200</t>
  </si>
  <si>
    <t>Prupe.5G059300</t>
  </si>
  <si>
    <t>Prupe.8G066200</t>
  </si>
  <si>
    <t>Prupe.4G254900</t>
  </si>
  <si>
    <t>Prupe.8G182300</t>
  </si>
  <si>
    <t>Prupe.2G035600</t>
  </si>
  <si>
    <t>Prupe.8G126300</t>
  </si>
  <si>
    <t>Prupe.5G193400</t>
  </si>
  <si>
    <t>Prupe.1G399900</t>
  </si>
  <si>
    <t>Prupe.3G204800</t>
  </si>
  <si>
    <t>Prupe.6G090100</t>
  </si>
  <si>
    <t>Prupe.6G278100</t>
  </si>
  <si>
    <t>Prupe.1G221100</t>
  </si>
  <si>
    <t>Prupe.6G114600</t>
  </si>
  <si>
    <t>Prupe.3G046100</t>
  </si>
  <si>
    <t>Prupe.1G323100</t>
  </si>
  <si>
    <t>Prupe.2G298900</t>
  </si>
  <si>
    <t>Prupe.4G113000</t>
  </si>
  <si>
    <t>Prupe.2G135400</t>
  </si>
  <si>
    <t>Prupe.5G221900</t>
  </si>
  <si>
    <t>Prupe.5G047300</t>
  </si>
  <si>
    <t>Prupe.5G173100</t>
  </si>
  <si>
    <t>Prupe.8G025400</t>
  </si>
  <si>
    <t>Prupe.1G309300</t>
  </si>
  <si>
    <t>Prupe.1G488200</t>
  </si>
  <si>
    <t>Prupe.1G476200</t>
  </si>
  <si>
    <t>Prupe.4G148800</t>
  </si>
  <si>
    <t>Prupe.6G030500</t>
  </si>
  <si>
    <t>Prupe.7G082600</t>
  </si>
  <si>
    <t>Prupe.7G237500</t>
  </si>
  <si>
    <t>Prupe.8G147600</t>
  </si>
  <si>
    <t>Prupe.1G005600</t>
  </si>
  <si>
    <t>Prupe.1G446200</t>
  </si>
  <si>
    <t>Prupe.2G260100</t>
  </si>
  <si>
    <t>Prupe.2G282200</t>
  </si>
  <si>
    <t>Prupe.4G243500</t>
  </si>
  <si>
    <t>Prupe.4G264300</t>
  </si>
  <si>
    <t>Prupe.5G190400</t>
  </si>
  <si>
    <t>Prupe.6G146800</t>
  </si>
  <si>
    <t>Prupe.6G180400</t>
  </si>
  <si>
    <t>Prupe.6G357300</t>
  </si>
  <si>
    <t>Prupe.7G068200</t>
  </si>
  <si>
    <t>Prupe.7G200600</t>
  </si>
  <si>
    <t>Prupe.8G045600</t>
  </si>
  <si>
    <t>Prupe.8G144300</t>
  </si>
  <si>
    <t>Prupe.6G156700</t>
  </si>
  <si>
    <t>Prupe.2G157300</t>
  </si>
  <si>
    <t>Prupe.7G194400</t>
  </si>
  <si>
    <t>Prupe.1G513600</t>
  </si>
  <si>
    <t>Prupe.8G057600</t>
  </si>
  <si>
    <t>Prupe.4G256900</t>
  </si>
  <si>
    <t>Prupe.1G020000</t>
  </si>
  <si>
    <t>Prupe.7G014300</t>
  </si>
  <si>
    <t>Prupe.5G093500</t>
  </si>
  <si>
    <t>Prupe.5G180000</t>
  </si>
  <si>
    <t>Prupe.1G255600</t>
  </si>
  <si>
    <t>Prupe.5G203900</t>
  </si>
  <si>
    <t>Prupe.4G025300</t>
  </si>
  <si>
    <t>Prupe.8G256200</t>
  </si>
  <si>
    <t>Prupe.1G520200</t>
  </si>
  <si>
    <t>Prupe.2G216600</t>
  </si>
  <si>
    <t>Prupe.5G233000</t>
  </si>
  <si>
    <t>Prupe.8G170300</t>
  </si>
  <si>
    <t>Prupe.2G264300</t>
  </si>
  <si>
    <t>Prupe.7G123200</t>
  </si>
  <si>
    <t>Prupe.3G289200</t>
  </si>
  <si>
    <t>Prupe.4G014100</t>
  </si>
  <si>
    <t>Prupe.3G248700</t>
  </si>
  <si>
    <t>Prupe.6G354700</t>
  </si>
  <si>
    <t>Prupe.1G183100</t>
  </si>
  <si>
    <t>Prupe.1G315000</t>
  </si>
  <si>
    <t>Prupe.2G190200</t>
  </si>
  <si>
    <t>Prupe.6G086700</t>
  </si>
  <si>
    <t>Prupe.1G534200</t>
  </si>
  <si>
    <t>Prupe.4G093100</t>
  </si>
  <si>
    <t>Prupe.4G261000</t>
  </si>
  <si>
    <t>Prupe.8G100600</t>
  </si>
  <si>
    <t>Prupe.8G024800</t>
  </si>
  <si>
    <t>Prupe.3G300900</t>
  </si>
  <si>
    <t>Prupe.1G574600</t>
  </si>
  <si>
    <t>Prupe.6G088700</t>
  </si>
  <si>
    <t>Prupe.6G309400</t>
  </si>
  <si>
    <t>Prupe.7G100400</t>
  </si>
  <si>
    <t>Prupe.8G078900</t>
  </si>
  <si>
    <t>Prupe.4G243100</t>
  </si>
  <si>
    <t>Prupe.8G190400</t>
  </si>
  <si>
    <t>Prupe.3G028000</t>
  </si>
  <si>
    <t>Prupe.5G087400</t>
  </si>
  <si>
    <t>Prupe.6G160700</t>
  </si>
  <si>
    <t>Prupe.8G131400</t>
  </si>
  <si>
    <t>Prupe.1G457800</t>
  </si>
  <si>
    <t>Prupe.2G309600</t>
  </si>
  <si>
    <t>Prupe.7G187000</t>
  </si>
  <si>
    <t>Prupe.8G172900</t>
  </si>
  <si>
    <t>Prupe.6G172200</t>
  </si>
  <si>
    <t>Prupe.3G070700</t>
  </si>
  <si>
    <t>Prupe.6G261500</t>
  </si>
  <si>
    <t>Prupe.5G166400</t>
  </si>
  <si>
    <t>Prupe.7G200300</t>
  </si>
  <si>
    <t>Prupe.1G090300</t>
  </si>
  <si>
    <t>Prupe.1G227800</t>
  </si>
  <si>
    <t>Prupe.8G103300</t>
  </si>
  <si>
    <t>Prupe.8G237900</t>
  </si>
  <si>
    <t>Prupe.1G255000</t>
  </si>
  <si>
    <t>Prupe.8G109200</t>
  </si>
  <si>
    <t>Prupe.3G266000</t>
  </si>
  <si>
    <t>Prupe.7G049000</t>
  </si>
  <si>
    <t>Prupe.1G103800</t>
  </si>
  <si>
    <t>Prupe.6G310500</t>
  </si>
  <si>
    <t>Prupe.6G354100</t>
  </si>
  <si>
    <t>Prupe.1G281300</t>
  </si>
  <si>
    <t>Prupe.2G271300</t>
  </si>
  <si>
    <t>Prupe.3G117400</t>
  </si>
  <si>
    <t>Prupe.6G083300</t>
  </si>
  <si>
    <t>Prupe.8G099200</t>
  </si>
  <si>
    <t>Prupe.4G205500</t>
  </si>
  <si>
    <t>Prupe.1G126300</t>
  </si>
  <si>
    <t>Prupe.4G142600</t>
  </si>
  <si>
    <t>Prupe.4G027900</t>
  </si>
  <si>
    <t>Prupe.7G018300</t>
  </si>
  <si>
    <t>Prupe.2G194200</t>
  </si>
  <si>
    <t>Prupe.6G106900</t>
  </si>
  <si>
    <t>Prupe.1G280200</t>
  </si>
  <si>
    <t>Prupe.1G547400</t>
  </si>
  <si>
    <t>Prupe.3G099600</t>
  </si>
  <si>
    <t>Prupe.5G131300</t>
  </si>
  <si>
    <t>Prupe.2G078300</t>
  </si>
  <si>
    <t>Prupe.3G255500</t>
  </si>
  <si>
    <t>Prupe.1G127700</t>
  </si>
  <si>
    <t>Prupe.1G231400</t>
  </si>
  <si>
    <t>Prupe.1G531100</t>
  </si>
  <si>
    <t>Prupe.6G327200</t>
  </si>
  <si>
    <t>Prupe.3G296300</t>
  </si>
  <si>
    <t>Prupe.4G106800</t>
  </si>
  <si>
    <t>Prupe.4G289000</t>
  </si>
  <si>
    <t>Prupe.5G022300</t>
  </si>
  <si>
    <t>Prupe.6G327300</t>
  </si>
  <si>
    <t>Prupe.7G263900</t>
  </si>
  <si>
    <t>Prupe.8G025700</t>
  </si>
  <si>
    <t>Prupe.8G068500</t>
  </si>
  <si>
    <t>Prupe.8G160900</t>
  </si>
  <si>
    <t>Prupe.6G098100</t>
  </si>
  <si>
    <t>Prupe.1G525800</t>
  </si>
  <si>
    <t>Prupe.2G298600</t>
  </si>
  <si>
    <t>Prupe.3G233700</t>
  </si>
  <si>
    <t>Prupe.6G126400</t>
  </si>
  <si>
    <t>Prupe.7G097600</t>
  </si>
  <si>
    <t>Prupe.3G197600</t>
  </si>
  <si>
    <t>Prupe.1G524500</t>
  </si>
  <si>
    <t>Prupe.7G037300</t>
  </si>
  <si>
    <t>Prupe.1G385000</t>
  </si>
  <si>
    <t>Prupe.6G358100</t>
  </si>
  <si>
    <t>Prupe.7G233400</t>
  </si>
  <si>
    <t>Prupe.4G168900</t>
  </si>
  <si>
    <t>Prupe.3G047600</t>
  </si>
  <si>
    <t>Prupe.1G488300</t>
  </si>
  <si>
    <t>Prupe.7G152700</t>
  </si>
  <si>
    <t>Prupe.5G059100</t>
  </si>
  <si>
    <t>Prupe.5G200800</t>
  </si>
  <si>
    <t>Prupe.1G237100</t>
  </si>
  <si>
    <t>Prupe.1G558400</t>
  </si>
  <si>
    <t>Prupe.6G261600</t>
  </si>
  <si>
    <t>Prupe.1G262400</t>
  </si>
  <si>
    <t>Prupe.2G273000</t>
  </si>
  <si>
    <t>Prupe.1G148600</t>
  </si>
  <si>
    <t>Prupe.7G268000</t>
  </si>
  <si>
    <t>Prupe.1G414300</t>
  </si>
  <si>
    <t>Prupe.1G276100</t>
  </si>
  <si>
    <t>Prupe.6G071500</t>
  </si>
  <si>
    <t>Prupe.6G212500</t>
  </si>
  <si>
    <t>Prupe.8G263300</t>
  </si>
  <si>
    <t>Prupe.3G039200</t>
  </si>
  <si>
    <t>Prupe.3G228000</t>
  </si>
  <si>
    <t>Prupe.4G270300</t>
  </si>
  <si>
    <t>Prupe.5G117800</t>
  </si>
  <si>
    <t>Prupe.1G478500</t>
  </si>
  <si>
    <t>Prupe.4G099600</t>
  </si>
  <si>
    <t>Prupe.8G235600</t>
  </si>
  <si>
    <t>Prupe.6G054400</t>
  </si>
  <si>
    <t>Prupe.7G138500</t>
  </si>
  <si>
    <t>Prupe.3G103900</t>
  </si>
  <si>
    <t>Prupe.4G033500</t>
  </si>
  <si>
    <t>Prupe.6G258400</t>
  </si>
  <si>
    <t>Prupe.1G038900</t>
  </si>
  <si>
    <t>Prupe.3G200500</t>
  </si>
  <si>
    <t>Prupe.6G111000</t>
  </si>
  <si>
    <t>Prupe.7G047400</t>
  </si>
  <si>
    <t>Prupe.1G218500</t>
  </si>
  <si>
    <t>Prupe.4G164700</t>
  </si>
  <si>
    <t>Prupe.1G115800</t>
  </si>
  <si>
    <t>Prupe.4G103100</t>
  </si>
  <si>
    <t>Prupe.8G244600</t>
  </si>
  <si>
    <t>Prupe.6G041500</t>
  </si>
  <si>
    <t>Prupe.1G242800</t>
  </si>
  <si>
    <t>Prupe.1G223200</t>
  </si>
  <si>
    <t>Prupe.3G035100</t>
  </si>
  <si>
    <t>Prupe.3G050400</t>
  </si>
  <si>
    <t>Prupe.4G005600</t>
  </si>
  <si>
    <t>Prupe.5G138900</t>
  </si>
  <si>
    <t>Prupe.7G026900</t>
  </si>
  <si>
    <t>Prupe.3G077400</t>
  </si>
  <si>
    <t>Prupe.1G193700</t>
  </si>
  <si>
    <t>Prupe.1G580000</t>
  </si>
  <si>
    <t>Prupe.2G015200</t>
  </si>
  <si>
    <t>Prupe.3G287700</t>
  </si>
  <si>
    <t>Prupe.4G027500</t>
  </si>
  <si>
    <t>Prupe.5G090400</t>
  </si>
  <si>
    <t>Prupe.6G011200</t>
  </si>
  <si>
    <t>Prupe.7G083900</t>
  </si>
  <si>
    <t>Prupe.8G011300</t>
  </si>
  <si>
    <t>Prupe.8G080400</t>
  </si>
  <si>
    <t>Prupe.4G111800</t>
  </si>
  <si>
    <t>Prupe.6G190600</t>
  </si>
  <si>
    <t>Prupe.8G080600</t>
  </si>
  <si>
    <t>Prupe.1G055400</t>
  </si>
  <si>
    <t>Prupe.2G202600</t>
  </si>
  <si>
    <t>Prupe.1G453900</t>
  </si>
  <si>
    <t>Prupe.3G088200</t>
  </si>
  <si>
    <t>Prupe.4G257800</t>
  </si>
  <si>
    <t>Prupe.2G259900</t>
  </si>
  <si>
    <t>Prupe.5G139100</t>
  </si>
  <si>
    <t>Prupe.5G174200</t>
  </si>
  <si>
    <t>Prupe.3G181200</t>
  </si>
  <si>
    <t>Prupe.4G013800</t>
  </si>
  <si>
    <t>Prupe.7G244900</t>
  </si>
  <si>
    <t>Prupe.6G242700</t>
  </si>
  <si>
    <t>Prupe.6G151200</t>
  </si>
  <si>
    <t>Prupe.8G109500</t>
  </si>
  <si>
    <t>Prupe.4G080600</t>
  </si>
  <si>
    <t>Prupe.6G317600</t>
  </si>
  <si>
    <t>Prupe.3G145700</t>
  </si>
  <si>
    <t>Prupe.1G223600</t>
  </si>
  <si>
    <t>Prupe.1G150800</t>
  </si>
  <si>
    <t>Prupe.2G171400</t>
  </si>
  <si>
    <t>Prupe.2G303900</t>
  </si>
  <si>
    <t>Prupe.4G222300</t>
  </si>
  <si>
    <t>Prupe.1G039200</t>
  </si>
  <si>
    <t>Prupe.3G248600</t>
  </si>
  <si>
    <t>Prupe.1G446400</t>
  </si>
  <si>
    <t>Prupe.3G251700</t>
  </si>
  <si>
    <t>Prupe.1G392900</t>
  </si>
  <si>
    <t>Prupe.6G137300</t>
  </si>
  <si>
    <t>Prupe.1G030500</t>
  </si>
  <si>
    <t>Prupe.3G092800</t>
  </si>
  <si>
    <t>Prupe.8G232400</t>
  </si>
  <si>
    <t>Prupe.4G247300</t>
  </si>
  <si>
    <t>Prupe.8G221200</t>
  </si>
  <si>
    <t>Prupe.7G245400</t>
  </si>
  <si>
    <t>Prupe.1G126200</t>
  </si>
  <si>
    <t>Prupe.6G013600</t>
  </si>
  <si>
    <t>Prupe.8G204700</t>
  </si>
  <si>
    <t>Prupe.4G053400</t>
  </si>
  <si>
    <t>Prupe.5G152200</t>
  </si>
  <si>
    <t>Prupe.3G268000</t>
  </si>
  <si>
    <t>Prupe.7G039700</t>
  </si>
  <si>
    <t>Prupe.1G000100</t>
  </si>
  <si>
    <t>Prupe.1G128200</t>
  </si>
  <si>
    <t>Prupe.3G199500</t>
  </si>
  <si>
    <t>Prupe.7G165400</t>
  </si>
  <si>
    <t>Prupe.1G274600</t>
  </si>
  <si>
    <t>Prupe.7G047600</t>
  </si>
  <si>
    <t>Prupe.6G280000</t>
  </si>
  <si>
    <t>Prupe.1G264700</t>
  </si>
  <si>
    <t>Prupe.1G295300</t>
  </si>
  <si>
    <t>Prupe.1G382900</t>
  </si>
  <si>
    <t>Prupe.2G147700</t>
  </si>
  <si>
    <t>Prupe.8G107600</t>
  </si>
  <si>
    <t>Prupe.5G130300</t>
  </si>
  <si>
    <t>Prupe.8G060300</t>
  </si>
  <si>
    <t>Prupe.7G236700</t>
  </si>
  <si>
    <t>Prupe.1G046000</t>
  </si>
  <si>
    <t>Prupe.6G259800</t>
  </si>
  <si>
    <t>Prupe.2G318800</t>
  </si>
  <si>
    <t>Prupe.4G160500</t>
  </si>
  <si>
    <t>Prupe.1G490200</t>
  </si>
  <si>
    <t>Prupe.3G083900</t>
  </si>
  <si>
    <t>Prupe.8G255400</t>
  </si>
  <si>
    <t>Prupe.4G225500</t>
  </si>
  <si>
    <t>Prupe.7G105400</t>
  </si>
  <si>
    <t>Prupe.8G052000</t>
  </si>
  <si>
    <t>Prupe.1G288000</t>
  </si>
  <si>
    <t>Prupe.6G032200</t>
  </si>
  <si>
    <t>Prupe.1G469900</t>
  </si>
  <si>
    <t>Prupe.2G226200</t>
  </si>
  <si>
    <t>Prupe.1G324300</t>
  </si>
  <si>
    <t>Prupe.3G276500</t>
  </si>
  <si>
    <t>Prupe.7G001600</t>
  </si>
  <si>
    <t>Prupe.8G135300</t>
  </si>
  <si>
    <t>Prupe.8G122300</t>
  </si>
  <si>
    <t>Prupe.3G269300</t>
  </si>
  <si>
    <t>Prupe.8G085400</t>
  </si>
  <si>
    <t>Prupe.1G367500</t>
  </si>
  <si>
    <t>Prupe.4G216800</t>
  </si>
  <si>
    <t>Prupe.8G156100</t>
  </si>
  <si>
    <t>Prupe.2G010900</t>
  </si>
  <si>
    <t>Prupe.8G089500</t>
  </si>
  <si>
    <t>Prupe.6G050300</t>
  </si>
  <si>
    <t>Prupe.4G041700</t>
  </si>
  <si>
    <t>Prupe.7G219500</t>
  </si>
  <si>
    <t>Prupe.1G061300</t>
  </si>
  <si>
    <t>Prupe.4G160400</t>
  </si>
  <si>
    <t>Prupe.5G172300</t>
  </si>
  <si>
    <t>Prupe.6G030400</t>
  </si>
  <si>
    <t>Prupe.6G306400</t>
  </si>
  <si>
    <t>Prupe.6G337400</t>
  </si>
  <si>
    <t>Prupe.8G173900</t>
  </si>
  <si>
    <t>Prupe.8G208700</t>
  </si>
  <si>
    <t>Prupe.4G091400</t>
  </si>
  <si>
    <t>Prupe.2G147300</t>
  </si>
  <si>
    <t>Prupe.5G132800</t>
  </si>
  <si>
    <t>Prupe.7G061700</t>
  </si>
  <si>
    <t>Prupe.6G211700</t>
  </si>
  <si>
    <t>Prupe.7G068100</t>
  </si>
  <si>
    <t>Prupe.3G049600</t>
  </si>
  <si>
    <t>Prupe.3G184800</t>
  </si>
  <si>
    <t>Prupe.5G097900</t>
  </si>
  <si>
    <t>Prupe.6G141600</t>
  </si>
  <si>
    <t>Prupe.4G116000</t>
  </si>
  <si>
    <t>Prupe.8G122000</t>
  </si>
  <si>
    <t>Prupe.7G200200</t>
  </si>
  <si>
    <t>Prupe.1G306300</t>
  </si>
  <si>
    <t>Prupe.6G334000</t>
  </si>
  <si>
    <t>Prupe.1G127600</t>
  </si>
  <si>
    <t>Prupe.5G135700</t>
  </si>
  <si>
    <t>Prupe.1G325700</t>
  </si>
  <si>
    <t>Prupe.4G283700</t>
  </si>
  <si>
    <t>Prupe.8G068200</t>
  </si>
  <si>
    <t>Prupe.7G162300</t>
  </si>
  <si>
    <t>Prupe.6G223100</t>
  </si>
  <si>
    <t>Prupe.1G217600</t>
  </si>
  <si>
    <t>Prupe.8G034900</t>
  </si>
  <si>
    <t>Prupe.7G178000</t>
  </si>
  <si>
    <t>Prupe.2G296600</t>
  </si>
  <si>
    <t>Prupe.2G261100</t>
  </si>
  <si>
    <t>Prupe.5G231000</t>
  </si>
  <si>
    <t>Prupe.6G003500</t>
  </si>
  <si>
    <t>Prupe.7G079100</t>
  </si>
  <si>
    <t>Prupe.I000700</t>
  </si>
  <si>
    <t>Prupe.6G213600</t>
  </si>
  <si>
    <t>Prupe.8G159900</t>
  </si>
  <si>
    <t>Prupe.6G039400</t>
  </si>
  <si>
    <t>Prupe.3G116000</t>
  </si>
  <si>
    <t>Prupe.4G053300</t>
  </si>
  <si>
    <t>Prupe.1G519600</t>
  </si>
  <si>
    <t>Prupe.3G026500</t>
  </si>
  <si>
    <t>Prupe.2G083500</t>
  </si>
  <si>
    <t>Prupe.2G196500</t>
  </si>
  <si>
    <t>Prupe.2G206500</t>
  </si>
  <si>
    <t>Prupe.5G188100</t>
  </si>
  <si>
    <t>Prupe.5G028800</t>
  </si>
  <si>
    <t>Prupe.8G250000</t>
  </si>
  <si>
    <t>Prupe.1G080700</t>
  </si>
  <si>
    <t>Prupe.1G378800</t>
  </si>
  <si>
    <t>Prupe.8G134500</t>
  </si>
  <si>
    <t>Prupe.5G015000</t>
  </si>
  <si>
    <t>Prupe.3G110600</t>
  </si>
  <si>
    <t>Prupe.4G269600</t>
  </si>
  <si>
    <t>Prupe.1G481200</t>
  </si>
  <si>
    <t>Prupe.2G243300</t>
  </si>
  <si>
    <t>Prupe.6G074400</t>
  </si>
  <si>
    <t>Prupe.7G226800</t>
  </si>
  <si>
    <t>Prupe.7G230500</t>
  </si>
  <si>
    <t>Prupe.8G249500</t>
  </si>
  <si>
    <t>Prupe.1G535000</t>
  </si>
  <si>
    <t>Prupe.5G161300</t>
  </si>
  <si>
    <t>Prupe.7G218900</t>
  </si>
  <si>
    <t>Prupe.1G371400</t>
  </si>
  <si>
    <t>Prupe.7G042800</t>
  </si>
  <si>
    <t>Prupe.5G050100</t>
  </si>
  <si>
    <t>Prupe.6G108800</t>
  </si>
  <si>
    <t>Prupe.1G071900</t>
  </si>
  <si>
    <t>Prupe.1G280400</t>
  </si>
  <si>
    <t>Prupe.6G134400</t>
  </si>
  <si>
    <t>Prupe.1G539800</t>
  </si>
  <si>
    <t>Prupe.6G225900</t>
  </si>
  <si>
    <t>Prupe.4G125300</t>
  </si>
  <si>
    <t>Prupe.2G256900</t>
  </si>
  <si>
    <t>Prupe.7G090300</t>
  </si>
  <si>
    <t>Prupe.6G025100</t>
  </si>
  <si>
    <t>Prupe.2G242000</t>
  </si>
  <si>
    <t>Prupe.3G144200</t>
  </si>
  <si>
    <t>Prupe.1G275400</t>
  </si>
  <si>
    <t>Prupe.3G255800</t>
  </si>
  <si>
    <t>Prupe.4G169600</t>
  </si>
  <si>
    <t>Prupe.1G038300</t>
  </si>
  <si>
    <t>Prupe.6G304300</t>
  </si>
  <si>
    <t>Prupe.1G296600</t>
  </si>
  <si>
    <t>Prupe.7G199300</t>
  </si>
  <si>
    <t>Prupe.3G080000</t>
  </si>
  <si>
    <t>Prupe.7G015100</t>
  </si>
  <si>
    <t>Prupe.1G110200</t>
  </si>
  <si>
    <t>Prupe.1G404900</t>
  </si>
  <si>
    <t>Prupe.3G286200</t>
  </si>
  <si>
    <t>Prupe.1G503700</t>
  </si>
  <si>
    <t>Prupe.3G153600</t>
  </si>
  <si>
    <t>Prupe.6G186600</t>
  </si>
  <si>
    <t>Prupe.4G237500</t>
  </si>
  <si>
    <t>Prupe.5G114700</t>
  </si>
  <si>
    <t>Prupe.1G498700</t>
  </si>
  <si>
    <t>Prupe.2G198700</t>
  </si>
  <si>
    <t>Prupe.5G164100</t>
  </si>
  <si>
    <t>Prupe.7G222300</t>
  </si>
  <si>
    <t>Prupe.5G117600</t>
  </si>
  <si>
    <t>Prupe.4G107300</t>
  </si>
  <si>
    <t>Prupe.6G204700</t>
  </si>
  <si>
    <t>Prupe.2G316600</t>
  </si>
  <si>
    <t>Prupe.1G127300</t>
  </si>
  <si>
    <t>Prupe.2G103400</t>
  </si>
  <si>
    <t>Prupe.7G051200</t>
  </si>
  <si>
    <t>Prupe.1G260000</t>
  </si>
  <si>
    <t>Prupe.1G573800</t>
  </si>
  <si>
    <t>Prupe.1G139900</t>
  </si>
  <si>
    <t>Prupe.8G022200</t>
  </si>
  <si>
    <t>Prupe.5G075700</t>
  </si>
  <si>
    <t>Prupe.8G238400</t>
  </si>
  <si>
    <t>Prupe.3G191800</t>
  </si>
  <si>
    <t>Prupe.1G518600</t>
  </si>
  <si>
    <t>Prupe.1G018900</t>
  </si>
  <si>
    <t>Prupe.5G229100</t>
  </si>
  <si>
    <t>Prupe.5G207500</t>
  </si>
  <si>
    <t>Prupe.4G050800</t>
  </si>
  <si>
    <t>Prupe.6G185200</t>
  </si>
  <si>
    <t>Prupe.1G398200</t>
  </si>
  <si>
    <t>Prupe.4G000100</t>
  </si>
  <si>
    <t>Prupe.3G017600</t>
  </si>
  <si>
    <t>Prupe.1G426700</t>
  </si>
  <si>
    <t>Prupe.3G184900</t>
  </si>
  <si>
    <t>Prupe.1G521200</t>
  </si>
  <si>
    <t>Prupe.6G124200</t>
  </si>
  <si>
    <t>Prupe.1G255100</t>
  </si>
  <si>
    <t>Prupe.3G018200</t>
  </si>
  <si>
    <t>Prupe.5G138200</t>
  </si>
  <si>
    <t>Prupe.7G259000</t>
  </si>
  <si>
    <t>Prupe.1G551400</t>
  </si>
  <si>
    <t>Prupe.2G005900</t>
  </si>
  <si>
    <t>Prupe.2G295200</t>
  </si>
  <si>
    <t>Prupe.8G064200</t>
  </si>
  <si>
    <t>Prupe.5G138300</t>
  </si>
  <si>
    <t>Prupe.1G207300</t>
  </si>
  <si>
    <t>Prupe.1G349700</t>
  </si>
  <si>
    <t>Prupe.1G424800</t>
  </si>
  <si>
    <t>Prupe.7G214800</t>
  </si>
  <si>
    <t>Prupe.1G054900</t>
  </si>
  <si>
    <t>Prupe.I000300</t>
  </si>
  <si>
    <t>Prupe.2G208100</t>
  </si>
  <si>
    <t>Prupe.1G542100</t>
  </si>
  <si>
    <t>Prupe.4G056200</t>
  </si>
  <si>
    <t>Prupe.1G330600</t>
  </si>
  <si>
    <t>Prupe.1G470400</t>
  </si>
  <si>
    <t>Prupe.7G170200</t>
  </si>
  <si>
    <t>Prupe.3G134900</t>
  </si>
  <si>
    <t>Prupe.8G252700</t>
  </si>
  <si>
    <t>Prupe.8G199400</t>
  </si>
  <si>
    <t>Prupe.3G017900</t>
  </si>
  <si>
    <t>Prupe.3G140800</t>
  </si>
  <si>
    <t>Prupe.4G014500</t>
  </si>
  <si>
    <t>Prupe.7G046700</t>
  </si>
  <si>
    <t>Prupe.7G033000</t>
  </si>
  <si>
    <t>Prupe.2G239400</t>
  </si>
  <si>
    <t>Prupe.1G477800</t>
  </si>
  <si>
    <t>Prupe.1G558300</t>
  </si>
  <si>
    <t>Prupe.8G027300</t>
  </si>
  <si>
    <t>Prupe.3G001400</t>
  </si>
  <si>
    <t>Prupe.2G272600</t>
  </si>
  <si>
    <t>Prupe.5G018000</t>
  </si>
  <si>
    <t>Prupe.4G047200</t>
  </si>
  <si>
    <t>Prupe.6G254100</t>
  </si>
  <si>
    <t>Prupe.3G087500</t>
  </si>
  <si>
    <t>Prupe.6G060300</t>
  </si>
  <si>
    <t>Prupe.6G267700</t>
  </si>
  <si>
    <t>Prupe.8G186200</t>
  </si>
  <si>
    <t>Prupe.1G178400</t>
  </si>
  <si>
    <t>Prupe.3G147800</t>
  </si>
  <si>
    <t>Prupe.7G053500</t>
  </si>
  <si>
    <t>Prupe.5G206100</t>
  </si>
  <si>
    <t>Prupe.2G153800</t>
  </si>
  <si>
    <t>Prupe.8G212100</t>
  </si>
  <si>
    <t>Prupe.3G027900</t>
  </si>
  <si>
    <t>Prupe.6G204500</t>
  </si>
  <si>
    <t>Prupe.6G285400</t>
  </si>
  <si>
    <t>Prupe.5G027700</t>
  </si>
  <si>
    <t>Prupe.8G241500</t>
  </si>
  <si>
    <t>Prupe.2G197200</t>
  </si>
  <si>
    <t>Prupe.2G250900</t>
  </si>
  <si>
    <t>Prupe.8G196900</t>
  </si>
  <si>
    <t>Prupe.2G319300</t>
  </si>
  <si>
    <t>Prupe.8G270600</t>
  </si>
  <si>
    <t>Prupe.2G222500</t>
  </si>
  <si>
    <t>Prupe.I002900</t>
  </si>
  <si>
    <t>Prupe.1G198500</t>
  </si>
  <si>
    <t>Prupe.8G242100</t>
  </si>
  <si>
    <t>Prupe.4G036800</t>
  </si>
  <si>
    <t>Prupe.2G310200</t>
  </si>
  <si>
    <t>Prupe.7G078300</t>
  </si>
  <si>
    <t>Prupe.1G162100</t>
  </si>
  <si>
    <t>Prupe.4G020000</t>
  </si>
  <si>
    <t>Prupe.2G267600</t>
  </si>
  <si>
    <t>Prupe.2G006200</t>
  </si>
  <si>
    <t>Prupe.3G209800</t>
  </si>
  <si>
    <t>Prupe.6G289600</t>
  </si>
  <si>
    <t>Prupe.6G017400</t>
  </si>
  <si>
    <t>Prupe.5G104700</t>
  </si>
  <si>
    <t>Prupe.5G163500</t>
  </si>
  <si>
    <t>Prupe.6G342100</t>
  </si>
  <si>
    <t>Prupe.8G012600</t>
  </si>
  <si>
    <t>Prupe.8G159000</t>
  </si>
  <si>
    <t>Prupe.3G140300</t>
  </si>
  <si>
    <t>Prupe.6G008000</t>
  </si>
  <si>
    <t>Prupe.8G117300</t>
  </si>
  <si>
    <t>Prupe.8G269600</t>
  </si>
  <si>
    <t>Prupe.6G255500</t>
  </si>
  <si>
    <t>Prupe.6G217800</t>
  </si>
  <si>
    <t>Prupe.7G139500</t>
  </si>
  <si>
    <t>Prupe.8G064300</t>
  </si>
  <si>
    <t>Prupe.8G139600</t>
  </si>
  <si>
    <t>Prupe.6G114100</t>
  </si>
  <si>
    <t>Prupe.5G159900</t>
  </si>
  <si>
    <t>Prupe.1G078700</t>
  </si>
  <si>
    <t>Prupe.1G361200</t>
  </si>
  <si>
    <t>Prupe.4G004700</t>
  </si>
  <si>
    <t>Prupe.4G254400</t>
  </si>
  <si>
    <t>Prupe.4G261300</t>
  </si>
  <si>
    <t>Prupe.8G270200</t>
  </si>
  <si>
    <t>Prupe.2G098900</t>
  </si>
  <si>
    <t>Prupe.4G071100</t>
  </si>
  <si>
    <t>Prupe.8G120800</t>
  </si>
  <si>
    <t>Prupe.2G085900</t>
  </si>
  <si>
    <t>Prupe.8G019200</t>
  </si>
  <si>
    <t>Prupe.8G058900</t>
  </si>
  <si>
    <t>Prupe.8G066000</t>
  </si>
  <si>
    <t>Prupe.5G179600</t>
  </si>
  <si>
    <t>Prupe.7G216200</t>
  </si>
  <si>
    <t>Prupe.8G261300</t>
  </si>
  <si>
    <t>Prupe.1G509800</t>
  </si>
  <si>
    <t>Prupe.4G121100</t>
  </si>
  <si>
    <t>Prupe.5G091700</t>
  </si>
  <si>
    <t>Prupe.7G017900</t>
  </si>
  <si>
    <t>Prupe.3G252400</t>
  </si>
  <si>
    <t>Prupe.3G277800</t>
  </si>
  <si>
    <t>Prupe.4G027700</t>
  </si>
  <si>
    <t>Prupe.6G264000</t>
  </si>
  <si>
    <t>Prupe.3G162900</t>
  </si>
  <si>
    <t>Prupe.3G156600</t>
  </si>
  <si>
    <t>Prupe.7G168700</t>
  </si>
  <si>
    <t>Prupe.7G167000</t>
  </si>
  <si>
    <t>Prupe.4G226000</t>
  </si>
  <si>
    <t>Prupe.1G127900</t>
  </si>
  <si>
    <t>Prupe.6G069000</t>
  </si>
  <si>
    <t>Prupe.1G103700</t>
  </si>
  <si>
    <t>Prupe.6G077800</t>
  </si>
  <si>
    <t>Prupe.6G343600</t>
  </si>
  <si>
    <t>Prupe.6G191200</t>
  </si>
  <si>
    <t>Prupe.2G144000</t>
  </si>
  <si>
    <t>Prupe.7G177800</t>
  </si>
  <si>
    <t>Prupe.5G086700</t>
  </si>
  <si>
    <t>Prupe.7G222700</t>
  </si>
  <si>
    <t>Prupe.1G142400</t>
  </si>
  <si>
    <t>Prupe.1G184300</t>
  </si>
  <si>
    <t>Prupe.3G167200</t>
  </si>
  <si>
    <t>Prupe.4G140700</t>
  </si>
  <si>
    <t>Prupe.4G019100</t>
  </si>
  <si>
    <t>Prupe.6G003300</t>
  </si>
  <si>
    <t>Prupe.6G256300</t>
  </si>
  <si>
    <t>Prupe.7G257500</t>
  </si>
  <si>
    <t>Prupe.3G248400</t>
  </si>
  <si>
    <t>Prupe.2G201300</t>
  </si>
  <si>
    <t>Prupe.2G289500</t>
  </si>
  <si>
    <t>Prupe.8G123400</t>
  </si>
  <si>
    <t>Prupe.1G159200</t>
  </si>
  <si>
    <t>Prupe.6G212700</t>
  </si>
  <si>
    <t>Prupe.1G383300</t>
  </si>
  <si>
    <t>Prupe.6G284400</t>
  </si>
  <si>
    <t>Prupe.6G257700</t>
  </si>
  <si>
    <t>Prupe.8G267100</t>
  </si>
  <si>
    <t>Prupe.1G327700</t>
  </si>
  <si>
    <t>Prupe.7G170700</t>
  </si>
  <si>
    <t>Prupe.6G143400</t>
  </si>
  <si>
    <t>Prupe.1G249700</t>
  </si>
  <si>
    <t>Prupe.8G115500</t>
  </si>
  <si>
    <t>Prupe.1G177000</t>
  </si>
  <si>
    <t>Prupe.2G048900</t>
  </si>
  <si>
    <t>Prupe.3G107200</t>
  </si>
  <si>
    <t>Prupe.1G241300</t>
  </si>
  <si>
    <t>Prupe.7G070200</t>
  </si>
  <si>
    <t>Prupe.6G024400</t>
  </si>
  <si>
    <t>Prupe.7G157600</t>
  </si>
  <si>
    <t>Prupe.3G201100</t>
  </si>
  <si>
    <t>Prupe.1G109900</t>
  </si>
  <si>
    <t>Prupe.6G101100</t>
  </si>
  <si>
    <t>Prupe.6G010300</t>
  </si>
  <si>
    <t>Prupe.3G001000</t>
  </si>
  <si>
    <t>Prupe.6G086800</t>
  </si>
  <si>
    <t>Prupe.1G080600</t>
  </si>
  <si>
    <t>Prupe.3G308000</t>
  </si>
  <si>
    <t>Prupe.2G304300</t>
  </si>
  <si>
    <t>Prupe.7G190300</t>
  </si>
  <si>
    <t>Prupe.6G257300</t>
  </si>
  <si>
    <t>Prupe.1G552800</t>
  </si>
  <si>
    <t>Prupe.6G013400</t>
  </si>
  <si>
    <t>Prupe.3G244700</t>
  </si>
  <si>
    <t>Prupe.4G051900</t>
  </si>
  <si>
    <t>Prupe.8G216200</t>
  </si>
  <si>
    <t>Prupe.2G146900</t>
  </si>
  <si>
    <t>Prupe.5G235500</t>
  </si>
  <si>
    <t>Prupe.6G119200</t>
  </si>
  <si>
    <t>Prupe.1G328100</t>
  </si>
  <si>
    <t>Prupe.2G129100</t>
  </si>
  <si>
    <t>Prupe.2G104600</t>
  </si>
  <si>
    <t>Prupe.5G119400</t>
  </si>
  <si>
    <t>Prupe.6G199000</t>
  </si>
  <si>
    <t>Prupe.6G242800</t>
  </si>
  <si>
    <t>Prupe.7G256300</t>
  </si>
  <si>
    <t>Prupe.1G159100</t>
  </si>
  <si>
    <t>Prupe.5G219700</t>
  </si>
  <si>
    <t>Prupe.3G205100</t>
  </si>
  <si>
    <t>Prupe.2G031800</t>
  </si>
  <si>
    <t>Prupe.4G282500</t>
  </si>
  <si>
    <t>Prupe.1G460000</t>
  </si>
  <si>
    <t>Prupe.8G170400</t>
  </si>
  <si>
    <t>Prupe.8G071000</t>
  </si>
  <si>
    <t>Prupe.4G191800</t>
  </si>
  <si>
    <t>Prupe.1G347000</t>
  </si>
  <si>
    <t>Prupe.1G335600</t>
  </si>
  <si>
    <t>Prupe.6G031100</t>
  </si>
  <si>
    <t>Prupe.1G021700</t>
  </si>
  <si>
    <t>Prupe.1G499300</t>
  </si>
  <si>
    <t>Prupe.3G148300</t>
  </si>
  <si>
    <t>Prupe.4G216200</t>
  </si>
  <si>
    <t>Prupe.7G058100</t>
  </si>
  <si>
    <t>Prupe.1G391300</t>
  </si>
  <si>
    <t>Prupe.8G187600</t>
  </si>
  <si>
    <t>Prupe.6G303400</t>
  </si>
  <si>
    <t>Prupe.3G298600</t>
  </si>
  <si>
    <t>Prupe.3G146700</t>
  </si>
  <si>
    <t>Prupe.1G363300</t>
  </si>
  <si>
    <t>Prupe.5G157800</t>
  </si>
  <si>
    <t>Prupe.5G226400</t>
  </si>
  <si>
    <t>Prupe.1G261500</t>
  </si>
  <si>
    <t>Prupe.5G203700</t>
  </si>
  <si>
    <t>Prupe.1G261900</t>
  </si>
  <si>
    <t>Prupe.6G271500</t>
  </si>
  <si>
    <t>Prupe.2G258900</t>
  </si>
  <si>
    <t>Prupe.2G193900</t>
  </si>
  <si>
    <t>Prupe.7G171100</t>
  </si>
  <si>
    <t>Prupe.2G237500</t>
  </si>
  <si>
    <t>Prupe.5G140800</t>
  </si>
  <si>
    <t>Prupe.3G161500</t>
  </si>
  <si>
    <t>Prupe.1G241500</t>
  </si>
  <si>
    <t>Prupe.1G361800</t>
  </si>
  <si>
    <t>Prupe.8G146700</t>
  </si>
  <si>
    <t>Prupe.1G250400</t>
  </si>
  <si>
    <t>Prupe.1G263800</t>
  </si>
  <si>
    <t>Prupe.7G166000</t>
  </si>
  <si>
    <t>Prupe.1G357100</t>
  </si>
  <si>
    <t>Prupe.6G317800</t>
  </si>
  <si>
    <t>Prupe.1G499500</t>
  </si>
  <si>
    <t>Prupe.5G149600</t>
  </si>
  <si>
    <t>Prupe.1G498400</t>
  </si>
  <si>
    <t>Prupe.4G033400</t>
  </si>
  <si>
    <t>Prupe.2G029600</t>
  </si>
  <si>
    <t>Prupe.6G132400</t>
  </si>
  <si>
    <t>Prupe.6G353600</t>
  </si>
  <si>
    <t>Prupe.1G291800</t>
  </si>
  <si>
    <t>Prupe.2G086300</t>
  </si>
  <si>
    <t>Prupe.8G164900</t>
  </si>
  <si>
    <t>Prupe.5G096300</t>
  </si>
  <si>
    <t>Prupe.8G065700</t>
  </si>
  <si>
    <t>Prupe.6G022600</t>
  </si>
  <si>
    <t>Prupe.5G072500</t>
  </si>
  <si>
    <t>Prupe.4G204800</t>
  </si>
  <si>
    <t>Prupe.6G064800</t>
  </si>
  <si>
    <t>Prupe.3G227200</t>
  </si>
  <si>
    <t>Prupe.1G131300</t>
  </si>
  <si>
    <t>Prupe.7G107900</t>
  </si>
  <si>
    <t>Prupe.7G146200</t>
  </si>
  <si>
    <t>Prupe.6G219500</t>
  </si>
  <si>
    <t>Prupe.7G208100</t>
  </si>
  <si>
    <t>Prupe.6G335000</t>
  </si>
  <si>
    <t>Prupe.8G234000</t>
  </si>
  <si>
    <t>Prupe.7G235700</t>
  </si>
  <si>
    <t>Prupe.7G058900</t>
  </si>
  <si>
    <t>Prupe.7G037500</t>
  </si>
  <si>
    <t>Prupe.2G006800</t>
  </si>
  <si>
    <t>Prupe.2G204900</t>
  </si>
  <si>
    <t>Prupe.5G223600</t>
  </si>
  <si>
    <t>Prupe.6G296400</t>
  </si>
  <si>
    <t>Prupe.2G271100</t>
  </si>
  <si>
    <t>Prupe.1G413700</t>
  </si>
  <si>
    <t>Prupe.1G149400</t>
  </si>
  <si>
    <t>Prupe.8G092600</t>
  </si>
  <si>
    <t>Prupe.8G121900</t>
  </si>
  <si>
    <t>Prupe.3G067300</t>
  </si>
  <si>
    <t>Prupe.6G314600</t>
  </si>
  <si>
    <t>Prupe.2G295300</t>
  </si>
  <si>
    <t>Prupe.6G163700</t>
  </si>
  <si>
    <t>Prupe.6G353500</t>
  </si>
  <si>
    <t>Prupe.7G218200</t>
  </si>
  <si>
    <t>Prupe.1G317600</t>
  </si>
  <si>
    <t>Prupe.2G272300</t>
  </si>
  <si>
    <t>Prupe.8G193500</t>
  </si>
  <si>
    <t>Prupe.1G533900</t>
  </si>
  <si>
    <t>Prupe.8G109000</t>
  </si>
  <si>
    <t>Prupe.1G124100</t>
  </si>
  <si>
    <t>Prupe.4G118800</t>
  </si>
  <si>
    <t>Prupe.2G266400</t>
  </si>
  <si>
    <t>Prupe.5G109700</t>
  </si>
  <si>
    <t>Prupe.2G176900</t>
  </si>
  <si>
    <t>Prupe.6G354300</t>
  </si>
  <si>
    <t>Prupe.6G260400</t>
  </si>
  <si>
    <t>Prupe.1G199100</t>
  </si>
  <si>
    <t>Prupe.3G305600</t>
  </si>
  <si>
    <t>Prupe.6G038100</t>
  </si>
  <si>
    <t>Prupe.1G076600</t>
  </si>
  <si>
    <t>Prupe.8G121500</t>
  </si>
  <si>
    <t>Prupe.8G163300</t>
  </si>
  <si>
    <t>Prupe.2G215600</t>
  </si>
  <si>
    <t>Prupe.2G055300</t>
  </si>
  <si>
    <t>Prupe.7G145300</t>
  </si>
  <si>
    <t>Prupe.5G162100</t>
  </si>
  <si>
    <t>Prupe.3G227100</t>
  </si>
  <si>
    <t>Prupe.6G127500</t>
  </si>
  <si>
    <t>Prupe.3G227800</t>
  </si>
  <si>
    <t>Prupe.1G385900</t>
  </si>
  <si>
    <t>Prupe.4G056600</t>
  </si>
  <si>
    <t>Prupe.4G272900</t>
  </si>
  <si>
    <t>Prupe.3G173400</t>
  </si>
  <si>
    <t>Prupe.5G016300</t>
  </si>
  <si>
    <t>Prupe.1G570800</t>
  </si>
  <si>
    <t>Prupe.6G085600</t>
  </si>
  <si>
    <t>Prupe.5G236800</t>
  </si>
  <si>
    <t>Prupe.1G415000</t>
  </si>
  <si>
    <t>Prupe.5G106100</t>
  </si>
  <si>
    <t>Prupe.5G176400</t>
  </si>
  <si>
    <t>Prupe.2G265400</t>
  </si>
  <si>
    <t>Prupe.4G079800</t>
  </si>
  <si>
    <t>Prupe.8G081700</t>
  </si>
  <si>
    <t>Prupe.3G029300</t>
  </si>
  <si>
    <t>Prupe.4G106100</t>
  </si>
  <si>
    <t>Prupe.1G007700</t>
  </si>
  <si>
    <t>Prupe.5G163800</t>
  </si>
  <si>
    <t>Prupe.6G010200</t>
  </si>
  <si>
    <t>Prupe.3G023800</t>
  </si>
  <si>
    <t>Prupe.3G183800</t>
  </si>
  <si>
    <t>Prupe.5G067800</t>
  </si>
  <si>
    <t>Prupe.5G241700</t>
  </si>
  <si>
    <t>Prupe.4G193600</t>
  </si>
  <si>
    <t>Prupe.2G195800</t>
  </si>
  <si>
    <t>Prupe.4G131900</t>
  </si>
  <si>
    <t>Prupe.6G213700</t>
  </si>
  <si>
    <t>Prupe.8G150400</t>
  </si>
  <si>
    <t>Prupe.6G141300</t>
  </si>
  <si>
    <t>Prupe.6G165500</t>
  </si>
  <si>
    <t>Prupe.3G308900</t>
  </si>
  <si>
    <t>Prupe.6G184700</t>
  </si>
  <si>
    <t>Prupe.6G265900</t>
  </si>
  <si>
    <t>Prupe.2G205700</t>
  </si>
  <si>
    <t>Prupe.6G020800</t>
  </si>
  <si>
    <t>Prupe.8G113800</t>
  </si>
  <si>
    <t>Prupe.3G251500</t>
  </si>
  <si>
    <t>Prupe.8G150900</t>
  </si>
  <si>
    <t>Prupe.5G156400</t>
  </si>
  <si>
    <t>Prupe.4G061900</t>
  </si>
  <si>
    <t>Prupe.1G265300</t>
  </si>
  <si>
    <t>Prupe.1G425100</t>
  </si>
  <si>
    <t>Prupe.7G265200</t>
  </si>
  <si>
    <t>Prupe.6G057300</t>
  </si>
  <si>
    <t>Prupe.8G164700</t>
  </si>
  <si>
    <t>Prupe.3G208100</t>
  </si>
  <si>
    <t>Prupe.6G356800</t>
  </si>
  <si>
    <t>Prupe.2G148600</t>
  </si>
  <si>
    <t>Prupe.4G243300</t>
  </si>
  <si>
    <t>Prupe.5G201300</t>
  </si>
  <si>
    <t>Prupe.7G048700</t>
  </si>
  <si>
    <t>Prupe.6G355400</t>
  </si>
  <si>
    <t>Prupe.7G151000</t>
  </si>
  <si>
    <t>Prupe.7G098500</t>
  </si>
  <si>
    <t>Prupe.5G140900</t>
  </si>
  <si>
    <t>Prupe.7G244400</t>
  </si>
  <si>
    <t>Prupe.7G175100</t>
  </si>
  <si>
    <t>Prupe.3G238800</t>
  </si>
  <si>
    <t>Prupe.1G444700</t>
  </si>
  <si>
    <t>Prupe.3G222600</t>
  </si>
  <si>
    <t>Prupe.5G175200</t>
  </si>
  <si>
    <t>Prupe.3G298700</t>
  </si>
  <si>
    <t>Prupe.7G266800</t>
  </si>
  <si>
    <t>Prupe.5G134700</t>
  </si>
  <si>
    <t>Prupe.3G256300</t>
  </si>
  <si>
    <t>Prupe.7G124000</t>
  </si>
  <si>
    <t>Prupe.2G019500</t>
  </si>
  <si>
    <t>Prupe.4G075000</t>
  </si>
  <si>
    <t>Prupe.1G092700</t>
  </si>
  <si>
    <t>Prupe.2G280800</t>
  </si>
  <si>
    <t>Prupe.3G161600</t>
  </si>
  <si>
    <t>Prupe.6G251400</t>
  </si>
  <si>
    <t>Prupe.5G072000</t>
  </si>
  <si>
    <t>Prupe.1G328500</t>
  </si>
  <si>
    <t>Prupe.2G153100</t>
  </si>
  <si>
    <t>Prupe.2G225200</t>
  </si>
  <si>
    <t>Prupe.5G039600</t>
  </si>
  <si>
    <t>Prupe.1G261200</t>
  </si>
  <si>
    <t>Prupe.3G061900</t>
  </si>
  <si>
    <t>Prupe.3G237300</t>
  </si>
  <si>
    <t>Prupe.6G060200</t>
  </si>
  <si>
    <t>Prupe.2G183500</t>
  </si>
  <si>
    <t>Prupe.I000800</t>
  </si>
  <si>
    <t>Prupe.5G045500</t>
  </si>
  <si>
    <t>Prupe.4G085700</t>
  </si>
  <si>
    <t>Prupe.4G037400</t>
  </si>
  <si>
    <t>Prupe.1G080500</t>
  </si>
  <si>
    <t>Prupe.3G242700</t>
  </si>
  <si>
    <t>Prupe.7G160000</t>
  </si>
  <si>
    <t>Prupe.7G116800</t>
  </si>
  <si>
    <t>Prupe.1G189800</t>
  </si>
  <si>
    <t>Prupe.8G131100</t>
  </si>
  <si>
    <t>Prupe.1G431500</t>
  </si>
  <si>
    <t>Prupe.3G303300</t>
  </si>
  <si>
    <t>Prupe.2G005500</t>
  </si>
  <si>
    <t>Prupe.4G225600</t>
  </si>
  <si>
    <t>Prupe.1G013100</t>
  </si>
  <si>
    <t>Prupe.3G025700</t>
  </si>
  <si>
    <t>Prupe.7G093800</t>
  </si>
  <si>
    <t>Prupe.3G011000</t>
  </si>
  <si>
    <t>Prupe.1G035800</t>
  </si>
  <si>
    <t>Prupe.1G055000</t>
  </si>
  <si>
    <t>Prupe.7G117700</t>
  </si>
  <si>
    <t>Prupe.1G316700</t>
  </si>
  <si>
    <t>Prupe.7G246200</t>
  </si>
  <si>
    <t>Prupe.4G041500</t>
  </si>
  <si>
    <t>Prupe.4G037100</t>
  </si>
  <si>
    <t>Prupe.8G095400</t>
  </si>
  <si>
    <t>Prupe.4G098500</t>
  </si>
  <si>
    <t>Prupe.4G258100</t>
  </si>
  <si>
    <t>Prupe.2G110400</t>
  </si>
  <si>
    <t>Prupe.8G224400</t>
  </si>
  <si>
    <t>Prupe.4G225800</t>
  </si>
  <si>
    <t>Prupe.3G104100</t>
  </si>
  <si>
    <t>Prupe.4G027200</t>
  </si>
  <si>
    <t>Prupe.1G238800</t>
  </si>
  <si>
    <t>Prupe.8G219900</t>
  </si>
  <si>
    <t>Prupe.8G116400</t>
  </si>
  <si>
    <t>Prupe.1G380300</t>
  </si>
  <si>
    <t>Prupe.2G299100</t>
  </si>
  <si>
    <t>Prupe.4G079400</t>
  </si>
  <si>
    <t>Prupe.8G163400</t>
  </si>
  <si>
    <t>Prupe.4G141800</t>
  </si>
  <si>
    <t>Prupe.5G229000</t>
  </si>
  <si>
    <t>Prupe.1G396100</t>
  </si>
  <si>
    <t>Prupe.4G041800</t>
  </si>
  <si>
    <t>Prupe.5G050700</t>
  </si>
  <si>
    <t>Prupe.7G008400</t>
  </si>
  <si>
    <t>Prupe.7G114300</t>
  </si>
  <si>
    <t>Prupe.2G234900</t>
  </si>
  <si>
    <t>Prupe.1G202100</t>
  </si>
  <si>
    <t>Prupe.1G037900</t>
  </si>
  <si>
    <t>Prupe.3G170800</t>
  </si>
  <si>
    <t>Prupe.4G001700</t>
  </si>
  <si>
    <t>Prupe.4G096400</t>
  </si>
  <si>
    <t>Prupe.2G229500</t>
  </si>
  <si>
    <t>Prupe.8G037600</t>
  </si>
  <si>
    <t>Prupe.2G194400</t>
  </si>
  <si>
    <t>Prupe.3G129600</t>
  </si>
  <si>
    <t>Prupe.5G023600</t>
  </si>
  <si>
    <t>Prupe.1G443500</t>
  </si>
  <si>
    <t>Prupe.2G174900</t>
  </si>
  <si>
    <t>Prupe.3G263600</t>
  </si>
  <si>
    <t>Prupe.7G047900</t>
  </si>
  <si>
    <t>Prupe.3G208400</t>
  </si>
  <si>
    <t>Prupe.1G377700</t>
  </si>
  <si>
    <t>Prupe.1G339900</t>
  </si>
  <si>
    <t>Prupe.2G048200</t>
  </si>
  <si>
    <t>Prupe.8G081100</t>
  </si>
  <si>
    <t>Prupe.3G228400</t>
  </si>
  <si>
    <t>Prupe.6G363600</t>
  </si>
  <si>
    <t>Prupe.4G076500</t>
  </si>
  <si>
    <t>Prupe.6G188000</t>
  </si>
  <si>
    <t>Prupe.7G197200</t>
  </si>
  <si>
    <t>Prupe.2G185700</t>
  </si>
  <si>
    <t>Prupe.5G228100</t>
  </si>
  <si>
    <t>Prupe.7G032900</t>
  </si>
  <si>
    <t>Prupe.7G236100</t>
  </si>
  <si>
    <t>Prupe.3G223500</t>
  </si>
  <si>
    <t>Prupe.3G266900</t>
  </si>
  <si>
    <t>Prupe.5G093400</t>
  </si>
  <si>
    <t>Prupe.3G007600</t>
  </si>
  <si>
    <t>Prupe.3G093100</t>
  </si>
  <si>
    <t>Prupe.4G128900</t>
  </si>
  <si>
    <t>Prupe.1G081700</t>
  </si>
  <si>
    <t>Prupe.2G256800</t>
  </si>
  <si>
    <t>Prupe.3G210700</t>
  </si>
  <si>
    <t>Prupe.1G327400</t>
  </si>
  <si>
    <t>Prupe.5G153400</t>
  </si>
  <si>
    <t>Prupe.1G007500</t>
  </si>
  <si>
    <t>Prupe.3G274100</t>
  </si>
  <si>
    <t>Prupe.3G273800</t>
  </si>
  <si>
    <t>Prupe.2G054000</t>
  </si>
  <si>
    <t>Prupe.6G336000</t>
  </si>
  <si>
    <t>Prupe.7G060800</t>
  </si>
  <si>
    <t>Prupe.2G326300</t>
  </si>
  <si>
    <t>Prupe.1G278800</t>
  </si>
  <si>
    <t>Prupe.4G185300</t>
  </si>
  <si>
    <t>Prupe.5G021200</t>
  </si>
  <si>
    <t>Prupe.1G074000</t>
  </si>
  <si>
    <t>Prupe.4G263400</t>
  </si>
  <si>
    <t>Prupe.1G535700</t>
  </si>
  <si>
    <t>Prupe.2G078900</t>
  </si>
  <si>
    <t>Prupe.1G315200</t>
  </si>
  <si>
    <t>Prupe.3G027500</t>
  </si>
  <si>
    <t>Prupe.2G267800</t>
  </si>
  <si>
    <t>Prupe.7G198400</t>
  </si>
  <si>
    <t>Prupe.7G006500</t>
  </si>
  <si>
    <t>Prupe.2G085000</t>
  </si>
  <si>
    <t>Prupe.3G131500</t>
  </si>
  <si>
    <t>Prupe.1G220700</t>
  </si>
  <si>
    <t>Prupe.7G234500</t>
  </si>
  <si>
    <t>Prupe.1G431800</t>
  </si>
  <si>
    <t>Prupe.1G489100</t>
  </si>
  <si>
    <t>Prupe.1G540600</t>
  </si>
  <si>
    <t>Prupe.5G125500</t>
  </si>
  <si>
    <t>Prupe.1G103900</t>
  </si>
  <si>
    <t>Prupe.7G261200</t>
  </si>
  <si>
    <t>Prupe.3G193800</t>
  </si>
  <si>
    <t>Prupe.1G332600</t>
  </si>
  <si>
    <t>Prupe.6G066800</t>
  </si>
  <si>
    <t>Prupe.4G069000</t>
  </si>
  <si>
    <t>Prupe.6G063700</t>
  </si>
  <si>
    <t>Prupe.2G116800</t>
  </si>
  <si>
    <t>Prupe.1G448400</t>
  </si>
  <si>
    <t>Prupe.6G262200</t>
  </si>
  <si>
    <t>Prupe.4G021700</t>
  </si>
  <si>
    <t>Prupe.8G217100</t>
  </si>
  <si>
    <t>Prupe.4G231600</t>
  </si>
  <si>
    <t>Prupe.7G109300</t>
  </si>
  <si>
    <t>Prupe.7G078000</t>
  </si>
  <si>
    <t>Prupe.4G045500</t>
  </si>
  <si>
    <t>Prupe.6G020500</t>
  </si>
  <si>
    <t>Prupe.2G149000</t>
  </si>
  <si>
    <t>Prupe.8G224900</t>
  </si>
  <si>
    <t>Prupe.4G255100</t>
  </si>
  <si>
    <t>Prupe.8G176700</t>
  </si>
  <si>
    <t>Prupe.3G168100</t>
  </si>
  <si>
    <t>Prupe.7G123700</t>
  </si>
  <si>
    <t>Prupe.1G471000</t>
  </si>
  <si>
    <t>Prupe.2G023200</t>
  </si>
  <si>
    <t>Prupe.6G014200</t>
  </si>
  <si>
    <t>Prupe.1G466400</t>
  </si>
  <si>
    <t>Prupe.1G524300</t>
  </si>
  <si>
    <t>Prupe.5G170900</t>
  </si>
  <si>
    <t>Prupe.4G195700</t>
  </si>
  <si>
    <t>Prupe.4G220500</t>
  </si>
  <si>
    <t>Prupe.8G194600</t>
  </si>
  <si>
    <t>Prupe.7G134200</t>
  </si>
  <si>
    <t>Prupe.1G498800</t>
  </si>
  <si>
    <t>Prupe.8G172000</t>
  </si>
  <si>
    <t>Prupe.1G210900</t>
  </si>
  <si>
    <t>Prupe.3G089700</t>
  </si>
  <si>
    <t>Prupe.6G296300</t>
  </si>
  <si>
    <t>Prupe.2G178400</t>
  </si>
  <si>
    <t>Prupe.1G116500</t>
  </si>
  <si>
    <t>Prupe.7G162400</t>
  </si>
  <si>
    <t>Prupe.6G130100</t>
  </si>
  <si>
    <t>Prupe.3G303600</t>
  </si>
  <si>
    <t>Prupe.6G202000</t>
  </si>
  <si>
    <t>Prupe.7G005000</t>
  </si>
  <si>
    <t>Prupe.5G226000</t>
  </si>
  <si>
    <t>Prupe.6G115100</t>
  </si>
  <si>
    <t>Prupe.1G464500</t>
  </si>
  <si>
    <t>Prupe.1G347400</t>
  </si>
  <si>
    <t>Prupe.3G123200</t>
  </si>
  <si>
    <t>Prupe.1G587600</t>
  </si>
  <si>
    <t>Prupe.1G251100</t>
  </si>
  <si>
    <t>Prupe.5G069600</t>
  </si>
  <si>
    <t>Prupe.5G090100</t>
  </si>
  <si>
    <t>Prupe.5G090200</t>
  </si>
  <si>
    <t>Prupe.6G324200</t>
  </si>
  <si>
    <t>Prupe.8G271800</t>
  </si>
  <si>
    <t>Prupe.1G091400</t>
  </si>
  <si>
    <t>Prupe.1G028400</t>
  </si>
  <si>
    <t>Prupe.1G043300</t>
  </si>
  <si>
    <t>Prupe.5G053700</t>
  </si>
  <si>
    <t>Prupe.3G005900</t>
  </si>
  <si>
    <t>Prupe.7G077000</t>
  </si>
  <si>
    <t>Prupe.3G173700</t>
  </si>
  <si>
    <t>Prupe.1G041200</t>
  </si>
  <si>
    <t>Prupe.1G529500</t>
  </si>
  <si>
    <t>Prupe.2G136500</t>
  </si>
  <si>
    <t>Prupe.4G130400</t>
  </si>
  <si>
    <t>Prupe.4G160700</t>
  </si>
  <si>
    <t>Prupe.4G034200</t>
  </si>
  <si>
    <t>Prupe.8G188800</t>
  </si>
  <si>
    <t>Prupe.3G053700</t>
  </si>
  <si>
    <t>Prupe.7G191100</t>
  </si>
  <si>
    <t>Prupe.1G336800</t>
  </si>
  <si>
    <t>Prupe.2G044600</t>
  </si>
  <si>
    <t>Prupe.7G042600</t>
  </si>
  <si>
    <t>Prupe.6G183200</t>
  </si>
  <si>
    <t>Prupe.5G235800</t>
  </si>
  <si>
    <t>Prupe.1G113400</t>
  </si>
  <si>
    <t>Prupe.5G122300</t>
  </si>
  <si>
    <t>Prupe.4G176000</t>
  </si>
  <si>
    <t>Prupe.1G331900</t>
  </si>
  <si>
    <t>Prupe.5G222400</t>
  </si>
  <si>
    <t>Prupe.6G222100</t>
  </si>
  <si>
    <t>Prupe.3G143600</t>
  </si>
  <si>
    <t>Prupe.3G028500</t>
  </si>
  <si>
    <t>Prupe.1G326400</t>
  </si>
  <si>
    <t>Prupe.1G139000</t>
  </si>
  <si>
    <t>Prupe.1G089600</t>
  </si>
  <si>
    <t>Prupe.1G232000</t>
  </si>
  <si>
    <t>Prupe.4G024500</t>
  </si>
  <si>
    <t>Prupe.I005800</t>
  </si>
  <si>
    <t>Prupe.1G483200</t>
  </si>
  <si>
    <t>Prupe.4G064500</t>
  </si>
  <si>
    <t>Prupe.5G034200</t>
  </si>
  <si>
    <t>Prupe.4G262500</t>
  </si>
  <si>
    <t>Prupe.6G253600</t>
  </si>
  <si>
    <t>Prupe.2G035200</t>
  </si>
  <si>
    <t>Prupe.7G107800</t>
  </si>
  <si>
    <t>Prupe.5G185200</t>
  </si>
  <si>
    <t>Prupe.1G124000</t>
  </si>
  <si>
    <t>Prupe.3G027700</t>
  </si>
  <si>
    <t>Prupe.2G234200</t>
  </si>
  <si>
    <t>Prupe.3G041700</t>
  </si>
  <si>
    <t>Prupe.2G116200</t>
  </si>
  <si>
    <t>Prupe.4G052600</t>
  </si>
  <si>
    <t>Prupe.7G133600</t>
  </si>
  <si>
    <t>Prupe.1G301600</t>
  </si>
  <si>
    <t>Prupe.7G214300</t>
  </si>
  <si>
    <t>Prupe.5G165400</t>
  </si>
  <si>
    <t>Prupe.2G031000</t>
  </si>
  <si>
    <t>Prupe.7G053300</t>
  </si>
  <si>
    <t>Prupe.7G229300</t>
  </si>
  <si>
    <t>Prupe.7G210100</t>
  </si>
  <si>
    <t>Prupe.8G058800</t>
  </si>
  <si>
    <t>Prupe.1G352200</t>
  </si>
  <si>
    <t>Prupe.1G450100</t>
  </si>
  <si>
    <t>Prupe.2G101600</t>
  </si>
  <si>
    <t>Prupe.1G393000</t>
  </si>
  <si>
    <t>Prupe.1G459000</t>
  </si>
  <si>
    <t>Prupe.7G208400</t>
  </si>
  <si>
    <t>Prupe.7G223100</t>
  </si>
  <si>
    <t>Prupe.1G266400</t>
  </si>
  <si>
    <t>Prupe.6G258000</t>
  </si>
  <si>
    <t>Prupe.7G064000</t>
  </si>
  <si>
    <t>Prupe.1G225600</t>
  </si>
  <si>
    <t>Prupe.6G007600</t>
  </si>
  <si>
    <t>Prupe.1G302700</t>
  </si>
  <si>
    <t>Prupe.2G113000</t>
  </si>
  <si>
    <t>Prupe.6G057800</t>
  </si>
  <si>
    <t>Prupe.5G227100</t>
  </si>
  <si>
    <t>Prupe.1G327000</t>
  </si>
  <si>
    <t>Prupe.3G098900</t>
  </si>
  <si>
    <t>Prupe.3G171000</t>
  </si>
  <si>
    <t>Prupe.4G045400</t>
  </si>
  <si>
    <t>Prupe.6G202600</t>
  </si>
  <si>
    <t>Prupe.8G125100</t>
  </si>
  <si>
    <t>Prupe.6G072100</t>
  </si>
  <si>
    <t>Prupe.3G200200</t>
  </si>
  <si>
    <t>Prupe.7G108100</t>
  </si>
  <si>
    <t>Prupe.5G123000</t>
  </si>
  <si>
    <t>Prupe.1G419300</t>
  </si>
  <si>
    <t>Prupe.5G153800</t>
  </si>
  <si>
    <t>Prupe.I005500</t>
  </si>
  <si>
    <t>Prupe.7G128400</t>
  </si>
  <si>
    <t>Prupe.4G235800</t>
  </si>
  <si>
    <t>Prupe.7G138700</t>
  </si>
  <si>
    <t>Prupe.2G153900</t>
  </si>
  <si>
    <t>Prupe.1G170200</t>
  </si>
  <si>
    <t>Prupe.6G302200</t>
  </si>
  <si>
    <t>Prupe.5G167500</t>
  </si>
  <si>
    <t>Prupe.6G345300</t>
  </si>
  <si>
    <t>Prupe.6G077900</t>
  </si>
  <si>
    <t>Prupe.3G048300</t>
  </si>
  <si>
    <t>Prupe.6G038200</t>
  </si>
  <si>
    <t>Prupe.8G145600</t>
  </si>
  <si>
    <t>Prupe.1G566900</t>
  </si>
  <si>
    <t>Prupe.6G053900</t>
  </si>
  <si>
    <t>Prupe.1G283400</t>
  </si>
  <si>
    <t>Prupe.1G153800</t>
  </si>
  <si>
    <t>Prupe.7G216400</t>
  </si>
  <si>
    <t>Prupe.2G047900</t>
  </si>
  <si>
    <t>Prupe.1G275300</t>
  </si>
  <si>
    <t>Prupe.8G004400</t>
  </si>
  <si>
    <t>Prupe.1G215400</t>
  </si>
  <si>
    <t>Prupe.3G000600</t>
  </si>
  <si>
    <t>Prupe.1G358500</t>
  </si>
  <si>
    <t>Prupe.5G169700</t>
  </si>
  <si>
    <t>Prupe.1G251000</t>
  </si>
  <si>
    <t>Prupe.1G311500</t>
  </si>
  <si>
    <t>Prupe.5G043000</t>
  </si>
  <si>
    <t>Prupe.4G198800</t>
  </si>
  <si>
    <t>Prupe.8G171900</t>
  </si>
  <si>
    <t>Prupe.4G203500</t>
  </si>
  <si>
    <t>Prupe.4G073900</t>
  </si>
  <si>
    <t>Prupe.3G257600</t>
  </si>
  <si>
    <t>Prupe.2G181700</t>
  </si>
  <si>
    <t>Prupe.1G393100</t>
  </si>
  <si>
    <t>Prupe.8G186400</t>
  </si>
  <si>
    <t>Prupe.1G399100</t>
  </si>
  <si>
    <t>Prupe.8G110900</t>
  </si>
  <si>
    <t>Prupe.1G422700</t>
  </si>
  <si>
    <t>Prupe.3G250900</t>
  </si>
  <si>
    <t>Prupe.7G265400</t>
  </si>
  <si>
    <t>Prupe.6G298800</t>
  </si>
  <si>
    <t>Prupe.2G126900</t>
  </si>
  <si>
    <t>Prupe.8G254300</t>
  </si>
  <si>
    <t>Prupe.6G079000</t>
  </si>
  <si>
    <t>Prupe.2G094400</t>
  </si>
  <si>
    <t>Prupe.8G164000</t>
  </si>
  <si>
    <t>Prupe.8G057200</t>
  </si>
  <si>
    <t>Prupe.7G067100</t>
  </si>
  <si>
    <t>Prupe.1G472800</t>
  </si>
  <si>
    <t>Prupe.2G232600</t>
  </si>
  <si>
    <t>Prupe.8G193800</t>
  </si>
  <si>
    <t>Prupe.2G265500</t>
  </si>
  <si>
    <t>Prupe.2G038200</t>
  </si>
  <si>
    <t>Prupe.6G334700</t>
  </si>
  <si>
    <t>Prupe.1G215900</t>
  </si>
  <si>
    <t>Prupe.6G020400</t>
  </si>
  <si>
    <t>Prupe.1G134700</t>
  </si>
  <si>
    <t>Prupe.2G151900</t>
  </si>
  <si>
    <t>Prupe.1G469800</t>
  </si>
  <si>
    <t>Prupe.2G139500</t>
  </si>
  <si>
    <t>Prupe.2G039900</t>
  </si>
  <si>
    <t>Prupe.1G113000</t>
  </si>
  <si>
    <t>Prupe.8G266500</t>
  </si>
  <si>
    <t>Prupe.3G086400</t>
  </si>
  <si>
    <t>Prupe.1G560700</t>
  </si>
  <si>
    <t>Prupe.6G212200</t>
  </si>
  <si>
    <t>Prupe.1G106900</t>
  </si>
  <si>
    <t>Prupe.7G093400</t>
  </si>
  <si>
    <t>Prupe.6G142300</t>
  </si>
  <si>
    <t>Prupe.7G109200</t>
  </si>
  <si>
    <t>Prupe.1G297700</t>
  </si>
  <si>
    <t>Prupe.2G178200</t>
  </si>
  <si>
    <t>Prupe.8G202800</t>
  </si>
  <si>
    <t>Prupe.7G121100</t>
  </si>
  <si>
    <t>Prupe.1G331400</t>
  </si>
  <si>
    <t>Prupe.7G141300</t>
  </si>
  <si>
    <t>Prupe.3G160400</t>
  </si>
  <si>
    <t>Prupe.5G220200</t>
  </si>
  <si>
    <t>Prupe.1G302400</t>
  </si>
  <si>
    <t>Prupe.5G002400</t>
  </si>
  <si>
    <t>Prupe.4G232200</t>
  </si>
  <si>
    <t>Prupe.5G074700</t>
  </si>
  <si>
    <t>Prupe.1G020800</t>
  </si>
  <si>
    <t>Prupe.1G403600</t>
  </si>
  <si>
    <t>Prupe.2G033600</t>
  </si>
  <si>
    <t>Prupe.4G221700</t>
  </si>
  <si>
    <t>Prupe.1G398100</t>
  </si>
  <si>
    <t>Prupe.1G005400</t>
  </si>
  <si>
    <t>Prupe.3G170300</t>
  </si>
  <si>
    <t>Prupe.5G097300</t>
  </si>
  <si>
    <t>Prupe.5G133000</t>
  </si>
  <si>
    <t>Prupe.2G203600</t>
  </si>
  <si>
    <t>Prupe.7G132700</t>
  </si>
  <si>
    <t>Prupe.6G161200</t>
  </si>
  <si>
    <t>Prupe.4G169500</t>
  </si>
  <si>
    <t>Prupe.8G212200</t>
  </si>
  <si>
    <t>Prupe.3G004900</t>
  </si>
  <si>
    <t>Prupe.3G133200</t>
  </si>
  <si>
    <t>Prupe.3G073200</t>
  </si>
  <si>
    <t>Prupe.6G107900</t>
  </si>
  <si>
    <t>Prupe.2G318000</t>
  </si>
  <si>
    <t>Prupe.4G263100</t>
  </si>
  <si>
    <t>Prupe.7G145800</t>
  </si>
  <si>
    <t>Prupe.5G105300</t>
  </si>
  <si>
    <t>Prupe.1G442100</t>
  </si>
  <si>
    <t>Prupe.6G298300</t>
  </si>
  <si>
    <t>Prupe.1G119900</t>
  </si>
  <si>
    <t>Prupe.3G079700</t>
  </si>
  <si>
    <t>Prupe.I002100</t>
  </si>
  <si>
    <t>Prupe.4G035600</t>
  </si>
  <si>
    <t>Prupe.1G149700</t>
  </si>
  <si>
    <t>Prupe.6G126900</t>
  </si>
  <si>
    <t>Prupe.2G033800</t>
  </si>
  <si>
    <t>Prupe.7G011100</t>
  </si>
  <si>
    <t>Prupe.6G258300</t>
  </si>
  <si>
    <t>Prupe.4G248300</t>
  </si>
  <si>
    <t>Prupe.8G187900</t>
  </si>
  <si>
    <t>Prupe.2G007600</t>
  </si>
  <si>
    <t>Prupe.6G040200</t>
  </si>
  <si>
    <t>Prupe.6G065400</t>
  </si>
  <si>
    <t>Prupe.4G129500</t>
  </si>
  <si>
    <t>Prupe.1G329100</t>
  </si>
  <si>
    <t>Prupe.6G168600</t>
  </si>
  <si>
    <t>Prupe.4G070200</t>
  </si>
  <si>
    <t>Prupe.6G040600</t>
  </si>
  <si>
    <t>Prupe.8G211100</t>
  </si>
  <si>
    <t>Prupe.4G245500</t>
  </si>
  <si>
    <t>Prupe.5G028900</t>
  </si>
  <si>
    <t>Prupe.1G534600</t>
  </si>
  <si>
    <t>Prupe.4G030600</t>
  </si>
  <si>
    <t>Prupe.3G117200</t>
  </si>
  <si>
    <t>Prupe.3G140700</t>
  </si>
  <si>
    <t>Prupe.5G109900</t>
  </si>
  <si>
    <t>Prupe.3G111000</t>
  </si>
  <si>
    <t>Prupe.2G063400</t>
  </si>
  <si>
    <t>Prupe.1G321500</t>
  </si>
  <si>
    <t>Prupe.2G142100</t>
  </si>
  <si>
    <t>Prupe.6G258600</t>
  </si>
  <si>
    <t>Prupe.5G107500</t>
  </si>
  <si>
    <t>Prupe.5G199700</t>
  </si>
  <si>
    <t>Prupe.6G253700</t>
  </si>
  <si>
    <t>Prupe.1G503000</t>
  </si>
  <si>
    <t>Prupe.5G104800</t>
  </si>
  <si>
    <t>Prupe.3G110100</t>
  </si>
  <si>
    <t>Prupe.3G215300</t>
  </si>
  <si>
    <t>Prupe.2G281500</t>
  </si>
  <si>
    <t>Prupe.8G214600</t>
  </si>
  <si>
    <t>Prupe.4G156700</t>
  </si>
  <si>
    <t>Prupe.6G018400</t>
  </si>
  <si>
    <t>Prupe.1G309800</t>
  </si>
  <si>
    <t>Prupe.3G265800</t>
  </si>
  <si>
    <t>Prupe.6G342300</t>
  </si>
  <si>
    <t>Prupe.1G179500</t>
  </si>
  <si>
    <t>Prupe.1G029900</t>
  </si>
  <si>
    <t>Prupe.6G231700</t>
  </si>
  <si>
    <t>Prupe.6G085500</t>
  </si>
  <si>
    <t>Prupe.7G170500</t>
  </si>
  <si>
    <t>Prupe.6G121800</t>
  </si>
  <si>
    <t>Prupe.8G032200</t>
  </si>
  <si>
    <t>Prupe.7G081600</t>
  </si>
  <si>
    <t>Prupe.8G232000</t>
  </si>
  <si>
    <t>Prupe.1G023000</t>
  </si>
  <si>
    <t>Prupe.7G126800</t>
  </si>
  <si>
    <t>Prupe.1G390800</t>
  </si>
  <si>
    <t>Prupe.8G077400</t>
  </si>
  <si>
    <t>Prupe.6G061300</t>
  </si>
  <si>
    <t>Prupe.8G191800</t>
  </si>
  <si>
    <t>Prupe.1G127500</t>
  </si>
  <si>
    <t>Prupe.1G218300</t>
  </si>
  <si>
    <t>Prupe.1G462400</t>
  </si>
  <si>
    <t>Prupe.5G106200</t>
  </si>
  <si>
    <t>Prupe.4G225100</t>
  </si>
  <si>
    <t>Prupe.3G169800</t>
  </si>
  <si>
    <t>Prupe.7G210700</t>
  </si>
  <si>
    <t>Prupe.4G070500</t>
  </si>
  <si>
    <t>Prupe.1G493200</t>
  </si>
  <si>
    <t>Prupe.4G015500</t>
  </si>
  <si>
    <t>Prupe.3G153100</t>
  </si>
  <si>
    <t>Prupe.2G040600</t>
  </si>
  <si>
    <t>Prupe.2G283100</t>
  </si>
  <si>
    <t>Prupe.2G283600</t>
  </si>
  <si>
    <t>Prupe.2G287500</t>
  </si>
  <si>
    <t>Prupe.5G106700</t>
  </si>
  <si>
    <t>Prupe.8G244400</t>
  </si>
  <si>
    <t>Prupe.3G050200</t>
  </si>
  <si>
    <t>Prupe.1G023400</t>
  </si>
  <si>
    <t>Prupe.7G175200</t>
  </si>
  <si>
    <t>Prupe.6G276800</t>
  </si>
  <si>
    <t>Prupe.4G029900</t>
  </si>
  <si>
    <t>Prupe.4G112600</t>
  </si>
  <si>
    <t>Prupe.8G241400</t>
  </si>
  <si>
    <t>Prupe.6G027900</t>
  </si>
  <si>
    <t>Prupe.4G065700</t>
  </si>
  <si>
    <t>Prupe.8G216900</t>
  </si>
  <si>
    <t>Prupe.1G407500</t>
  </si>
  <si>
    <t>Prupe.8G180500</t>
  </si>
  <si>
    <t>Prupe.8G215100</t>
  </si>
  <si>
    <t>Prupe.7G192300</t>
  </si>
  <si>
    <t>Prupe.1G515300</t>
  </si>
  <si>
    <t>Prupe.3G260200</t>
  </si>
  <si>
    <t>Prupe.4G260300</t>
  </si>
  <si>
    <t>Prupe.7G271400</t>
  </si>
  <si>
    <t>Prupe.4G221600</t>
  </si>
  <si>
    <t>Prupe.1G313800</t>
  </si>
  <si>
    <t>Prupe.5G108900</t>
  </si>
  <si>
    <t>Prupe.3G217500</t>
  </si>
  <si>
    <t>Prupe.1G524600</t>
  </si>
  <si>
    <t>Prupe.7G108200</t>
  </si>
  <si>
    <t>Prupe.1G411900</t>
  </si>
  <si>
    <t>Prupe.4G088200</t>
  </si>
  <si>
    <t>Prupe.7G230800</t>
  </si>
  <si>
    <t>Prupe.5G005000</t>
  </si>
  <si>
    <t>Prupe.8G268500</t>
  </si>
  <si>
    <t>Prupe.3G177600</t>
  </si>
  <si>
    <t>Prupe.8G048500</t>
  </si>
  <si>
    <t>Prupe.2G080400</t>
  </si>
  <si>
    <t>Prupe.4G171400</t>
  </si>
  <si>
    <t>Prupe.5G004000</t>
  </si>
  <si>
    <t>Prupe.6G220700</t>
  </si>
  <si>
    <t>Prupe.1G161400</t>
  </si>
  <si>
    <t>Prupe.1G038000</t>
  </si>
  <si>
    <t>Prupe.5G126200</t>
  </si>
  <si>
    <t>Prupe.1G124200</t>
  </si>
  <si>
    <t>Prupe.1G121900</t>
  </si>
  <si>
    <t>Prupe.2G087100</t>
  </si>
  <si>
    <t>Prupe.8G260900</t>
  </si>
  <si>
    <t>Prupe.6G152200</t>
  </si>
  <si>
    <t>Prupe.1G398000</t>
  </si>
  <si>
    <t>Prupe.7G234400</t>
  </si>
  <si>
    <t>Prupe.4G035000</t>
  </si>
  <si>
    <t>Prupe.3G234300</t>
  </si>
  <si>
    <t>Prupe.8G111200</t>
  </si>
  <si>
    <t>Prupe.2G305200</t>
  </si>
  <si>
    <t>Prupe.5G009400</t>
  </si>
  <si>
    <t>Prupe.I006100</t>
  </si>
  <si>
    <t>Prupe.1G115600</t>
  </si>
  <si>
    <t>Prupe.6G089100</t>
  </si>
  <si>
    <t>Prupe.4G059800</t>
  </si>
  <si>
    <t>Prupe.4G241700</t>
  </si>
  <si>
    <t>Prupe.4G232800</t>
  </si>
  <si>
    <t>Prupe.4G171100</t>
  </si>
  <si>
    <t>Prupe.2G135900</t>
  </si>
  <si>
    <t>Prupe.4G015300</t>
  </si>
  <si>
    <t>Prupe.6G141400</t>
  </si>
  <si>
    <t>Prupe.3G216300</t>
  </si>
  <si>
    <t>Prupe.1G578700</t>
  </si>
  <si>
    <t>Prupe.4G191300</t>
  </si>
  <si>
    <t>Prupe.3G100300</t>
  </si>
  <si>
    <t>Prupe.1G094500</t>
  </si>
  <si>
    <t>Prupe.8G198000</t>
  </si>
  <si>
    <t>Prupe.2G252800</t>
  </si>
  <si>
    <t>Prupe.7G083100</t>
  </si>
  <si>
    <t>Prupe.6G115400</t>
  </si>
  <si>
    <t>Prupe.1G347800</t>
  </si>
  <si>
    <t>Prupe.1G191000</t>
  </si>
  <si>
    <t>Prupe.1G455200</t>
  </si>
  <si>
    <t>Prupe.4G197700</t>
  </si>
  <si>
    <t>Prupe.6G039500</t>
  </si>
  <si>
    <t>Prupe.3G171600</t>
  </si>
  <si>
    <t>Prupe.2G035700</t>
  </si>
  <si>
    <t>Prupe.5G096900</t>
  </si>
  <si>
    <t>Prupe.8G158000</t>
  </si>
  <si>
    <t>Prupe.6G142200</t>
  </si>
  <si>
    <t>Prupe.1G428300</t>
  </si>
  <si>
    <t>Prupe.2G244800</t>
  </si>
  <si>
    <t>Prupe.1G179300</t>
  </si>
  <si>
    <t>Prupe.5G224700</t>
  </si>
  <si>
    <t>Prupe.7G107600</t>
  </si>
  <si>
    <t>Prupe.7G257100</t>
  </si>
  <si>
    <t>Prupe.3G144800</t>
  </si>
  <si>
    <t>Prupe.1G202900</t>
  </si>
  <si>
    <t>Prupe.4G146200</t>
  </si>
  <si>
    <t>Prupe.6G301800</t>
  </si>
  <si>
    <t>Prupe.3G184500</t>
  </si>
  <si>
    <t>Prupe.6G072200</t>
  </si>
  <si>
    <t>Prupe.2G205300</t>
  </si>
  <si>
    <t>Prupe.1G146400</t>
  </si>
  <si>
    <t>Prupe.4G233100</t>
  </si>
  <si>
    <t>Prupe.6G141100</t>
  </si>
  <si>
    <t>Prupe.1G342300</t>
  </si>
  <si>
    <t>Prupe.7G029600</t>
  </si>
  <si>
    <t>Prupe.1G511000</t>
  </si>
  <si>
    <t>Prupe.8G098700</t>
  </si>
  <si>
    <t>Prupe.1G394600</t>
  </si>
  <si>
    <t>Prupe.4G042900</t>
  </si>
  <si>
    <t>Prupe.4G039000</t>
  </si>
  <si>
    <t>Prupe.2G200400</t>
  </si>
  <si>
    <t>Prupe.1G462500</t>
  </si>
  <si>
    <t>Prupe.1G531700</t>
  </si>
  <si>
    <t>Prupe.6G288600</t>
  </si>
  <si>
    <t>Prupe.3G274500</t>
  </si>
  <si>
    <t>Prupe.2G317700</t>
  </si>
  <si>
    <t>Prupe.6G135200</t>
  </si>
  <si>
    <t>Prupe.4G054900</t>
  </si>
  <si>
    <t>Prupe.4G138600</t>
  </si>
  <si>
    <t>Prupe.5G145600</t>
  </si>
  <si>
    <t>Prupe.5G194800</t>
  </si>
  <si>
    <t>Prupe.2G017500</t>
  </si>
  <si>
    <t>Prupe.4G033300</t>
  </si>
  <si>
    <t>Prupe.8G088400</t>
  </si>
  <si>
    <t>Prupe.3G069900</t>
  </si>
  <si>
    <t>Prupe.1G054300</t>
  </si>
  <si>
    <t>Prupe.6G161300</t>
  </si>
  <si>
    <t>Prupe.3G189700</t>
  </si>
  <si>
    <t>Prupe.4G149500</t>
  </si>
  <si>
    <t>Prupe.1G582100</t>
  </si>
  <si>
    <t>Prupe.3G161200</t>
  </si>
  <si>
    <t>Prupe.2G003200</t>
  </si>
  <si>
    <t>Prupe.8G065900</t>
  </si>
  <si>
    <t>Prupe.1G211200</t>
  </si>
  <si>
    <t>Prupe.1G405900</t>
  </si>
  <si>
    <t>Prupe.5G145700</t>
  </si>
  <si>
    <t>Prupe.4G015700</t>
  </si>
  <si>
    <t>Prupe.1G510900</t>
  </si>
  <si>
    <t>Prupe.1G179400</t>
  </si>
  <si>
    <t>Prupe.2G015600</t>
  </si>
  <si>
    <t>Prupe.2G164300</t>
  </si>
  <si>
    <t>Prupe.3G255600</t>
  </si>
  <si>
    <t>Prupe.4G034000</t>
  </si>
  <si>
    <t>Prupe.2G286800</t>
  </si>
  <si>
    <t>Prupe.3G103500</t>
  </si>
  <si>
    <t>Prupe.7G267700</t>
  </si>
  <si>
    <t>Prupe.8G100100</t>
  </si>
  <si>
    <t>Prupe.5G049600</t>
  </si>
  <si>
    <t>Prupe.7G261500</t>
  </si>
  <si>
    <t>Prupe.3G090900</t>
  </si>
  <si>
    <t>Prupe.2G211200</t>
  </si>
  <si>
    <t>Prupe.1G218900</t>
  </si>
  <si>
    <t>Prupe.5G031600</t>
  </si>
  <si>
    <t>Prupe.4G029800</t>
  </si>
  <si>
    <t>Prupe.3G199100</t>
  </si>
  <si>
    <t>Prupe.4G222000</t>
  </si>
  <si>
    <t>Prupe.2G193200</t>
  </si>
  <si>
    <t>Prupe.3G015900</t>
  </si>
  <si>
    <t>Prupe.8G137000</t>
  </si>
  <si>
    <t>Prupe.1G283700</t>
  </si>
  <si>
    <t>Prupe.6G093700</t>
  </si>
  <si>
    <t>Prupe.4G165500</t>
  </si>
  <si>
    <t>Prupe.6G364900</t>
  </si>
  <si>
    <t>Prupe.7G182300</t>
  </si>
  <si>
    <t>Prupe.1G312900</t>
  </si>
  <si>
    <t>Prupe.6G085000</t>
  </si>
  <si>
    <t>Prupe.1G225800</t>
  </si>
  <si>
    <t>Prupe.2G138400</t>
  </si>
  <si>
    <t>Prupe.6G289400</t>
  </si>
  <si>
    <t>Prupe.6G019700</t>
  </si>
  <si>
    <t>Prupe.4G023900</t>
  </si>
  <si>
    <t>Prupe.4G250600</t>
  </si>
  <si>
    <t>Prupe.3G268200</t>
  </si>
  <si>
    <t>Prupe.8G136800</t>
  </si>
  <si>
    <t>Prupe.5G004400</t>
  </si>
  <si>
    <t>Prupe.5G063400</t>
  </si>
  <si>
    <t>Prupe.6G226600</t>
  </si>
  <si>
    <t>Prupe.1G128400</t>
  </si>
  <si>
    <t>Prupe.8G209400</t>
  </si>
  <si>
    <t>Prupe.2G209600</t>
  </si>
  <si>
    <t>Prupe.2G206400</t>
  </si>
  <si>
    <t>Prupe.1G372800</t>
  </si>
  <si>
    <t>Prupe.8G041600</t>
  </si>
  <si>
    <t>Prupe.2G160800</t>
  </si>
  <si>
    <t>Prupe.4G192800</t>
  </si>
  <si>
    <t>Prupe.8G028400</t>
  </si>
  <si>
    <t>Prupe.3G280200</t>
  </si>
  <si>
    <t>Prupe.4G199500</t>
  </si>
  <si>
    <t>Prupe.6G144100</t>
  </si>
  <si>
    <t>Prupe.4G050400</t>
  </si>
  <si>
    <t>Prupe.4G107600</t>
  </si>
  <si>
    <t>Prupe.4G261200</t>
  </si>
  <si>
    <t>Prupe.4G055500</t>
  </si>
  <si>
    <t>Prupe.5G155000</t>
  </si>
  <si>
    <t>Prupe.7G107500</t>
  </si>
  <si>
    <t>Prupe.2G289700</t>
  </si>
  <si>
    <t>Prupe.4G007200</t>
  </si>
  <si>
    <t>Prupe.6G016700</t>
  </si>
  <si>
    <t>Prupe.4G104000</t>
  </si>
  <si>
    <t>Prupe.6G207900</t>
  </si>
  <si>
    <t>Prupe.8G069300</t>
  </si>
  <si>
    <t>Prupe.3G133100</t>
  </si>
  <si>
    <t>Prupe.8G224600</t>
  </si>
  <si>
    <t>Prupe.7G246400</t>
  </si>
  <si>
    <t>Prupe.1G195500</t>
  </si>
  <si>
    <t>Prupe.3G037300</t>
  </si>
  <si>
    <t>Prupe.7G252800</t>
  </si>
  <si>
    <t>Prupe.6G208400</t>
  </si>
  <si>
    <t>Prupe.4G055100</t>
  </si>
  <si>
    <t>Prupe.6G324100</t>
  </si>
  <si>
    <t>Prupe.6G140000</t>
  </si>
  <si>
    <t>Prupe.1G512000</t>
  </si>
  <si>
    <t>Prupe.7G039100</t>
  </si>
  <si>
    <t>Prupe.8G107900</t>
  </si>
  <si>
    <t>Prupe.4G085200</t>
  </si>
  <si>
    <t>Prupe.3G281700</t>
  </si>
  <si>
    <t>Prupe.1G111300</t>
  </si>
  <si>
    <t>Prupe.1G492100</t>
  </si>
  <si>
    <t>Prupe.1G198900</t>
  </si>
  <si>
    <t>Prupe.2G197500</t>
  </si>
  <si>
    <t>Prupe.1G155200</t>
  </si>
  <si>
    <t>Prupe.3G043400</t>
  </si>
  <si>
    <t>Prupe.7G102800</t>
  </si>
  <si>
    <t>Prupe.1G465700</t>
  </si>
  <si>
    <t>Prupe.1G078800</t>
  </si>
  <si>
    <t>Prupe.4G153100</t>
  </si>
  <si>
    <t>Prupe.6G316300</t>
  </si>
  <si>
    <t>Prupe.3G120400</t>
  </si>
  <si>
    <t>Prupe.8G149100</t>
  </si>
  <si>
    <t>Prupe.6G346000</t>
  </si>
  <si>
    <t>Prupe.8G023500</t>
  </si>
  <si>
    <t>Prupe.2G316100</t>
  </si>
  <si>
    <t>Prupe.1G416600</t>
  </si>
  <si>
    <t>Prupe.1G008500</t>
  </si>
  <si>
    <t>Prupe.I003100</t>
  </si>
  <si>
    <t>Prupe.1G120000</t>
  </si>
  <si>
    <t>Prupe.4G060800</t>
  </si>
  <si>
    <t>Prupe.6G197500</t>
  </si>
  <si>
    <t>Prupe.1G203300</t>
  </si>
  <si>
    <t>Prupe.2G097800</t>
  </si>
  <si>
    <t>Prupe.6G287600</t>
  </si>
  <si>
    <t>Prupe.6G221600</t>
  </si>
  <si>
    <t>Prupe.6G339800</t>
  </si>
  <si>
    <t>Prupe.5G030100</t>
  </si>
  <si>
    <t>Prupe.2G309900</t>
  </si>
  <si>
    <t>Prupe.8G111800</t>
  </si>
  <si>
    <t>Prupe.6G296700</t>
  </si>
  <si>
    <t>Prupe.1G203800</t>
  </si>
  <si>
    <t>Prupe.4G114900</t>
  </si>
  <si>
    <t>Prupe.8G108700</t>
  </si>
  <si>
    <t>Prupe.4G159700</t>
  </si>
  <si>
    <t>Prupe.2G045000</t>
  </si>
  <si>
    <t>Prupe.4G230700</t>
  </si>
  <si>
    <t>Prupe.6G105800</t>
  </si>
  <si>
    <t>Prupe.6G309700</t>
  </si>
  <si>
    <t>Prupe.7G032600</t>
  </si>
  <si>
    <t>Prupe.2G014300</t>
  </si>
  <si>
    <t>Prupe.1G257200</t>
  </si>
  <si>
    <t>Prupe.2G002800</t>
  </si>
  <si>
    <t>Prupe.6G002600</t>
  </si>
  <si>
    <t>Prupe.1G021500</t>
  </si>
  <si>
    <t>Prupe.4G123000</t>
  </si>
  <si>
    <t>Prupe.8G221000</t>
  </si>
  <si>
    <t>Prupe.1G407300</t>
  </si>
  <si>
    <t>Prupe.5G207900</t>
  </si>
  <si>
    <t>Prupe.7G063100</t>
  </si>
  <si>
    <t>Prupe.7G266600</t>
  </si>
  <si>
    <t>Prupe.7G180700</t>
  </si>
  <si>
    <t>Prupe.5G236200</t>
  </si>
  <si>
    <t>Prupe.5G043700</t>
  </si>
  <si>
    <t>Prupe.7G049700</t>
  </si>
  <si>
    <t>Prupe.1G002900</t>
  </si>
  <si>
    <t>Prupe.6G217500</t>
  </si>
  <si>
    <t>Prupe.6G317000</t>
  </si>
  <si>
    <t>Prupe.1G489700</t>
  </si>
  <si>
    <t>Prupe.2G057800</t>
  </si>
  <si>
    <t>Prupe.8G243200</t>
  </si>
  <si>
    <t>Prupe.6G253400</t>
  </si>
  <si>
    <t>Prupe.7G142600</t>
  </si>
  <si>
    <t>Prupe.1G093800</t>
  </si>
  <si>
    <t>Prupe.2G228100</t>
  </si>
  <si>
    <t>Prupe.2G306300</t>
  </si>
  <si>
    <t>Prupe.7G107400</t>
  </si>
  <si>
    <t>Prupe.8G088200</t>
  </si>
  <si>
    <t>Prupe.6G188400</t>
  </si>
  <si>
    <t>Prupe.1G054200</t>
  </si>
  <si>
    <t>Prupe.6G071200</t>
  </si>
  <si>
    <t>Prupe.3G185300</t>
  </si>
  <si>
    <t>Prupe.6G286500</t>
  </si>
  <si>
    <t>Prupe.7G140900</t>
  </si>
  <si>
    <t>Prupe.3G200900</t>
  </si>
  <si>
    <t>Prupe.7G128800</t>
  </si>
  <si>
    <t>Prupe.3G288100</t>
  </si>
  <si>
    <t>Prupe.6G096700</t>
  </si>
  <si>
    <t>Prupe.6G118000</t>
  </si>
  <si>
    <t>Prupe.1G022900</t>
  </si>
  <si>
    <t>Prupe.2G164900</t>
  </si>
  <si>
    <t>Prupe.5G152700</t>
  </si>
  <si>
    <t>Prupe.2G011600</t>
  </si>
  <si>
    <t>Prupe.2G006000</t>
  </si>
  <si>
    <t>Prupe.2G104000</t>
  </si>
  <si>
    <t>Prupe.6G273000</t>
  </si>
  <si>
    <t>Prupe.2G097300</t>
  </si>
  <si>
    <t>Prupe.2G183600</t>
  </si>
  <si>
    <t>Prupe.1G035500</t>
  </si>
  <si>
    <t>Prupe.8G174900</t>
  </si>
  <si>
    <t>Prupe.1G237800</t>
  </si>
  <si>
    <t>Prupe.1G303500</t>
  </si>
  <si>
    <t>Prupe.6G012600</t>
  </si>
  <si>
    <t>Prupe.8G107200</t>
  </si>
  <si>
    <t>Prupe.1G335000</t>
  </si>
  <si>
    <t>Prupe.3G014100</t>
  </si>
  <si>
    <t>Prupe.5G216400</t>
  </si>
  <si>
    <t>Prupe.6G263100</t>
  </si>
  <si>
    <t>Prupe.8G157200</t>
  </si>
  <si>
    <t>Prupe.2G107700</t>
  </si>
  <si>
    <t>Prupe.6G324000</t>
  </si>
  <si>
    <t>Prupe.4G078800</t>
  </si>
  <si>
    <t>Prupe.1G475100</t>
  </si>
  <si>
    <t>Prupe.4G043900</t>
  </si>
  <si>
    <t>Prupe.3G189100</t>
  </si>
  <si>
    <t>Prupe.6G064000</t>
  </si>
  <si>
    <t>Prupe.7G052400</t>
  </si>
  <si>
    <t>Prupe.4G073600</t>
  </si>
  <si>
    <t>Prupe.5G144100</t>
  </si>
  <si>
    <t>Prupe.1G391500</t>
  </si>
  <si>
    <t>Prupe.6G278800</t>
  </si>
  <si>
    <t>Prupe.3G298500</t>
  </si>
  <si>
    <t>Prupe.7G169400</t>
  </si>
  <si>
    <t>Prupe.6G104600</t>
  </si>
  <si>
    <t>Prupe.1G026700</t>
  </si>
  <si>
    <t>Prupe.4G234200</t>
  </si>
  <si>
    <t>Prupe.8G162800</t>
  </si>
  <si>
    <t>Prupe.1G309700</t>
  </si>
  <si>
    <t>Prupe.3G031400</t>
  </si>
  <si>
    <t>Prupe.1G274500</t>
  </si>
  <si>
    <t>Prupe.2G201400</t>
  </si>
  <si>
    <t>Prupe.6G234800</t>
  </si>
  <si>
    <t>Prupe.2G114000</t>
  </si>
  <si>
    <t>Prupe.2G098200</t>
  </si>
  <si>
    <t>Prupe.3G221100</t>
  </si>
  <si>
    <t>Prupe.3G250100</t>
  </si>
  <si>
    <t>Prupe.7G146900</t>
  </si>
  <si>
    <t>Prupe.4G186100</t>
  </si>
  <si>
    <t>Prupe.6G103700</t>
  </si>
  <si>
    <t>Prupe.1G131500</t>
  </si>
  <si>
    <t>Prupe.2G144300</t>
  </si>
  <si>
    <t>Prupe.3G018300</t>
  </si>
  <si>
    <t>Prupe.4G226500</t>
  </si>
  <si>
    <t>Prupe.2G317000</t>
  </si>
  <si>
    <t>Prupe.1G159700</t>
  </si>
  <si>
    <t>Prupe.8G049500</t>
  </si>
  <si>
    <t>Prupe.4G046900</t>
  </si>
  <si>
    <t>Prupe.1G003600</t>
  </si>
  <si>
    <t>Prupe.4G061600</t>
  </si>
  <si>
    <t>Prupe.1G129000</t>
  </si>
  <si>
    <t>Prupe.6G236800</t>
  </si>
  <si>
    <t>Prupe.3G054300</t>
  </si>
  <si>
    <t>Prupe.7G175900</t>
  </si>
  <si>
    <t>Prupe.3G274800</t>
  </si>
  <si>
    <t>Prupe.1G126900</t>
  </si>
  <si>
    <t>Prupe.7G134600</t>
  </si>
  <si>
    <t>Prupe.7G141400</t>
  </si>
  <si>
    <t>Prupe.2G156900</t>
  </si>
  <si>
    <t>Prupe.2G234300</t>
  </si>
  <si>
    <t>Prupe.2G011200</t>
  </si>
  <si>
    <t>Prupe.6G248700</t>
  </si>
  <si>
    <t>Prupe.8G044400</t>
  </si>
  <si>
    <t>Prupe.I005100</t>
  </si>
  <si>
    <t>Prupe.2G314200</t>
  </si>
  <si>
    <t>Prupe.1G361900</t>
  </si>
  <si>
    <t>Prupe.3G102200</t>
  </si>
  <si>
    <t>Prupe.3G069000</t>
  </si>
  <si>
    <t>Prupe.2G258300</t>
  </si>
  <si>
    <t>Prupe.1G457200</t>
  </si>
  <si>
    <t>Prupe.3G243800</t>
  </si>
  <si>
    <t>Prupe.5G038700</t>
  </si>
  <si>
    <t>Prupe.3G064300</t>
  </si>
  <si>
    <t>Prupe.7G045400</t>
  </si>
  <si>
    <t>Prupe.7G204600</t>
  </si>
  <si>
    <t>Prupe.1G384600</t>
  </si>
  <si>
    <t>Prupe.7G259500</t>
  </si>
  <si>
    <t>Prupe.7G183000</t>
  </si>
  <si>
    <t>Prupe.7G091800</t>
  </si>
  <si>
    <t>Prupe.1G012200</t>
  </si>
  <si>
    <t>Prupe.5G093900</t>
  </si>
  <si>
    <t>Prupe.6G016300</t>
  </si>
  <si>
    <t>Prupe.6G165700</t>
  </si>
  <si>
    <t>Prupe.6G283700</t>
  </si>
  <si>
    <t>Prupe.7G016700</t>
  </si>
  <si>
    <t>Prupe.7G095200</t>
  </si>
  <si>
    <t>Prupe.2G047100</t>
  </si>
  <si>
    <t>Prupe.3G045700</t>
  </si>
  <si>
    <t>Prupe.7G228100</t>
  </si>
  <si>
    <t>Prupe.8G027700</t>
  </si>
  <si>
    <t>Prupe.3G093500</t>
  </si>
  <si>
    <t>Prupe.8G032000</t>
  </si>
  <si>
    <t>Prupe.1G433300</t>
  </si>
  <si>
    <t>Prupe.2G236000</t>
  </si>
  <si>
    <t>Prupe.4G124000</t>
  </si>
  <si>
    <t>Prupe.5G167300</t>
  </si>
  <si>
    <t>Prupe.1G552600</t>
  </si>
  <si>
    <t>Prupe.2G140700</t>
  </si>
  <si>
    <t>Prupe.2G113100</t>
  </si>
  <si>
    <t>Prupe.1G342400</t>
  </si>
  <si>
    <t>Prupe.6G165100</t>
  </si>
  <si>
    <t>Prupe.8G226400</t>
  </si>
  <si>
    <t>Prupe.1G162000</t>
  </si>
  <si>
    <t>Prupe.5G202800</t>
  </si>
  <si>
    <t>Prupe.2G136100</t>
  </si>
  <si>
    <t>Prupe.5G198900</t>
  </si>
  <si>
    <t>Prupe.1G574900</t>
  </si>
  <si>
    <t>Prupe.7G056700</t>
  </si>
  <si>
    <t>Prupe.6G036500</t>
  </si>
  <si>
    <t>Prupe.3G112300</t>
  </si>
  <si>
    <t>Prupe.6G149100</t>
  </si>
  <si>
    <t>Prupe.3G192900</t>
  </si>
  <si>
    <t>Prupe.8G121700</t>
  </si>
  <si>
    <t>Prupe.7G197000</t>
  </si>
  <si>
    <t>Prupe.6G029000</t>
  </si>
  <si>
    <t>Prupe.4G055000</t>
  </si>
  <si>
    <t>Prupe.1G561600</t>
  </si>
  <si>
    <t>Prupe.1G300100</t>
  </si>
  <si>
    <t>Prupe.8G001100</t>
  </si>
  <si>
    <t>Prupe.8G144000</t>
  </si>
  <si>
    <t>Prupe.6G303600</t>
  </si>
  <si>
    <t>Prupe.4G201700</t>
  </si>
  <si>
    <t>Prupe.4G080700</t>
  </si>
  <si>
    <t>Prupe.6G216300</t>
  </si>
  <si>
    <t>Prupe.1G522800</t>
  </si>
  <si>
    <t>Prupe.5G198400</t>
  </si>
  <si>
    <t>Prupe.1G083500</t>
  </si>
  <si>
    <t>Prupe.7G184400</t>
  </si>
  <si>
    <t>Prupe.3G127600</t>
  </si>
  <si>
    <t>Prupe.6G054800</t>
  </si>
  <si>
    <t>Prupe.4G191200</t>
  </si>
  <si>
    <t>Prupe.8G141900</t>
  </si>
  <si>
    <t>Prupe.5G043800</t>
  </si>
  <si>
    <t>Prupe.8G187800</t>
  </si>
  <si>
    <t>Prupe.1G534000</t>
  </si>
  <si>
    <t>Prupe.4G214900</t>
  </si>
  <si>
    <t>Prupe.4G044700</t>
  </si>
  <si>
    <t>Prupe.4G085900</t>
  </si>
  <si>
    <t>Prupe.1G093000</t>
  </si>
  <si>
    <t>Prupe.6G103500</t>
  </si>
  <si>
    <t>Prupe.8G035100</t>
  </si>
  <si>
    <t>Prupe.8G083800</t>
  </si>
  <si>
    <t>Prupe.1G495000</t>
  </si>
  <si>
    <t>Prupe.2G275500</t>
  </si>
  <si>
    <t>Prupe.4G246000</t>
  </si>
  <si>
    <t>Prupe.7G165000</t>
  </si>
  <si>
    <t>Prupe.2G005300</t>
  </si>
  <si>
    <t>Prupe.5G144000</t>
  </si>
  <si>
    <t>Prupe.1G353300</t>
  </si>
  <si>
    <t>Prupe.3G300800</t>
  </si>
  <si>
    <t>Prupe.2G275100</t>
  </si>
  <si>
    <t>Prupe.4G269700</t>
  </si>
  <si>
    <t>Prupe.5G136400</t>
  </si>
  <si>
    <t>Prupe.1G393200</t>
  </si>
  <si>
    <t>Prupe.2G160400</t>
  </si>
  <si>
    <t>Prupe.6G281100</t>
  </si>
  <si>
    <t>Prupe.7G137700</t>
  </si>
  <si>
    <t>Prupe.8G263900</t>
  </si>
  <si>
    <t>Prupe.8G064800</t>
  </si>
  <si>
    <t>Prupe.2G051800</t>
  </si>
  <si>
    <t>Prupe.6G179000</t>
  </si>
  <si>
    <t>Prupe.8G150200</t>
  </si>
  <si>
    <t>Prupe.4G165600</t>
  </si>
  <si>
    <t>Prupe.7G268100</t>
  </si>
  <si>
    <t>Prupe.3G204900</t>
  </si>
  <si>
    <t>Prupe.2G080100</t>
  </si>
  <si>
    <t>Prupe.1G372600</t>
  </si>
  <si>
    <t>Prupe.7G151300</t>
  </si>
  <si>
    <t>Prupe.8G192900</t>
  </si>
  <si>
    <t>Prupe.1G417100</t>
  </si>
  <si>
    <t>Prupe.8G269100</t>
  </si>
  <si>
    <t>Prupe.6G249000</t>
  </si>
  <si>
    <t>Prupe.2G139800</t>
  </si>
  <si>
    <t>Prupe.8G150600</t>
  </si>
  <si>
    <t>Prupe.5G145500</t>
  </si>
  <si>
    <t>Prupe.8G091500</t>
  </si>
  <si>
    <t>Prupe.5G059600</t>
  </si>
  <si>
    <t>Prupe.8G033700</t>
  </si>
  <si>
    <t>Prupe.2G250700</t>
  </si>
  <si>
    <t>Prupe.1G334600</t>
  </si>
  <si>
    <t>Prupe.4G136800</t>
  </si>
  <si>
    <t>Prupe.1G523700</t>
  </si>
  <si>
    <t>Prupe.3G153800</t>
  </si>
  <si>
    <t>Prupe.3G284000</t>
  </si>
  <si>
    <t>Prupe.6G177700</t>
  </si>
  <si>
    <t>Prupe.1G403400</t>
  </si>
  <si>
    <t>Prupe.4G026300</t>
  </si>
  <si>
    <t>Prupe.4G240700</t>
  </si>
  <si>
    <t>Prupe.7G261100</t>
  </si>
  <si>
    <t>Prupe.3G275000</t>
  </si>
  <si>
    <t>Prupe.6G094300</t>
  </si>
  <si>
    <t>Prupe.3G226400</t>
  </si>
  <si>
    <t>Prupe.8G062900</t>
  </si>
  <si>
    <t>Prupe.1G041500</t>
  </si>
  <si>
    <t>Prupe.4G215700</t>
  </si>
  <si>
    <t>Prupe.7G156100</t>
  </si>
  <si>
    <t>Prupe.1G549500</t>
  </si>
  <si>
    <t>Prupe.7G129300</t>
  </si>
  <si>
    <t>Prupe.6G252400</t>
  </si>
  <si>
    <t>Prupe.5G018700</t>
  </si>
  <si>
    <t>Prupe.4G113100</t>
  </si>
  <si>
    <t>Prupe.3G032200</t>
  </si>
  <si>
    <t>Prupe.1G134400</t>
  </si>
  <si>
    <t>Prupe.6G107200</t>
  </si>
  <si>
    <t>Prupe.4G049600</t>
  </si>
  <si>
    <t>Prupe.1G044700</t>
  </si>
  <si>
    <t>Prupe.1G388300</t>
  </si>
  <si>
    <t>Prupe.8G051300</t>
  </si>
  <si>
    <t>Prupe.1G207700</t>
  </si>
  <si>
    <t>Prupe.6G284600</t>
  </si>
  <si>
    <t>Prupe.2G008700</t>
  </si>
  <si>
    <t>Prupe.1G366800</t>
  </si>
  <si>
    <t>Prupe.6G193900</t>
  </si>
  <si>
    <t>Prupe.6G133400</t>
  </si>
  <si>
    <t>Prupe.1G175500</t>
  </si>
  <si>
    <t>Prupe.5G167100</t>
  </si>
  <si>
    <t>Prupe.1G356000</t>
  </si>
  <si>
    <t>Prupe.3G194000</t>
  </si>
  <si>
    <t>Prupe.8G205900</t>
  </si>
  <si>
    <t>Prupe.1G579200</t>
  </si>
  <si>
    <t>Prupe.1G214300</t>
  </si>
  <si>
    <t>Prupe.1G042800</t>
  </si>
  <si>
    <t>Prupe.6G225400</t>
  </si>
  <si>
    <t>Prupe.2G243500</t>
  </si>
  <si>
    <t>Prupe.1G555000</t>
  </si>
  <si>
    <t>Prupe.5G165500</t>
  </si>
  <si>
    <t>Prupe.1G563700</t>
  </si>
  <si>
    <t>Prupe.1G339700</t>
  </si>
  <si>
    <t>Prupe.4G111600</t>
  </si>
  <si>
    <t>Prupe.2G281300</t>
  </si>
  <si>
    <t>Prupe.7G250800</t>
  </si>
  <si>
    <t>Prupe.4G096700</t>
  </si>
  <si>
    <t>Prupe.4G197000</t>
  </si>
  <si>
    <t>Prupe.6G083600</t>
  </si>
  <si>
    <t>Prupe.5G114300</t>
  </si>
  <si>
    <t>Prupe.7G045000</t>
  </si>
  <si>
    <t>Prupe.3G264100</t>
  </si>
  <si>
    <t>Prupe.1G485300</t>
  </si>
  <si>
    <t>Prupe.5G167400</t>
  </si>
  <si>
    <t>Prupe.5G094400</t>
  </si>
  <si>
    <t>Prupe.3G000800</t>
  </si>
  <si>
    <t>Prupe.3G030600</t>
  </si>
  <si>
    <t>Prupe.8G117100</t>
  </si>
  <si>
    <t>Prupe.6G155100</t>
  </si>
  <si>
    <t>Prupe.7G067200</t>
  </si>
  <si>
    <t>Prupe.3G267300</t>
  </si>
  <si>
    <t>Prupe.3G163000</t>
  </si>
  <si>
    <t>Prupe.7G093600</t>
  </si>
  <si>
    <t>Prupe.3G093800</t>
  </si>
  <si>
    <t>Prupe.7G116600</t>
  </si>
  <si>
    <t>Prupe.4G239500</t>
  </si>
  <si>
    <t>Prupe.1G138000</t>
  </si>
  <si>
    <t>Prupe.3G102800</t>
  </si>
  <si>
    <t>Prupe.4G058200</t>
  </si>
  <si>
    <t>Prupe.3G108300</t>
  </si>
  <si>
    <t>Prupe.3G031600</t>
  </si>
  <si>
    <t>Prupe.8G019500</t>
  </si>
  <si>
    <t>Prupe.4G157500</t>
  </si>
  <si>
    <t>Prupe.6G347000</t>
  </si>
  <si>
    <t>Prupe.1G473000</t>
  </si>
  <si>
    <t>Prupe.1G023600</t>
  </si>
  <si>
    <t>Prupe.7G098400</t>
  </si>
  <si>
    <t>Prupe.4G249100</t>
  </si>
  <si>
    <t>Prupe.6G298900</t>
  </si>
  <si>
    <t>Prupe.1G302500</t>
  </si>
  <si>
    <t>Prupe.1G120700</t>
  </si>
  <si>
    <t>Prupe.1G214900</t>
  </si>
  <si>
    <t>Prupe.3G035000</t>
  </si>
  <si>
    <t>Prupe.7G165900</t>
  </si>
  <si>
    <t>Prupe.2G251900</t>
  </si>
  <si>
    <t>Prupe.8G004700</t>
  </si>
  <si>
    <t>Prupe.8G173600</t>
  </si>
  <si>
    <t>Prupe.1G374000</t>
  </si>
  <si>
    <t>Prupe.5G087500</t>
  </si>
  <si>
    <t>Prupe.1G223400</t>
  </si>
  <si>
    <t>Prupe.3G144000</t>
  </si>
  <si>
    <t>Prupe.1G435600</t>
  </si>
  <si>
    <t>Prupe.1G020700</t>
  </si>
  <si>
    <t>Prupe.4G058700</t>
  </si>
  <si>
    <t>Prupe.1G042400</t>
  </si>
  <si>
    <t>Prupe.7G119300</t>
  </si>
  <si>
    <t>Prupe.1G120100</t>
  </si>
  <si>
    <t>Prupe.3G274200</t>
  </si>
  <si>
    <t>Prupe.7G048800</t>
  </si>
  <si>
    <t>Prupe.2G298700</t>
  </si>
  <si>
    <t>Prupe.7G136400</t>
  </si>
  <si>
    <t>Prupe.3G013600</t>
  </si>
  <si>
    <t>Prupe.6G040700</t>
  </si>
  <si>
    <t>Prupe.3G177000</t>
  </si>
  <si>
    <t>Prupe.5G016400</t>
  </si>
  <si>
    <t>Prupe.4G109800</t>
  </si>
  <si>
    <t>Prupe.7G026700</t>
  </si>
  <si>
    <t>Prupe.4G031600</t>
  </si>
  <si>
    <t>Prupe.4G131300</t>
  </si>
  <si>
    <t>Prupe.4G048800</t>
  </si>
  <si>
    <t>Prupe.5G136100</t>
  </si>
  <si>
    <t>Prupe.1G531500</t>
  </si>
  <si>
    <t>Prupe.2G191800</t>
  </si>
  <si>
    <t>Prupe.6G344500</t>
  </si>
  <si>
    <t>Prupe.6G050400</t>
  </si>
  <si>
    <t>Prupe.6G340700</t>
  </si>
  <si>
    <t>Prupe.1G201900</t>
  </si>
  <si>
    <t>Prupe.2G298800</t>
  </si>
  <si>
    <t>Prupe.2G020700</t>
  </si>
  <si>
    <t>Prupe.7G153300</t>
  </si>
  <si>
    <t>Prupe.7G115200</t>
  </si>
  <si>
    <t>Prupe.2G183900</t>
  </si>
  <si>
    <t>Prupe.1G041700</t>
  </si>
  <si>
    <t>Prupe.3G019100</t>
  </si>
  <si>
    <t>Prupe.6G023400</t>
  </si>
  <si>
    <t>Prupe.8G127600</t>
  </si>
  <si>
    <t>Prupe.4G009800</t>
  </si>
  <si>
    <t>Prupe.3G158000</t>
  </si>
  <si>
    <t>Prupe.1G536500</t>
  </si>
  <si>
    <t>Prupe.2G311700</t>
  </si>
  <si>
    <t>Prupe.3G196000</t>
  </si>
  <si>
    <t>Prupe.6G313000</t>
  </si>
  <si>
    <t>Prupe.6G067600</t>
  </si>
  <si>
    <t>Prupe.1G086800</t>
  </si>
  <si>
    <t>Prupe.4G079900</t>
  </si>
  <si>
    <t>Prupe.4G034700</t>
  </si>
  <si>
    <t>Prupe.7G134500</t>
  </si>
  <si>
    <t>Prupe.1G510000</t>
  </si>
  <si>
    <t>Prupe.3G090800</t>
  </si>
  <si>
    <t>Prupe.3G135800</t>
  </si>
  <si>
    <t>Prupe.1G299600</t>
  </si>
  <si>
    <t>Prupe.3G232000</t>
  </si>
  <si>
    <t>Prupe.7G221300</t>
  </si>
  <si>
    <t>Prupe.1G264900</t>
  </si>
  <si>
    <t>Prupe.1G402400</t>
  </si>
  <si>
    <t>Prupe.1G224500</t>
  </si>
  <si>
    <t>Prupe.7G141000</t>
  </si>
  <si>
    <t>Prupe.5G186500</t>
  </si>
  <si>
    <t>Prupe.4G082000</t>
  </si>
  <si>
    <t>Prupe.4G183600</t>
  </si>
  <si>
    <t>Prupe.1G443300</t>
  </si>
  <si>
    <t>Prupe.8G217900</t>
  </si>
  <si>
    <t>Prupe.7G240900</t>
  </si>
  <si>
    <t>Prupe.3G155300</t>
  </si>
  <si>
    <t>Prupe.2G226300</t>
  </si>
  <si>
    <t>Prupe.4G084800</t>
  </si>
  <si>
    <t>Prupe.4G049500</t>
  </si>
  <si>
    <t>Prupe.6G123500</t>
  </si>
  <si>
    <t>Prupe.6G070900</t>
  </si>
  <si>
    <t>Prupe.5G125100</t>
  </si>
  <si>
    <t>Prupe.7G171900</t>
  </si>
  <si>
    <t>Prupe.5G206500</t>
  </si>
  <si>
    <t>Prupe.1G033700</t>
  </si>
  <si>
    <t>Prupe.1G348800</t>
  </si>
  <si>
    <t>Prupe.7G051100</t>
  </si>
  <si>
    <t>Prupe.7G237200</t>
  </si>
  <si>
    <t>Prupe.1G306600</t>
  </si>
  <si>
    <t>Prupe.8G081800</t>
  </si>
  <si>
    <t>Prupe.6G134900</t>
  </si>
  <si>
    <t>Prupe.8G265600</t>
  </si>
  <si>
    <t>Prupe.8G238000</t>
  </si>
  <si>
    <t>Prupe.4G014300</t>
  </si>
  <si>
    <t>Prupe.5G008200</t>
  </si>
  <si>
    <t>Prupe.4G004400</t>
  </si>
  <si>
    <t>Prupe.4G202700</t>
  </si>
  <si>
    <t>Prupe.3G208800</t>
  </si>
  <si>
    <t>Prupe.6G018700</t>
  </si>
  <si>
    <t>Prupe.5G081400</t>
  </si>
  <si>
    <t>Prupe.2G023800</t>
  </si>
  <si>
    <t>Prupe.6G205100</t>
  </si>
  <si>
    <t>Prupe.6G305700</t>
  </si>
  <si>
    <t>Prupe.8G095600</t>
  </si>
  <si>
    <t>Prupe.7G246300</t>
  </si>
  <si>
    <t>Prupe.6G047900</t>
  </si>
  <si>
    <t>Prupe.2G312900</t>
  </si>
  <si>
    <t>Prupe.6G296600</t>
  </si>
  <si>
    <t>Prupe.1G043400</t>
  </si>
  <si>
    <t>Prupe.1G019900</t>
  </si>
  <si>
    <t>Prupe.5G024400</t>
  </si>
  <si>
    <t>Prupe.6G068900</t>
  </si>
  <si>
    <t>Prupe.1G016700</t>
  </si>
  <si>
    <t>Prupe.7G052300</t>
  </si>
  <si>
    <t>Prupe.7G002500</t>
  </si>
  <si>
    <t>Prupe.1G065300</t>
  </si>
  <si>
    <t>Prupe.1G038200</t>
  </si>
  <si>
    <t>Prupe.2G042500</t>
  </si>
  <si>
    <t>Prupe.7G212300</t>
  </si>
  <si>
    <t>Prupe.4G028600</t>
  </si>
  <si>
    <t>Prupe.6G210400</t>
  </si>
  <si>
    <t>Prupe.6G270100</t>
  </si>
  <si>
    <t>Prupe.1G319100</t>
  </si>
  <si>
    <t>Prupe.6G023800</t>
  </si>
  <si>
    <t>Prupe.2G220400</t>
  </si>
  <si>
    <t>Prupe.6G064700</t>
  </si>
  <si>
    <t>Prupe.7G113300</t>
  </si>
  <si>
    <t>Prupe.1G027500</t>
  </si>
  <si>
    <t>Prupe.1G226200</t>
  </si>
  <si>
    <t>Prupe.6G264600</t>
  </si>
  <si>
    <t>Prupe.4G234800</t>
  </si>
  <si>
    <t>Prupe.1G568600</t>
  </si>
  <si>
    <t>Prupe.4G029100</t>
  </si>
  <si>
    <t>Prupe.5G199900</t>
  </si>
  <si>
    <t>Prupe.5G093100</t>
  </si>
  <si>
    <t>Prupe.3G026200</t>
  </si>
  <si>
    <t>Prupe.8G005000</t>
  </si>
  <si>
    <t>Prupe.1G146300</t>
  </si>
  <si>
    <t>Prupe.5G237800</t>
  </si>
  <si>
    <t>Prupe.8G135100</t>
  </si>
  <si>
    <t>Prupe.7G056200</t>
  </si>
  <si>
    <t>Prupe.2G046600</t>
  </si>
  <si>
    <t>Prupe.8G163500</t>
  </si>
  <si>
    <t>Prupe.2G281000</t>
  </si>
  <si>
    <t>Prupe.8G187700</t>
  </si>
  <si>
    <t>Prupe.5G234300</t>
  </si>
  <si>
    <t>Prupe.3G272200</t>
  </si>
  <si>
    <t>Prupe.8G061800</t>
  </si>
  <si>
    <t>Prupe.6G339700</t>
  </si>
  <si>
    <t>Prupe.5G145400</t>
  </si>
  <si>
    <t>Prupe.3G147300</t>
  </si>
  <si>
    <t>Prupe.1G412100</t>
  </si>
  <si>
    <t>Prupe.3G149600</t>
  </si>
  <si>
    <t>Prupe.6G019500</t>
  </si>
  <si>
    <t>Prupe.6G264500</t>
  </si>
  <si>
    <t>Prupe.1G038100</t>
  </si>
  <si>
    <t>Prupe.2G287400</t>
  </si>
  <si>
    <t>Prupe.2G041200</t>
  </si>
  <si>
    <t>Prupe.5G075400</t>
  </si>
  <si>
    <t>Prupe.6G228500</t>
  </si>
  <si>
    <t>Prupe.8G044300</t>
  </si>
  <si>
    <t>Prupe.1G351600</t>
  </si>
  <si>
    <t>Prupe.1G287100</t>
  </si>
  <si>
    <t>Prupe.8G001400</t>
  </si>
  <si>
    <t>Prupe.1G017300</t>
  </si>
  <si>
    <t>Prupe.1G307300</t>
  </si>
  <si>
    <t>Prupe.2G273500</t>
  </si>
  <si>
    <t>Prupe.6G039200</t>
  </si>
  <si>
    <t>Prupe.8G171000</t>
  </si>
  <si>
    <t>Prupe.2G296800</t>
  </si>
  <si>
    <t>Prupe.6G060500</t>
  </si>
  <si>
    <t>Prupe.3G102900</t>
  </si>
  <si>
    <t>Prupe.1G015400</t>
  </si>
  <si>
    <t>Prupe.3G206200</t>
  </si>
  <si>
    <t>Prupe.6G236300</t>
  </si>
  <si>
    <t>Prupe.8G144700</t>
  </si>
  <si>
    <t>Prupe.4G193000</t>
  </si>
  <si>
    <t>Prupe.5G000300</t>
  </si>
  <si>
    <t>Prupe.3G314600</t>
  </si>
  <si>
    <t>Prupe.6G231800</t>
  </si>
  <si>
    <t>Prupe.3G118100</t>
  </si>
  <si>
    <t>Prupe.7G153700</t>
  </si>
  <si>
    <t>Prupe.1G321900</t>
  </si>
  <si>
    <t>Prupe.1G121000</t>
  </si>
  <si>
    <t>Prupe.8G265100</t>
  </si>
  <si>
    <t>Prupe.4G089200</t>
  </si>
  <si>
    <t>Prupe.5G236500</t>
  </si>
  <si>
    <t>Prupe.1G152900</t>
  </si>
  <si>
    <t>Prupe.7G051800</t>
  </si>
  <si>
    <t>Prupe.7G090200</t>
  </si>
  <si>
    <t>Prupe.1G363000</t>
  </si>
  <si>
    <t>Prupe.3G175000</t>
  </si>
  <si>
    <t>Prupe.I000100</t>
  </si>
  <si>
    <t>Prupe.4G196500</t>
  </si>
  <si>
    <t>Prupe.6G155700</t>
  </si>
  <si>
    <t>Prupe.4G267500</t>
  </si>
  <si>
    <t>Prupe.7G241400</t>
  </si>
  <si>
    <t>Prupe.7G021400</t>
  </si>
  <si>
    <t>Prupe.5G196000</t>
  </si>
  <si>
    <t>Prupe.2G227700</t>
  </si>
  <si>
    <t>Prupe.1G509100</t>
  </si>
  <si>
    <t>Prupe.1G567700</t>
  </si>
  <si>
    <t>Prupe.1G018200</t>
  </si>
  <si>
    <t>Prupe.5G206900</t>
  </si>
  <si>
    <t>Prupe.8G230500</t>
  </si>
  <si>
    <t>Prupe.1G116800</t>
  </si>
  <si>
    <t>Prupe.8G210700</t>
  </si>
  <si>
    <t>Prupe.6G266100</t>
  </si>
  <si>
    <t>Prupe.2G017700</t>
  </si>
  <si>
    <t>Prupe.7G125700</t>
  </si>
  <si>
    <t>Prupe.1G019400</t>
  </si>
  <si>
    <t>Prupe.7G004700</t>
  </si>
  <si>
    <t>Prupe.2G310600</t>
  </si>
  <si>
    <t>Prupe.3G003500</t>
  </si>
  <si>
    <t>Prupe.2G258200</t>
  </si>
  <si>
    <t>Prupe.8G054100</t>
  </si>
  <si>
    <t>Prupe.6G175500</t>
  </si>
  <si>
    <t>Prupe.8G165600</t>
  </si>
  <si>
    <t>Prupe.7G129600</t>
  </si>
  <si>
    <t>Prupe.7G114700</t>
  </si>
  <si>
    <t>Prupe.4G093300</t>
  </si>
  <si>
    <t>Prupe.6G290500</t>
  </si>
  <si>
    <t>Prupe.3G095000</t>
  </si>
  <si>
    <t>Prupe.1G305100</t>
  </si>
  <si>
    <t>Prupe.6G014400</t>
  </si>
  <si>
    <t>Prupe.1G184500</t>
  </si>
  <si>
    <t>Prupe.2G167100</t>
  </si>
  <si>
    <t>Prupe.3G240000</t>
  </si>
  <si>
    <t>Prupe.8G139000</t>
  </si>
  <si>
    <t>Prupe.1G464400</t>
  </si>
  <si>
    <t>Prupe.4G073000</t>
  </si>
  <si>
    <t>Prupe.5G042900</t>
  </si>
  <si>
    <t>Prupe.2G271500</t>
  </si>
  <si>
    <t>Prupe.6G346900</t>
  </si>
  <si>
    <t>Prupe.5G225400</t>
  </si>
  <si>
    <t>Prupe.5G168300</t>
  </si>
  <si>
    <t>Prupe.1G433900</t>
  </si>
  <si>
    <t>Prupe.3G219800</t>
  </si>
  <si>
    <t>Prupe.4G154600</t>
  </si>
  <si>
    <t>Prupe.6G089800</t>
  </si>
  <si>
    <t>Prupe.6G310300</t>
  </si>
  <si>
    <t>Prupe.5G233100</t>
  </si>
  <si>
    <t>Prupe.4G046000</t>
  </si>
  <si>
    <t>Prupe.4G067000</t>
  </si>
  <si>
    <t>Prupe.3G104900</t>
  </si>
  <si>
    <t>Prupe.1G409400</t>
  </si>
  <si>
    <t>Prupe.7G114600</t>
  </si>
  <si>
    <t>Prupe.8G112400</t>
  </si>
  <si>
    <t>Prupe.6G129700</t>
  </si>
  <si>
    <t>Prupe.3G245400</t>
  </si>
  <si>
    <t>Prupe.2G149300</t>
  </si>
  <si>
    <t>Prupe.2G193100</t>
  </si>
  <si>
    <t>Prupe.3G140000</t>
  </si>
  <si>
    <t>Prupe.1G011200</t>
  </si>
  <si>
    <t>Prupe.8G106400</t>
  </si>
  <si>
    <t>Prupe.1G216000</t>
  </si>
  <si>
    <t>Prupe.2G045700</t>
  </si>
  <si>
    <t>Prupe.2G180600</t>
  </si>
  <si>
    <t>Prupe.6G090800</t>
  </si>
  <si>
    <t>Prupe.8G037900</t>
  </si>
  <si>
    <t>Prupe.3G134500</t>
  </si>
  <si>
    <t>Prupe.5G094200</t>
  </si>
  <si>
    <t>Prupe.6G173300</t>
  </si>
  <si>
    <t>Prupe.5G137600</t>
  </si>
  <si>
    <t>Prupe.8G096500</t>
  </si>
  <si>
    <t>Prupe.1G526000</t>
  </si>
  <si>
    <t>Prupe.3G091300</t>
  </si>
  <si>
    <t>Prupe.6G057700</t>
  </si>
  <si>
    <t>Prupe.2G091100</t>
  </si>
  <si>
    <t>Prupe.6G175600</t>
  </si>
  <si>
    <t>Prupe.1G416700</t>
  </si>
  <si>
    <t>Prupe.1G033900</t>
  </si>
  <si>
    <t>Prupe.1G437700</t>
  </si>
  <si>
    <t>Prupe.1G193000</t>
  </si>
  <si>
    <t>Prupe.8G251300</t>
  </si>
  <si>
    <t>Prupe.3G052900</t>
  </si>
  <si>
    <t>Prupe.4G274500</t>
  </si>
  <si>
    <t>Prupe.1G184700</t>
  </si>
  <si>
    <t>Prupe.1G339400</t>
  </si>
  <si>
    <t>Prupe.1G307700</t>
  </si>
  <si>
    <t>Prupe.3G167900</t>
  </si>
  <si>
    <t>Prupe.6G286600</t>
  </si>
  <si>
    <t>Prupe.7G130200</t>
  </si>
  <si>
    <t>Prupe.3G279800</t>
  </si>
  <si>
    <t>Prupe.6G022400</t>
  </si>
  <si>
    <t>Prupe.1G016600</t>
  </si>
  <si>
    <t>Prupe.2G170700</t>
  </si>
  <si>
    <t>Prupe.2G157400</t>
  </si>
  <si>
    <t>Prupe.4G172800</t>
  </si>
  <si>
    <t>Prupe.2G191100</t>
  </si>
  <si>
    <t>Prupe.4G140200</t>
  </si>
  <si>
    <t>Prupe.I003700</t>
  </si>
  <si>
    <t>Prupe.8G003700</t>
  </si>
  <si>
    <t>Prupe.1G521100</t>
  </si>
  <si>
    <t>Prupe.8G244800</t>
  </si>
  <si>
    <t>Prupe.1G121100</t>
  </si>
  <si>
    <t>Prupe.2G224800</t>
  </si>
  <si>
    <t>Prupe.6G092700</t>
  </si>
  <si>
    <t>Prupe.1G384400</t>
  </si>
  <si>
    <t>Prupe.1G132700</t>
  </si>
  <si>
    <t>Prupe.8G031000</t>
  </si>
  <si>
    <t>Prupe.3G189300</t>
  </si>
  <si>
    <t>Prupe.8G209800</t>
  </si>
  <si>
    <t>Prupe.6G210900</t>
  </si>
  <si>
    <t>Prupe.1G022700</t>
  </si>
  <si>
    <t>Prupe.1G025900</t>
  </si>
  <si>
    <t>Prupe.1G032000</t>
  </si>
  <si>
    <t>Prupe.1G033100</t>
  </si>
  <si>
    <t>Prupe.1G037700</t>
  </si>
  <si>
    <t>Prupe.1G043000</t>
  </si>
  <si>
    <t>Prupe.1G045700</t>
  </si>
  <si>
    <t>Prupe.1G067300</t>
  </si>
  <si>
    <t>Prupe.1G107800</t>
  </si>
  <si>
    <t>Prupe.1G110400</t>
  </si>
  <si>
    <t>Prupe.1G123100</t>
  </si>
  <si>
    <t>Prupe.1G130800</t>
  </si>
  <si>
    <t>Prupe.1G132100</t>
  </si>
  <si>
    <t>Prupe.1G136800</t>
  </si>
  <si>
    <t>Prupe.1G158300</t>
  </si>
  <si>
    <t>Prupe.1G160700</t>
  </si>
  <si>
    <t>Prupe.1G160900</t>
  </si>
  <si>
    <t>Prupe.1G179100</t>
  </si>
  <si>
    <t>Prupe.1G202500</t>
  </si>
  <si>
    <t>Prupe.1G217700</t>
  </si>
  <si>
    <t>Prupe.1G224700</t>
  </si>
  <si>
    <t>Prupe.1G231300</t>
  </si>
  <si>
    <t>Prupe.1G266300</t>
  </si>
  <si>
    <t>Prupe.1G294600</t>
  </si>
  <si>
    <t>Prupe.1G296300</t>
  </si>
  <si>
    <t>Prupe.1G303900</t>
  </si>
  <si>
    <t>Prupe.1G304700</t>
  </si>
  <si>
    <t>Prupe.1G332400</t>
  </si>
  <si>
    <t>Prupe.1G386900</t>
  </si>
  <si>
    <t>Prupe.1G394100</t>
  </si>
  <si>
    <t>Prupe.1G402300</t>
  </si>
  <si>
    <t>Prupe.1G413600</t>
  </si>
  <si>
    <t>Prupe.1G420300</t>
  </si>
  <si>
    <t>Prupe.1G436700</t>
  </si>
  <si>
    <t>Prupe.1G438500</t>
  </si>
  <si>
    <t>Prupe.1G441900</t>
  </si>
  <si>
    <t>Prupe.1G458200</t>
  </si>
  <si>
    <t>Prupe.1G458300</t>
  </si>
  <si>
    <t>Prupe.1G468500</t>
  </si>
  <si>
    <t>Prupe.1G470600</t>
  </si>
  <si>
    <t>Prupe.1G485400</t>
  </si>
  <si>
    <t>Prupe.1G491100</t>
  </si>
  <si>
    <t>Prupe.1G502300</t>
  </si>
  <si>
    <t>Prupe.1G502700</t>
  </si>
  <si>
    <t>Prupe.1G520100</t>
  </si>
  <si>
    <t>Prupe.1G530600</t>
  </si>
  <si>
    <t>Prupe.1G543700</t>
  </si>
  <si>
    <t>Prupe.1G564200</t>
  </si>
  <si>
    <t>Prupe.1G574400</t>
  </si>
  <si>
    <t>Prupe.2G008500</t>
  </si>
  <si>
    <t>Prupe.2G016900</t>
  </si>
  <si>
    <t>Prupe.2G029100</t>
  </si>
  <si>
    <t>Prupe.2G037100</t>
  </si>
  <si>
    <t>Prupe.2G050800</t>
  </si>
  <si>
    <t>Prupe.2G052900</t>
  </si>
  <si>
    <t>Prupe.2G059300</t>
  </si>
  <si>
    <t>Prupe.2G061500</t>
  </si>
  <si>
    <t>Prupe.2G066500</t>
  </si>
  <si>
    <t>Prupe.2G088500</t>
  </si>
  <si>
    <t>Prupe.2G094800</t>
  </si>
  <si>
    <t>Prupe.2G096800</t>
  </si>
  <si>
    <t>Prupe.2G100400</t>
  </si>
  <si>
    <t>Prupe.2G115000</t>
  </si>
  <si>
    <t>Prupe.2G118100</t>
  </si>
  <si>
    <t>Prupe.2G129300</t>
  </si>
  <si>
    <t>Prupe.2G134100</t>
  </si>
  <si>
    <t>Prupe.2G139100</t>
  </si>
  <si>
    <t>Prupe.2G141100</t>
  </si>
  <si>
    <t>Prupe.2G151600</t>
  </si>
  <si>
    <t>Prupe.2G160300</t>
  </si>
  <si>
    <t>Prupe.2G166000</t>
  </si>
  <si>
    <t>Prupe.2G178500</t>
  </si>
  <si>
    <t>Prupe.2G190900</t>
  </si>
  <si>
    <t>Prupe.2G199000</t>
  </si>
  <si>
    <t>Prupe.2G199100</t>
  </si>
  <si>
    <t>Prupe.2G202500</t>
  </si>
  <si>
    <t>Prupe.2G204300</t>
  </si>
  <si>
    <t>Prupe.2G206600</t>
  </si>
  <si>
    <t>Prupe.2G207400</t>
  </si>
  <si>
    <t>Prupe.2G216900</t>
  </si>
  <si>
    <t>Prupe.2G221000</t>
  </si>
  <si>
    <t>Prupe.2G242100</t>
  </si>
  <si>
    <t>Prupe.2G257400</t>
  </si>
  <si>
    <t>Prupe.2G268100</t>
  </si>
  <si>
    <t>Prupe.2G291200</t>
  </si>
  <si>
    <t>Prupe.3G012600</t>
  </si>
  <si>
    <t>Prupe.3G021100</t>
  </si>
  <si>
    <t>Prupe.3G025400</t>
  </si>
  <si>
    <t>Prupe.3G055200</t>
  </si>
  <si>
    <t>Prupe.3G111300</t>
  </si>
  <si>
    <t>Prupe.3G119800</t>
  </si>
  <si>
    <t>Prupe.3G129200</t>
  </si>
  <si>
    <t>Prupe.3G144400</t>
  </si>
  <si>
    <t>Prupe.3G154100</t>
  </si>
  <si>
    <t>Prupe.3G160200</t>
  </si>
  <si>
    <t>Prupe.3G162200</t>
  </si>
  <si>
    <t>Prupe.3G196500</t>
  </si>
  <si>
    <t>Prupe.3G209400</t>
  </si>
  <si>
    <t>Prupe.3G227900</t>
  </si>
  <si>
    <t>Prupe.3G228200</t>
  </si>
  <si>
    <t>Prupe.3G245500</t>
  </si>
  <si>
    <t>Prupe.3G250700</t>
  </si>
  <si>
    <t>Prupe.3G254100</t>
  </si>
  <si>
    <t>Prupe.3G262400</t>
  </si>
  <si>
    <t>Prupe.3G273100</t>
  </si>
  <si>
    <t>Prupe.3G279200</t>
  </si>
  <si>
    <t>Prupe.3G281600</t>
  </si>
  <si>
    <t>Prupe.4G004000</t>
  </si>
  <si>
    <t>Prupe.4G018400</t>
  </si>
  <si>
    <t>Prupe.4G033100</t>
  </si>
  <si>
    <t>Prupe.4G049700</t>
  </si>
  <si>
    <t>Prupe.4G052100</t>
  </si>
  <si>
    <t>Prupe.4G063000</t>
  </si>
  <si>
    <t>Prupe.4G074700</t>
  </si>
  <si>
    <t>Prupe.4G083700</t>
  </si>
  <si>
    <t>Prupe.4G086200</t>
  </si>
  <si>
    <t>Prupe.4G092800</t>
  </si>
  <si>
    <t>Prupe.4G104800</t>
  </si>
  <si>
    <t>Prupe.4G156000</t>
  </si>
  <si>
    <t>Prupe.4G171700</t>
  </si>
  <si>
    <t>Prupe.4G180800</t>
  </si>
  <si>
    <t>Prupe.4G182500</t>
  </si>
  <si>
    <t>Prupe.4G184400</t>
  </si>
  <si>
    <t>Prupe.4G194300</t>
  </si>
  <si>
    <t>Prupe.4G194700</t>
  </si>
  <si>
    <t>Prupe.4G247700</t>
  </si>
  <si>
    <t>Prupe.4G251900</t>
  </si>
  <si>
    <t>Prupe.4G263200</t>
  </si>
  <si>
    <t>Prupe.4G281400</t>
  </si>
  <si>
    <t>Prupe.4G281600</t>
  </si>
  <si>
    <t>Prupe.5G009700</t>
  </si>
  <si>
    <t>Prupe.5G034400</t>
  </si>
  <si>
    <t>Prupe.5G050900</t>
  </si>
  <si>
    <t>Prupe.5G051700</t>
  </si>
  <si>
    <t>Prupe.5G052600</t>
  </si>
  <si>
    <t>Prupe.5G057300</t>
  </si>
  <si>
    <t>Prupe.5G059000</t>
  </si>
  <si>
    <t>Prupe.5G063100</t>
  </si>
  <si>
    <t>Prupe.5G088500</t>
  </si>
  <si>
    <t>Prupe.5G092100</t>
  </si>
  <si>
    <t>Prupe.5G094300</t>
  </si>
  <si>
    <t>Prupe.5G111000</t>
  </si>
  <si>
    <t>Prupe.5G112400</t>
  </si>
  <si>
    <t>Prupe.5G123600</t>
  </si>
  <si>
    <t>Prupe.5G141500</t>
  </si>
  <si>
    <t>Prupe.5G155600</t>
  </si>
  <si>
    <t>Prupe.5G161200</t>
  </si>
  <si>
    <t>Prupe.5G203200</t>
  </si>
  <si>
    <t>Prupe.5G215400</t>
  </si>
  <si>
    <t>Prupe.5G219100</t>
  </si>
  <si>
    <t>Prupe.5G220300</t>
  </si>
  <si>
    <t>Prupe.5G222700</t>
  </si>
  <si>
    <t>Prupe.5G234600</t>
  </si>
  <si>
    <t>Prupe.6G003000</t>
  </si>
  <si>
    <t>Prupe.6G007300</t>
  </si>
  <si>
    <t>Prupe.6G052200</t>
  </si>
  <si>
    <t>Prupe.6G069200</t>
  </si>
  <si>
    <t>Prupe.6G072900</t>
  </si>
  <si>
    <t>Prupe.6G081000</t>
  </si>
  <si>
    <t>Prupe.6G091400</t>
  </si>
  <si>
    <t>Prupe.6G098300</t>
  </si>
  <si>
    <t>Prupe.6G105200</t>
  </si>
  <si>
    <t>Prupe.6G111400</t>
  </si>
  <si>
    <t>Prupe.6G115200</t>
  </si>
  <si>
    <t>Prupe.6G123300</t>
  </si>
  <si>
    <t>Prupe.6G126700</t>
  </si>
  <si>
    <t>Prupe.6G152300</t>
  </si>
  <si>
    <t>Prupe.6G154500</t>
  </si>
  <si>
    <t>Prupe.6G176100</t>
  </si>
  <si>
    <t>Prupe.6G193300</t>
  </si>
  <si>
    <t>Prupe.6G194200</t>
  </si>
  <si>
    <t>Prupe.6G195000</t>
  </si>
  <si>
    <t>Prupe.6G262600</t>
  </si>
  <si>
    <t>Prupe.6G266600</t>
  </si>
  <si>
    <t>Prupe.6G293700</t>
  </si>
  <si>
    <t>Prupe.6G301300</t>
  </si>
  <si>
    <t>Prupe.6G316000</t>
  </si>
  <si>
    <t>Prupe.6G316900</t>
  </si>
  <si>
    <t>Prupe.6G318100</t>
  </si>
  <si>
    <t>Prupe.6G333400</t>
  </si>
  <si>
    <t>Prupe.7G006700</t>
  </si>
  <si>
    <t>Prupe.7G007100</t>
  </si>
  <si>
    <t>Prupe.7G007700</t>
  </si>
  <si>
    <t>Prupe.7G045200</t>
  </si>
  <si>
    <t>Prupe.7G051600</t>
  </si>
  <si>
    <t>Prupe.7G057900</t>
  </si>
  <si>
    <t>Prupe.7G071400</t>
  </si>
  <si>
    <t>Prupe.7G081900</t>
  </si>
  <si>
    <t>Prupe.7G090100</t>
  </si>
  <si>
    <t>Prupe.7G106100</t>
  </si>
  <si>
    <t>Prupe.7G106700</t>
  </si>
  <si>
    <t>Prupe.7G108400</t>
  </si>
  <si>
    <t>Prupe.7G121500</t>
  </si>
  <si>
    <t>Prupe.7G139300</t>
  </si>
  <si>
    <t>Prupe.7G141700</t>
  </si>
  <si>
    <t>Prupe.7G187400</t>
  </si>
  <si>
    <t>Prupe.7G191700</t>
  </si>
  <si>
    <t>Prupe.7G197900</t>
  </si>
  <si>
    <t>Prupe.7G202400</t>
  </si>
  <si>
    <t>Prupe.7G212000</t>
  </si>
  <si>
    <t>Prupe.7G223000</t>
  </si>
  <si>
    <t>Prupe.7G230700</t>
  </si>
  <si>
    <t>Prupe.7G242800</t>
  </si>
  <si>
    <t>Prupe.7G251200</t>
  </si>
  <si>
    <t>Prupe.7G257200</t>
  </si>
  <si>
    <t>Prupe.8G006700</t>
  </si>
  <si>
    <t>Prupe.8G011000</t>
  </si>
  <si>
    <t>Prupe.8G029500</t>
  </si>
  <si>
    <t>Prupe.8G029600</t>
  </si>
  <si>
    <t>Prupe.8G034300</t>
  </si>
  <si>
    <t>Prupe.8G042600</t>
  </si>
  <si>
    <t>Prupe.8G044700</t>
  </si>
  <si>
    <t>Prupe.8G046500</t>
  </si>
  <si>
    <t>Prupe.8G056800</t>
  </si>
  <si>
    <t>Prupe.8G063100</t>
  </si>
  <si>
    <t>Prupe.8G063900</t>
  </si>
  <si>
    <t>Prupe.8G068400</t>
  </si>
  <si>
    <t>Prupe.8G073900</t>
  </si>
  <si>
    <t>Prupe.8G106200</t>
  </si>
  <si>
    <t>Prupe.8G107300</t>
  </si>
  <si>
    <t>Prupe.8G110800</t>
  </si>
  <si>
    <t>Prupe.8G114600</t>
  </si>
  <si>
    <t>Prupe.8G115000</t>
  </si>
  <si>
    <t>Prupe.8G116800</t>
  </si>
  <si>
    <t>Prupe.8G130900</t>
  </si>
  <si>
    <t>Prupe.8G138800</t>
  </si>
  <si>
    <t>Prupe.8G162200</t>
  </si>
  <si>
    <t>Prupe.8G175800</t>
  </si>
  <si>
    <t>Prupe.8G179900</t>
  </si>
  <si>
    <t>Prupe.8G186300</t>
  </si>
  <si>
    <t>Prupe.8G191600</t>
  </si>
  <si>
    <t>Prupe.8G223900</t>
  </si>
  <si>
    <t>Prupe.8G234300</t>
  </si>
  <si>
    <t>Prupe.8G234500</t>
  </si>
  <si>
    <t>Prupe.8G254600</t>
  </si>
  <si>
    <t>Prupe.8G258000</t>
  </si>
  <si>
    <t>Prupe.8G263000</t>
  </si>
  <si>
    <t>Prupe.I000600</t>
  </si>
  <si>
    <t>NA</t>
  </si>
  <si>
    <t>unknown protein</t>
  </si>
  <si>
    <t>DGL (DONGLE); triacylglycerol lipase</t>
  </si>
  <si>
    <t>MLP423 (MLP-LIKE PROTEIN 423)</t>
  </si>
  <si>
    <t>zinc finger (B-box type) family protein</t>
  </si>
  <si>
    <t>ATCM2 (chorismate mutase 2); chorismate mutase</t>
  </si>
  <si>
    <t>ATGLR2.7; intracellular ligand-gated ion channel</t>
  </si>
  <si>
    <t>RD22; nutrient reservoir</t>
  </si>
  <si>
    <t>protease inhibitor/seed storage/lipid transfer protein (LTP) family protein</t>
  </si>
  <si>
    <t>EXO (EXORDIUM)</t>
  </si>
  <si>
    <t>EXL2 (EXORDIUM LIKE 2)</t>
  </si>
  <si>
    <t>ALPHA-VPE (alpha-vacuolar processing enzyme); cysteine-type endopeptidase</t>
  </si>
  <si>
    <t>lipase, putative</t>
  </si>
  <si>
    <t>trypsin and protease inhibitor family protein / Kunitz family protein</t>
  </si>
  <si>
    <t>ERF4 (ETHYLENE RESPONSIVE ELEMENT BINDING FACTOR 4); DNA binding / protein binding / transcription factor/ transcription repressor</t>
  </si>
  <si>
    <t>FAD-binding domain-containing protein</t>
  </si>
  <si>
    <t>MATE efflux family protein</t>
  </si>
  <si>
    <t>CYP71A23; electron carrier/ heme binding / iron ion binding / monooxygenase/ oxygen binding</t>
  </si>
  <si>
    <t>disease resistance protein (TIR-NBS-LRR class), putative</t>
  </si>
  <si>
    <t>pentatricopeptide (PPR) repeat-containing protein</t>
  </si>
  <si>
    <t>transcription regulator</t>
  </si>
  <si>
    <t>protease inhibitor, putative</t>
  </si>
  <si>
    <t>allergen V5/Tpx-1-related family protein</t>
  </si>
  <si>
    <t>peroxidase, putative</t>
  </si>
  <si>
    <t>auxin-responsive family protein</t>
  </si>
  <si>
    <t>CAS1 (cycloartenol synthase 1); cycloartenol synthase</t>
  </si>
  <si>
    <t>AP2 domain-containing transcription factor, putative</t>
  </si>
  <si>
    <t>AtCXE18 (Arabidopsis thaliana carboxyesterase 18); carboxylesterase</t>
  </si>
  <si>
    <t>SYD (SPLAYED); ATPase/ chromatin binding</t>
  </si>
  <si>
    <t>PLA2A (PHOSPHOLIPASE A 2A); lipase/ nutrient reservoir</t>
  </si>
  <si>
    <t>CBF4 (C- REPEAT-BINDING FACTOR 4); DNA binding / transcription activator/ transcription factor</t>
  </si>
  <si>
    <t>LTP6; lipid binding</t>
  </si>
  <si>
    <t>integral membrane family protein / nodulin MtN21-related</t>
  </si>
  <si>
    <t>CYP82C4; electron carrier/ heme binding / iron ion binding / monooxygenase/ oxygen binding</t>
  </si>
  <si>
    <t>integral membrane family protein</t>
  </si>
  <si>
    <t>BAC2; L-ornithine transmembrane transporter/ binding / carnitine:acyl carnitine antiporter</t>
  </si>
  <si>
    <t>basic helix-loop-helix (bHLH) family protein</t>
  </si>
  <si>
    <t>cysteine proteinase, putative</t>
  </si>
  <si>
    <t>pectate lyase family protein</t>
  </si>
  <si>
    <t>extracellular dermal glycoprotein, putative / EDGP, putative</t>
  </si>
  <si>
    <t>CCR4-NOT transcription complex protein, putative</t>
  </si>
  <si>
    <t>RRTF1 ({REDOX RESPONSIVE TRANSCRIPTION FACTOR 1); DNA binding / transcription factor</t>
  </si>
  <si>
    <t>DIR1 (DEFECTIVE IN INDUCED RESISTANCE 1); lipid binding / lipid transporter</t>
  </si>
  <si>
    <t>HSPRO2 (ARABIDOPSIS ORTHOLOG OF SUGAR BEET HS1 PRO-1 2)</t>
  </si>
  <si>
    <t>GER2 (GERMIN-LIKE PROTEIN 2); oxalate oxidase</t>
  </si>
  <si>
    <t>CYP78A8; electron carrier/ heme binding / iron ion binding / monooxygenase/ oxygen binding</t>
  </si>
  <si>
    <t>leucine-rich repeat transmembrane protein kinase, putative</t>
  </si>
  <si>
    <t>GDSL-motif lipase/hydrolase family protein</t>
  </si>
  <si>
    <t>glycoside hydrolase family 28 protein / polygalacturonase (pectinase) family protein</t>
  </si>
  <si>
    <t>FAD5 (FATTY ACID DESATURASE 5); 16:0 monogalactosyldiacylglycerol desaturase/ oxidoreductase</t>
  </si>
  <si>
    <t>disease resistance-responsive family protein</t>
  </si>
  <si>
    <t>GH3.1</t>
  </si>
  <si>
    <t>ATMRP9; ATPase, coupled to transmembrane movement of substances</t>
  </si>
  <si>
    <t>invertase/pectin methylesterase inhibitor family protein / DC 1.2 homolog (FL5-2I22)</t>
  </si>
  <si>
    <t>ATGSTU19 (GLUTATHIONE S-TRANSFERASE TAU 19); glutathione binding / glutathione transferase</t>
  </si>
  <si>
    <t>ankyrin repeat family protein</t>
  </si>
  <si>
    <t>BTB/POZ domain-containing protein</t>
  </si>
  <si>
    <t>CYP71A25; electron carrier/ heme binding / iron ion binding / monooxygenase/ oxygen binding</t>
  </si>
  <si>
    <t>CYP87A2; electron carrier/ heme binding / iron ion binding / monooxygenase/ oxygen binding</t>
  </si>
  <si>
    <t>NCED3 (NINE-CIS-EPOXYCAROTENOID DIOXYGENASE 3); 9-cis-epoxycarotenoid dioxygenase</t>
  </si>
  <si>
    <t>calcium-binding EF hand family protein</t>
  </si>
  <si>
    <t>integral membrane HPP family protein</t>
  </si>
  <si>
    <t>glycosyl hydrolase family 17 protein / beta-1,3-glucanase, putative</t>
  </si>
  <si>
    <t>FAB1 (FATTY ACID BIOSYNTHESIS 1); 3-oxoacyl-[acyl-carrier-protein] synthase/ fatty-acid synthase</t>
  </si>
  <si>
    <t>CYP707A1; (+)-abscisic acid 8'-hydroxylase/ oxygen binding</t>
  </si>
  <si>
    <t>major latex protein-related / MLP-related</t>
  </si>
  <si>
    <t>CDC20.1; signal transducer</t>
  </si>
  <si>
    <t>JAZ8 (JASMONATE-ZIM-DOMAIN PROTEIN 8)</t>
  </si>
  <si>
    <t>kinase</t>
  </si>
  <si>
    <t>LRR XI-23; ATP binding / kinase/ protein kinase/ protein serine/threonine kinase</t>
  </si>
  <si>
    <t>ATGLR2.1; intracellular ligand-gated ion channel</t>
  </si>
  <si>
    <t>calcium-binding protein, putative</t>
  </si>
  <si>
    <t>SHN3 (shine3); DNA binding / transcription factor</t>
  </si>
  <si>
    <t>ERF5 (ETHYLENE RESPONSIVE ELEMENT BINDING FACTOR 5); DNA binding / transcription activator/ transcription factor</t>
  </si>
  <si>
    <t>EBF1 (EIN3-BINDING F BOX PROTEIN 1); protein binding / ubiquitin-protein ligase</t>
  </si>
  <si>
    <t>protein phosphatase 2C, putative / PP2C, putative</t>
  </si>
  <si>
    <t>ATTPPA; trehalose-phosphatase</t>
  </si>
  <si>
    <t>invertase/pectin methylesterase inhibitor family protein</t>
  </si>
  <si>
    <t>DNAJ heat shock protein, putative</t>
  </si>
  <si>
    <t>DNA binding / transcription factor</t>
  </si>
  <si>
    <t>GNS1/SUR4 membrane family protein</t>
  </si>
  <si>
    <t>harpin-induced protein-related / HIN1-related / harpin-responsive protein-related</t>
  </si>
  <si>
    <t>subtilase family protein</t>
  </si>
  <si>
    <t>ATAF1; transcription activator/ transcription factor</t>
  </si>
  <si>
    <t>gibberellin-responsive protein, putative</t>
  </si>
  <si>
    <t>BG1 (BETA-1,3-GLUCANASE 1); catalytic/ cation binding / hydrolase, hydrolyzing O-glycosyl compounds</t>
  </si>
  <si>
    <t>CR88; ATP binding</t>
  </si>
  <si>
    <t>TIFY10B</t>
  </si>
  <si>
    <t>catalytic/ cation binding / hydrolase, hydrolyzing O-glycosyl compounds</t>
  </si>
  <si>
    <t>XTR6 (XYLOGLUCAN ENDOTRANSGLYCOSYLASE 6); hydrolase, acting on glycosyl bonds / hydrolase, hydrolyzing O-glycosyl compounds / xyloglucan:xyloglucosyl transferase</t>
  </si>
  <si>
    <t>STZ (salt tolerance zinc finger); nucleic acid binding / transcription factor/ transcription repressor/ zinc ion binding</t>
  </si>
  <si>
    <t>CAB1 (CHLOROPHYLL A/B BINDING PROTEIN 1); chlorophyll binding</t>
  </si>
  <si>
    <t>FER (FERONIA); kinase/ protein kinase</t>
  </si>
  <si>
    <t>ATMAP70-5 (microtubule-associated proteins 70-5); microtubule binding</t>
  </si>
  <si>
    <t>ATBETAFRUCT4; beta-fructofuranosidase/ hydrolase, hydrolyzing O-glycosyl compounds</t>
  </si>
  <si>
    <t>ATRL6 (ARABIDOPSIS RAD-LIKE 6); transcription factor</t>
  </si>
  <si>
    <t>AtRLP7 (Receptor Like Protein 7); kinase/ protein binding</t>
  </si>
  <si>
    <t>PDR12 (PLEIOTROPIC DRUG RESISTANCE 12); ATPase, coupled to transmembrane movement of substances</t>
  </si>
  <si>
    <t>RDR1 (RNA-DEPENDENT RNA POLYMERASE 1); RNA-directed RNA polymerase/ nucleic acid binding</t>
  </si>
  <si>
    <t>mitochondrial substrate carrier family protein</t>
  </si>
  <si>
    <t>disease resistance protein (NBS-LRR class), putative</t>
  </si>
  <si>
    <t>NHL3</t>
  </si>
  <si>
    <t>pectinesterase family protein</t>
  </si>
  <si>
    <t>FUNCTIONS IN: molecular_function unknown; INVOLVED IN: biological_process unknown; LOCATED IN: plasma membrane; EXPRESSED IN: 24 plant structures; EXPRESSED DURING: 13 growth stages; CONTAINS InterPro DOMAIN/s: Protein of unknown function DUF1399 (InterPro:IPR009836); BEST Arabidopsis thaliana protein match is: glycine-rich protein (TAIR:AT4G37900.1); Has 14843 Blast hits to 4550 proteins in 469 species: Archae - 40; Bacteria - 5555; Metazoa - 4422; Fungi - 897; Plants - 1977; Viruses - 191; Other Eukaryotes - 1761 (source: NCBI BLink).</t>
  </si>
  <si>
    <t>universal stress protein (USP) family protein</t>
  </si>
  <si>
    <t>TT4 (TRANSPARENT TESTA 4); naringenin-chalcone synthase</t>
  </si>
  <si>
    <t>CYP72A9; electron carrier/ heme binding / iron ion binding / monooxygenase/ oxygen binding</t>
  </si>
  <si>
    <t>APR3 (APS REDUCTASE 3); adenylyl-sulfate reductase</t>
  </si>
  <si>
    <t>hydrolase, alpha/beta fold family protein</t>
  </si>
  <si>
    <t>leucine-rich repeat family protein</t>
  </si>
  <si>
    <t>lectin protein kinase, putative</t>
  </si>
  <si>
    <t>oxidoreductase, 2OG-Fe(II) oxygenase family protein</t>
  </si>
  <si>
    <t>amino acid transporter family protein</t>
  </si>
  <si>
    <t>tryptophan synthase, alpha subunit, putative</t>
  </si>
  <si>
    <t>zinc finger (GATA type) family protein</t>
  </si>
  <si>
    <t>aldo/keto reductase, putative</t>
  </si>
  <si>
    <t>polygalacturonase, putative / pectinase, putative</t>
  </si>
  <si>
    <t>ATGA2OX1 (gibberellin 2-oxidase 1); gibberellin 2-beta-dioxygenase</t>
  </si>
  <si>
    <t>ATERF-1 (ETHYLENE RESPONSIVE ELEMENT BINDING FACTOR 1); DNA binding / transcription activator/ transcription factor</t>
  </si>
  <si>
    <t>GPAT3 (GLYCEROL-3-PHOSPHATE ACYLTRANSFERASE 3); acyltransferase</t>
  </si>
  <si>
    <t>leucine-rich repeat family protein / protein kinase family protein</t>
  </si>
  <si>
    <t>FLS (FLAVONOL SYNTHASE); flavonol synthase</t>
  </si>
  <si>
    <t>CCR4 (ARABIDOPSIS THALIANA CRINKLY4 RELATED 4); kinase</t>
  </si>
  <si>
    <t>NRT1.5 (NITRATE TRANSPORTER 1.5); nitrate transmembrane transporter/ transporter</t>
  </si>
  <si>
    <t>AOC4 (ALLENE OXIDE CYCLASE 4); allene-oxide cyclase</t>
  </si>
  <si>
    <t>ChaC-like family protein</t>
  </si>
  <si>
    <t>aspartic-type endopeptidase</t>
  </si>
  <si>
    <t>NRAMP6; inorganic anion transmembrane transporter/ metal ion transmembrane transporter</t>
  </si>
  <si>
    <t>delta-8 sphingolipid desaturase (SLD1)</t>
  </si>
  <si>
    <t>ERF9 (ERF DOMAIN PROTEIN 9); DNA binding / transcription factor/ transcription repressor</t>
  </si>
  <si>
    <t>APM1 (AMINOPEPTIDASE M1); aminopeptidase</t>
  </si>
  <si>
    <t>U-box domain-containing protein</t>
  </si>
  <si>
    <t>SRC2 (SOYBEAN GENE REGULATED BY COLD-2); protein binding</t>
  </si>
  <si>
    <t>TT2 (TRANSPARENT TESTA 2); DNA binding / transcription factor</t>
  </si>
  <si>
    <t>C2 domain-containing protein</t>
  </si>
  <si>
    <t>MYB73 (MYB DOMAIN PROTEIN 73); DNA binding / transcription factor</t>
  </si>
  <si>
    <t>atnudt4 (Arabidopsis thaliana Nudix hydrolase homolog 4); hydrolase</t>
  </si>
  <si>
    <t>chloroplast nucleoid DNA-binding protein, putative</t>
  </si>
  <si>
    <t>emb2746 (embryo defective 2746); DNA binding / catalytic/ hydrolase</t>
  </si>
  <si>
    <t>ATMRP14; ATPase, coupled to transmembrane movement of substances</t>
  </si>
  <si>
    <t>SHD (SHEPHERD); ATP binding / unfolded protein binding</t>
  </si>
  <si>
    <t>AtMYB70 (myb domain protein 70); DNA binding / transcription factor</t>
  </si>
  <si>
    <t>UGT76E2 (UDP-GLUCOSYL TRANSFERASE 76E2); UDP-glycosyltransferase/ quercetin 3-O-glucosyltransferase/ quercetin 7-O-glucosyltransferase</t>
  </si>
  <si>
    <t>BGLU40 (BETA GLUCOSIDASE 40); catalytic/ cation binding / hydrolase, hydrolyzing O-glycosyl compounds</t>
  </si>
  <si>
    <t>MYB12 (MYB DOMAIN PROTEIN 12); DNA binding / transcription activator/ transcription factor</t>
  </si>
  <si>
    <t>protein kinase family protein</t>
  </si>
  <si>
    <t>F-box family protein (FBL3)</t>
  </si>
  <si>
    <t>glycosyl hydrolase family 3 protein</t>
  </si>
  <si>
    <t>MAPKKK19; ATP binding / kinase/ protein kinase/ protein serine/threonine kinase</t>
  </si>
  <si>
    <t>CSD2 (COPPER/ZINC SUPEROXIDE DISMUTASE 2); superoxide dismutase</t>
  </si>
  <si>
    <t>protein kinase family protein / peptidoglycan-binding LysM domain-containing protein</t>
  </si>
  <si>
    <t>CYCP4;1 (cyclin p4;1); cyclin-dependent protein kinase</t>
  </si>
  <si>
    <t>auxin-responsive protein, putative</t>
  </si>
  <si>
    <t>ATPPC1 (PHOSPHOENOLPYRUVATE CARBOXYLASE 1); catalytic/ phosphoenolpyruvate carboxylase</t>
  </si>
  <si>
    <t>ATCSLA09; mannan synthase/ transferase, transferring glycosyl groups</t>
  </si>
  <si>
    <t>TIP (TCV-INTERACTING PROTEIN); transcription coactivator/ transcription factor</t>
  </si>
  <si>
    <t>AATP1 (AAA-ATPase 1); ATP binding / ATPase/ nucleoside-triphosphatase/ nucleotide binding</t>
  </si>
  <si>
    <t>BZIP61; DNA binding / transcription activator/ transcription factor</t>
  </si>
  <si>
    <t>EXS family protein / ERD1/XPR1/SYG1 family protein</t>
  </si>
  <si>
    <t>CYP707A4; (+)-abscisic acid 8'-hydroxylase/ oxygen binding</t>
  </si>
  <si>
    <t>DCL2 (DICER-LIKE 2); ATP binding / ATP-dependent helicase/ RNA binding / double-stranded RNA binding / helicase/ nucleic acid binding / ribonuclease III</t>
  </si>
  <si>
    <t>transmembrane receptor</t>
  </si>
  <si>
    <t>xyloglucan:xyloglucosyl transferase, putative / xyloglucan endotransglycosylase, putative / endo-xyloglucan transferase, putative</t>
  </si>
  <si>
    <t>EXP3</t>
  </si>
  <si>
    <t>ATOEP16-4; P-P-bond-hydrolysis-driven protein transmembrane transporter/ protein transporter</t>
  </si>
  <si>
    <t>TDF1 (DEFECTIVE IN MERISTEM DEVELOPMENT AND FUNCTION 1); DNA binding / transcription factor</t>
  </si>
  <si>
    <t>zinc finger (C2H2 type) family protein</t>
  </si>
  <si>
    <t>transcription factor</t>
  </si>
  <si>
    <t>CYP704A2; electron carrier/ heme binding / iron ion binding / monooxygenase/ oxygen binding</t>
  </si>
  <si>
    <t>AtGH9C2 (Arabidopsis thaliana glycosyl hydrolase 9C2); carbohydrate binding / catalytic/ hydrolase, hydrolyzing O-glycosyl compounds</t>
  </si>
  <si>
    <t>AIR12; extracellular matrix structural constituent</t>
  </si>
  <si>
    <t>PLA2-ALPHA; phospholipase A2</t>
  </si>
  <si>
    <t>NIA1 (NITRATE REDUCTASE 1); nitrate reductase</t>
  </si>
  <si>
    <t>sks4 (SKU5 Similar 4); copper ion binding / oxidoreductase</t>
  </si>
  <si>
    <t>small conjugating protein ligase</t>
  </si>
  <si>
    <t>SYP111 (SYNTAXIN OF PLANTS 111); SNAP receptor</t>
  </si>
  <si>
    <t>amine oxidase/ copper ion binding / quinone binding</t>
  </si>
  <si>
    <t>AAA-type ATPase family protein</t>
  </si>
  <si>
    <t>SEC14 cytosolic factor family protein / phosphoglyceride transfer family protein</t>
  </si>
  <si>
    <t>CYP86A8; fatty acid (omega-1)-hydroxylase/ oxygen binding</t>
  </si>
  <si>
    <t>AFO (ABNORMAL FLORAL ORGANS); protein binding / transcription factor/ transcription regulator</t>
  </si>
  <si>
    <t>SHN1 (SHINE 1); DNA binding / sequence-specific DNA binding / transcription factor</t>
  </si>
  <si>
    <t>CZF1; transcription factor</t>
  </si>
  <si>
    <t>transferase/ transferase, transferring glycosyl groups</t>
  </si>
  <si>
    <t>lipid binding</t>
  </si>
  <si>
    <t>NIR1 (NITRITE REDUCTASE 1); ferredoxin-nitrate reductase/ nitrite reductase (NO-forming)</t>
  </si>
  <si>
    <t>MSS1; carbohydrate transmembrane transporter/ hexose:hydrogen symporter/ high-affinity hydrogen:glucose symporter/ sugar:hydrogen symporter</t>
  </si>
  <si>
    <t>CYP79B3; electron carrier/ heme binding / iron ion binding / monooxygenase/ oxygen binding</t>
  </si>
  <si>
    <t>anac028 (Arabidopsis NAC domain containing protein 28); transcription factor</t>
  </si>
  <si>
    <t>FAD8 (FATTY ACID DESATURASE 8); omega-3 fatty acid desaturase</t>
  </si>
  <si>
    <t>ATPAP29 (ARABIDOPSIS THALIANA PURPLE ACID PHOSPHATASE 29); acid phosphatase/ protein serine/threonine phosphatase</t>
  </si>
  <si>
    <t>AtUGT85A2 (UDP-glucosyl transferase 85A2); UDP-glycosyltransferase/ glucuronosyltransferase/ transferase, transferring glycosyl groups</t>
  </si>
  <si>
    <t>DEAD box RNA helicase, putative</t>
  </si>
  <si>
    <t>cysteine proteinase inhibitor-related</t>
  </si>
  <si>
    <t>ATMGL (ARABIDOPSIS THALIANA METHIONINE GAMMA-LYASE); catalytic/ methionine gamma-lyase</t>
  </si>
  <si>
    <t>XTR7 (XYLOGLUCAN ENDOTRANSGLYCOSYLASE 7); hydrolase, acting on glycosyl bonds / hydrolase, hydrolyzing O-glycosyl compounds / xyloglucan:xyloglucosyl transferase</t>
  </si>
  <si>
    <t>CCL (CCR-LIKE)</t>
  </si>
  <si>
    <t>ATMRP6; ATPase, coupled to transmembrane movement of substances</t>
  </si>
  <si>
    <t>WRKY40; transcription factor</t>
  </si>
  <si>
    <t>KCS2 (3-KETOACYL-COA SYNTHASE 2); fatty acid elongase</t>
  </si>
  <si>
    <t>CLC-B (CHLORIDE CHANNEL B); anion channel/ voltage-gated chloride channel</t>
  </si>
  <si>
    <t>kelch repeat-containing F-box family protein</t>
  </si>
  <si>
    <t>ATP binding / kinase/ protein serine/threonine kinase</t>
  </si>
  <si>
    <t>ABC transporter family protein</t>
  </si>
  <si>
    <t>CYCP2;1 (cyclin p2;1); cyclin-dependent protein kinase</t>
  </si>
  <si>
    <t>Ndr family protein</t>
  </si>
  <si>
    <t>PDR11 (PLEIOTROPIC DRUG RESISTANCE 11); ATPase, coupled to transmembrane movement of substances</t>
  </si>
  <si>
    <t>ATCSLG3; cellulose synthase/ transferase/ transferase, transferring glycosyl groups</t>
  </si>
  <si>
    <t>VIT1 (vacuolar iron transporter 1); iron ion transmembrane transporter</t>
  </si>
  <si>
    <t>CER1 (ECERIFERUM 1); octadecanal decarbonylase</t>
  </si>
  <si>
    <t>cinnamyl-alcohol dehydrogenase, putative (CAD)</t>
  </si>
  <si>
    <t>jacalin lectin family protein</t>
  </si>
  <si>
    <t>alliinase family protein</t>
  </si>
  <si>
    <t>ATGSTF8 (ARABIDOPSIS THALIANA GLUTATHIONE S-TRANSFERASE PHI 8); glutathione binding / glutathione transferase</t>
  </si>
  <si>
    <t>OASA1 (O-ACETYLSERINE (THIOL) LYASE (OAS-TL) ISOFORM A1); cysteine synthase</t>
  </si>
  <si>
    <t>TCX2 (TESMIN/TSO1-LIKE CXC 2); transcription factor</t>
  </si>
  <si>
    <t>haloacid dehalogenase-like hydrolase family protein</t>
  </si>
  <si>
    <t>GPAT6 (GLYCEROL-3-PHOSPHATE ACYLTRANSFERASE 6); 1-acylglycerol-3-phosphate O-acyltransferase/ acyltransferase</t>
  </si>
  <si>
    <t>RD26 (RESPONSIVE TO DESICCATION 26); transcription activator/ transcription factor</t>
  </si>
  <si>
    <t>vacuolar sorting receptor, putative</t>
  </si>
  <si>
    <t>AAP3; amino acid transmembrane transporter</t>
  </si>
  <si>
    <t>ATEXPA1 (ARABIDOPSIS THALIANA EXPANSIN A1)</t>
  </si>
  <si>
    <t>UCP5 (UNCOUPLING PROTEIN 5); binding</t>
  </si>
  <si>
    <t>YSL8 (YELLOW STRIPE LIKE 8); oligopeptide transporter</t>
  </si>
  <si>
    <t>AAE1 (ACYL ACTIVATING ENZYME 1); AMP binding</t>
  </si>
  <si>
    <t>GASA1 (GAST1 PROTEIN HOMOLOG 1)</t>
  </si>
  <si>
    <t>Protein is tyrosine-phosphorylated and its phosphorylation state is modulated in response to ABA in Arabidopsis thaliana seeds.</t>
  </si>
  <si>
    <t>GER3 (GERMIN 3); oxalate oxidase</t>
  </si>
  <si>
    <t>RPS28 (RIBOSOMAL PROTEIN S28); structural constituent of ribosome</t>
  </si>
  <si>
    <t>ATP binding / ATPase/ nucleoside-triphosphatase/ nucleotide binding / transcription factor binding</t>
  </si>
  <si>
    <t>EMB1270 (embryo defective 1270)</t>
  </si>
  <si>
    <t>MCA1 (mid1-complementing activity 1)</t>
  </si>
  <si>
    <t>UDP-glucoronosyl/UDP-glucosyl transferase family protein</t>
  </si>
  <si>
    <t>PIN5 (PIN-FORMED 5); auxin:hydrogen symporter/ transporter</t>
  </si>
  <si>
    <t>PDR4 (PLEIOTROPIC DRUG RESISTANCE 4); ATPase, coupled to transmembrane movement of substances</t>
  </si>
  <si>
    <t>PIT1 (pitchoun 1); protein binding / zinc ion binding</t>
  </si>
  <si>
    <t>proton-dependent oligopeptide transport (POT) family protein</t>
  </si>
  <si>
    <t>ATCCS (COPPER CHAPERONE FOR SOD1); superoxide dismutase/ superoxide dismutase copper chaperone</t>
  </si>
  <si>
    <t>XYL1 (ALPHA-XYLOSIDASE 1); alpha-N-arabinofuranosidase/ hydrolase, hydrolyzing O-glycosyl compounds / xylan 1,4-beta-xylosidase</t>
  </si>
  <si>
    <t>EID1 (EMPFINDLICHER IM DUNKELROTEN LICHT 1); ubiquitin-protein ligase</t>
  </si>
  <si>
    <t>CYP86B1; electron carrier/ heme binding / iron ion binding / monooxygenase/ oxygen binding</t>
  </si>
  <si>
    <t>phosphoglycerate/bisphosphoglycerate mutase family protein</t>
  </si>
  <si>
    <t>MYB15 (MYB DOMAIN PROTEIN 15); DNA binding / transcription factor</t>
  </si>
  <si>
    <t>FLA9 (FASCICLIN-LIKE ARABINOOGALACTAN 9)</t>
  </si>
  <si>
    <t>FUNCTIONS IN: molecular_function unknown; INVOLVED IN: response to wounding; LOCATED IN: cellular_component unknown; EXPRESSED IN: male gametophyte, pollen tube; EXPRESSED DURING: L mature pollen stage; CONTAINS InterPro DOMAIN/s: Cystathionine beta-synthase, core (InterPro:IPR000644); BEST Arabidopsis thaliana protein match is: CBS domain-containing protein (TAIR:AT4G27460.1); Has 79 Blast hits to 78 proteins in 10 species: Archae - 0; Bacteria - 0; Metazoa - 0; Fungi - 0; Plants - 79; Viruses - 0; Other Eukaryotes - 0 (source: NCBI BLink).</t>
  </si>
  <si>
    <t>ATMYB16 (MYB DOMAIN PROTEIN 16); DNA binding / transcription factor</t>
  </si>
  <si>
    <t>CAD9 (CINNAMYL ALCOHOL DEHYDROGENASE 9); binding / catalytic/ oxidoreductase/ zinc ion binding</t>
  </si>
  <si>
    <t>DWF4 (DWARF 4); steroid 22-alpha hydroxylase</t>
  </si>
  <si>
    <t>serine-rich protein-related</t>
  </si>
  <si>
    <t>SEC14 cytosolic factor, putative / phosphoglyceride transfer protein, putative</t>
  </si>
  <si>
    <t>proline-rich family protein</t>
  </si>
  <si>
    <t>SMO2-1 (STEROL 4-ALPHA-METHYL-OXIDASE 2-1); 4-alpha-methyl-delta7-sterol-4alpha-methyl oxidase/ C-4 methylsterol oxidase</t>
  </si>
  <si>
    <t>mitochondrial elongation factor, putative</t>
  </si>
  <si>
    <t>ATGLR1.2; intracellular ligand-gated ion channel</t>
  </si>
  <si>
    <t>atnudt11 (Arabidopsis thaliana Nudix hydrolase homolog 11); hydrolase</t>
  </si>
  <si>
    <t>bZIP transcription factor family protein</t>
  </si>
  <si>
    <t>pollen Ole e 1 allergen and extensin family protein</t>
  </si>
  <si>
    <t>KCS19 (3-KETOACYL-COA SYNTHASE 19); acyltransferase/ catalytic/ transferase, transferring acyl groups other than amino-acyl groups</t>
  </si>
  <si>
    <t>ATGSTF9 (GLUTATHIONE S-TRANSFERASE PHI 9); copper ion binding / glutathione binding / glutathione peroxidase/ glutathione transferase</t>
  </si>
  <si>
    <t>tropinone reductase, putative / tropine dehydrogenase, putative</t>
  </si>
  <si>
    <t>PRA7</t>
  </si>
  <si>
    <t>ALDH10A8; 3-chloroallyl aldehyde dehydrogenase/ oxidoreductase</t>
  </si>
  <si>
    <t>calmodulin, putative</t>
  </si>
  <si>
    <t>YSL7 (YELLOW STRIPE LIKE 7); oligopeptide transporter</t>
  </si>
  <si>
    <t>ELIP1 (EARLY LIGHT-INDUCABLE PROTEIN); chlorophyll binding</t>
  </si>
  <si>
    <t>AGO7 (ARGONAUTE7); nucleic acid binding</t>
  </si>
  <si>
    <t>DNAJ heat shock N-terminal domain-containing protein</t>
  </si>
  <si>
    <t>PLP9 (PATATIN-LIKE PROTEIN 9); nutrient reservoir</t>
  </si>
  <si>
    <t>TMT2 (TONOPLAST MONOSACCHARIDE TRANSPORTER2); carbohydrate transmembrane transporter/ nucleoside transmembrane transporter/ sugar:hydrogen symporter</t>
  </si>
  <si>
    <t>lectin protein kinase family protein</t>
  </si>
  <si>
    <t>lyase</t>
  </si>
  <si>
    <t>defense-related protein, putative</t>
  </si>
  <si>
    <t>no apical meristem (NAM) family protein</t>
  </si>
  <si>
    <t>AMY1 (ALPHA-AMYLASE-LIKE); alpha-amylase</t>
  </si>
  <si>
    <t>MAPKKK20; ATP binding / kinase/ protein kinase/ protein serine/threonine kinase</t>
  </si>
  <si>
    <t>AtbZIP70 (Arabidopsis thaliana basic leucine-zipper 70); DNA binding / transcription factor</t>
  </si>
  <si>
    <t>ATPLT5 (POLYOL TRANSPORTER 5); D-ribose transmembrane transporter/ D-xylose transmembrane transporter/ carbohydrate transmembrane transporter/ galactose transmembrane transporter/ glucose transmembrane transporter/ glycerol transmembrane transporter/ mann</t>
  </si>
  <si>
    <t>BEN1; binding / catalytic/ coenzyme binding / oxidoreductase, acting on CH-OH group of donors</t>
  </si>
  <si>
    <t>ATTPS6; alpha,alpha-trehalose-phosphate synthase (UDP-forming)/ transferase, transferring glycosyl groups / trehalose-phosphatase</t>
  </si>
  <si>
    <t>ZIP5; cation transmembrane transporter/ metal ion transmembrane transporter</t>
  </si>
  <si>
    <t>CRT3 (CALRETICULIN 3); calcium ion binding / unfolded protein binding</t>
  </si>
  <si>
    <t>PAP27 (PURPLE ACID PHOSPHATASE 27); acid phosphatase/ protein serine/threonine phosphatase</t>
  </si>
  <si>
    <t>catalytic/ pyridoxal phosphate binding</t>
  </si>
  <si>
    <t>ATRBL2 (Arabidopsis thaliana Rhomboid-like 2); serine-type endopeptidase</t>
  </si>
  <si>
    <t>transferase family protein</t>
  </si>
  <si>
    <t>PR5K; kinase/ transmembrane receptor protein serine/threonine kinase</t>
  </si>
  <si>
    <t>BURP domain-containing protein / polygalacturonase, putative</t>
  </si>
  <si>
    <t>BAM6 (BETA-AMYLASE 6); beta-amylase/ catalytic/ cation binding</t>
  </si>
  <si>
    <t>F-box family protein</t>
  </si>
  <si>
    <t>plastocyanin-like domain-containing protein</t>
  </si>
  <si>
    <t>chalcone-flavanone isomerase family protein</t>
  </si>
  <si>
    <t>BLH3 (BEL1-LIKE HOMEODOMAIN 3); DNA binding / transcription factor</t>
  </si>
  <si>
    <t>MES3 (METHYL ESTERASE 3); hydrolase, acting on ester bonds / methyl indole-3-acetate esterase/ methyl jasmonate esterase</t>
  </si>
  <si>
    <t>basix helix-loop-helix (bHLH) family protein</t>
  </si>
  <si>
    <t>FUNCTIONS IN: molecular_function unknown; INVOLVED IN: biological_process unknown; LOCATED IN: plasma membrane; EXPRESSED IN: 15 plant structures; EXPRESSED DURING: 7 growth stages; CONTAINS InterPro DOMAIN/s: Harpin-induced 1 (InterPro:IPR010847); BEST Arabidopsis thaliana protein match is: unknown protein (TAIR:AT3G54200.1); Has 137 Blast hits to 136 proteins in 12 species: Archae - 0; Bacteria - 0; Metazoa - 0; Fungi - 4; Plants - 133; Viruses - 0; Other Eukaryotes - 0 (source: NCBI BLink).</t>
  </si>
  <si>
    <t>anac047 (Arabidopsis NAC domain containing protein 47); transcription factor</t>
  </si>
  <si>
    <t>cytochrome c biogenesis orf256</t>
  </si>
  <si>
    <t>KCS6 (3-KETOACYL-COA SYNTHASE 6); catalytic/ transferase, transferring acyl groups other than amino-acyl groups</t>
  </si>
  <si>
    <t>PGP11 (P-GLYCOPROTEIN 11); ATPase, coupled to transmembrane movement of substances</t>
  </si>
  <si>
    <t>ATNEK1 (ARABIDOPSIS THALIANA NIMA-RELATED SERINE/THREONINE KINASE 1); ATP binding / kinase/ protein kinase/ protein serine/threonine kinase</t>
  </si>
  <si>
    <t>chloroplast nucleoid DNA-binding protein-related</t>
  </si>
  <si>
    <t>IAR3 (IAA-ALANINE RESISTANT 3); IAA-Ala conjugate hydrolase/ metallopeptidase</t>
  </si>
  <si>
    <t>ATMRP3; ATPase, coupled to transmembrane movement of substances / chlorophyll catabolite transporter/ glutathione S-conjugate-exporting ATPase</t>
  </si>
  <si>
    <t>BGLU17 (BETA GLUCOSIDASE 17); catalytic/ cation binding / hydrolase, hydrolyzing O-glycosyl compounds</t>
  </si>
  <si>
    <t>phosphate transporter family protein</t>
  </si>
  <si>
    <t>pathogenesis-related thaumatin family protein</t>
  </si>
  <si>
    <t>nodulin family protein</t>
  </si>
  <si>
    <t>UGT73B3 (UDP-glucosyl transferase 73B3); UDP-glycosyltransferase/ abscisic acid glucosyltransferase/ quercetin 3-O-glucosyltransferase/ transferase, transferring hexosyl groups</t>
  </si>
  <si>
    <t>ATGSTU8 (GLUTATHIONE S-TRANSFERASE TAU 8); glutathione transferase</t>
  </si>
  <si>
    <t>APK2B (PROTEIN KINASE 2B); ATP binding / kinase/ protein kinase/ protein serine/threonine kinase</t>
  </si>
  <si>
    <t>ADR1-L1 (ADR1-like 1); ATP binding / protein binding</t>
  </si>
  <si>
    <t>FUNCTIONS IN: molecular_function unknown; INVOLVED IN: biological_process unknown; LOCATED IN: plasma membrane; EXPRESSED IN: 23 plant structures; EXPRESSED DURING: 15 growth stages; CONTAINS InterPro DOMAIN/s: Uncharacterised protein family UPF0497, trans-membrane plant (InterPro:IPR006702); BEST Arabidopsis thaliana protein match is: integral membrane protein, putative (TAIR:AT2G37200.1); Has 100 Blast hits to 100 proteins in 9 species: Archae - 0; Bacteria - 0; Metazoa - 0; Fungi - 0; Plants - 100; Viruses - 0; Other Eukaryotes - 0 (source: NCBI BLink).</t>
  </si>
  <si>
    <t>SDG35 (SET DOMAIN PROTEIN 35); binding</t>
  </si>
  <si>
    <t>transferase, transferring glycosyl groups</t>
  </si>
  <si>
    <t>FATB (fatty acyl-ACP thioesterases B); acyl carrier/ acyl-[acyl-carrier-protein] hydrolase</t>
  </si>
  <si>
    <t>MYB23 (MYB DOMAIN PROTEIN 23); DNA binding / protein binding / transcription factor</t>
  </si>
  <si>
    <t>alpha 1,4-glycosyltransferase family protein / glycosyltransferase sugar-binding DXD motif-containing protein</t>
  </si>
  <si>
    <t>thioesterase family protein</t>
  </si>
  <si>
    <t>ATEXLA1 (ARABIDOPSIS THALIANA EXPANSIN-LIKE A1)</t>
  </si>
  <si>
    <t>SBE2.2 (starch branching enzyme 2.2); 1,4-alpha-glucan branching enzyme</t>
  </si>
  <si>
    <t>CRS1 (ARABIDOPSIS ORTHOLOG OF MAIZE CHLOROPLAST SPLICING FACTOR CRS1); RNA splicing factor, transesterification mechanism</t>
  </si>
  <si>
    <t>binding / inositol or phosphatidylinositol kinase/ phosphotransferase, alcohol group as acceptor</t>
  </si>
  <si>
    <t>ATFER4 (ferritin 4); binding / ferric iron binding / oxidoreductase/ transition metal ion binding</t>
  </si>
  <si>
    <t>ATEB1C (microtubule end binding protein 1); microtubule binding</t>
  </si>
  <si>
    <t>trehalose-6-phosphate phosphatase, putative</t>
  </si>
  <si>
    <t>S-locus protein kinase, putative</t>
  </si>
  <si>
    <t>APG8H (AUTOPHAGY 8H); APG8 activating enzyme/ APG8-specific protease/ Atg8 ligase/ microtubule binding</t>
  </si>
  <si>
    <t>GAE1 (UDP-D-GLUCURONATE 4-EPIMERASE 1); UDP-glucuronate 4-epimerase/ catalytic</t>
  </si>
  <si>
    <t>hexose transporter, putative</t>
  </si>
  <si>
    <t>CYC1BAT; cyclin-dependent protein kinase regulator</t>
  </si>
  <si>
    <t>serine/threonine protein kinase, putative</t>
  </si>
  <si>
    <t>ATEP3; chitinase</t>
  </si>
  <si>
    <t>DRNL (DORNROSCHEN-LIKE); DNA binding / transcription factor</t>
  </si>
  <si>
    <t>LYM1 (LYSM DOMAIN GPI-ANCHORED PROTEIN 1 PRECURSOR)</t>
  </si>
  <si>
    <t>CYP81D8; electron carrier/ heme binding / iron ion binding / monooxygenase/ oxygen binding</t>
  </si>
  <si>
    <t>AtAUR1 (ATAURORA1); histone kinase(H3-S10 specific) / kinase/ protein serine/threonine kinase</t>
  </si>
  <si>
    <t>glycosyl transferase family 17 protein</t>
  </si>
  <si>
    <t>ACP4 (acyl carrier protein 4); acyl carrier</t>
  </si>
  <si>
    <t>glucose-methanol-choline (GMC) oxidoreductase family protein</t>
  </si>
  <si>
    <t>ATRL1 (ARABIDOPSIS RAD-LIKE 1); DNA binding / transcription factor</t>
  </si>
  <si>
    <t>short-chain dehydrogenase/reductase (SDR) family protein</t>
  </si>
  <si>
    <t>CAT5 (CATIONIC AMINO ACID TRANSPORTER 5); L-glutamate transmembrane transporter/ L-lysine transmembrane transporter/ arginine transmembrane transporter/ cationic amino acid transmembrane transporter</t>
  </si>
  <si>
    <t>CER3 (ECERIFERUM 3); binding / catalytic/ iron ion binding / oxidoreductase</t>
  </si>
  <si>
    <t>ATGH9B1 (ARABIDOPSIS THALIANA GLYCOSYL HYDROLASE 9B1); cellulase/ hydrolase, hydrolyzing O-glycosyl compounds</t>
  </si>
  <si>
    <t>AWPM-19-like membrane family protein</t>
  </si>
  <si>
    <t>nodulin MtN21 family protein</t>
  </si>
  <si>
    <t>GLR1.4 (GLUTAMATE RECEPTOR 1.4); cation channel/ intracellular ligand-gated ion channel</t>
  </si>
  <si>
    <t>HAC1 (HISTONE ACETYLTRANSFERASE OF THE CBP FAMILY 1); H3/H4 histone acetyltransferase/ histone acetyltransferase/ transcription cofactor</t>
  </si>
  <si>
    <t>peroxiredoxin type 2, putative</t>
  </si>
  <si>
    <t>ADF7 (actin depolymerizing factor 7); actin binding</t>
  </si>
  <si>
    <t>ADC2 (ARGININE DECARBOXYLASE 2); arginine decarboxylase</t>
  </si>
  <si>
    <t>glycosyl hydrolase family 5 protein / cellulase family protein</t>
  </si>
  <si>
    <t>scpl35 (serine carboxypeptidase-like 35); serine-type carboxypeptidase</t>
  </si>
  <si>
    <t>ATP binding / DNA binding / DNA-directed DNA polymerase/ nucleoside-triphosphatase/ nucleotide binding</t>
  </si>
  <si>
    <t>sodium:solute symporter family protein</t>
  </si>
  <si>
    <t>LCV3 (like cov 3)</t>
  </si>
  <si>
    <t>FUNCTIONS IN: molecular_function unknown; INVOLVED IN: biological_process unknown; LOCATED IN: cellular_component unknown; EXPRESSED IN: 24 plant structures; EXPRESSED DURING: 15 growth stages; CONTAINS InterPro DOMAIN/s: Development and cell death domain (InterPro:IPR013989), Kelch related (InterPro:IPR013089); BEST Arabidopsis thaliana protein match is: unknown protein (TAIR:AT5G42050.1); Has 642 Blast hits to 564 proteins in 35 species: Archae - 0; Bacteria - 2; Metazoa - 12; Fungi - 0; Plants - 155; Viruses - 0; Other Eukaryotes - 473 (source: NCBI BLink).</t>
  </si>
  <si>
    <t>BCS1 (CYTOCHROME BC1 SYNTHESIS); ATP binding / ATPase/ nucleoside-triphosphatase/ nucleotide binding</t>
  </si>
  <si>
    <t>FUNCTIONS IN: molecular_function unknown; INVOLVED IN: biological_process unknown; LOCATED IN: cellular_component unknown; EXPRESSED IN: 24 plant structures; EXPRESSED DURING: 13 growth stages; CONTAINS InterPro DOMAIN/s: Lg106-like (InterPro:IPR012482); BEST Arabidopsis thaliana protein match is: unknown protein (TAIR:AT1G69510.3); Has 94 Blast hits to 94 proteins in 12 species: Archae - 0; Bacteria - 0; Metazoa - 0; Fungi - 0; Plants - 94; Viruses - 0; Other Eukaryotes - 0 (source: NCBI BLink).</t>
  </si>
  <si>
    <t>29 kDa ribonucleoprotein, chloroplast, putative / RNA-binding protein cp29, putative</t>
  </si>
  <si>
    <t>ATEXPA8 (ARABIDOPSIS THALIANA EXPANSIN A8)</t>
  </si>
  <si>
    <t>BETA-OHASE 1 (BETA-HYDROXYLASE 1); carotene beta-ring hydroxylase</t>
  </si>
  <si>
    <t>FAD2 (FATTY ACID DESATURASE 2); delta12-fatty acid dehydrogenase/ omega-6 fatty acid desaturase</t>
  </si>
  <si>
    <t>PTR5 (PEPTIDE TRANSPORTER 5); dipeptide transporter/ transporter</t>
  </si>
  <si>
    <t>MEE3 (MATERNAL EFFECT EMBRYO ARREST 3); DNA binding / transcription factor</t>
  </si>
  <si>
    <t>zinc finger (C3HC4-type RING finger) family protein</t>
  </si>
  <si>
    <t>dual specificity protein phosphatase (DsPTP1)</t>
  </si>
  <si>
    <t>CYP716A1; electron carrier/ heme binding / iron ion binding / monooxygenase/ oxygen binding</t>
  </si>
  <si>
    <t>GAMMA-TIP (GAMMA TONOPLAST INTRINSIC PROTEIN); water channel</t>
  </si>
  <si>
    <t>ethylene-responsive factor, putative</t>
  </si>
  <si>
    <t>FC1 (ferrochelatase 1); ferrochelatase</t>
  </si>
  <si>
    <t>SAG21 (SENESCENCE-ASSOCIATED GENE 21)</t>
  </si>
  <si>
    <t>PTR3 (PEPTIDE TRANSPORTER 3); dipeptide transporter/ transporter/ tripeptide transporter</t>
  </si>
  <si>
    <t>APUM5 (Arabidopsis Pumilio 5); RNA binding / binding</t>
  </si>
  <si>
    <t>FUNCTIONS IN: molecular_function unknown; INVOLVED IN: biological_process unknown; LOCATED IN: cellular_component unknown; EXPRESSED IN: 23 plant structures; EXPRESSED DURING: 13 growth stages; CONTAINS InterPro DOMAIN/s: Low temperature viability protein (InterPro:IPR007307); Has 1404 Blast hits to 1163 proteins in 173 species: Archae - 5; Bacteria - 61; Metazoa - 489; Fungi - 146; Plants - 69; Viruses - 17; Other Eukaryotes - 617 (source: NCBI BLink).</t>
  </si>
  <si>
    <t>FUNCTIONS IN: molecular_function unknown; INVOLVED IN: biological_process unknown; LOCATED IN: vacuole; EXPRESSED IN: 23 plant structures; EXPRESSED DURING: 13 growth stages; CONTAINS InterPro DOMAIN/s: Protein of unknown function DUF569 (InterPro:IPR007679), Actin_cross-linking (InterPro:IPR008999); BEST Arabidopsis thaliana protein match is: unknown protein (TAIR:AT1G69900.1); Has 184 Blast hits to 118 proteins in 20 species: Archae - 0; Bacteria - 2; Metazoa - 3; Fungi - 8; Plants - 166; Viruses - 0; Other Eukaryotes - 5 (source: NCBI BLink).</t>
  </si>
  <si>
    <t>MIOX1 (MYO-INISITOL OXYGENASE); inositol oxygenase/ oxidoreductase</t>
  </si>
  <si>
    <t>FUNCTIONS IN: molecular_function unknown; INVOLVED IN: biological_process unknown; LOCATED IN: plasma membrane, vacuole, plant-type cell wall; EXPRESSED IN: 25 plant structures; EXPRESSED DURING: 13 growth stages; CONTAINS InterPro DOMAIN/s: WD40-like Beta Propeller (InterPro:IPR011659), Six-bladed beta-propeller, TolB-like (InterPro:IPR011042); BEST Arabidopsis thaliana protein match is: unknown protein (TAIR:AT1G21670.1); Has 6869 Blast hits to 3873 proteins in 790 species: Archae - 41; Bacteria - 3697; Metazoa - 41; Fungi - 39; Plants - 64; Viruses - 0; Other Eukaryotes - 2987 (source: NCBI BLink).</t>
  </si>
  <si>
    <t>RLK (receptor lectin kinase); kinase</t>
  </si>
  <si>
    <t>metal ion binding</t>
  </si>
  <si>
    <t>60S ribosomal protein L15 (RPL15A)</t>
  </si>
  <si>
    <t>ATHVA22D</t>
  </si>
  <si>
    <t>ATDI19</t>
  </si>
  <si>
    <t>ATEXPB3 (ARABIDOPSIS THALIANA EXPANSIN B3)</t>
  </si>
  <si>
    <t>bifunctional aspartate kinase/homoserine dehydrogenase, putative / AK-HSDH, putative</t>
  </si>
  <si>
    <t>WAK3 (wall associated kinase 3); kinase/ protein serine/threonine kinase</t>
  </si>
  <si>
    <t>ATEXPA4 (ARABIDOPSIS THALIANA EXPANSIN A4)</t>
  </si>
  <si>
    <t>C/VIF2 (CELL WALL / VACUOLAR INHIBITOR OF FRUCTOSIDASE 2); enzyme inhibitor/ pectinesterase/ pectinesterase inhibitor</t>
  </si>
  <si>
    <t>AtRLP3 (Receptor Like Protein 3); protein binding / protein kinase</t>
  </si>
  <si>
    <t>strictosidine synthase family protein</t>
  </si>
  <si>
    <t>KAS I (3-KETOACYL-ACYL CARRIER PROTEIN SYNTHASE I); catalytic/ fatty-acid synthase/ transferase, transferring acyl groups other than amino-acyl groups</t>
  </si>
  <si>
    <t>heavy-metal-associated domain-containing protein</t>
  </si>
  <si>
    <t>BOR5; anion exchanger</t>
  </si>
  <si>
    <t>Encodes a Stigma-specific Stig1 family protein</t>
  </si>
  <si>
    <t>CYP707A2; (+)-abscisic acid 8'-hydroxylase/ oxygen binding</t>
  </si>
  <si>
    <t>WRKY47; transcription factor</t>
  </si>
  <si>
    <t>myosin heavy chain-related</t>
  </si>
  <si>
    <t>auxin efflux carrier family protein</t>
  </si>
  <si>
    <t>GDSL-motif lipase, putative</t>
  </si>
  <si>
    <t>secretory protein, putative</t>
  </si>
  <si>
    <t>APL3; glucose-1-phosphate adenylyltransferase</t>
  </si>
  <si>
    <t>UGT73C1 (UDP-GLUCOSYL TRANSFERASE 73C1); UDP-glucosyltransferase/ UDP-glycosyltransferase/ cis-zeatin O-beta-D-glucosyltransferase/ trans-zeatin O-beta-D-glucosyltransferase/ transferase, transferring glycosyl groups</t>
  </si>
  <si>
    <t>zinc finger (AN1-like) family protein</t>
  </si>
  <si>
    <t>PIP2;5 (PLASMA MEMBRANE INTRINSIC PROTEIN 2;5); water channel</t>
  </si>
  <si>
    <t>PSB28 (PHOTOSYSTEM II REACTION CENTER PSB28 PROTEIN)</t>
  </si>
  <si>
    <t>SIP4 (SOS3-INTERACTING PROTEIN 4); kinase/ protein kinase</t>
  </si>
  <si>
    <t>oxidoreductase family protein</t>
  </si>
  <si>
    <t>LBD38 (LOB DOMAIN-CONTAINING PROTEIN 38)</t>
  </si>
  <si>
    <t>cell wall protein precursor, putative</t>
  </si>
  <si>
    <t>chaperone protein dnaJ-related</t>
  </si>
  <si>
    <t>OBP2; DNA binding / transcription factor</t>
  </si>
  <si>
    <t>scpl6 (serine carboxypeptidase-like 6); serine-type carboxypeptidase</t>
  </si>
  <si>
    <t>binding / catalytic/ transcription repressor</t>
  </si>
  <si>
    <t>LOCATED IN: endomembrane system; EXPRESSED IN: sperm cell, male gametophyte, pollen tube; EXPRESSED DURING: L mature pollen stage, M germinated pollen stage; CONTAINS InterPro DOMAIN/s: Methyltransferase FkbM (InterPro:IPR006342); BEST Arabidopsis thaliana protein match is: methyltransferase (TAIR:AT4G24805.1); Has 224 Blast hits to 223 proteins in 16 species: Archae - 0; Bacteria - 7; Metazoa - 38; Fungi - 0; Plants - 137; Viruses - 0; Other Eukaryotes - 42 (source: NCBI BLink).</t>
  </si>
  <si>
    <t>calcineurin-like phosphoesterase family protein</t>
  </si>
  <si>
    <t>TOR (TARGET OF RAPAMYCIN); 1-phosphatidylinositol-3-kinase/ protein binding</t>
  </si>
  <si>
    <t>CYCD3;1 (CYCLIN D3;1); cyclin-dependent protein kinase regulator/ protein binding</t>
  </si>
  <si>
    <t>INVOLVED IN: biological_process unknown; LOCATED IN: cellular_component unknown; EXPRESSED IN: 21 plant structures; EXPRESSED DURING: 12 growth stages; CONTAINS InterPro DOMAIN/s: Alpha/beta hydrolase fold-1 (InterPro:IPR000073); BEST Arabidopsis thaliana protein match is: unknown protein (TAIR:AT3G01690.1).</t>
  </si>
  <si>
    <t>RALFL34 (ralf-like 34); signal transducer</t>
  </si>
  <si>
    <t>HMG1 (HYDROXY METHYLGLUTARYL COA REDUCTASE 1); hydroxymethylglutaryl-CoA reductase</t>
  </si>
  <si>
    <t>glycoside hydrolase family 2 protein</t>
  </si>
  <si>
    <t>FUNCTIONS IN: molecular_function unknown; INVOLVED IN: biological_process unknown; EXPRESSED IN: 22 plant structures; EXPRESSED DURING: 13 growth stages; CONTAINS InterPro DOMAIN/s: Pollen Ole e 1 allergen and extensin (InterPro:IPR006041); BEST Arabidopsis thaliana protein match is: unknown protein (TAIR:AT3G26960.1); Has 90 Blast hits to 85 proteins in 14 species: Archae - 0; Bacteria - 0; Metazoa - 5; Fungi - 0; Plants - 83; Viruses - 0; Other Eukaryotes - 2 (source: NCBI BLink).</t>
  </si>
  <si>
    <t>SCPL51 (SERINE CARBOXYPEPTIDASE-LIKE 51); serine-type carboxypeptidase</t>
  </si>
  <si>
    <t>ATPase, coupled to transmembrane movement of ions, phosphorylative mechanism</t>
  </si>
  <si>
    <t>ATSYTF</t>
  </si>
  <si>
    <t>ATEXLB1 (ARABIDOPSIS THALIANA EXPANSIN-LIKE B1)</t>
  </si>
  <si>
    <t>Dof-type zinc finger domain-containing protein</t>
  </si>
  <si>
    <t>CA2 (CARBONIC ANHYDRASE 2); carbonate dehydratase/ zinc ion binding</t>
  </si>
  <si>
    <t>FUNCTIONS IN: molecular_function unknown; INVOLVED IN: biological_process unknown; LOCATED IN: cellular_component unknown; EXPRESSED IN: 16 plant structures; EXPRESSED DURING: 8 growth stages; BEST Arabidopsis thaliana protein match is: tropomyosin-related (TAIR:AT1G17140.2); Has 36552 Blast hits to 19717 proteins in 1278 species: Archae - 377; Bacteria - 3766; Metazoa - 19812; Fungi - 2701; Plants - 1105; Viruses - 197; Other Eukaryotes - 8594 (source: NCBI BLink).</t>
  </si>
  <si>
    <t>hypoxia-responsive family protein</t>
  </si>
  <si>
    <t>LEC1 (LEAFY COTYLEDON 1); transcription activator/ transcription factor</t>
  </si>
  <si>
    <t>J20 (DNAJ-LIKE 20); heat shock protein binding</t>
  </si>
  <si>
    <t>SBH1 (SPHINGOID BASE HYDROXYLASE 1); catalytic/ sphingosine hydroxylase</t>
  </si>
  <si>
    <t>FUNCTIONS IN: molecular_function unknown; INVOLVED IN: biological_process unknown; LOCATED IN: cellular_component unknown; BEST Arabidopsis thaliana protein match is: allergen-related (TAIR:AT3G22820.1); Has 130 Blast hits to 130 proteins in 11 species: Archae - 0; Bacteria - 0; Metazoa - 0; Fungi - 0; Plants - 130; Viruses - 0; Other Eukaryotes - 0 (source: NCBI BLink).</t>
  </si>
  <si>
    <t>APK2A (PROTEIN KINASE 2A); ATP binding / kinase/ protein kinase/ protein serine/threonine kinase</t>
  </si>
  <si>
    <t>BAP2 (BON ASSOCIATION PROTEIN 2)</t>
  </si>
  <si>
    <t>RAP2.4 (related to AP2 4); DNA binding / transcription factor</t>
  </si>
  <si>
    <t>CPK4; calmodulin-dependent protein kinase/ kinase/ protein kinase</t>
  </si>
  <si>
    <t>UBC19 (ubiquitin-conjugating enzyme19); ubiquitin-protein ligase</t>
  </si>
  <si>
    <t>IQD19 (IQ-domain 19); calmodulin binding</t>
  </si>
  <si>
    <t>ATOSM34 (osmotin 34)</t>
  </si>
  <si>
    <t>DEL1 (DP-E2F-LIKE 1); DNA binding / transcription factor</t>
  </si>
  <si>
    <t>PDCB3 (PLASMODESMATA CALLOSE-BINDING PROTEIN 3); callose binding / polysaccharide binding</t>
  </si>
  <si>
    <t>nuclear transport factor 2 (NTF2), putative</t>
  </si>
  <si>
    <t>HAK5 (HIGH AFFINITY K+ TRANSPORTER 5); potassium ion transmembrane transporter/ potassium:sodium symporter</t>
  </si>
  <si>
    <t>reverse transcriptase, putative / RNA-dependent DNA polymerase, putative</t>
  </si>
  <si>
    <t>XPL1 (XIPOTL 1); methyltransferase/ phosphoethanolamine N-methyltransferase</t>
  </si>
  <si>
    <t>ATRAD3; binding / inositol or phosphatidylinositol kinase/ phosphotransferase, alcohol group as acceptor / protein serine/threonine kinase</t>
  </si>
  <si>
    <t>ATNRT2.7 (Arabidopsis thaliana high affinity nitrate transporter 2.7); nitrate transmembrane transporter</t>
  </si>
  <si>
    <t>PTAC3 (PLASTID TRANSCRIPTIONALLY ACTIVE3); DNA binding / nucleic acid binding</t>
  </si>
  <si>
    <t>ATEXO70H7 (EXOCYST SUBUNIT EXO70 FAMILY PROTEIN H7); protein binding</t>
  </si>
  <si>
    <t>WAK5 (WALL ASSOCIATED KINASE 5); kinase/ protein serine/threonine kinase</t>
  </si>
  <si>
    <t>LEW1 (LEAF WILTING 1); dehydrodolichyl diphosphate synthase</t>
  </si>
  <si>
    <t>LHT1; amino acid transmembrane transporter</t>
  </si>
  <si>
    <t>NRPA2; DNA binding / DNA-directed RNA polymerase/ ribonucleoside binding</t>
  </si>
  <si>
    <t>AtGolS2 (Arabidopsis thaliana galactinol synthase 2); transferase, transferring glycosyl groups / transferase, transferring hexosyl groups</t>
  </si>
  <si>
    <t>NYE1 (NON-YELLOWING 1)</t>
  </si>
  <si>
    <t>ATCSLC5 (CELLULOSE-SYNTHASE LIKE C5); cellulose synthase/ transferase, transferring glycosyl groups</t>
  </si>
  <si>
    <t>EXPRESSED IN: 17 plant structures; EXPRESSED DURING: 6 growth stages; BEST Arabidopsis thaliana protein match is: DMS3 (DEFECTIVE IN MERISTEM SILENCING 3) (TAIR:AT3G49250.1); Has 61 Blast hits to 57 proteins in 12 species: Archae - 0; Bacteria - 2; Metazoa - 8; Fungi - 2; Plants - 46; Viruses - 0; Other Eukaryotes - 3 (source: NCBI BLink).</t>
  </si>
  <si>
    <t>sks5 (SKU5 Similar 5); copper ion binding / oxidoreductase</t>
  </si>
  <si>
    <t>FRO8 (FERRIC REDUCTION OXIDASE 8); ferric-chelate reductase/ oxidoreductase</t>
  </si>
  <si>
    <t>MATE efflux protein-related</t>
  </si>
  <si>
    <t>PUB18 (PLANT U-BOX 18); ubiquitin-protein ligase</t>
  </si>
  <si>
    <t>PGP21 (P-GLYCOPROTEIN 21); ATPase, coupled to transmembrane movement of substances</t>
  </si>
  <si>
    <t>VQ motif-containing protein</t>
  </si>
  <si>
    <t>LTL1 (LI-TOLERANT LIPASE 1); carboxylesterase/ hydrolase, acting on ester bonds</t>
  </si>
  <si>
    <t>COBL7 (COBRA-LIKE 7)</t>
  </si>
  <si>
    <t>ATP binding / protein kinase/ protein serine/threonine kinase/ protein tyrosine kinase/ sugar binding</t>
  </si>
  <si>
    <t>CS26; cysteine synthase</t>
  </si>
  <si>
    <t>2-phosphoglycerate kinase-related</t>
  </si>
  <si>
    <t>ATCEL2; cellulase/ hydrolase, hydrolyzing O-glycosyl compounds</t>
  </si>
  <si>
    <t>AMY3 (ALPHA-AMYLASE-LIKE 3); alpha-amylase</t>
  </si>
  <si>
    <t>CYP76C4; electron carrier/ heme binding / iron ion binding / monooxygenase/ oxygen binding</t>
  </si>
  <si>
    <t>MAPKKK15; ATP binding / kinase/ protein kinase/ protein serine/threonine kinase</t>
  </si>
  <si>
    <t>germin-like protein, putative</t>
  </si>
  <si>
    <t>ATPUP3; purine transmembrane transporter</t>
  </si>
  <si>
    <t>EMB3009 (embryo defective 3009); transferase/ transferase, transferring acyl groups other than amino-acyl groups</t>
  </si>
  <si>
    <t>CYP94C1; fatty acid (omega-1)-hydroxylase/ oxygen binding</t>
  </si>
  <si>
    <t>aspartyl protease family protein</t>
  </si>
  <si>
    <t>basic helix-loop-helix (bHLH) family protein (bHLH096)</t>
  </si>
  <si>
    <t>emb1507 (embryo defective 1507); ATP binding / ATP-dependent helicase/ helicase/ nucleic acid binding / nucleoside-triphosphatase/ nucleotide binding</t>
  </si>
  <si>
    <t>ABIL1 (Abi-1-like 1)</t>
  </si>
  <si>
    <t>AtGUS2 (Arabidopsis thaliana glucuronidase 2); beta-glucuronidase</t>
  </si>
  <si>
    <t>copper-binding family protein</t>
  </si>
  <si>
    <t>aldo/keto reductase family protein</t>
  </si>
  <si>
    <t>binding</t>
  </si>
  <si>
    <t>calcium-binding mitochondrial protein-related</t>
  </si>
  <si>
    <t>mitochondrial ATP synthase g subunit family protein</t>
  </si>
  <si>
    <t>LOX3; electron carrier/ iron ion binding / lipoxygenase/ metal ion binding / oxidoreductase, acting on single donors with incorporation of molecular oxygen, incorporation of two atoms of oxygen</t>
  </si>
  <si>
    <t>CYCD6;1 (Cyclin D6;1); cyclin-dependent protein kinase</t>
  </si>
  <si>
    <t>ATCLH1 (ARABIDOPSIS THALIANA CORONATINE-INDUCED PROTEIN 1); chlorophyllase</t>
  </si>
  <si>
    <t>MAPKKK13; ATP binding / kinase/ protein kinase/ protein serine/threonine kinase</t>
  </si>
  <si>
    <t>disease resistance protein (CC-NBS-LRR class), putative</t>
  </si>
  <si>
    <t>CRY2 (CRYPTOCHROME 2); blue light photoreceptor/ protein homodimerization</t>
  </si>
  <si>
    <t>zinc finger (CCCH-type) family protein / RNA recognition motif (RRM)-containing protein</t>
  </si>
  <si>
    <t>SDP1 (SUGAR-DEPENDENT1); triacylglycerol lipase</t>
  </si>
  <si>
    <t>JAZ10 (JASMONATE-ZIM-DOMAIN PROTEIN 10)</t>
  </si>
  <si>
    <t>protein phosphatase 2C family protein / PP2C family protein</t>
  </si>
  <si>
    <t>EDL3 (EID1-like 3)</t>
  </si>
  <si>
    <t>LP1; calmodulin binding</t>
  </si>
  <si>
    <t>MKP1 (MITOGEN-ACTIVATED PROTEIN KINASE PHOSPHATASE 1); MAP kinase tyrosine/serine/threonine phosphatase</t>
  </si>
  <si>
    <t>WRKY75; transcription factor</t>
  </si>
  <si>
    <t>AP2 domain-containing protein</t>
  </si>
  <si>
    <t>glycosyl transferase-related</t>
  </si>
  <si>
    <t>DNA-directed DNA polymerase family protein</t>
  </si>
  <si>
    <t>SUS2 (ABNORMAL SUSPENSOR 2)</t>
  </si>
  <si>
    <t>condensation domain-containing protein</t>
  </si>
  <si>
    <t>EXPRESSED IN: 20 plant structures; EXPRESSED DURING: 13 growth stages; BEST Arabidopsis thaliana protein match is: transcription regulator (TAIR:AT3G56220.1); Has 165 Blast hits to 165 proteins in 20 species: Archae - 0; Bacteria - 0; Metazoa - 0; Fungi - 0; Plants - 165; Viruses - 0; Other Eukaryotes - 0 (source: NCBI BLink).</t>
  </si>
  <si>
    <t>calnexin 1 (CNX1)</t>
  </si>
  <si>
    <t>ATMYB66 (MYB DOMAIN PROTEIN 66); DNA binding / protein binding / transcription factor/ transcription regulator</t>
  </si>
  <si>
    <t>WAKL2 (wall associated kinase-like 2); kinase</t>
  </si>
  <si>
    <t>EFE (ETHYLENE-FORMING ENZYME); 1-aminocyclopropane-1-carboxylate oxidase</t>
  </si>
  <si>
    <t>myb family transcription factor</t>
  </si>
  <si>
    <t>sugar transporter, putative</t>
  </si>
  <si>
    <t>SEP3 (SEPALLATA3); DNA binding / protein binding / transcription factor</t>
  </si>
  <si>
    <t>IPT5; ATP binding / tRNA isopentenyltransferase/ transferase, transferring alkyl or aryl (other than methyl) groups</t>
  </si>
  <si>
    <t>GPAT8 (glycerol-3-phosphate acyltransferase 8); acyltransferase/ glycerol-3-phosphate O-acyltransferase</t>
  </si>
  <si>
    <t>ATP binding / nucleoside-triphosphatase/ nucleotide binding</t>
  </si>
  <si>
    <t>ERF7 (ETHYLINE RESPONSE FACTOR 7); DNA binding / protein binding / transcription factor/ transcription repressor</t>
  </si>
  <si>
    <t>MYB14 (MYB DOMAIN PROTEIN 14); DNA binding / transcription factor</t>
  </si>
  <si>
    <t>CIPK5 (CBL-INTERACTING PROTEIN KINASE 5); ATP binding / kinase/ protein kinase/ protein serine/threonine kinase</t>
  </si>
  <si>
    <t>PTAC17 (PLASTID TRANSCRIPTIONALLY ACTIVE17)</t>
  </si>
  <si>
    <t>ATAUX2-11 (AUXIN INDUCIBLE 2-11); DNA binding / transcription factor</t>
  </si>
  <si>
    <t>emb2738 (embryo defective 2738); GTP binding</t>
  </si>
  <si>
    <t>chloroplast thylakoid lumen protein</t>
  </si>
  <si>
    <t>ATSDI1 (SULPHUR DEFICIENCY-INDUCED 1); binding</t>
  </si>
  <si>
    <t>GTP binding / GTPase</t>
  </si>
  <si>
    <t>CYP94B3; electron carrier/ heme binding / iron ion binding / monooxygenase/ oxygen binding</t>
  </si>
  <si>
    <t>MYB30 (MYB DOMAIN PROTEIN 30); DNA binding / transcription factor</t>
  </si>
  <si>
    <t>EMB2745 (EMBRYO DEFECTIVE 2745)</t>
  </si>
  <si>
    <t>binding / protein transporter</t>
  </si>
  <si>
    <t>fructose-bisphosphate aldolase, putative</t>
  </si>
  <si>
    <t>structural constituent of ribosome</t>
  </si>
  <si>
    <t>calmodulin binding</t>
  </si>
  <si>
    <t>FAC1 (EMBRYONIC FACTOR1); AMP deaminase</t>
  </si>
  <si>
    <t>ERD9 (EARLY-RESPONSIVE TO DEHYDRATION 9); glutathione transferase</t>
  </si>
  <si>
    <t>BZR1 (BRASSINAZOLE-RESISTANT 1); DNA binding / transcription regulator/ transcription repressor</t>
  </si>
  <si>
    <t>FLA8 (FASCICLIN-LIKE ARABINOGALACTAN PROTEIN 8)</t>
  </si>
  <si>
    <t>FUNCTIONS IN: molecular_function unknown; INVOLVED IN: biological_process unknown; LOCATED IN: cellular_component unknown; CONTAINS InterPro DOMAIN/s: DC1 (InterPro:IPR004146); BEST Arabidopsis thaliana protein match is: DC1 domain-containing protein (TAIR:AT1G20990.1); Has 719 Blast hits to 448 proteins in 12 species: Archae - 0; Bacteria - 0; Metazoa - 0; Fungi - 2; Plants - 717; Viruses - 0; Other Eukaryotes - 0 (source: NCBI BLink).</t>
  </si>
  <si>
    <t>KCS11 (3-KETOACYL-COA SYNTHASE 11); acyltransferase/ catalytic/ transferase, transferring acyl groups other than amino-acyl groups</t>
  </si>
  <si>
    <t>30S ribosomal protein, putative</t>
  </si>
  <si>
    <t>BAT1 (BIDIRECTIONAL AMINO ACID TRANSPORTER 1); amino acid transmembrane transporter</t>
  </si>
  <si>
    <t>zinc ion binding</t>
  </si>
  <si>
    <t>AFP2 (ABI FIVE BINDING PROTEIN 2)</t>
  </si>
  <si>
    <t>heat shock protein binding</t>
  </si>
  <si>
    <t>GATL10 (Galacturonosyltransferase-like 10); polygalacturonate 4-alpha-galacturonosyltransferase/ transferase, transferring hexosyl groups</t>
  </si>
  <si>
    <t>ACHT4 (ATYPICAL CYS HIS RICH THIOREDOXIN 4); oxidoreductase, acting on sulfur group of donors, disulfide as acceptor</t>
  </si>
  <si>
    <t>ATCAD5 (CINNAMYL ALCOHOL DEHYDROGENASE 5); cinnamyl-alcohol dehydrogenase</t>
  </si>
  <si>
    <t>TUA2; structural constituent of cytoskeleton</t>
  </si>
  <si>
    <t>AtGH9B18 (Arabidopsis thaliana glycosyl hydrolase 9B18); catalytic/ hydrolase, hydrolyzing O-glycosyl compounds</t>
  </si>
  <si>
    <t>AGD2 (ABERRANT GROWTH AND DEATH 2); L,L-diaminopimelate aminotransferase/ transaminase</t>
  </si>
  <si>
    <t>BGAL3 (beta-galactosidase 3); beta-galactosidase/ catalytic/ cation binding / sugar binding</t>
  </si>
  <si>
    <t>CONSTANS-like protein-related</t>
  </si>
  <si>
    <t>NCED6 (NINE-CIS-EPOXYCAROTENOID DIOXYGENASE 6); 9-cis-epoxycarotenoid dioxygenase</t>
  </si>
  <si>
    <t>GCN5-related N-acetyltransferase (GNAT) family protein</t>
  </si>
  <si>
    <t>FUNCTIONS IN: molecular_function unknown; INVOLVED IN: biological_process unknown; LOCATED IN: endomembrane system; CONTAINS InterPro DOMAIN/s: Plant self-incompatibility S1 (InterPro:IPR010264); BEST Arabidopsis thaliana protein match is: SPH1 (S-PROTEIN HOMOLOGUE 1) (TAIR:AT4G16295.1); Has 58 Blast hits to 57 proteins in 8 species: Archae - 0; Bacteria - 0; Metazoa - 0; Fungi - 0; Plants - 58; Viruses - 0; Other Eukaryotes - 0 (source: NCBI BLink).</t>
  </si>
  <si>
    <t>protein kinase, putative</t>
  </si>
  <si>
    <t>HEN1 (HUA ENHANCER 1); RNA methyltransferase</t>
  </si>
  <si>
    <t>ZPR2 (LITTLE ZIPPER 2); protein binding</t>
  </si>
  <si>
    <t>starch synthase, putative</t>
  </si>
  <si>
    <t>FUNCTIONS IN: molecular_function unknown; INVOLVED IN: biological_process unknown; LOCATED IN: endomembrane system; EXPRESSED IN: root; CONTAINS InterPro DOMAIN/s: Protein of unknown function DUF642 (InterPro:IPR006946), Galactose-binding like (InterPro:IPR008979); BEST Arabidopsis thaliana protein match is: unknown protein (TAIR:AT2G41800.1); Has 161 Blast hits to 157 proteins in 12 species: Archae - 0; Bacteria - 2; Metazoa - 0; Fungi - 0; Plants - 159; Viruses - 0; Other Eukaryotes - 0 (source: NCBI BLink).</t>
  </si>
  <si>
    <t>kinesin motor protein-related</t>
  </si>
  <si>
    <t>HTH (HOTHEAD); FAD binding / aldehyde-lyase/ mandelonitrile lyase</t>
  </si>
  <si>
    <t>HMA5 (HEAVY METAL ATPASE 5); ATPase, coupled to transmembrane movement of ions, phosphorylative mechanism</t>
  </si>
  <si>
    <t>ATCXE13 (ARABIDOPSIS THALIANA CARBOXYESTERASE 13); hydrolase</t>
  </si>
  <si>
    <t>MEE32 (MATERNAL EFFECT EMBRYO ARREST 32); 3-dehydroquinate dehydratase/ NADP or NADPH binding / binding / catalytic/ shikimate 5-dehydrogenase</t>
  </si>
  <si>
    <t>FUNCTIONS IN: molecular_function unknown; INVOLVED IN: biological_process unknown; LOCATED IN: cellular_component unknown; EXPRESSED IN: 23 plant structures; EXPRESSED DURING: 13 growth stages; BEST Arabidopsis thaliana protein match is: oxidoreductase, acting on NADH or NADPH (TAIR:AT1G75260.1); Has 35 Blast hits to 35 proteins in 7 species: Archae - 0; Bacteria - 0; Metazoa - 0; Fungi - 0; Plants - 35; Viruses - 0; Other Eukaryotes - 0 (source: NCBI BLink).</t>
  </si>
  <si>
    <t>MPK9 (MAP KINASE 9); MAP kinase</t>
  </si>
  <si>
    <t>disease resistance family protein</t>
  </si>
  <si>
    <t>epoxide hydrolase, putative</t>
  </si>
  <si>
    <t>CPL3 (C-TERMINAL DOMAIN PHOSPHATASE-LIKE 3); CTD phosphatase/ phosphoprotein phosphatase</t>
  </si>
  <si>
    <t>CYP89A6; electron carrier/ heme binding / iron ion binding / monooxygenase/ oxygen binding</t>
  </si>
  <si>
    <t>EXPRESSED IN: 13 plant structures; EXPRESSED DURING: 6 growth stages; CONTAINS InterPro DOMAIN/s: Nucleolar 27S pre-rRNA processing, Urb2/Npa2 (InterPro:IPR018849); Has 31 Blast hits to 27 proteins in 14 species: Archae - 0; Bacteria - 2; Metazoa - 3; Fungi - 0; Plants - 19; Viruses - 3; Other Eukaryotes - 4 (source: NCBI BLink).</t>
  </si>
  <si>
    <t>ANAC073 (ARABIDOPSIS NAC DOMAIN CONTAINING PROTEIN 73); transcription activator/ transcription factor</t>
  </si>
  <si>
    <t>beta-amyrin synthase, putative</t>
  </si>
  <si>
    <t>calmodulin-binding family protein</t>
  </si>
  <si>
    <t>IQD18 (IQ-domain 18)</t>
  </si>
  <si>
    <t>transcription factor jumonji (jmj) family protein</t>
  </si>
  <si>
    <t>GAMMA-H2AX (GAMMA HISTONE VARIANT H2AX); DNA binding</t>
  </si>
  <si>
    <t>agenet domain-containing protein</t>
  </si>
  <si>
    <t>BPS1 (BYPASS 1)</t>
  </si>
  <si>
    <t>ROPGEF14; Rho guanyl-nucleotide exchange factor</t>
  </si>
  <si>
    <t>CYCB1;4 (Cyclin B1;4); cyclin-dependent protein kinase regulator</t>
  </si>
  <si>
    <t>UPL1 (UBIQUITIN-PROTEIN LIGASE 1); ubiquitin-protein ligase</t>
  </si>
  <si>
    <t>VHA-A3 (VACUOLAR PROTON ATPASE A3); ATPase</t>
  </si>
  <si>
    <t>RNA recognition motif (RRM)-containing protein</t>
  </si>
  <si>
    <t>LON2 (LON PROTEASE 2); ATP binding / ATP-dependent peptidase/ nucleoside-triphosphatase/ nucleotide binding / serine-type endopeptidase/ serine-type peptidase</t>
  </si>
  <si>
    <t>transporter-related</t>
  </si>
  <si>
    <t>zinc finger (DHHC type) family protein</t>
  </si>
  <si>
    <t>anac090 (Arabidopsis NAC domain containing protein 90); transcription factor</t>
  </si>
  <si>
    <t>NRAMP3 (NATURAL RESISTANCE-ASSOCIATED MACROPHAGE PROTEIN 3); inorganic anion transmembrane transporter/ manganese ion transmembrane transporter/ metal ion transmembrane transporter</t>
  </si>
  <si>
    <t>ATTPS03; (E)-beta-ocimene synthase/ myrcene synthase</t>
  </si>
  <si>
    <t>protein binding / zinc ion binding</t>
  </si>
  <si>
    <t>DREB2A; DNA binding / transcription activator/ transcription factor</t>
  </si>
  <si>
    <t>ATCSLE1; cellulose synthase/ transferase, transferring glycosyl groups</t>
  </si>
  <si>
    <t>glycosyl hydrolase family 81 protein</t>
  </si>
  <si>
    <t>ribonuclease T2 family protein</t>
  </si>
  <si>
    <t>transcription initiation factor IIB-2 / general transcription factor TFIIB-2 (TFIIB2)</t>
  </si>
  <si>
    <t>BAS1 (PHYB ACTIVATION TAGGED SUPPRESSOR 1); oxygen binding / steroid hydroxylase</t>
  </si>
  <si>
    <t>zinc finger (Ran-binding) family protein</t>
  </si>
  <si>
    <t>dynamin family protein</t>
  </si>
  <si>
    <t>phosphoinositide binding</t>
  </si>
  <si>
    <t>CYP72A15; electron carrier/ heme binding / iron ion binding / monooxygenase/ oxygen binding</t>
  </si>
  <si>
    <t>cinnamoyl-CoA reductase-related</t>
  </si>
  <si>
    <t>ANNAT2 (Annexin Arabidopsis 2); calcium ion binding / calcium-dependent phospholipid binding</t>
  </si>
  <si>
    <t>ZAT (ZINC TRANSPORTER OF ARABIDOPSIS THALIANA); inorganic anion transmembrane transporter/ metal ion transmembrane transporter/ zinc ion transmembrane transporter</t>
  </si>
  <si>
    <t>CYP71A26; electron carrier/ heme binding / iron ion binding / monooxygenase/ oxygen binding</t>
  </si>
  <si>
    <t>STT3A (STAUROSPORIN AND TEMPERATURE SENSITIVE 3-LIKE A); oligosaccharyl transferase</t>
  </si>
  <si>
    <t>FUNCTIONS IN: molecular_function unknown; INVOLVED IN: biological_process unknown; LOCATED IN: integral to membrane; EXPRESSED IN: 24 plant structures; EXPRESSED DURING: 13 growth stages; CONTAINS InterPro DOMAIN/s: TRAM, LAG1 and CLN8 homology (InterPro:IPR006634); BEST Arabidopsis thaliana protein match is: unknown protein (TAIR:AT4G19645.2); Has 478 Blast hits to 478 proteins in 104 species: Archae - 0; Bacteria - 0; Metazoa - 269; Fungi - 98; Plants - 80; Viruses - 0; Other Eukaryotes - 31 (source: NCBI BLink).</t>
  </si>
  <si>
    <t>CLA1 (CLOROPLASTOS ALTERADOS 1); 1-deoxy-D-xylulose-5-phosphate synthase</t>
  </si>
  <si>
    <t>ATHB-12 (ARABIDOPSIS THALIANA HOMEOBOX 12); transcription activator/ transcription factor</t>
  </si>
  <si>
    <t>DEAD/DEAH box helicase, putative (RH22)</t>
  </si>
  <si>
    <t>AGT2 (ALANINE:GLYOXYLATE AMINOTRANSFERASE 2); alanine-glyoxylate transaminase/ catalytic/ pyridoxal phosphate binding / transaminase</t>
  </si>
  <si>
    <t>SKU5; copper ion binding / oxidoreductase</t>
  </si>
  <si>
    <t>PMH2 (putative mitochondrial RNA helicase 2); ATP binding / ATP-dependent helicase/ helicase/ nucleic acid binding</t>
  </si>
  <si>
    <t>HMT3; homocysteine S-methyltransferase</t>
  </si>
  <si>
    <t>S-adenosylmethionine-dependent methyltransferase/ methyltransferase</t>
  </si>
  <si>
    <t>CYP78A10; electron carrier/ heme binding / iron ion binding / monooxygenase/ oxygen binding</t>
  </si>
  <si>
    <t>DYL1 (DORMANCY-ASSOCIATED PROTEIN-LIKE 1)</t>
  </si>
  <si>
    <t>EDE1 (ENDOSPERM DEFECTIVE 1); microtubule binding</t>
  </si>
  <si>
    <t>atnudt17 (Arabidopsis thaliana Nudix hydrolase homolog 17); hydrolase</t>
  </si>
  <si>
    <t>gibberellin-regulated family protein</t>
  </si>
  <si>
    <t>senescence-associated protein-related</t>
  </si>
  <si>
    <t>UGT71B6 (UDP-glucosyl transferase 71B6); UDP-glycosyltransferase/ abscisic acid glucosyltransferase/ transferase, transferring glycosyl groups</t>
  </si>
  <si>
    <t>2-dehydro-3-deoxyphosphoheptonate aldolase, putative / 3-deoxy-D-arabino-heptulosonate 7-phosphate synthase, putative / DAHP synthetase, putative</t>
  </si>
  <si>
    <t>TIL1 (TILTED 1); DNA binding / DNA-directed DNA polymerase/ nucleic acid binding / nucleotide binding / zinc ion binding</t>
  </si>
  <si>
    <t>family II extracellular lipase 3 (EXL3)</t>
  </si>
  <si>
    <t>XTH33; hydrolase, acting on glycosyl bonds / hydrolase, hydrolyzing O-glycosyl compounds / xyloglucan:xyloglucosyl transferase</t>
  </si>
  <si>
    <t>ERD1 (EARLY RESPONSIVE TO DEHYDRATION 1); ATP binding / ATPase/ nucleoside-triphosphatase/ nucleotide binding / protein binding</t>
  </si>
  <si>
    <t>glycosyl hydrolase family 18 protein</t>
  </si>
  <si>
    <t>MYB3 (MYB DOMAIN PROTEIN 3); DNA binding / transcription factor</t>
  </si>
  <si>
    <t>UPM1 (UROPHORPHYRIN METHYLASE 1); uroporphyrin-III C-methyltransferase</t>
  </si>
  <si>
    <t>TUB8; structural constituent of cytoskeleton</t>
  </si>
  <si>
    <t>DHS2 (3-deoxy-d-arabino-heptulosonate 7-phosphate synthase); 3-deoxy-7-phosphoheptulonate synthase</t>
  </si>
  <si>
    <t>RHD2 (ROOT HAIR DEFECTIVE 2); NAD(P)H oxidase</t>
  </si>
  <si>
    <t>C2 domain-containing protein / GRAM domain-containing protein</t>
  </si>
  <si>
    <t>40S ribosomal protein S29 (RPS29C)</t>
  </si>
  <si>
    <t>VPS24.1</t>
  </si>
  <si>
    <t>PUR4 (purine biosynthesis 4); ATP binding / catalytic/ phosphoribosylformylglycinamidine synthase</t>
  </si>
  <si>
    <t>ATGLR2.6; intracellular ligand-gated ion channel</t>
  </si>
  <si>
    <t>HMGA (HIGH MOBILITY GROUP A); DNA binding</t>
  </si>
  <si>
    <t>MLO4 (MILDEW RESISTANCE LOCUS O 4); calmodulin binding</t>
  </si>
  <si>
    <t>ATPP2-A1; carbohydrate binding</t>
  </si>
  <si>
    <t>AtFaTA (Arabidopsis FatA acyl-ACP thioesterase); acyl carrier/ acyl-[acyl-carrier-protein] hydrolase</t>
  </si>
  <si>
    <t>ATRLI2; transporter</t>
  </si>
  <si>
    <t>OFP5 (ARABIDOPSIS THALIANA OVATE FAMILY PROTEIN 5)</t>
  </si>
  <si>
    <t>nucleic acid binding</t>
  </si>
  <si>
    <t>fringe-related protein</t>
  </si>
  <si>
    <t>formin homology 2 domain-containing protein / FH2 domain-containing protein</t>
  </si>
  <si>
    <t>ribosomal protein L18 family protein</t>
  </si>
  <si>
    <t>nodulin MtN3 family protein</t>
  </si>
  <si>
    <t>SULTR1;3; sulfate transmembrane transporter</t>
  </si>
  <si>
    <t>PFK4 (PHOSPHOFRUCTOKINASE 4); 6-phosphofructokinase</t>
  </si>
  <si>
    <t>GSL1 (GLUCAN SYNTHASE-LIKE 1); 1,3-beta-glucan synthase/ transferase, transferring glycosyl groups</t>
  </si>
  <si>
    <t>octicosapeptide/Phox/Bem1p (PB1) domain-containing protein</t>
  </si>
  <si>
    <t>ACT3 (actin 3); structural constituent of cytoskeleton</t>
  </si>
  <si>
    <t>LOX1; lipoxygenase</t>
  </si>
  <si>
    <t>phosphatidic acid phosphatase-related / PAP2-related</t>
  </si>
  <si>
    <t>LAC7 (laccase 7); laccase</t>
  </si>
  <si>
    <t>GPDHC1; NAD or NADH binding / glycerol-3-phosphate dehydrogenase (NAD+)</t>
  </si>
  <si>
    <t>FUNCTIONS IN: molecular_function unknown; INVOLVED IN: biological_process unknown; LOCATED IN: thylakoid, chloroplast thylakoid membrane, chloroplast; EXPRESSED IN: 21 plant structures; EXPRESSED DURING: 13 growth stages; CONTAINS InterPro DOMAIN/s: Protein of unknown function DUF1118 (InterPro:IPR009500), Uncharacterised conserved protein UCP022207 (InterPro:IPR016801); Has 41 Blast hits to 41 proteins in 10 species: Archae - 0; Bacteria - 0; Metazoa - 0; Fungi - 0; Plants - 40; Viruses - 0; Other Eukaryotes - 1 (source: NCBI BLink).</t>
  </si>
  <si>
    <t>FUNCTIONS IN: molecular_function unknown; INVOLVED IN: biological_process unknown; LOCATED IN: cellular_component unknown; EXPRESSED IN: leaf whorl, petal, male gametophyte, flower, pollen tube; EXPRESSED DURING: L mature pollen stage, 4 anthesis, petal differentiation and expansion stage; CONTAINS InterPro DOMAIN/s: UAA transporter (InterPro:IPR013657); BEST Arabidopsis thaliana protein match is: UDP-galactose transporter-related (TAIR:AT4G23010.1); Has 943 Blast hits to 943 proteins in 196 species: Archae - 2; Bacteria - 55; Metazoa - 506; Fungi - 148; Plants - 112; Viruses - 0; Other Eukaryotes - 120 (source: NCBI BLink).</t>
  </si>
  <si>
    <t>pfkB-type carbohydrate kinase family protein</t>
  </si>
  <si>
    <t>F-box protein-related / C-type lectin-related</t>
  </si>
  <si>
    <t>CSLD3 (CELLULOSE SYNTHASE-LIKE D3); cellulose synthase/ transferase, transferring glycosyl groups</t>
  </si>
  <si>
    <t>MIRO2 (MIRO-RELATED GTP-ASE 2); GTPase/ calcium ion binding</t>
  </si>
  <si>
    <t>CYP82G1; electron carrier/ heme binding / iron ion binding / monooxygenase/ oxygen binding</t>
  </si>
  <si>
    <t>protein binding</t>
  </si>
  <si>
    <t>TT8 (TRANSPARENT TESTA 8); DNA binding / transcription factor</t>
  </si>
  <si>
    <t>emb1796 (embryo defective 1796); ATP binding</t>
  </si>
  <si>
    <t>CYP714A1; electron carrier/ heme binding / iron ion binding / monooxygenase/ oxygen binding</t>
  </si>
  <si>
    <t>CYP71A22; electron carrier/ heme binding / iron ion binding / monooxygenase/ oxygen binding</t>
  </si>
  <si>
    <t>oxidoreductase</t>
  </si>
  <si>
    <t>ACR3; amino acid binding</t>
  </si>
  <si>
    <t>PIP1A (PLASMA MEMBRANE INTRINSIC PROTEIN 1A); water channel</t>
  </si>
  <si>
    <t>targeting protein-related</t>
  </si>
  <si>
    <t>PRT6 (PROTEOLYSIS 6); ubiquitin-protein ligase</t>
  </si>
  <si>
    <t>ACR1 (ACT Domain Repeat 1); amino acid binding</t>
  </si>
  <si>
    <t>WBC11 (WHITE-BROWN COMPLEX HOMOLOG PROTEIN 11); ATPase, coupled to transmembrane movement of substances / fatty acid transporter</t>
  </si>
  <si>
    <t>HMA2; cadmium-transporting ATPase</t>
  </si>
  <si>
    <t>ATERDJ3B; heat shock protein binding / unfolded protein binding</t>
  </si>
  <si>
    <t>hydrolase</t>
  </si>
  <si>
    <t>transcription coactivator</t>
  </si>
  <si>
    <t>scpl42 (serine carboxypeptidase-like 42); serine-type carboxypeptidase</t>
  </si>
  <si>
    <t>zinc finger (CCCH-type) family protein</t>
  </si>
  <si>
    <t>(R)-mandelonitrile lyase, putative / (R)-oxynitrilase, putative</t>
  </si>
  <si>
    <t>DREPP plasma membrane polypeptide family protein</t>
  </si>
  <si>
    <t>scarecrow transcription factor family protein</t>
  </si>
  <si>
    <t>TINY2 (TINY2); DNA binding / transcription factor</t>
  </si>
  <si>
    <t>matrixin family protein</t>
  </si>
  <si>
    <t>glyoxal oxidase-related</t>
  </si>
  <si>
    <t>DNAJ heat shock N-terminal domain-containing protein (J11)</t>
  </si>
  <si>
    <t>hydroxyproline-rich glycoprotein family protein</t>
  </si>
  <si>
    <t>SWP (STRUWWELPETER)</t>
  </si>
  <si>
    <t>dimethylmenaquinone methyltransferase family protein</t>
  </si>
  <si>
    <t>LDOX (LEUCOANTHOCYANIDIN DIOXYGENASE); leucocyanidin oxygenase</t>
  </si>
  <si>
    <t>BMY3; beta-amylase/ catalytic/ cation binding</t>
  </si>
  <si>
    <t>DEK1 (DEFECTIVE KERNEL 1); calcium-dependent cysteine-type endopeptidase/ cysteine-type endopeptidase</t>
  </si>
  <si>
    <t>SPL9 (SQUAMOSA PROMOTER BINDING PROTEIN-LIKE 9); transcription factor</t>
  </si>
  <si>
    <t>ubiquitin-associated (UBA)/TS-N domain-containing protein</t>
  </si>
  <si>
    <t>BIG (BIG); binding / ubiquitin-protein ligase/ zinc ion binding</t>
  </si>
  <si>
    <t>FUNCTIONS IN: molecular_function unknown; INVOLVED IN: biological_process unknown; LOCATED IN: cellular_component unknown; EXPRESSED IN: 22 plant structures; EXPRESSED DURING: 13 growth stages; CONTAINS InterPro DOMAIN/s: ATG2, C-terminal (InterPro:IPR015412); Has 603 Blast hits to 514 proteins in 156 species: Archae - 0; Bacteria - 19; Metazoa - 326; Fungi - 168; Plants - 38; Viruses - 0; Other Eukaryotes - 52 (source: NCBI BLink).</t>
  </si>
  <si>
    <t>ATP binding</t>
  </si>
  <si>
    <t>DREB2B (DRE/CRT-BINDING PROTEIN 2B); DNA binding / transcription activator/ transcription factor</t>
  </si>
  <si>
    <t>LAC17 (laccase 17); laccase</t>
  </si>
  <si>
    <t>ATBZIP53 (BASIC REGION/LEUCINE ZIPPER MOTIF 53); DNA binding / protein heterodimerization/ sequence-specific DNA binding / transcription factor</t>
  </si>
  <si>
    <t>ATHK1 (histidine kinase 1); histidine phosphotransfer kinase/ osmosensor/ protein histidine kinase</t>
  </si>
  <si>
    <t>pyridine nucleotide-disulphide oxidoreductase family protein</t>
  </si>
  <si>
    <t>POK2 (PHRAGMOPLAST ORIENTING KINESIN 2); ATP binding / microtubule motor</t>
  </si>
  <si>
    <t>transducin family protein / WD-40 repeat family protein</t>
  </si>
  <si>
    <t>LEA14 (LATE EMBRYOGENESIS ABUNDANT 14)</t>
  </si>
  <si>
    <t>UPL2 (UBIQUITIN-PROTEIN LIGASE 2); ubiquitin-protein ligase</t>
  </si>
  <si>
    <t>anion exchange family protein</t>
  </si>
  <si>
    <t>disease resistance-responsive protein-related / dirigent protein-related</t>
  </si>
  <si>
    <t>peptidyl-prolyl cis-trans isomerase, chloroplast / cyclophilin / rotamase / cyclosporin A-binding protein (ROC4)</t>
  </si>
  <si>
    <t>KCS3 (3-KETOACYL-COA SYNTHASE 3); acyltransferase/ catalytic/ transferase, transferring acyl groups other than amino-acyl groups</t>
  </si>
  <si>
    <t>LTP4 (LIPID TRANSFER PROTEIN 4); lipid binding</t>
  </si>
  <si>
    <t>chaperonin, putative</t>
  </si>
  <si>
    <t>SLAH3 (SLAC1 HOMOLOGUE 3); transporter</t>
  </si>
  <si>
    <t>PDLP2 (PLASMODESMATA-LOCATED PROTEIN 2)</t>
  </si>
  <si>
    <t>polcalcin, putative / calcium-binding pollen allergen, putative</t>
  </si>
  <si>
    <t>RKL1; ATP binding / kinase/ protein serine/threonine kinase</t>
  </si>
  <si>
    <t>ADT6 (arogenate dehydratase 6); arogenate dehydratase/ prephenate dehydratase</t>
  </si>
  <si>
    <t>SVP (SHORT VEGETATIVE PHASE); transcription factor/ translation repressor, nucleic acid binding</t>
  </si>
  <si>
    <t>CRR6 (chlororespiratory reduction 6)</t>
  </si>
  <si>
    <t>CYP71B10; electron carrier/ heme binding / iron ion binding / monooxygenase/ oxygen binding</t>
  </si>
  <si>
    <t>FLA7 (FASCICLIN-LIKE ARABINOOGALACTAN 7)</t>
  </si>
  <si>
    <t>ANNAT4 (ANNEXIN ARABIDOPSIS 4); calcium ion binding / calcium-dependent phospholipid binding</t>
  </si>
  <si>
    <t>MSL6 (MECHANOSENSITIVE CHANNEL OF SMALL CONDUCTANCE-LIKE 6)</t>
  </si>
  <si>
    <t>wound-responsive protein, putative</t>
  </si>
  <si>
    <t>SDS (SOLO DANCERS); cyclin-dependent protein kinase</t>
  </si>
  <si>
    <t>ATPase, coupled to transmembrane movement of substances / amino acid transmembrane transporter</t>
  </si>
  <si>
    <t>INVOLVED IN: biological_process unknown; EXPRESSED IN: 18 plant structures; EXPRESSED DURING: 10 growth stages; CONTAINS InterPro DOMAIN/s: EF-HAND 1 (InterPro:IPR018247); BEST Arabidopsis thaliana protein match is: unknown protein (TAIR:AT2G41730.1); Has 208 Blast hits to 177 proteins in 46 species: Archae - 0; Bacteria - 4; Metazoa - 51; Fungi - 25; Plants - 42; Viruses - 6; Other Eukaryotes - 80 (source: NCBI BLink).</t>
  </si>
  <si>
    <t>CLV1 (CLAVATA 1); ATP binding / kinase/ protein serine/threonine kinase/ receptor signaling protein serine/threonine kinase</t>
  </si>
  <si>
    <t>HCT (HYDROXYCINNAMOYL-COA SHIKIMATE/QUINATE HYDROXYCINNAMOYL TRANSFERASE); quinate O-hydroxycinnamoyltransferase/ shikimate O-hydroxycinnamoyltransferase/ transferase</t>
  </si>
  <si>
    <t>ARR3 (RESPONSE REGULATOR 3); transcription regulator/ two-component response regulator</t>
  </si>
  <si>
    <t>anac042 (Arabidopsis NAC domain containing protein 42); transcription factor</t>
  </si>
  <si>
    <t>ATHSP101 (ARABIDOPSIS THALIANA HEAT SHOCK PROTEIN 101); ATP binding / ATPase/ nucleoside-triphosphatase/ nucleotide binding / protein binding</t>
  </si>
  <si>
    <t>TT7 (TRANSPARENT TESTA 7); flavonoid 3'-monooxygenase/ oxygen binding</t>
  </si>
  <si>
    <t>helicase domain-containing protein / pentatricopeptide (PPR) repeat-containing protein</t>
  </si>
  <si>
    <t>GLP7 (GERMIN-LIKE PROTEIN 7); manganese ion binding / nutrient reservoir</t>
  </si>
  <si>
    <t>IRX12 (IRREGULAR XYLEM 12); laccase</t>
  </si>
  <si>
    <t>FZR3 (FIZZY-RELATED 3); signal transducer</t>
  </si>
  <si>
    <t>lactoylglutathione lyase family protein / glyoxalase I family protein</t>
  </si>
  <si>
    <t>MYB4; DNA binding / transcription factor</t>
  </si>
  <si>
    <t>CYCD1;1 (CYCLIN D1;1); cyclin-dependent protein kinase regulator</t>
  </si>
  <si>
    <t>ZCW32; DNA binding / transcription factor</t>
  </si>
  <si>
    <t>kinesin motor family protein</t>
  </si>
  <si>
    <t>rac GTPase activating protein, putative</t>
  </si>
  <si>
    <t>CYP77A4; electron carrier/ heme binding / iron ion binding / monooxygenase/ oxygen binding</t>
  </si>
  <si>
    <t>MCM10</t>
  </si>
  <si>
    <t>catalytic</t>
  </si>
  <si>
    <t>UBP1 interacting protein 2a (UBA2a)</t>
  </si>
  <si>
    <t>SHY2 (SHORT HYPOCOTYL 2); transcription factor</t>
  </si>
  <si>
    <t>CSD1 (COPPER/ZINC SUPEROXIDE DISMUTASE 1); superoxide dismutase</t>
  </si>
  <si>
    <t>calcium-transporting ATPase, plasma membrane-type, putative / Ca(2+)-ATPase, putative (ACA13)</t>
  </si>
  <si>
    <t>DNA binding</t>
  </si>
  <si>
    <t>meprin and TRAF homology domain-containing protein / MATH domain-containing protein</t>
  </si>
  <si>
    <t>sec61beta family protein</t>
  </si>
  <si>
    <t>ATH1 (ARABIDOPSIS THALIANA HOMEOBOX GENE 1); DNA binding / sequence-specific DNA binding / transcription factor</t>
  </si>
  <si>
    <t>dienelactone hydrolase family protein</t>
  </si>
  <si>
    <t>RPS17 (RIBOSOMAL PROTEIN S17); structural constituent of ribosome</t>
  </si>
  <si>
    <t>photoassimilate-responsive protein, putative</t>
  </si>
  <si>
    <t>2-oxoglutarate-dependent dioxygenase, putative</t>
  </si>
  <si>
    <t>PUB9 (PLANT U-BOX 9); ubiquitin-protein ligase</t>
  </si>
  <si>
    <t>FUNCTIONS IN: molecular_function unknown; INVOLVED IN: biological_process unknown; LOCATED IN: membrane; CONTAINS InterPro DOMAIN/s: Harpin-induced 1 (InterPro:IPR010847); BEST Arabidopsis thaliana protein match is: unknown protein (TAIR:AT2G44000.1); Has 69 Blast hits to 69 proteins in 10 species: Archae - 0; Bacteria - 0; Metazoa - 0; Fungi - 0; Plants - 68; Viruses - 0; Other Eukaryotes - 1 (source: NCBI BLink).</t>
  </si>
  <si>
    <t>ACS1 (ACC SYNTHASE 1); 1-aminocyclopropane-1-carboxylate synthase</t>
  </si>
  <si>
    <t>beta-fructofuranosidase, putative / invertase, putative / saccharase, putative / beta-fructosidase, putative</t>
  </si>
  <si>
    <t>lipid-binding serum glycoprotein family protein</t>
  </si>
  <si>
    <t>SLP3; serine-type peptidase</t>
  </si>
  <si>
    <t>thaumatin, putative</t>
  </si>
  <si>
    <t>YCF37 (Arabidopsis homolog of Synechocystis YCF37)</t>
  </si>
  <si>
    <t>coatomer protein complex, subunit beta 2 (beta prime), putative</t>
  </si>
  <si>
    <t>glycosyl transferase family 29 protein / sialyltransferase family protein</t>
  </si>
  <si>
    <t>endonuclease/exonuclease/phosphatase family protein</t>
  </si>
  <si>
    <t>AtMYB41 (myb domain protein 41); DNA binding / transcription factor</t>
  </si>
  <si>
    <t>FUNCTIONS IN: molecular_function unknown; INVOLVED IN: biological_process unknown; LOCATED IN: chloroplast; EXPRESSED IN: 23 plant structures; EXPRESSED DURING: 13 growth stages; CONTAINS InterPro DOMAIN/s: Uncharacterised conserved protein UCP022348 (InterPro:IPR016804), Uncharacterised protein family UPF0114 (InterPro:IPR005134); BEST Arabidopsis thaliana protein match is: unknown protein (TAIR:AT5G13720.1); Has 553 Blast hits to 553 proteins in 219 species: Archae - 18; Bacteria - 407; Metazoa - 0; Fungi - 0; Plants - 54; Viruses - 0; Other Eukaryotes - 74 (source: NCBI BLink).</t>
  </si>
  <si>
    <t>FUNCTIONS IN: molecular_function unknown; INVOLVED IN: biological_process unknown; LOCATED IN: cellular_component unknown; BEST Arabidopsis thaliana protein match is: emb2170 (embryo defective 2170) (TAIR:AT1G21390.1).</t>
  </si>
  <si>
    <t>FUNCTIONS IN: molecular_function unknown; INVOLVED IN: biological_process unknown; LOCATED IN: cellular_component unknown; EXPRESSED IN: 22 plant structures; EXPRESSED DURING: 13 growth stages; CONTAINS InterPro DOMAIN/s: Plant Basic Secretory Protein (InterPro:IPR007541); Has 25 Blast hits to 25 proteins in 11 species: Archae - 0; Bacteria - 0; Metazoa - 1; Fungi - 0; Plants - 24; Viruses - 0; Other Eukaryotes - 0 (source: NCBI BLink).</t>
  </si>
  <si>
    <t>FUNCTIONS IN: molecular_function unknown; INVOLVED IN: biological_process unknown; LOCATED IN: endomembrane system; EXPRESSED IN: cultured cell; CONTAINS InterPro DOMAIN/s: Nodulin-like (InterPro:IPR010658), Major facilitator superfamily, general substrate transporter (InterPro:IPR016196); BEST Arabidopsis thaliana protein match is: nodulin-related (TAIR:AT4G19450.1); Has 697 Blast hits to 659 proteins in 149 species: Archae - 19; Bacteria - 126; Metazoa - 5; Fungi - 146; Plants - 324; Viruses - 0; Other Eukaryotes - 77 (source: NCBI BLink).</t>
  </si>
  <si>
    <t>cupin family protein</t>
  </si>
  <si>
    <t>riboflavin biosynthesis protein, putative</t>
  </si>
  <si>
    <t>dihydroorotate dehydrogenase family protein / dihydroorotate oxidase family protein</t>
  </si>
  <si>
    <t>GAMMA-VPE (GAMMA VACUOLAR PROCESSING ENZYME); cysteine-type endopeptidase</t>
  </si>
  <si>
    <t>ATTPS9; transferase, transferring glycosyl groups / trehalose-phosphatase</t>
  </si>
  <si>
    <t>INVOLVED IN: biological_process unknown; LOCATED IN: plasma membrane, anchored to membrane; EXPRESSED IN: 24 plant structures; EXPRESSED DURING: 13 growth stages; CONTAINS InterPro DOMAIN/s: Protein of unknown function DUF642 (InterPro:IPR006946), Galactose-binding like (InterPro:IPR008979); BEST Arabidopsis thaliana protein match is: unknown protein (TAIR:AT2G34510.1); Has 180 Blast hits to 163 proteins in 15 species: Archae - 0; Bacteria - 10; Metazoa - 0; Fungi - 0; Plants - 170; Viruses - 0; Other Eukaryotes - 0 (source: NCBI BLink).</t>
  </si>
  <si>
    <t>FUNCTIONS IN: molecular_function unknown; INVOLVED IN: biological_process unknown; LOCATED IN: cellular_component unknown; CONTAINS InterPro DOMAIN/s: Ankyrin (InterPro:IPR002110); BEST Arabidopsis thaliana protein match is: unknown protein (TAIR:AT5G04680.1); Has 868 Blast hits to 744 proteins in 75 species: Archae - 0; Bacteria - 22; Metazoa - 164; Fungi - 15; Plants - 471; Viruses - 0; Other Eukaryotes - 196 (source: NCBI BLink).</t>
  </si>
  <si>
    <t>tRNA-splicing endonuclease positive effector-related</t>
  </si>
  <si>
    <t>SUS6 (SUCROSE SYNTHASE 6); UDP-glycosyltransferase/ sucrose synthase</t>
  </si>
  <si>
    <t>L-ascorbate oxidase, putative</t>
  </si>
  <si>
    <t>EGY3 (ETHYLENE-DEPENDENT GRAVITROPISM-DEFICIENT AND YELLOW-GREEN-LIKE 3)</t>
  </si>
  <si>
    <t>ATB2; oxidoreductase</t>
  </si>
  <si>
    <t>AtUGT85A7 (UDP-glucosyl transferase 85A7); UDP-glycosyltransferase/ glucuronosyltransferase/ transferase, transferring glycosyl groups</t>
  </si>
  <si>
    <t>MEE14 (maternal effect embryo arrest 14)</t>
  </si>
  <si>
    <t>ATP binding / protein kinase</t>
  </si>
  <si>
    <t>nodulin, putative</t>
  </si>
  <si>
    <t>CRR28 (CHLORORESPIRATORY REDUCTION28); endonuclease</t>
  </si>
  <si>
    <t>HSP70 (heat shock protein 70); ATP binding</t>
  </si>
  <si>
    <t>MAPKKK21; ATP binding / protein kinase/ protein serine/threonine kinase</t>
  </si>
  <si>
    <t>KAK (KAKTUS); ubiquitin-protein ligase</t>
  </si>
  <si>
    <t>tetratricopeptide repeat (TPR)-containing protein</t>
  </si>
  <si>
    <t>BAM4 (BETA-AMYLASE 4); beta-amylase/ catalytic/ cation binding</t>
  </si>
  <si>
    <t>OFP13 (ARABIDOPSIS THALIANA OVATE FAMILY PROTEIN 13)</t>
  </si>
  <si>
    <t>wound-responsive protein-related</t>
  </si>
  <si>
    <t>VIM1 (VARIANT IN METHYLATION 1); DNA binding / chromatin binding / double-stranded methylated DNA binding / histone binding / methyl-CpG binding / methyl-CpNpG binding / methyl-CpNpN binding / ubiquitin-protein ligase</t>
  </si>
  <si>
    <t>cysteine protease inhibitor, putative / cystatin, putative</t>
  </si>
  <si>
    <t>SDG2 (SET DOMAIN-CONTAINING PROTEIN 2)</t>
  </si>
  <si>
    <t>scpl40 (serine carboxypeptidase-like 40); serine-type carboxypeptidase</t>
  </si>
  <si>
    <t>AVP1; ATPase/ hydrogen-translocating pyrophosphatase</t>
  </si>
  <si>
    <t>UGT73D1 (UDP-glucosyl transferase 73D1); UDP-glycosyltransferase/ transferase, transferring hexosyl groups</t>
  </si>
  <si>
    <t>SAG101 (SENESCENCE-ASSOCIATED GENE 101); carboxylesterase/ triacylglycerol lipase</t>
  </si>
  <si>
    <t>dehydratase family</t>
  </si>
  <si>
    <t>EXL3 (EXORDIUM LIKE 3)</t>
  </si>
  <si>
    <t>MAPKKK5; ATP binding / kinase/ protein kinase/ protein serine/threonine kinase</t>
  </si>
  <si>
    <t>SYP121 (SYNTAXIN OF PLANTS 121); SNAP receptor/ protein anchor</t>
  </si>
  <si>
    <t>SPX (SYG1/Pho81/XPR1) domain-containing protein</t>
  </si>
  <si>
    <t>TT5 (TRANSPARENT TESTA 5); chalcone isomerase</t>
  </si>
  <si>
    <t>LOL1 (LSD ONE LIKE 1); DNA binding</t>
  </si>
  <si>
    <t>ATP binding / protein binding</t>
  </si>
  <si>
    <t>CYP86A1 (CYTOCHROME P450 86 A1); fatty acid (omega-1)-hydroxylase/ oxygen binding</t>
  </si>
  <si>
    <t>AGP16 (ARABINOGALACTAN PROTEIN 16)</t>
  </si>
  <si>
    <t>TIR1 (TRANSPORT INHIBITOR RESPONSE 1); auxin binding / protein binding / ubiquitin-protein ligase</t>
  </si>
  <si>
    <t>DNA-binding family protein</t>
  </si>
  <si>
    <t>zinc finger (C3HC4-type RING finger) family protein / BRCT domain-containing protein</t>
  </si>
  <si>
    <t>PAN domain-containing protein</t>
  </si>
  <si>
    <t>transcription factor jumonji (jmjC) domain-containing protein</t>
  </si>
  <si>
    <t>FRA1 (FRAGILE FIBER 1); microtubule motor</t>
  </si>
  <si>
    <t>heat shock family protein</t>
  </si>
  <si>
    <t>exostosin family protein</t>
  </si>
  <si>
    <t>FUNCTIONS IN: molecular_function unknown; INVOLVED IN: biological_process unknown; LOCATED IN: plasma membrane; EXPRESSED IN: 21 plant structures; EXPRESSED DURING: 13 growth stages; BEST Arabidopsis thaliana protein match is: nucleolar protein gar2-related (TAIR:AT2G42320.2); Has 1293 Blast hits to 384 proteins in 97 species: Archae - 2; Bacteria - 96; Metazoa - 212; Fungi - 99; Plants - 59; Viruses - 0; Other Eukaryotes - 825 (source: NCBI BLink).</t>
  </si>
  <si>
    <t>LOX2 (LIPOXYGENASE 2); lipoxygenase</t>
  </si>
  <si>
    <t>WNK1 (WITH NO LYSINE (K) 1); kinase/ protein kinase/ protein serine/threonine kinase</t>
  </si>
  <si>
    <t>ATLUP2; beta-amyrin synthase/ lupeol synthase</t>
  </si>
  <si>
    <t>EMB2016 (embryo defective 2016)</t>
  </si>
  <si>
    <t>glycosyl hydrolase family 17 protein</t>
  </si>
  <si>
    <t>CTR1 (CONSTITUTIVE TRIPLE RESPONSE 1); kinase/ protein binding / protein serine/threonine kinase/ protein serine/threonine/tyrosine kinase</t>
  </si>
  <si>
    <t>NDB3; NADH dehydrogenase</t>
  </si>
  <si>
    <t>O-methyltransferase family 2 protein</t>
  </si>
  <si>
    <t>LAC11 (laccase 11); laccase</t>
  </si>
  <si>
    <t>carbohydrate transmembrane transporter/ phosphate transmembrane transporter/ sugar:hydrogen symporter</t>
  </si>
  <si>
    <t>ovule development protein, putative</t>
  </si>
  <si>
    <t>UBP12 (UBIQUITIN-SPECIFIC PROTEASE 12); ubiquitin thiolesterase/ ubiquitin-specific protease</t>
  </si>
  <si>
    <t>CAD1 (CADMIUM SENSITIVE 1); cadmium ion binding / copper ion binding / glutathione gamma-glutamylcysteinyltransferase</t>
  </si>
  <si>
    <t>Expressed protein</t>
  </si>
  <si>
    <t>helicase domain-containing protein</t>
  </si>
  <si>
    <t>glycosyl hydrolase family 10 protein</t>
  </si>
  <si>
    <t>REV7; DNA binding</t>
  </si>
  <si>
    <t>S-adenosyl-L-methionine:carboxyl methyltransferase family protein</t>
  </si>
  <si>
    <t>AtMAPR2 (Arabidopsis thaliana membrane-associated progesterone binding protein 2); heme binding</t>
  </si>
  <si>
    <t>FUNCTIONS IN: molecular_function unknown; INVOLVED IN: biological_process unknown; EXPRESSED IN: 23 plant structures; EXPRESSED DURING: 13 growth stages; CONTAINS InterPro DOMAIN/s: Pleckstrin homology (InterPro:IPR001849); BEST Arabidopsis thaliana protein match is: phosphoinositide binding (TAIR:AT1G48090.2).</t>
  </si>
  <si>
    <t>disease resistance-responsive family protein / dirigent family protein</t>
  </si>
  <si>
    <t>protein kinase-related</t>
  </si>
  <si>
    <t>ERF1 (ETHYLENE RESPONSE FACTOR 1); DNA binding / transcription activator/ transcription factor</t>
  </si>
  <si>
    <t>CONTAINS InterPro DOMAIN/s: Uncharacterized conserved protein UCP015417,  vWA (InterPro:IPR011205), von Willebrand factor, type A (InterPro:IPR002035); BEST Arabidopsis thaliana protein match is: unknown protein (TAIR:AT3G24780.1); Has 250 Blast hits to 233 proteins in 28 species: Archae - 0; Bacteria - 8; Metazoa - 0; Fungi - 23; Plants - 45; Viruses - 15; Other Eukaryotes - 159 (source: NCBI BLink).</t>
  </si>
  <si>
    <t>RHM1 (RHAMNOSE BIOSYNTHESIS 1); UDP-L-rhamnose synthase/ UDP-glucose 4,6-dehydratase/ catalytic</t>
  </si>
  <si>
    <t>dynein light chain, putative</t>
  </si>
  <si>
    <t>AtSIP2 (Arabidopsis thaliana seed imbibition 2); hydrolase, hydrolyzing O-glycosyl compounds</t>
  </si>
  <si>
    <t>MEE23 (MATERNAL EFFECT EMBRYO ARREST 23); FAD binding / catalytic/ electron carrier/ oxidoreductase</t>
  </si>
  <si>
    <t>TIP1;3 (TONOPLAST INTRINSIC PROTEIN 1;3); urea transmembrane transporter/ water channel</t>
  </si>
  <si>
    <t>ATBCB (ARABIDOPSIS BLUE-COPPER-BINDING PROTEIN); copper ion binding / electron carrier</t>
  </si>
  <si>
    <t>ATHB-7 (ARABIDOPSIS THALIANA HOMEOBOX 7); transcription activator/ transcription factor</t>
  </si>
  <si>
    <t>ethylene-responsive protein -related</t>
  </si>
  <si>
    <t>PRR1 (PINORESINOL REDUCTASE 1); pinoresinol reductase</t>
  </si>
  <si>
    <t>FUNCTIONS IN: molecular_function unknown; INVOLVED IN: biological_process unknown; LOCATED IN: endomembrane system, integral to membrane; EXPRESSED IN: 23 plant structures; EXPRESSED DURING: 15 growth stages; CONTAINS InterPro DOMAIN/s: Tetraspanin (InterPro:IPR018499); BEST Arabidopsis thaliana protein match is: unknown protein (TAIR:AT2G20230.1); Has 91 Blast hits to 91 proteins in 11 species: Archae - 0; Bacteria - 0; Metazoa - 0; Fungi - 0; Plants - 90; Viruses - 0; Other Eukaryotes - 1 (source: NCBI BLink).</t>
  </si>
  <si>
    <t>mitochondrial transcription termination factor-related / mTERF-related</t>
  </si>
  <si>
    <t>AtTLP6 (TUBBY LIKE PROTEIN 6); phosphoric diester hydrolase/ transcription factor</t>
  </si>
  <si>
    <t>GAD4 (glutamate decarboxylase 4); calmodulin binding</t>
  </si>
  <si>
    <t>FLS2 (FLAGELLIN-SENSITIVE 2); ATP binding / kinase/ protein binding / protein serine/threonine kinase/ transmembrane receptor protein serine/threonine kinase</t>
  </si>
  <si>
    <t>ATGSTU7 (ARABIDOPSIS THALIANA GLUTATHIONE S-TRANSFERASE TAU 7); glutathione transferase</t>
  </si>
  <si>
    <t>GAI (GIBBERELLIC ACID INSENSITIVE); transcription factor</t>
  </si>
  <si>
    <t>FTSH6 (FTSH PROTEASE 6); ATP-dependent peptidase/ ATPase/ metallopeptidase/ peptidase/ zinc ion binding</t>
  </si>
  <si>
    <t>PC-MYB1; DNA binding / transcription coactivator/ transcription factor</t>
  </si>
  <si>
    <t>flavin-containing monooxygenase family protein / FMO family protein</t>
  </si>
  <si>
    <t>TPL (TOPLESS); protein binding / protein homodimerization/ transcription repressor</t>
  </si>
  <si>
    <t>CHR42 (chromatin remodeling 42); ATP binding / DNA binding / helicase/ nucleic acid binding</t>
  </si>
  <si>
    <t>MLP31 (MLP-LIKE PROTEIN 31)</t>
  </si>
  <si>
    <t>ATNUDT2 (ARABIDOPSIS THALIANA NUDIX HYDROLASE HOMOLOG 2); ADP-ribose diphosphatase/ NAD or NADH binding / hydrolase</t>
  </si>
  <si>
    <t>nucleotide binding</t>
  </si>
  <si>
    <t>4CL3; 4-coumarate-CoA ligase</t>
  </si>
  <si>
    <t>HSC70-1 (HEAT SHOCK COGNATE PROTEIN 70-1); ATP binding</t>
  </si>
  <si>
    <t>ACA7 (ALPHA CARBONIC ANHYDRASE 7); carbonate dehydratase/ zinc ion binding</t>
  </si>
  <si>
    <t>SAB (SABRE)</t>
  </si>
  <si>
    <t>mevalonate diphosphate decarboxylase, putative</t>
  </si>
  <si>
    <t>glycosyl hydrolase family 38 protein</t>
  </si>
  <si>
    <t>FUNCTIONS IN: molecular_function unknown; INVOLVED IN: biological_process unknown; LOCATED IN: cellular_component unknown; EXPRESSED IN: 22 plant structures; EXPRESSED DURING: 13 growth stages; BEST Arabidopsis thaliana protein match is: COP1-interacting protein-related (TAIR:AT1G72410.1); Has 8834 Blast hits to 6495 proteins in 406 species: Archae - 8; Bacteria - 626; Metazoa - 3389; Fungi - 793; Plants - 257; Viruses - 52; Other Eukaryotes - 3709 (source: NCBI BLink).</t>
  </si>
  <si>
    <t>SAG29 (SENESCENCE-ASSOCIATED PROTEIN 29)</t>
  </si>
  <si>
    <t>protease inhibitor/seed storage/lipid transfer protein (LTP) family protein (YLS3)</t>
  </si>
  <si>
    <t>FUNCTIONS IN: molecular_function unknown; INVOLVED IN: biological_process unknown; LOCATED IN: cellular_component unknown; CONTAINS InterPro DOMAIN/s: B302 (SPRY)-like (InterPro:IPR001870), SPla/RYanodine receptor SPRY (InterPro:IPR003877); Has 20 Blast hits to 20 proteins in 9 species: Archae - 0; Bacteria - 0; Metazoa - 0; Fungi - 7; Plants - 11; Viruses - 0; Other Eukaryotes - 2 (source: NCBI BLink).</t>
  </si>
  <si>
    <t>AIR3; serine-type endopeptidase</t>
  </si>
  <si>
    <t>RAD51D (ARABIDOPSIS HOMOLOG OF RAD51 D); ATP binding / DNA binding / DNA-dependent ATPase</t>
  </si>
  <si>
    <t>FUNCTIONS IN: molecular_function unknown; INVOLVED IN: biological_process unknown; LOCATED IN: endomembrane system; CONTAINS InterPro DOMAIN/s: Pentatricopeptide repeat (InterPro:IPR002885); BEST Arabidopsis thaliana protein match is: CRR28 (CHLORORESPIRATORY REDUCTION28); endonuclease (TAIR:AT1G59720.1); Has 14270 Blast hits to 5372 proteins in 184 species: Archae - 1; Bacteria - 4; Metazoa - 153; Fungi - 82; Plants - 13714; Viruses - 0; Other Eukaryotes - 316 (source: NCBI BLink).</t>
  </si>
  <si>
    <t>CCD8 (CAROTENOID CLEAVAGE DIOXYGENASE 8); oxidoreductase, acting on single donors with incorporation of molecular oxygen, incorporation of two atoms of oxygen</t>
  </si>
  <si>
    <t>ACA1 (ALPHA CARBONIC ANHYDRASE 1); carbonate dehydratase/ zinc ion binding</t>
  </si>
  <si>
    <t>SDE5 (silencing defective 5)</t>
  </si>
  <si>
    <t>WD-40 repeat family protein / beige-related</t>
  </si>
  <si>
    <t>undecaprenyl pyrophosphate synthetase family protein / UPP synthetase family protein</t>
  </si>
  <si>
    <t>LYM2 (LYSM DOMAIN GPI-ANCHORED PROTEIN 2 PRECURSOR)</t>
  </si>
  <si>
    <t>PGDH (3-PHOSPHOGLYCERATE DEHYDROGENASE); phosphoglycerate dehydrogenase</t>
  </si>
  <si>
    <t>LOCATED IN: vacuole; EXPRESSED IN: 23 plant structures; EXPRESSED DURING: 13 growth stages; BEST Arabidopsis thaliana protein match is: F-box family protein (TAIR:AT1G22000.1); Has 67094 Blast hits to 30189 proteins in 1408 species: Archae - 880; Bacteria - 6261; Metazoa - 35085; Fungi - 5326; Plants - 2622; Viruses - 293; Other Eukaryotes - 16627 (source: NCBI BLink).</t>
  </si>
  <si>
    <t>emb2410 (embryo defective 2410)</t>
  </si>
  <si>
    <t>ATPHB6 (PROHIBITIN 6)</t>
  </si>
  <si>
    <t>EXGT-A4 (ENDOXYLOGLUCAN TRANSFERASE A4); hydrolase, acting on glycosyl bonds / hydrolase, hydrolyzing O-glycosyl compounds / xyloglucan:xyloglucosyl transferase</t>
  </si>
  <si>
    <t>RALFL33 (ralf-like 33); signal transducer</t>
  </si>
  <si>
    <t>ATFD3 (ferredoxin 3); 2 iron, 2 sulfur cluster binding / electron carrier/ iron-sulfur cluster binding</t>
  </si>
  <si>
    <t>NIC1 (NICOTINAMIDASE 1); catalytic/ nicotinamidase</t>
  </si>
  <si>
    <t>aminotransferase class I and II family protein</t>
  </si>
  <si>
    <t>serine carboxypeptidase S28 family protein</t>
  </si>
  <si>
    <t>HUA2 (ENHANCER OF AG-4 2); transcription factor</t>
  </si>
  <si>
    <t>FUNCTIONS IN: molecular_function unknown; INVOLVED IN: biological_process unknown; EXPRESSED IN: 12 plant structures; EXPRESSED DURING: 4 anthesis, F mature embryo stage, C globular stage, petal differentiation and expansion stage, D bilateral stage; CONTAINS InterPro DOMAIN/s: Lipid-binding START (InterPro:IPR002913); Has 156 Blast hits to 155 proteins in 50 species: Archae - 0; Bacteria - 14; Metazoa - 91; Fungi - 2; Plants - 15; Viruses - 0; Other Eukaryotes - 34 (source: NCBI BLink).</t>
  </si>
  <si>
    <t>DREB1A (DEHYDRATION RESPONSE ELEMENT B1A); DNA binding / transcription activator/ transcription factor</t>
  </si>
  <si>
    <t>ATEXPB2 (ARABIDOPSIS THALIANA EXPANSIN B2)</t>
  </si>
  <si>
    <t>embryo-abundant protein-related</t>
  </si>
  <si>
    <t>LOCATED IN: endomembrane system, integral to membrane; EXPRESSED IN: 16 plant structures; EXPRESSED DURING: 7 growth stages; CONTAINS InterPro DOMAIN/s: Cytochrome b561, eukaryote (InterPro:IPR004877), Cytochrome b561/ferric reductase transmembrane (InterPro:IPR006593); BEST Arabidopsis thaliana protein match is: ACYB-1; carbon-monoxide oxygenase (TAIR:AT5G38630.1); Has 447 Blast hits to 446 proteins in 71 species: Archae - 0; Bacteria - 0; Metazoa - 321; Fungi - 5; Plants - 110; Viruses - 0; Other Eukaryotes - 11 (source: NCBI BLink).</t>
  </si>
  <si>
    <t>SH3 domain-containing protein</t>
  </si>
  <si>
    <t>DTA2 (DOWNSTREAM TARGET OF AGL15 2)</t>
  </si>
  <si>
    <t>60S ribosomal protein L37 (RPL37C)</t>
  </si>
  <si>
    <t>FUNCTIONS IN: molecular_function unknown; INVOLVED IN: biological_process unknown; LOCATED IN: endomembrane system; EXPRESSED IN: cultured cell; CONTAINS InterPro DOMAIN/s: Cas1p-like (InterPro:IPR012419); BEST Arabidopsis thaliana protein match is: O-acetyltransferase family protein (TAIR:AT2G34410.2); Has 185 Blast hits to 183 proteins in 57 species: Archae - 0; Bacteria - 0; Metazoa - 97; Fungi - 25; Plants - 56; Viruses - 0; Other Eukaryotes - 7 (source: NCBI BLink).</t>
  </si>
  <si>
    <t>chloroplast 30S ribosomal protein S20, putative</t>
  </si>
  <si>
    <t>PDLP6 (PLASMODESMATA-LOCATED PROTEIN 6)</t>
  </si>
  <si>
    <t>MYB116 (myb domain protein 116); DNA binding / transcription factor</t>
  </si>
  <si>
    <t>BT4 (BTB AND TAZ DOMAIN PROTEIN 4); protein binding / transcription regulator</t>
  </si>
  <si>
    <t>INVOLVED IN: protein localization; EXPRESSED IN: 22 plant structures; EXPRESSED DURING: 13 growth stages; CONTAINS InterPro DOMAIN/s: Vacuolar protein sorting-associated protein (InterPro:IPR009543); BEST Arabidopsis thaliana protein match is: phosphoinositide binding (TAIR:AT1G48090.2); Has 1782 Blast hits to 981 proteins in 148 species: Archae - 0; Bacteria - 0; Metazoa - 1018; Fungi - 290; Plants - 104; Viruses - 0; Other Eukaryotes - 370 (source: NCBI BLink).</t>
  </si>
  <si>
    <t>NHL repeat-containing protein</t>
  </si>
  <si>
    <t>10 kDa chaperonin, putative</t>
  </si>
  <si>
    <t>copper-binding protein-related</t>
  </si>
  <si>
    <t>GPT2; antiporter/ glucose-6-phosphate transmembrane transporter</t>
  </si>
  <si>
    <t>DNA-binding bromodomain-containing protein</t>
  </si>
  <si>
    <t>ATRPS13A (ARABIDOPSIS THALIANA RIBOSOMAL PROTEIN S13A); structural constituent of ribosome</t>
  </si>
  <si>
    <t>AP2 (APETALA 2); transcription factor</t>
  </si>
  <si>
    <t>ATSPS1F (sucrose phosphate synthase 1F); sucrose-phosphate synthase/ transferase, transferring glycosyl groups</t>
  </si>
  <si>
    <t>oxidoreductase, acting on NADH or NADPH</t>
  </si>
  <si>
    <t>transporter</t>
  </si>
  <si>
    <t>ATL2; protein binding / zinc ion binding</t>
  </si>
  <si>
    <t>NQR (NADPH:QUINONE OXIDOREDUCTASE); FMN reductase</t>
  </si>
  <si>
    <t>FUNCTIONS IN: molecular_function unknown; INVOLVED IN: biological_process unknown; LOCATED IN: cellular_component unknown; EXPRESSED IN: 11 plant structures; EXPRESSED DURING: 6 growth stages; CONTAINS InterPro DOMAIN/s: NTP Pyrophosphohydrolase MazG-related, RS21-C6 (InterPro:IPR011394), EAR (InterPro:IPR009039), NTP pyrophosphohydrolase MazG, putative catalytic core (InterPro:IPR004518); Has 572 Blast hits to 572 proteins in 181 species: Archae - 11; Bacteria - 286; Metazoa - 71; Fungi - 1; Plants - 31; Viruses - 0; Other Eukaryotes - 172 (source: NCBI BLink).</t>
  </si>
  <si>
    <t>cinnamoyl-CoA reductase family</t>
  </si>
  <si>
    <t>SULTR3;1 (SULFATE TRANSPORTER 3;1); secondary active sulfate transmembrane transporter/ sulfate transmembrane transporter/ transporter</t>
  </si>
  <si>
    <t>HB-1 (homeobox-1); transcription factor</t>
  </si>
  <si>
    <t>HSF4 (HEAT SHOCK FACTOR 4); DNA binding / transcription factor/ transcription repressor</t>
  </si>
  <si>
    <t>TADA (TRNA ARGININE ADENOSINE DEAMINASE); catalytic/ hydrolase/ zinc ion binding</t>
  </si>
  <si>
    <t>INO80 (INO80 ORTHOLOG); ATP binding / DNA binding / helicase/ nucleic acid binding</t>
  </si>
  <si>
    <t>GNC (GATA, nitrate-inducible, carbon metabolism-involved); transcription factor</t>
  </si>
  <si>
    <t>AtAGAL1 (Arabidopsis thaliana ALPHA-GALACTOSIDASE 1); alpha-galactosidase/ catalytic/ hydrolase, hydrolyzing O-glycosyl compounds</t>
  </si>
  <si>
    <t>WRKY18; transcription factor</t>
  </si>
  <si>
    <t>CKX3 (CYTOKININ OXIDASE 3); amine oxidase/ cytokinin dehydrogenase</t>
  </si>
  <si>
    <t>ATGLR3.3; intracellular ligand-gated ion channel</t>
  </si>
  <si>
    <t>COPT1 (copper transporter 1); copper ion transmembrane transporter</t>
  </si>
  <si>
    <t>early-responsive to dehydration protein-related / ERD protein-related</t>
  </si>
  <si>
    <t>ATPPC4; phosphoenolpyruvate carboxylase</t>
  </si>
  <si>
    <t>glutaredoxin family protein</t>
  </si>
  <si>
    <t>VDAC2 (VOLTAGE DEPENDENT ANION CHANNEL 2); voltage-gated anion channel</t>
  </si>
  <si>
    <t>PDF1 (PROTODERMAL FACTOR 1)</t>
  </si>
  <si>
    <t>tyrosine decarboxylase, putative</t>
  </si>
  <si>
    <t>LAC2 (laccase 2); laccase</t>
  </si>
  <si>
    <t>SLY2 (SLEEPY2)</t>
  </si>
  <si>
    <t>ATHCHIB (ARABIDOPSIS THALIANA BASIC CHITINASE); chitinase</t>
  </si>
  <si>
    <t>thioredoxin family protein</t>
  </si>
  <si>
    <t>ATOMT1 (O-METHYLTRANSFERASE 1); caffeate O-methyltransferase/ myricetin 3'-O-methyltransferase/ quercetin 3-O-methyltransferase</t>
  </si>
  <si>
    <t>phospholipase C/ phosphoric diester hydrolase</t>
  </si>
  <si>
    <t>histone H1.2</t>
  </si>
  <si>
    <t>ATBFRUCT1; beta-fructofuranosidase/ hydrolase, hydrolyzing O-glycosyl compounds</t>
  </si>
  <si>
    <t>FUNCTIONS IN: molecular_function unknown; INVOLVED IN: biological_process unknown; LOCATED IN: chloroplast envelope; EXPRESSED IN: leaf whorl, petal, inflorescence meristem, flower; EXPRESSED DURING: 4 anthesis, petal differentiation and expansion stage; BEST Arabidopsis thaliana protein match is: proline-rich family protein (TAIR:AT4G18570.1); Has 197 Blast hits to 171 proteins in 40 species: Archae - 0; Bacteria - 8; Metazoa - 25; Fungi - 11; Plants - 78; Viruses - 0; Other Eukaryotes - 75 (source: NCBI BLink).</t>
  </si>
  <si>
    <t>glucan phosphorylase, putative</t>
  </si>
  <si>
    <t>APL1 (ADP GLUCOSE PYROPHOSPHORYLASE LARGE SUBUNIT 1); glucose-1-phosphate adenylyltransferase</t>
  </si>
  <si>
    <t>glycine-rich protein</t>
  </si>
  <si>
    <t>AGL61 (AGAMOUS-LIKE 61); DNA binding / transcription factor</t>
  </si>
  <si>
    <t>RNS1 (RIBONUCLEASE 1); endoribonuclease/ ribonuclease</t>
  </si>
  <si>
    <t>ADL3 (ARABIDOPSIS DYNAMIN-LIKE 3); GTPase</t>
  </si>
  <si>
    <t>AML1 (ARABIDOPSIS MEI2-LIKE PROTEIN 1); RNA binding / protein binding</t>
  </si>
  <si>
    <t>GLP10 (GERMIN-LIKE PROTEIN 10); manganese ion binding / nutrient reservoir</t>
  </si>
  <si>
    <t>protein transport protein SEC61 gamma subunit, putative</t>
  </si>
  <si>
    <t>MLO1; calmodulin binding</t>
  </si>
  <si>
    <t>PHYE (PHYTOCHROME DEFECTIVE E); G-protein coupled photoreceptor/ protein histidine kinase/ signal transducer</t>
  </si>
  <si>
    <t>BAG6 (BCL-2-ASSOCIATED ATHANOGENE 6); calmodulin binding / protein binding</t>
  </si>
  <si>
    <t>AMP-dependent synthetase and ligase family protein</t>
  </si>
  <si>
    <t>IRX3 (IRREGULAR XYLEM 3); cellulose synthase</t>
  </si>
  <si>
    <t>F-box family protein (FBW2)</t>
  </si>
  <si>
    <t>60S ribosomal protein L38 (RPL38B)</t>
  </si>
  <si>
    <t>SLP2; serine-type peptidase</t>
  </si>
  <si>
    <t>ACX1 (ACYL-COA OXIDASE 1); acyl-CoA oxidase</t>
  </si>
  <si>
    <t>FUNCTIONS IN: molecular_function unknown; INVOLVED IN: biological_process unknown; LOCATED IN: cell wall, plant-type cell wall; EXPRESSED IN: 23 plant structures; EXPRESSED DURING: 13 growth stages; CONTAINS InterPro DOMAIN/s: Protein of unknown function DUF642 (InterPro:IPR006946), Galactose-binding like (InterPro:IPR008979); BEST Arabidopsis thaliana protein match is: unknown protein (TAIR:AT5G25460.1); Has 185 Blast hits to 157 proteins in 11 species: Archae - 0; Bacteria - 0; Metazoa - 0; Fungi - 0; Plants - 185; Viruses - 0; Other Eukaryotes - 0 (source: NCBI BLink).</t>
  </si>
  <si>
    <t>ATP binding / DNA binding / helicase/ nucleic acid binding / protein binding / zinc ion binding</t>
  </si>
  <si>
    <t>late embryogenesis abundant protein, putative / LEA protein, putative</t>
  </si>
  <si>
    <t>XSP1 (xylem serine peptidase 1); identical protein binding / serine-type endopeptidase</t>
  </si>
  <si>
    <t>RFC3 (REGULATOR OF FATTY-ACID COMPOSITION 3); structural constituent of ribosome</t>
  </si>
  <si>
    <t>ubiquinol-cytochrome C reductase complex 7.8 kDa protein, putative / mitochondrial hinge protein, putative</t>
  </si>
  <si>
    <t>BAM1 (BARELY ANY MERISTEM 1); ATP binding / kinase/ protein serine/threonine kinase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</si>
  <si>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</si>
  <si>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IMK2 (INFLORESCENCE MERISTEM RECEPTOR-LIKE KINASE 2); ATP binding / kinase/ protein kinase/ protein serine/threonine kinase</t>
  </si>
  <si>
    <t>PDR9 (PLEIOTROPIC DRUG RESISTANCE 9); ATPase, coupled to transmembrane movement of substances</t>
  </si>
  <si>
    <t>ATP binding / kinase/ protein kinase/ protein serine/threonine kinase</t>
  </si>
  <si>
    <t>SDE3 (SILENCING DEFECTIVE); RNA helicase</t>
  </si>
  <si>
    <t>60S ribosomal protein L13A (RPL13aA)</t>
  </si>
  <si>
    <t>HB51; DNA binding / sequence-specific DNA binding / transcription factor</t>
  </si>
  <si>
    <t>ATP binding / microtubule motor</t>
  </si>
  <si>
    <t>AtALMT9 (aluminum-activated malate transporter 9); anion channel</t>
  </si>
  <si>
    <t>FUNCTIONS IN: molecular_function unknown; INVOLVED IN: biological_process unknown; LOCATED IN: plasma membrane, vacuole; EXPRESSED IN: guard cell, cultured cell; BEST Arabidopsis thaliana protein match is: PPI1 (PROTON PUMP INTERACTOR 1); protein binding (TAIR:AT4G27500.1); Has 53409 Blast hits to 33585 proteins in 1572 species: Archae - 464; Bacteria - 7066; Metazoa - 25076; Fungi - 5173; Plants - 1740; Viruses - 257; Other Eukaryotes - 13633 (source: NCBI BLink).</t>
  </si>
  <si>
    <t>AtGH9B8 (Arabidopsis thaliana glycosyl hydrolase 9B8); catalytic/ hydrolase, hydrolyzing O-glycosyl compounds</t>
  </si>
  <si>
    <t>ER (ERECTA); transmembrane receptor protein kinase</t>
  </si>
  <si>
    <t>FUNCTIONS IN: molecular_function unknown; INVOLVED IN: biological_process unknown; LOCATED IN: cellular_component unknown; EXPRESSED IN: 23 plant structures; EXPRESSED DURING: 13 growth stages; CONTAINS InterPro DOMAIN/s: Lipopolysaccharide-modifying protein (InterPro:IPR006598), Protein of unknown function DUF821, CAP10-like (InterPro:IPR008539); BEST Arabidopsis thaliana protein match is: unknown protein (TAIR:AT3G48980.1); Has 588 Blast hits to 567 proteins in 103 species: Archae - 2; Bacteria - 34; Metazoa - 301; Fungi - 69; Plants - 115; Viruses - 3; Other Eukaryotes - 64 (source: NCBI BLink).</t>
  </si>
  <si>
    <t>triacylglycerol lipase</t>
  </si>
  <si>
    <t>ALE2 (Abnormal Leaf Shape 2); kinase</t>
  </si>
  <si>
    <t>COR413-PM2 (COLD-REGULATED 413-PLASMA MEMBRANE 2)</t>
  </si>
  <si>
    <t>EMB1444 (EMBRYO DEFECTIVE 1444)</t>
  </si>
  <si>
    <t>SP1L5 (SPIRAL1-LIKE5)</t>
  </si>
  <si>
    <t>malonyl-CoA decarboxylase family protein</t>
  </si>
  <si>
    <t>CER4 (ECERIFERUM 4); fatty acyl-CoA reductase (alcohol-forming)/ oxidoreductase, acting on the CH-CH group of donors</t>
  </si>
  <si>
    <t>integral membrane HRF1 family protein</t>
  </si>
  <si>
    <t>GRAM domain-containing protein / ABA-responsive protein-related</t>
  </si>
  <si>
    <t>RPS9 (RIBOSOMAL PROTEIN S9); structural constituent of ribosome</t>
  </si>
  <si>
    <t>FUNCTIONS IN: molecular_function unknown; INVOLVED IN: biological_process unknown; LOCATED IN: cellular_component unknown; EXPRESSED IN: root; CONTAINS InterPro DOMAIN/s: Rossmann-like alpha/beta/alpha sandwich fold (InterPro:IPR014729); BEST Arabidopsis thaliana protein match is: protein kinase family protein / U-box domain-containing protein (TAIR:AT2G45910.1); Has 196 Blast hits to 194 proteins in 7 species: Archae - 0; Bacteria - 0; Metazoa - 0; Fungi - 0; Plants - 196; Viruses - 0; Other Eukaryotes - 0 (source: NCBI BLink).</t>
  </si>
  <si>
    <t>CHUP1 (CHLOROPLAST UNUSUAL POSITIONING 1)</t>
  </si>
  <si>
    <t>MYA2 (ARABIDOPSIS MYOSIN 2); GTP-dependent protein binding / Rab GTPase binding / motor</t>
  </si>
  <si>
    <t>DYT1 (DYSFUNCTIONAL TAPETUM 1); DNA binding / transcription factor</t>
  </si>
  <si>
    <t>BGLU15 (BETA GLUCOSIDASE 15); catalytic/ cation binding / hydrolase, hydrolyzing O-glycosyl compounds</t>
  </si>
  <si>
    <t>GLIP6; carboxylesterase/ lipase</t>
  </si>
  <si>
    <t>receptor protein kinase-related</t>
  </si>
  <si>
    <t>FUNCTIONS IN: molecular_function unknown; INVOLVED IN: intracellular protein transport; LOCATED IN: endoplasmic reticulum, plasma membrane; EXPRESSED IN: 26 plant structures; EXPRESSED DURING: 13 growth stages; CONTAINS InterPro DOMAIN/s: B-cell receptor-associated 31-like (InterPro:IPR008417); BEST Arabidopsis thaliana protein match is: unknown protein (TAIR:AT1G11905.1); Has 311 Blast hits to 268 proteins in 81 species: Archae - 2; Bacteria - 2; Metazoa - 134; Fungi - 41; Plants - 73; Viruses - 0; Other Eukaryotes - 59 (source: NCBI BLink).</t>
  </si>
  <si>
    <t>ATMRP5; ATPase, coupled to transmembrane movement of substances / sulfonylurea receptor</t>
  </si>
  <si>
    <t>RID3 (ROOT INITIATION DEFECTIVE 3); nucleotide binding</t>
  </si>
  <si>
    <t>ATEXPA15 (ARABIDOPSIS THALIANA EXPANSIN A15)</t>
  </si>
  <si>
    <t>NRPE7; DNA-directed RNA polymerase</t>
  </si>
  <si>
    <t>phosphatidylinositol-4-phosphate 5-kinase family protein</t>
  </si>
  <si>
    <t>RPS11-BETA (RIBOSOMAL PROTEIN S11-BETA); structural constituent of ribosome</t>
  </si>
  <si>
    <t>RPL23AB (RIBOSOMAL PROTEIN L23AB); RNA binding / nucleotide binding / structural constituent of ribosome</t>
  </si>
  <si>
    <t>acidic endochitinase (CHIB1)</t>
  </si>
  <si>
    <t>INVOLVED IN: biological_process unknown; LOCATED IN: endomembrane system, endoplasmic reticulum; EXPRESSED IN: 24 plant structures; EXPRESSED DURING: 15 growth stages; CONTAINS InterPro DOMAIN/s: Reticulon (InterPro:IPR003388); BEST Arabidopsis thaliana protein match is: unknown protein (TAIR:AT1G16825.1); Has 81 Blast hits to 81 proteins in 9 species: Archae - 0; Bacteria - 0; Metazoa - 0; Fungi - 0; Plants - 81; Viruses - 0; Other Eukaryotes - 0 (source: NCBI BLink).</t>
  </si>
  <si>
    <t>auxin-responsive protein-related</t>
  </si>
  <si>
    <t>PDR6; ATPase, coupled to transmembrane movement of substances</t>
  </si>
  <si>
    <t>reverse transcriptase-related</t>
  </si>
  <si>
    <t>FBL17; ubiquitin-protein ligase</t>
  </si>
  <si>
    <t>APS1 (ATP SULFURYLASE 1); sulfate adenylyltransferase (ATP)</t>
  </si>
  <si>
    <t>AtMYB27 (myb domain protein 27); DNA binding / transcription factor</t>
  </si>
  <si>
    <t>ethylene-responsive element-binding protein, putative</t>
  </si>
  <si>
    <t>MYB105 (myb domain protein 105); DNA binding / transcription factor</t>
  </si>
  <si>
    <t>ACL5 (ACAULIS 5); spermine synthase/ thermospermine synthase</t>
  </si>
  <si>
    <t>ARS27A (ARABIDOPSIS RIBOSOMAL PROTEIN S27); structural constituent of ribosome</t>
  </si>
  <si>
    <t>CRY3 (cryptochrome 3); DNA binding / DNA photolyase/ FMN binding</t>
  </si>
  <si>
    <t>ACS6 (1-AMINOCYCLOPROPANE-1-CARBOXYLIC ACID (ACC) SYNTHASE 6); 1-aminocyclopropane-1-carboxylate synthase</t>
  </si>
  <si>
    <t>ATP synthase subunit H family protein</t>
  </si>
  <si>
    <t>PR4 (PATHOGENESIS-RELATED 4); chitin binding</t>
  </si>
  <si>
    <t>dentin sialophosphoprotein-related</t>
  </si>
  <si>
    <t>AG (AGAMOUS); DNA binding / transcription factor</t>
  </si>
  <si>
    <t>GA2OX8 (GIBBERELLIN 2-OXIDASE 8); gibberellin 2-beta-dioxygenase</t>
  </si>
  <si>
    <t>trihelix DNA-binding protein, putative</t>
  </si>
  <si>
    <t>nucleic acid binding / ribonuclease H</t>
  </si>
  <si>
    <t>ACS12; 1-aminocyclopropane-1-carboxylate synthase/ L-aspartate:2-oxoglutarate aminotransferase/ aromatic-amino-acid:2-oxoglutarate aminotransferase</t>
  </si>
  <si>
    <t>ERL1 (ERECTA-LIKE 1); kinase</t>
  </si>
  <si>
    <t>WRKY29; transcription factor</t>
  </si>
  <si>
    <t>PWWP domain-containing protein</t>
  </si>
  <si>
    <t>BGAL1 (Beta galactosidase 1); beta-galactosidase/ catalytic/ cation binding / heme binding / peroxidase/ sugar binding</t>
  </si>
  <si>
    <t>NRPB1 (RNA POLYMERASE II LARGE SUBUNIT); DNA binding / DNA-directed RNA polymerase</t>
  </si>
  <si>
    <t>CAX3 (CATION EXCHANGER 3); calcium:cation antiporter/ calcium:hydrogen antiporter/ cation:cation antiporter</t>
  </si>
  <si>
    <t>lyase/ magnesium ion binding</t>
  </si>
  <si>
    <t>IRX1 (IRREGULAR XYLEM 1); cellulose synthase/ transferase, transferring glycosyl groups</t>
  </si>
  <si>
    <t>CESA4 (CELLULOSE SYNTHASE A4); cellulose synthase/ transferase, transferring glycosyl groups</t>
  </si>
  <si>
    <t>HSK (HOMOSERINE KINASE); homoserine kinase</t>
  </si>
  <si>
    <t>FUNCTIONS IN: molecular_function unknown; INVOLVED IN: biological_process unknown; LOCATED IN: mitochondrion; EXPRESSED IN: 23 plant structures; EXPRESSED DURING: 13 growth stages; CONTAINS InterPro DOMAIN/s: Haem oxygenase-like, multi-helical (InterPro:IPR016084), TENA/THI-4 protein/Coenzyme PQQ biosynthesis protein C (InterPro:IPR004305); Has 1039 Blast hits to 1039 proteins in 384 species: Archae - 43; Bacteria - 698; Metazoa - 2; Fungi - 110; Plants - 26; Viruses - 0; Other Eukaryotes - 160 (source: NCBI BLink).</t>
  </si>
  <si>
    <t>SUS4; UDP-glycosyltransferase/ sucrose synthase/ transferase, transferring glycosyl groups</t>
  </si>
  <si>
    <t>GT72B1; UDP-glucosyltransferase/ UDP-glycosyltransferase/ transferase, transferring glycosyl groups</t>
  </si>
  <si>
    <t>ATFER2 (ferritin 2); binding / ferric iron binding / oxidoreductase/ transition metal ion binding</t>
  </si>
  <si>
    <t>PSAK (photosystem I subunit K)</t>
  </si>
  <si>
    <t>GATL7 (Galacturonosyltransferase-like 7); polygalacturonate 4-alpha-galacturonosyltransferase/ transferase, transferring glycosyl groups / transferase, transferring hexosyl groups</t>
  </si>
  <si>
    <t>DNA-binding protein-related</t>
  </si>
  <si>
    <t>sodium/calcium exchanger family protein / calcium-binding EF hand family protein</t>
  </si>
  <si>
    <t>catalytic/ epoxide hydrolase</t>
  </si>
  <si>
    <t>SWAP (Suppressor-of-White-APricot)/surp domain-containing protein / ubiquitin family protein</t>
  </si>
  <si>
    <t>NTT (NO TRANSMITTING TRACT); nucleic acid binding / transcription factor/ zinc ion binding</t>
  </si>
  <si>
    <t>zinc finger (CCCH type) helicase family protein</t>
  </si>
  <si>
    <t>heat shock protein-related</t>
  </si>
  <si>
    <t>GRV2 (GRAVITROPISM DEFECTIVE 2); binding / heat shock protein binding</t>
  </si>
  <si>
    <t>CB5-E (CYTOCHROME B5 ISOFORM E); heme binding</t>
  </si>
  <si>
    <t>TPS04 (TERPENE SYNTHASE 04); (E,E)-geranyllinalool synthase</t>
  </si>
  <si>
    <t>ATP binding / ATP-dependent DNA helicase/ ATP-dependent helicase/ DNA binding / hydrolase, acting on acid anhydrides, in phosphorus-containing anhydrides / nucleic acid binding</t>
  </si>
  <si>
    <t>CPSF73-I (CLEAVAGE AND POLYADENYLATION SPECIFICITY FACTOR 73-I); protein binding</t>
  </si>
  <si>
    <t>ATCP1 (Ca2+-binding protein 1); calcium ion binding</t>
  </si>
  <si>
    <t>cellular apoptosis susceptibility protein, putative / importin-alpha re-exporter, putative</t>
  </si>
  <si>
    <t>SAG12 (SENESCENCE-ASSOCIATED GENE 12); cysteine-type peptidase</t>
  </si>
  <si>
    <t>TCP4 (TCP family transcription factor 4); transcription factor</t>
  </si>
  <si>
    <t>transcriptional regulator-related</t>
  </si>
  <si>
    <t>ribosomal protein L4 family protein</t>
  </si>
  <si>
    <t>NHL1</t>
  </si>
  <si>
    <t>J8; heat shock protein binding / unfolded protein binding</t>
  </si>
  <si>
    <t>PEPR1 (PEP1 receptor 1); ATP binding / kinase/ protein binding / protein serine/threonine kinase</t>
  </si>
  <si>
    <t>small nuclear ribonucleoprotein E, putative / snRNP-E, putative / Sm protein E, putative</t>
  </si>
  <si>
    <t>AGO5 (ARGONAUTE 5); nucleic acid binding</t>
  </si>
  <si>
    <t>NRPD1B; DNA binding / DNA-directed RNA polymerase</t>
  </si>
  <si>
    <t>tRNA synthetase class I (W and Y) family protein</t>
  </si>
  <si>
    <t>60S ribosomal protein L35a (RPL35aC)</t>
  </si>
  <si>
    <t>EXLB3 (EXPANSIN-LIKE B3 PRECURSOR)</t>
  </si>
  <si>
    <t>acid phosphatase class B family protein</t>
  </si>
  <si>
    <t>DGK1 (DIACYLGLYCEROL KINASE1); calcium ion binding / diacylglycerol kinase</t>
  </si>
  <si>
    <t>nucleobase:cation symporter</t>
  </si>
  <si>
    <t>RTFL5 (ROTUNDIFOLIA LIKE 5)</t>
  </si>
  <si>
    <t>RABC2A (RAB GTPASE HOMOLOG C2A); GTP binding / GTP-dependent protein binding / myosin XI tail binding</t>
  </si>
  <si>
    <t>AtRLP6 (Receptor Like Protein 6); protein binding</t>
  </si>
  <si>
    <t>quinone reductase family protein</t>
  </si>
  <si>
    <t>STOP1 (sensitive to proton rhizotoxicity 1); nucleic acid binding / transcription factor/ zinc ion binding</t>
  </si>
  <si>
    <t>60S ribosomal protein L30 (RPL30B)</t>
  </si>
  <si>
    <t>BURP domain-containing protein</t>
  </si>
  <si>
    <t>PGR3 (PROTON GRADIENT REGULATION 3)</t>
  </si>
  <si>
    <t>NDA1 (ALTERNATIVE NAD(P)H DEHYDROGENASE 1); NADH dehydrogenase</t>
  </si>
  <si>
    <t>LHY (LATE ELONGATED HYPOCOTYL); DNA binding / transcription factor</t>
  </si>
  <si>
    <t>AGT3 (ALANINE:GLYOXYLATE AMINOTRANSFERASE 3); alanine-glyoxylate transaminase/ catalytic/ pyridoxal phosphate binding / transaminase</t>
  </si>
  <si>
    <t>HSP21 (HEAT SHOCK PROTEIN 21)</t>
  </si>
  <si>
    <t>ELM1 (ELONGATED MITOCHONDRIA 1)</t>
  </si>
  <si>
    <t>Per1-like family protein</t>
  </si>
  <si>
    <t>ATP binding / DNA binding</t>
  </si>
  <si>
    <t>TOPII (TOPOISOMERASE II); ATP binding / DNA binding / DNA topoisomerase (ATP-hydrolyzing)/ DNA topoisomerase/ DNA-dependent ATPase</t>
  </si>
  <si>
    <t>DNA replication licensing factor, putative</t>
  </si>
  <si>
    <t>flavin-containing monooxygenase / FMO (YUCCA3)</t>
  </si>
  <si>
    <t>CESA6 (CELLULOSE SYNTHASE 6); cellulose synthase/ transferase, transferring glycosyl groups</t>
  </si>
  <si>
    <t>60S ribosomal protein L12 (RPL12A)</t>
  </si>
  <si>
    <t>calmodulin-related protein, putative</t>
  </si>
  <si>
    <t>SRF8 (STRUBBELIG-RECEPTOR FAMILY 8); ATP binding / kinase/ protein binding / protein kinase/ protein serine/threonine kinase/ protein tyrosine kinase</t>
  </si>
  <si>
    <t>60S ribosomal protein L34 (RPL34A)</t>
  </si>
  <si>
    <t>PSAE-1 (PSA E1 KNOCKOUT); catalytic</t>
  </si>
  <si>
    <t>LBD1 (LOB DOMAIN-CONTAINING PROTEIN 1)</t>
  </si>
  <si>
    <t>AtMYB17 (myb domain protein 17); DNA binding / transcription factor</t>
  </si>
  <si>
    <t>GA20OX2 (GIBBERELLIN 20 OXIDASE 2); gibberellin 20-oxidase</t>
  </si>
  <si>
    <t>ATPI4K ALPHA; 1-phosphatidylinositol 4-kinase/ inositol or phosphatidylinositol kinase</t>
  </si>
  <si>
    <t>LOCATED IN: endoplasmic reticulum, chloroplast; CONTAINS InterPro DOMAIN/s: Reticulon (InterPro:IPR003388); BEST Arabidopsis thaliana protein match is: reticulon family protein (TAIR:AT4G28430.1); Has 1047 Blast hits to 1034 proteins in 125 species: Archae - 0; Bacteria - 2; Metazoa - 715; Fungi - 46; Plants - 58; Viruses - 4; Other Eukaryotes - 222 (source: NCBI BLink).</t>
  </si>
  <si>
    <t>PGP2 (P-GLYCOPROTEIN 2); ATPase, coupled to transmembrane movement of substances</t>
  </si>
  <si>
    <t>IRX6</t>
  </si>
  <si>
    <t>GAD; calmodulin binding / glutamate decarboxylase</t>
  </si>
  <si>
    <t>40S ribosomal protein S15 (RPS15C)</t>
  </si>
  <si>
    <t>curculin-like (mannose-binding) lectin family protein</t>
  </si>
  <si>
    <t>FT (FLOWERING LOCUS T); phosphatidylethanolamine binding / protein binding</t>
  </si>
  <si>
    <t>MYB111 (MYB DOMAIN PROTEIN 111); DNA binding / transcription factor</t>
  </si>
  <si>
    <t>zinc finger (MYND type) family protein / F-box family protein</t>
  </si>
  <si>
    <t>scarecrow-like transcription factor 6 (SCL6)</t>
  </si>
  <si>
    <t>DNA binding / protein binding / transcription regulator</t>
  </si>
  <si>
    <t>light repressible receptor protein kinase</t>
  </si>
  <si>
    <t>CLASP (CLIP-ASSOCIATED PROTEIN); binding</t>
  </si>
  <si>
    <t>ROT4 (ROTUNDIFOLIA4)</t>
  </si>
  <si>
    <t>small nuclear ribonucleoprotein, putative / snRNP, putative / Sm protein, putative</t>
  </si>
  <si>
    <t>CONTAINS InterPro DOMAIN/s: Uncharacterised protein family UPF0005 (InterPro:IPR006214); BEST Arabidopsis thaliana protein match is: ALMT1 (ALUMINUM-ACTIVATED MALATE TRANSPORTER 1); malate transmembrane transporter (TAIR:AT1G08430.1); Has 377 Blast hits to 376 proteins in 91 species: Archae - 0; Bacteria - 139; Metazoa - 0; Fungi - 4; Plants - 211; Viruses - 0; Other Eukaryotes - 23 (source: NCBI BLink).</t>
  </si>
  <si>
    <t>SPL3 (SQUAMOSA PROMOTER BINDING PROTEIN-LIKE 3); DNA binding / transcription factor</t>
  </si>
  <si>
    <t>ERF2 (ETHYLENE RESPONSIVE ELEMENT BINDING FACTOR 2); DNA binding / transcription activator/ transcription factor</t>
  </si>
  <si>
    <t>TraB protein-related</t>
  </si>
  <si>
    <t>PLP6 (PATATIN-LIKE PROTEIN 6); nutrient reservoir</t>
  </si>
  <si>
    <t>ELI3-1 (ELICITOR-ACTIVATED GENE 3-1); binding / catalytic/ oxidoreductase/ zinc ion binding</t>
  </si>
  <si>
    <t>electron carrier/ oxidoreductase</t>
  </si>
  <si>
    <t>aminotransferase, putative</t>
  </si>
  <si>
    <t>DCL4 (DICER-LIKE 4); RNA binding / protein binding / ribonuclease III</t>
  </si>
  <si>
    <t>ACC1 (ACETYL-COENZYME A CARBOXYLASE 1); acetyl-CoA carboxylase</t>
  </si>
  <si>
    <t>GLU1 (GLUTAMATE SYNTHASE 1); glutamate synthase (ferredoxin)</t>
  </si>
  <si>
    <t>CYP71B7; electron carrier/ heme binding / iron ion binding / monooxygenase/ oxygen binding</t>
  </si>
  <si>
    <t>ribosomal protein L7Ae/L30e/S12e/Gadd45 family protein</t>
  </si>
  <si>
    <t>binding / protein binding / zinc ion binding</t>
  </si>
  <si>
    <t>UBQ1 (UBIQUITIN EXTENSION PROTEIN 1); protein binding / structural constituent of ribosome</t>
  </si>
  <si>
    <t>RXF12; endo-1,4-beta-xylanase/ hydrolase, hydrolyzing O-glycosyl compounds</t>
  </si>
  <si>
    <t>FUNCTIONS IN: molecular_function unknown; INVOLVED IN: biological_process unknown; LOCATED IN: cellular_component unknown; EXPRESSED IN: male gametophyte, pollen tube; EXPRESSED DURING: L mature pollen stage, M germinated pollen stage; CONTAINS InterPro DOMAIN/s: Four F5 protein (InterPro:IPR007513); BEST Arabidopsis thaliana protein match is: four F5 protein-related / 4F5 protein-related (TAIR:AT4G13615.1); Has 195 Blast hits to 195 proteins in 53 species: Archae - 0; Bacteria - 0; Metazoa - 136; Fungi - 12; Plants - 43; Viruses - 0; Other Eukaryotes - 4 (source: NCBI BLink).</t>
  </si>
  <si>
    <t>60S ribosomal protein L26 (RPL26A)</t>
  </si>
  <si>
    <t>TUF (VACUOLAR ATP SYNTHASE SUBUNIT E1); proton-transporting ATPase, rotational mechanism</t>
  </si>
  <si>
    <t>CHR4 (CHROMATIN REMODELING 4); ATP binding / DNA binding / chromatin binding / helicase/ nucleic acid binding / protein binding / zinc ion binding</t>
  </si>
  <si>
    <t>NADP-dependent oxidoreductase, putative</t>
  </si>
  <si>
    <t>NC domain-containing protein</t>
  </si>
  <si>
    <t>AtCXE17 (Arabidopsis thaliana carboxyesterase 17); hydrolase</t>
  </si>
  <si>
    <t>photosystem II reaction center PsbP family protein</t>
  </si>
  <si>
    <t>peptide chain release factor, putative</t>
  </si>
  <si>
    <t>CEV1 (CONSTITUTIVE EXPRESSION OF VSP 1); cellulose synthase/ transferase, transferring glycosyl groups</t>
  </si>
  <si>
    <t>nodulin-related</t>
  </si>
  <si>
    <t>APUM12 (ARABIDOPSIS PUMILIO 12); RNA binding / binding</t>
  </si>
  <si>
    <t>60S ribosomal protein L14 (RPL14A)</t>
  </si>
  <si>
    <t>HSP17.6II (17.6 KDA CLASS II HEAT SHOCK PROTEIN)</t>
  </si>
  <si>
    <t>FUNCTIONS IN: molecular_function unknown; INVOLVED IN: biological_process unknown; LOCATED IN: nucleus, chloroplast; EXPRESSED IN: guard cell; BEST Arabidopsis thaliana protein match is: CaS (Calcium sensing receptor) (TAIR:AT5G23060.1); Has 1338 Blast hits to 316 proteins in 95 species: Archae - 0; Bacteria - 274; Metazoa - 264; Fungi - 88; Plants - 42; Viruses - 4; Other Eukaryotes - 666 (source: NCBI BLink).</t>
  </si>
  <si>
    <t>PSAT; O-phospho-L-serine:2-oxoglutarate aminotransferase</t>
  </si>
  <si>
    <t>ATPSK2 (PHYTOSULFOKINE 2 PRECURSOR); growth factor</t>
  </si>
  <si>
    <t>MTSSB (mitochondrially targeted single-stranded DNA binding protein); single-stranded DNA binding</t>
  </si>
  <si>
    <t>60S ribosomal protein L36 (RPL36B)</t>
  </si>
  <si>
    <t>UBC9 (UBIQUITIN CONJUGATING ENZYME 9); ubiquitin-protein ligase</t>
  </si>
  <si>
    <t>SCAR2 (SCAR HOMOLOG 2)</t>
  </si>
  <si>
    <t>MES10 (METHYL ESTERASE 10); hydrolase/ hydrolase, acting on ester bonds / methyl jasmonate esterase</t>
  </si>
  <si>
    <t>MYB36 (myb domain protein 36); DNA binding / transcription factor</t>
  </si>
  <si>
    <t>glutaredoxin, putative</t>
  </si>
  <si>
    <t>ZLL (ZWILLE); translation initiation factor</t>
  </si>
  <si>
    <t>AUX1 (AUXIN RESISTANT 1); amino acid transmembrane transporter/ auxin binding / auxin influx transmembrane transporter/ transporter</t>
  </si>
  <si>
    <t>rps15ae (ribosomal protein S15A E); structural constituent of ribosome</t>
  </si>
  <si>
    <t>RAN3 (RAN GTPASE 3); GTP binding / GTPase/ protein binding</t>
  </si>
  <si>
    <t>IDA (INFLORESCENCE DEFICIENT IN ABSCISSION); receptor binding</t>
  </si>
  <si>
    <t>ATREV3 (ARABIDOPSIS THALIANA RECOVERY PROTEIN 3); DNA binding / DNA-directed DNA polymerase</t>
  </si>
  <si>
    <t>SFR6 (SENSITIVE TO FREEZING 6)</t>
  </si>
  <si>
    <t>60S ribosomal protein L32 (RPL32A)</t>
  </si>
  <si>
    <t>MOM (MORPHEUS MOLECULE)</t>
  </si>
  <si>
    <t>PYR6; cytidylate kinase/ uridylate kinase</t>
  </si>
  <si>
    <t>BLH2 (BEL1-LIKE HOMEODOMAIN 2); DNA binding / transcription factor</t>
  </si>
  <si>
    <t>CIP7 (COP1-INTERACTING PROTEIN 7); transcription activator</t>
  </si>
  <si>
    <t>60S ribosomal protein L22-2 (RPL22B)</t>
  </si>
  <si>
    <t>coatomer beta subunit, putative / beta-coat protein, putative / beta-COP, putative</t>
  </si>
  <si>
    <t>40S ribosomal protein S24 (RPS24B)</t>
  </si>
  <si>
    <t>TIC (TIME FOR COFFEE)</t>
  </si>
  <si>
    <t>ATSPS3F (sucrose phosphate synthase 3F); sucrose-phosphate synthase/ transferase, transferring glycosyl groups</t>
  </si>
  <si>
    <t>AtPP2-B12 (Phloem protein 2-B12); carbohydrate binding</t>
  </si>
  <si>
    <t>WAVE5; protein binding</t>
  </si>
  <si>
    <t>FUNCTIONS IN: molecular_function unknown; INVOLVED IN: biological_process unknown; LOCATED IN: cellular_component unknown; BEST Arabidopsis thaliana protein match is: ELF3 (EARLY FLOWERING 3); protein C-terminus binding / transcription factor (TAIR:AT2G25930.1); Has 39 Blast hits to 37 proteins in 14 species: Archae - 0; Bacteria - 0; Metazoa - 3; Fungi - 0; Plants - 34; Viruses - 0; Other Eukaryotes - 2 (source: NCBI BLink).</t>
  </si>
  <si>
    <t>RTFL6 (ROTUNDIFOLIA LIKE 6)</t>
  </si>
  <si>
    <t>DER1 (DERLIN-1)</t>
  </si>
  <si>
    <t>ANL2 (ANTHOCYANINLESS 2); transcription factor/ transcription regulator</t>
  </si>
  <si>
    <t>OFP6 (OVATE FAMILY PROTEIN 6)</t>
  </si>
  <si>
    <t>FUNCTIONS IN: molecular_function unknown; INVOLVED IN: biological_process unknown; LOCATED IN: chloroplast; EXPRESSED IN: 16 plant structures; EXPRESSED DURING: 12 growth stages; BEST Arabidopsis thaliana protein match is: VPS9B (TAIR:AT5G09320.1); Has 54 Blast hits to 54 proteins in 6 species: Archae - 0; Bacteria - 0; Metazoa - 0; Fungi - 0; Plants - 54; Viruses - 0; Other Eukaryotes - 0 (source: NCBI BLink).</t>
  </si>
  <si>
    <t>P5CR (PYRROLINE-5- CARBOXYLATE (P5C) REDUCTASE); pyrroline-5-carboxylate reductase</t>
  </si>
  <si>
    <t>FUNCTIONS IN: molecular_function unknown; INVOLVED IN: biological_process unknown; LOCATED IN: mitochondrion; EXPRESSED IN: shoot apex, sperm cell, embryo, flower, seed; EXPRESSED DURING: petal differentiation and expansion stage, D bilateral stage, E expanded cotyledon stage; CONTAINS InterPro DOMAIN/s: Pentatricopeptide repeat (InterPro:IPR002885); BEST Arabidopsis thaliana protein match is: pentatricopeptide (PPR) repeat-containing protein (TAIR:AT5G56310.1); Has 12606 Blast hits to 4809 proteins in 101 species: Archae - 0; Bacteria - 0; Metazoa - 13; Fungi - 33; Plants - 12368; Viruses - 0; Other Eukaryotes - 192 (source: NCBI BLink).</t>
  </si>
  <si>
    <t>5PTASE11 (INOSITOL POLYPHOSPHATE 5-PHOSPHATASE 11); hydrolase/ phosphatidylinositol-3,4,5-trisphosphate 5-phosphatase/ phosphatidylinositol-3,5-bisphosphate 5-phosphatase/ phosphatidylinositol-4,5-bisphosphate 5-phosphatase</t>
  </si>
  <si>
    <t>FUNCTIONS IN: molecular_function unknown; LOCATED IN: CUL4 RING ubiquitin ligase complex; EXPRESSED IN: 20 plant structures; EXPRESSED DURING: 7 growth stages; CONTAINS InterPro DOMAIN/s: WD40 repeat-like (InterPro:IPR011046), WD40 repeat (InterPro:IPR001680), WD40/YVTN repeat-like (InterPro:IPR015943), Lethal giant larvae (Lgl) like, C-terminal (InterPro:IPR013905); BEST Arabidopsis thaliana protein match is: transducin family protein / WD-40 repeat family protein (TAIR:AT5G05570.1); Has 562 Blast hits to 546 proteins in 129 species: Archae - 0; Bacteria - 20; Metazoa - 305; Fungi - 89; Plants - 43; Viruses - 0; Other Eukaryotes - 105 (source: NCBI BLink).</t>
  </si>
  <si>
    <t>HSP70T-2 (HEAT-SHOCK PROTEIN 70T-2); ATP binding</t>
  </si>
  <si>
    <t>las1-like family protein</t>
  </si>
  <si>
    <t>TPI (TRIOSEPHOSPHATE ISOMERASE); triose-phosphate isomerase</t>
  </si>
  <si>
    <t>HUA1 (ENHANCER OF AG-4 1); RNA binding</t>
  </si>
  <si>
    <t>alcohol oxidase-related</t>
  </si>
  <si>
    <t>ATSERAT2;2 (SERINE ACETYLTRANSFERASE 2;2); serine O-acetyltransferase</t>
  </si>
  <si>
    <t>60S ribosomal protein L18A (RPL18aB)</t>
  </si>
  <si>
    <t>PAP3 (PURPLE ACID PHOSPHATASE 3); acid phosphatase/ protein serine/threonine phosphatase</t>
  </si>
  <si>
    <t>UDP-glucose 6-dehydrogenase, putative</t>
  </si>
  <si>
    <t>60S ribosomal protein L10A (RPL10aA)</t>
  </si>
  <si>
    <t>AT-HSFB3; DNA binding / transcription factor</t>
  </si>
  <si>
    <t>GAUT12 (GALACTURONOSYLTRANSFERASE 12); polygalacturonate 4-alpha-galacturonosyltransferase/ transferase, transferring glycosyl groups / transferase, transferring hexosyl groups</t>
  </si>
  <si>
    <t>ATBCAT-2 (ARABIDOPSIS THALIANA BRANCHED-CHAIN AMINO ACID TRANSAMINASE 2); branched-chain-amino-acid transaminase/ catalytic</t>
  </si>
  <si>
    <t>ATGA2OX2 (GIBBERELLIN 2-OXIDASE); gibberellin 2-beta-dioxygenase</t>
  </si>
  <si>
    <t>AtRLP44 (Receptor Like Protein 44); protein binding</t>
  </si>
  <si>
    <t>FUNCTIONS IN: molecular_function unknown; INVOLVED IN: biological_process unknown; LOCATED IN: cellular_component unknown; CONTAINS InterPro DOMAIN/s: Yippee-like protein (InterPro:IPR004910); BEST Arabidopsis thaliana protein match is: unknown protein (TAIR:AT4G27745.1); Has 684 Blast hits to 682 proteins in 148 species: Archae - 0; Bacteria - 0; Metazoa - 389; Fungi - 132; Plants - 111; Viruses - 0; Other Eukaryotes - 52 (source: NCBI BLink).</t>
  </si>
  <si>
    <t>MOR1 (MICROTUBULE ORGANIZATION 1); microtubule binding</t>
  </si>
  <si>
    <t>ASN1 (GLUTAMINE-DEPENDENT ASPARAGINE SYNTHASE 1); asparagine synthase (glutamine-hydrolyzing)</t>
  </si>
  <si>
    <t>ATCNGC4 (CYCLIC NUCLEOTIDE-GATED CATION CHANNEL 4); calmodulin binding / cation channel/ cation transmembrane transporter/ cyclic nucleotide binding</t>
  </si>
  <si>
    <t>ATP-dependent protease La (LON) domain-containing protein</t>
  </si>
  <si>
    <t>ATEXPA6 (ARABIDOPSIS THALIANA EXPANSIN A6)</t>
  </si>
  <si>
    <t>FUNCTIONS IN: molecular_function unknown; INVOLVED IN: biological_process unknown; LOCATED IN: plasma membrane; EXPRESSED IN: 23 plant structures; EXPRESSED DURING: 14 growth stages; CONTAINS InterPro DOMAIN/s: WD40 repeat-like (InterPro:IPR011046), WD40 repeat, region (InterPro:IPR017986), WD40 repeat (InterPro:IPR001680), WD40/YVTN repeat-like (InterPro:IPR015943); Has 46946 Blast hits to 23834 proteins in 1336 species: Archae - 160; Bacteria - 9572; Metazoa - 15324; Fungi - 6794; Plants - 1938; Viruses - 1106; Other Eukaryotes - 12052 (source: NCBI BLink).</t>
  </si>
  <si>
    <t>ARF6 (AUXIN RESPONSE FACTOR 6); transcription factor</t>
  </si>
  <si>
    <t>LOCATED IN: membrane; CONTAINS InterPro DOMAIN/s: Protein of unknown function DUF250 (InterPro:IPR004853); BEST Arabidopsis thaliana protein match is: transporter-related (TAIR:AT1G06890.2); Has 1852 Blast hits to 1847 proteins in 207 species: Archae - 0; Bacteria - 58; Metazoa - 582; Fungi - 250; Plants - 685; Viruses - 0; Other Eukaryotes - 277 (source: NCBI BLink).</t>
  </si>
  <si>
    <t>DNA binding / nucleic acid binding / protein binding / zinc ion binding</t>
  </si>
  <si>
    <t>polynucleotide adenylyltransferase family protein</t>
  </si>
  <si>
    <t>splicing factor-related</t>
  </si>
  <si>
    <t>molybdopterin biosynthesis MoaE family protein</t>
  </si>
  <si>
    <t>PGY2 (PIGGYBACK2); structural constituent of ribosome</t>
  </si>
  <si>
    <t>AtRLP43 (Receptor Like Protein 43); kinase/ protein binding</t>
  </si>
  <si>
    <t>ATSBT5.2; identical protein binding / serine-type endopeptidase</t>
  </si>
  <si>
    <t>MPL1 (MYZUS PERSICAE-INDUCED LIPASE 1); catalytic</t>
  </si>
  <si>
    <t>60S ribosomal protein L35 (RPL35B)</t>
  </si>
  <si>
    <t>FDH (FORMATE DEHYDROGENASE); NAD or NADH binding / binding / catalytic/ cofactor binding / oxidoreductase, acting on the CH-OH group of donors, NAD or NADP as acceptor</t>
  </si>
  <si>
    <t>protein homodimerization</t>
  </si>
  <si>
    <t>CW14</t>
  </si>
  <si>
    <t>60S ribosomal protein L14 (RPL14B)</t>
  </si>
  <si>
    <t>4-coumarate--CoA ligase, putative / 4-coumaroyl-CoA synthase, putative</t>
  </si>
  <si>
    <t>tRNA synthetase class II (G, H, P and S) family protein</t>
  </si>
  <si>
    <t>AOX1A (ALTERNATIVE OXIDASE 1A); alternative oxidase</t>
  </si>
  <si>
    <t>PCK1 (PHOSPHOENOLPYRUVATE CARBOXYKINASE 1); ATP binding / phosphoenolpyruvate carboxykinase (ATP)/ phosphoenolpyruvate carboxykinase/ purine nucleotide binding</t>
  </si>
  <si>
    <t>GRL (GNARLED); transcription activator</t>
  </si>
  <si>
    <t>late embryogenesis abundant domain-containing protein / LEA domain-containing protein</t>
  </si>
  <si>
    <t>elongation factor 1-beta, putative / EF-1-beta, putative</t>
  </si>
  <si>
    <t>ATE2F2; DNA binding / protein heterodimerization/ transcription factor</t>
  </si>
  <si>
    <t>ATMYB86 (MYB DOMAIN PROTEIN 86); specific transcriptional repressor/ transcription repressor</t>
  </si>
  <si>
    <t>cinnamyl-alcohol dehydrogenase, putative</t>
  </si>
  <si>
    <t>GUT2; catalytic/ glucuronoxylan glucuronosyltransferase</t>
  </si>
  <si>
    <t>ribosomal protein L20 family protein</t>
  </si>
  <si>
    <t>benzodiazepine receptor-related</t>
  </si>
  <si>
    <t>DFL1 (DWARF IN LIGHT 1); indole-3-acetic acid amido synthetase</t>
  </si>
  <si>
    <t>40S ribosomal protein S15A (RPS15aF)</t>
  </si>
  <si>
    <t>LOCATED IN: integral to membrane; EXPRESSED IN: 6 plant structures; EXPRESSED DURING: L mature pollen stage, M germinated pollen stage, 4 anthesis, petal differentiation and expansion stage; CONTAINS InterPro DOMAIN/s: EXS, C-terminal (InterPro:IPR004342), SPX, N-terminal (InterPro:IPR004331); BEST Arabidopsis thaliana protein match is: unknown protein (TAIR:AT1G14040.1); Has 970 Blast hits to 889 proteins in 159 species: Archae - 2; Bacteria - 5; Metazoa - 379; Fungi - 260; Plants - 176; Viruses - 28; Other Eukaryotes - 120 (source: NCBI BLink).</t>
  </si>
  <si>
    <t>FIB2 (FIBRILLARIN 2); snoRNA binding</t>
  </si>
  <si>
    <t>L-ascorbate oxidase/ copper ion binding / oxidoreductase</t>
  </si>
  <si>
    <t>ATSMC3 (ARABIDOPSIS THALIANA STRUCTURAL MAINTENANCE OF CHROMOSOME 3); ATP binding / transporter</t>
  </si>
  <si>
    <t>MYB113 (myb domain protein 113); DNA binding / transcription factor</t>
  </si>
  <si>
    <t>cytochrome b5 domain-containing protein</t>
  </si>
  <si>
    <t>PGSIP2 (PLANT GLYCOGENIN-LIKE STARCH INITIATION PROTEIN 2); transferase, transferring glycosyl groups</t>
  </si>
  <si>
    <t>OPCL1 (OPC-8:0 COA LIGASE1); 4-coumarate-CoA ligase</t>
  </si>
  <si>
    <t>Rap2.6L (related to AP2 6L); DNA binding / transcription factor</t>
  </si>
  <si>
    <t>ESK1 (ESKIMO 1)</t>
  </si>
  <si>
    <t>FUNCTIONS IN: molecular_function unknown; INVOLVED IN: biological_process unknown; LOCATED IN: mitochondrion; CONTAINS InterPro DOMAIN/s: Sad1/UNC-like, C-terminal (InterPro:IPR012919), Galactose-binding like (InterPro:IPR008979); BEST Arabidopsis thaliana protein match is: unknown protein (TAIR:AT1G22882.1); Has 9785 Blast hits to 6992 proteins in 496 species: Archae - 108; Bacteria - 691; Metazoa - 4011; Fungi - 621; Plants - 261; Viruses - 70; Other Eukaryotes - 4023 (source: NCBI BLink).</t>
  </si>
  <si>
    <t>DNA primase, large subunit family</t>
  </si>
  <si>
    <t>catalytic/ nucleotide binding</t>
  </si>
  <si>
    <t>IMB1 (IMBIBITION-INDUCIBLE 1); DNA binding</t>
  </si>
  <si>
    <t>ATGSTF12 (ARABIDOPSIS THALIANA GLUTATHIONE S-TRANSFERASE PHI 12); glutathione transferase</t>
  </si>
  <si>
    <t>SUVH4 (SU(VAR)3-9 HOMOLOG 4); double-stranded methylated DNA binding / histone methyltransferase(H3-K9 specific) / methyl-CpG binding / methyl-CpNpG binding / methyl-CpNpN binding</t>
  </si>
  <si>
    <t>FUNCTIONS IN: molecular_function unknown; INVOLVED IN: biological_process unknown; LOCATED IN: cellular_component unknown; EXPRESSED IN: 24 plant structures; EXPRESSED DURING: 15 growth stages; CONTAINS InterPro DOMAIN/s: Defective in cullin neddylation (InterPro:IPR014764), Ubiquitin-associated/translation elongation factor EF1B, N-terminal (InterPro:IPR000449), Protein of unknown function DUF298 (InterPro:IPR005176), UBA-like (InterPro:IPR009060); BEST Arabidopsis thaliana protein match is: unknown protein (TAIR:AT1G15860.2); Has 628 Blast hits to 626 proteins in 138 species: Archae - 0; Bacteria - 0; Metazoa - 408; Fungi - 99; Plants - 64; Viruses - 0; Other Eukaryotes - 57 (source: NCBI BLink).</t>
  </si>
  <si>
    <t>AIP3 (ABI3-INTERACTING PROTEIN 3); unfolded protein binding</t>
  </si>
  <si>
    <t>ASL5; DNA binding / protein binding</t>
  </si>
  <si>
    <t>40S ribosomal protein S3A (RPS3aA)</t>
  </si>
  <si>
    <t>GLTP1 (glycolipid transfer protein 1); glycolipid binding / glycolipid transporter</t>
  </si>
  <si>
    <t>PUB25 (PLANT U-BOX 25); binding / ubiquitin-protein ligase</t>
  </si>
  <si>
    <t>GLT1; glutamate synthase (NADH)</t>
  </si>
  <si>
    <t>NAS3 (NICOTIANAMINE SYNTHASE 3); nicotianamine synthase</t>
  </si>
  <si>
    <t>40S ribosomal protein S7 (RPS7A)</t>
  </si>
  <si>
    <t>PDF6 (PREFOLDIN 6); unfolded protein binding</t>
  </si>
  <si>
    <t>CPuORF9 (Conserved peptide upstream open reading frame 9)</t>
  </si>
  <si>
    <t>ASK4 (ARABIDOPSIS SKP1-LIKE 4); protein binding / ubiquitin-protein ligase</t>
  </si>
  <si>
    <t>tic20-IV (TRANSLOCON AT THE INNER ENVELOPE MEMBRANE OF CHLOROPLASTS 20-IV)</t>
  </si>
  <si>
    <t>COPT5; copper ion transmembrane transporter/ high affinity copper ion transmembrane transporter</t>
  </si>
  <si>
    <t>FUNCTIONS IN: molecular_function unknown; INVOLVED IN: response to oxidative stress; LOCATED IN: cellular_component unknown; EXPRESSED IN: male gametophyte, pollen tube; EXPRESSED DURING: L mature pollen stage, M germinated pollen stage; CONTAINS InterPro DOMAIN/s: Ribosome associated membrane RAMP4 (InterPro:IPR010580); BEST Arabidopsis thaliana protein match is: unknown protein (TAIR:AT1G27350.1); Has 267 Blast hits to 267 proteins in 83 species: Archae - 0; Bacteria - 0; Metazoa - 183; Fungi - 0; Plants - 55; Viruses - 0; Other Eukaryotes - 29 (source: NCBI BLink).</t>
  </si>
  <si>
    <t>VDAC1 (VOLTAGE DEPENDENT ANION CHANNEL 1); voltage-gated anion channel</t>
  </si>
  <si>
    <t>NCED5 (NINE-CIS-EPOXYCAROTENOID DIOXYGENASE 5); 9-cis-epoxycarotenoid dioxygenase</t>
  </si>
  <si>
    <t>FUNCTIONS IN: molecular_function unknown; INVOLVED IN: response to cytokinin stimulus; EXPRESSED IN: 18 plant structures; EXPRESSED DURING: 10 growth stages; BEST Arabidopsis thaliana protein match is: galactosyltransferase family protein (TAIR:AT4G21060.1); Has 16 Blast hits to 16 proteins in 5 species: Archae - 0; Bacteria - 0; Metazoa - 0; Fungi - 0; Plants - 16; Viruses - 0; Other Eukaryotes - 0 (source: NCBI BLink).</t>
  </si>
  <si>
    <t>ATCSLG2; cellulose synthase/ transferase/ transferase, transferring glycosyl groups</t>
  </si>
  <si>
    <t>PDF5 (PREFOLDIN 5); unfolded protein binding</t>
  </si>
  <si>
    <t>mtACP3 (mitochondrial acyl carrier protein 3); acyl carrier/ cofactor binding</t>
  </si>
  <si>
    <t>ARF19 (AUXIN RESPONSE FACTOR 19); DNA binding / transcription factor</t>
  </si>
  <si>
    <t>glucan endo-1,3-beta-glucosidase-related</t>
  </si>
  <si>
    <t>RD2</t>
  </si>
  <si>
    <t>FUNCTIONS IN: molecular_function unknown; INVOLVED IN: biological_process unknown; LOCATED IN: cellular_component unknown; CONTAINS InterPro DOMAIN/s: Transcription factor Pcc1 (InterPro:IPR015419); Has 78 Blast hits to 78 proteins in 41 species: Archae - 0; Bacteria - 0; Metazoa - 33; Fungi - 21; Plants - 19; Viruses - 0; Other Eukaryotes - 5 (source: NCBI BLink).</t>
  </si>
  <si>
    <t>LSH10 (LIGHT SENSITIVE HYPOCOTYLS 10)</t>
  </si>
  <si>
    <t>CKX1 (CYTOKININ OXIDASE/DEHYDROGENASE 1); cytokinin dehydrogenase</t>
  </si>
  <si>
    <t>PHT5; inorganic phosphate transmembrane transporter/ phosphate transmembrane transporter</t>
  </si>
  <si>
    <t>FUNCTIONS IN: molecular_function unknown; INVOLVED IN: biological_process unknown; LOCATED IN: chloroplast; CONTAINS InterPro DOMAIN/s: Ovarian tumour, otubain (InterPro:IPR003323); BEST Arabidopsis thaliana protein match is: OTU-like cysteine protease family protein (TAIR:AT3G57810.3); Has 100 Blast hits to 100 proteins in 30 species: Archae - 0; Bacteria - 0; Metazoa - 21; Fungi - 2; Plants - 69; Viruses - 0; Other Eukaryotes - 8 (source: NCBI BLink).</t>
  </si>
  <si>
    <t>PAP22 (PURPLE ACID PHOSPHATASE 22); acid phosphatase/ protein serine/threonine phosphatase</t>
  </si>
  <si>
    <t>ASY1 (ASYNAPTIC 1); DNA binding</t>
  </si>
  <si>
    <t>ATCXXS1 (C-terminal cysteine residue is changed to a serine 1); protein disulfide isomerase</t>
  </si>
  <si>
    <t>FMO GS-OX3 (FLAVIN-MONOOXYGENASE GLUCOSINOLATE S-OXYGENASE 3); 3-methylthiopropyl glucosinolate S-oxygenase/ 4-methylthiopropyl glucosinolate S-oxygenase/ 5-methylthiopropyl glucosinolate S-oxygenase/ 6-methylthiopropyl glucosinolate S-oxygenase/ 7-methyl</t>
  </si>
  <si>
    <t>ketose-bisphosphate aldolase class-II family protein</t>
  </si>
  <si>
    <t>AtGLDP1 (Arabidopsis thaliana glycine decarboxylase P-protein 1); catalytic/ glycine dehydrogenase (decarboxylating)/ pyridoxal phosphate binding</t>
  </si>
  <si>
    <t>FUNCTIONS IN: molecular_function unknown; INVOLVED IN: biological_process unknown; LOCATED IN: chloroplast; CONTAINS InterPro DOMAIN/s: CHCH (InterPro:IPR010625); Has 224 Blast hits to 224 proteins in 106 species: Archae - 0; Bacteria - 0; Metazoa - 109; Fungi - 94; Plants - 20; Viruses - 0; Other Eukaryotes - 1 (source: NCBI BLink).</t>
  </si>
  <si>
    <t>PAN (PERIANTHIA); DNA binding / transcription factor</t>
  </si>
  <si>
    <t>RPT2 (ROOT PHOTOTROPISM 2); protein binding</t>
  </si>
  <si>
    <t>JOSL (JOSEPHIN-LIKE PROTEIN)</t>
  </si>
  <si>
    <t>UBL5 (UBIQUITIN-LIKE PROTEIN 5)</t>
  </si>
  <si>
    <t>ATCSLG1; cellulose synthase/ transferase/ transferase, transferring glycosyl groups</t>
  </si>
  <si>
    <t>atnudt12 (Arabidopsis thaliana Nudix hydrolase homolog 12); hydrolase</t>
  </si>
  <si>
    <t>transport protein-related</t>
  </si>
  <si>
    <t>emb2386 (embryo defective 2386); structural constituent of ribosome</t>
  </si>
  <si>
    <t>AIR9; protein binding</t>
  </si>
  <si>
    <t>KT2 (POTASSIUM TRANSPORTER 2); potassium ion transmembrane transporter</t>
  </si>
  <si>
    <t>ATS9 (ARABIDOPSIS NON-ATPASE SUBUNIT 9)</t>
  </si>
  <si>
    <t>PGP13 (P-GLYCOPROTEIN 13); ATPase, coupled to transmembrane movement of substances</t>
  </si>
  <si>
    <t>ATGSL07 (glucan synthase-like 7); 1,3-beta-glucan synthase/ transferase, transferring glycosyl groups</t>
  </si>
  <si>
    <t>ANAC100 (ARABIDOPSIS NAC DOMAIN CONTAINING PROTEIN 100); transcription factor</t>
  </si>
  <si>
    <t>ALD1 (AGD2-LIKE DEFENSE RESPONSE PROTEIN1); catalytic/ pyridoxal phosphate binding / transaminase/ transferase, transferring nitrogenous groups</t>
  </si>
  <si>
    <t>kinase interacting family protein</t>
  </si>
  <si>
    <t>ERD15 (EARLY RESPONSIVE TO DEHYDRATION 15); protein binding</t>
  </si>
  <si>
    <t>ATFP6 (FARNESYLATED PROTEIN 6); metal ion binding</t>
  </si>
  <si>
    <t>ABCB1 (ATP BINDING CASSETTE SUBFAMILY B1); ATPase, coupled to transmembrane movement of substances / auxin efflux transmembrane transporter/ calmodulin binding</t>
  </si>
  <si>
    <t>60S acidic ribosomal protein P2 (RPP2B)</t>
  </si>
  <si>
    <t>WAK2; ATP binding / calcium ion binding / protein kinase/ protein serine/threonine kinase</t>
  </si>
  <si>
    <t>TEM1 (TEMPRANILLO 1); transcription factor</t>
  </si>
  <si>
    <t>PGP9 (P-GLYCOPROTEIN 9); ATPase, coupled to transmembrane movement of substances</t>
  </si>
  <si>
    <t>AN3 (ANGUSTIFOLIA 3); protein binding / transcription coactivator</t>
  </si>
  <si>
    <t>TAR2 (TRYPTOPHAN AMINOTRANSFERASE RELATED 2); L-tryptophan:2-oxoglutarate aminotransferase/ L-tryptophan:pyruvate aminotransferase/ carbon-sulfur lyase</t>
  </si>
  <si>
    <t>PHOT1 (PHOTOTROPIN 1); FMN binding / blue light photoreceptor/ kinase/ protein binding / protein serine/threonine kinase</t>
  </si>
  <si>
    <t>PIN1 (PIN-FORMED 1); transporter</t>
  </si>
  <si>
    <t>AtGDU2 (Arabidopsis thaliana GLUTAMINE DUMPER 2)</t>
  </si>
  <si>
    <t>MAP65-5 (MICROTUBULE-ASSOCIATED PROTEIN 65-5); microtubule binding</t>
  </si>
  <si>
    <t>ANAC087; transcription factor</t>
  </si>
  <si>
    <t>SEP2 (STRESS ENHANCED PROTEIN 2); chlorophyll binding</t>
  </si>
  <si>
    <t>KNAT1 (KNOTTED-LIKE FROM ARABIDOPSIS THALIANA); transcription factor</t>
  </si>
  <si>
    <t>GUN4; enzyme binding / tetrapyrrole binding</t>
  </si>
  <si>
    <t>60S ribosomal protein L28 (RPL28C)</t>
  </si>
  <si>
    <t>N-acetylglucosaminyl transferase component family protein / Gpi1 family protein</t>
  </si>
  <si>
    <t>ATSPS4F; transferase, transferring glycosyl groups</t>
  </si>
  <si>
    <t>SBH2 (SPHINGOID BASE HYDROXYLASE 2); catalytic/ sphingosine hydroxylase</t>
  </si>
  <si>
    <t>isoamylase, putative / starch debranching enzyme, putative</t>
  </si>
  <si>
    <t>40S ribosomal protein S23 (RPS23B)</t>
  </si>
  <si>
    <t>FUNCTIONS IN: molecular_function unknown; INVOLVED IN: biological_process unknown; LOCATED IN: cellular_component unknown; EXPRESSED IN: 9 plant structures; EXPRESSED DURING: L mature pollen stage, M germinated pollen stage, 4 anthesis, C globular stage, petal differentiation and expansion stage; CONTAINS InterPro DOMAIN/s: Munc13 homology 1 (InterPro:IPR014770), Protein of unknown function DUF810 (InterPro:IPR008528), Munc13 homology 2 (InterPro:IPR014772); BEST Arabidopsis thaliana protein match is: unknown protein (TAIR:AT1G04470.1); Has 112 Blast hits to 104 proteins in 19 species: Archae - 0; Bacteria - 0; Metazoa - 14; Fungi - 0; Plants - 94; Viruses - 0; Other Eukaryotes - 4 (source: NCBI BLink).</t>
  </si>
  <si>
    <t>BXL1 (BETA-XYLOSIDASE 1); hydrolase, hydrolyzing O-glycosyl compounds</t>
  </si>
  <si>
    <t>YUC4 (YUCCA4); monooxygenase/ oxidoreductase</t>
  </si>
  <si>
    <t>ERF13 (ETHYLENE-RESPONSIVE ELEMENT BINDING FACTOR 13); DNA binding / transcription factor</t>
  </si>
  <si>
    <t>LAC12 (laccase 12); laccase</t>
  </si>
  <si>
    <t>TSA1 (TRYPTOPHAN SYNTHASE ALPHA CHAIN); tryptophan synthase</t>
  </si>
  <si>
    <t>INT2 (INOSITOL TRANSPORTER 2); carbohydrate transmembrane transporter/ sugar:hydrogen symporter</t>
  </si>
  <si>
    <t>TPS21 (TERPENE SYNTHASE 21); (-)-E-beta-caryophyllene synthase/ alpha-humulene synthase</t>
  </si>
  <si>
    <t>ATSBT4.12; identical protein binding / serine-type endopeptidase</t>
  </si>
  <si>
    <t>BGLU16 (BETA GLUCOSIDASE 16); catalytic/ cation binding / hydrolase, hydrolyzing O-glycosyl compounds</t>
  </si>
  <si>
    <t>AtPP2-B15 (Phloem protein 2-B15); carbohydrate binding</t>
  </si>
  <si>
    <t>BON3 (BONZAI 3); calcium-dependent phospholipid binding</t>
  </si>
  <si>
    <t>BG3 (BETA-1,3-GLUCANASE 3); cellulase/ hydrolase, hydrolyzing O-glycosyl compounds</t>
  </si>
  <si>
    <t>LCR68 (LOW-MOLECULAR-WEIGHT CYSTEINE-RICH 68); peptidase inhibitor</t>
  </si>
  <si>
    <t>ERD2 (EARLY-RESPONSIVE TO DEHYDRATION 2); ATP binding</t>
  </si>
  <si>
    <t>ATECP63 (EMBRYONIC CELL PROTEIN 63)</t>
  </si>
  <si>
    <t>ACO1 (ACC OXIDASE 1); 1-aminocyclopropane-1-carboxylate oxidase</t>
  </si>
  <si>
    <t>histidinol-phosphate aminotransferase, putative</t>
  </si>
  <si>
    <t>AHB1 (ARABIDOPSIS HEMOGLOBIN 1); oxygen binding / oxygen transporter</t>
  </si>
  <si>
    <t>Prupe.4G242600</t>
  </si>
  <si>
    <t>Prupe.6G021100,Prupe.4G054300,Prupe.6G021700</t>
  </si>
  <si>
    <t>Prupe.7G058700</t>
  </si>
  <si>
    <t>Prupe.7G061100</t>
  </si>
  <si>
    <t>Prupe.7G183700</t>
  </si>
  <si>
    <t>Prupe.8G125200</t>
  </si>
  <si>
    <t>Prupe.6G331800</t>
  </si>
  <si>
    <t>Prupe.1G534900,Prupe.1G534700</t>
  </si>
  <si>
    <t>Prupe.2G003400</t>
  </si>
  <si>
    <t>Prupe.2G287900</t>
  </si>
  <si>
    <t>Prupe.8G125300</t>
  </si>
  <si>
    <t>Prupe.6G152100</t>
  </si>
  <si>
    <t>Prupe.1G233400</t>
  </si>
  <si>
    <t>Prupe.1G112000</t>
  </si>
  <si>
    <t>Prupe.5G045400</t>
  </si>
  <si>
    <t>Prupe.1G419000</t>
  </si>
  <si>
    <t>Prupe.7G086800,Prupe.4G080900</t>
  </si>
  <si>
    <t>Prupe.3G158900</t>
  </si>
  <si>
    <t>Prupe.1G419100</t>
  </si>
  <si>
    <t>Prupe.7G183800</t>
  </si>
  <si>
    <t>Prupe.1G111900</t>
  </si>
  <si>
    <t>Prupe.3G233400</t>
  </si>
  <si>
    <t>Prupe.8G237700</t>
  </si>
  <si>
    <t>Prupe.2G263300</t>
  </si>
  <si>
    <t>Prupe.3G159000</t>
  </si>
  <si>
    <t>Prupe.4G226300</t>
  </si>
  <si>
    <t>Prupe.4G226200</t>
  </si>
  <si>
    <t>Prupe.8G108500</t>
  </si>
  <si>
    <t>Prupe.6G105900</t>
  </si>
  <si>
    <t>Prupe.4G163200</t>
  </si>
  <si>
    <t>Prupe.6G331700</t>
  </si>
  <si>
    <t>Prupe.1G233500</t>
  </si>
  <si>
    <t>Prupe.6G152000</t>
  </si>
  <si>
    <t>Prupe.7G153800</t>
  </si>
  <si>
    <t>Prupe.1G530700</t>
  </si>
  <si>
    <t>Prupe.6G081300,Prupe.2G232000</t>
  </si>
  <si>
    <t>Prupe.2G287800</t>
  </si>
  <si>
    <t>Prupe.8G237800</t>
  </si>
  <si>
    <t>Prupe.1G047000,Prupe.6G351200</t>
  </si>
  <si>
    <t>Prupe.7G061200</t>
  </si>
  <si>
    <t>Prupe.5G045300</t>
  </si>
  <si>
    <t>Prupe.2G003500</t>
  </si>
  <si>
    <t>Prupe.8G155200</t>
  </si>
  <si>
    <t>Prupe.1G061900</t>
  </si>
  <si>
    <t>Prupe.7G058800</t>
  </si>
  <si>
    <t>Prupe.6G118300</t>
  </si>
  <si>
    <t>Prupe.8G108400</t>
  </si>
  <si>
    <t>Prupe.1G385200</t>
  </si>
  <si>
    <t>Prupe.1G530800</t>
  </si>
  <si>
    <t>Prupe.2G263200</t>
  </si>
  <si>
    <t>Prupe.4G242500</t>
  </si>
  <si>
    <t>Prupe.8G155100</t>
  </si>
  <si>
    <t>Prupe.8G111600,Prupe.8G112200</t>
  </si>
  <si>
    <t>Prupe.7G153900</t>
  </si>
  <si>
    <t>Prupe.2G201700</t>
  </si>
  <si>
    <t>Prupe.1G061800</t>
  </si>
  <si>
    <t>Prupe.1G385100</t>
  </si>
  <si>
    <t>Prupe.1G385300</t>
  </si>
  <si>
    <t>Prupe.2G201800</t>
  </si>
  <si>
    <t>Prupe.7G051300,Prupe.7G050900</t>
  </si>
  <si>
    <t>Prupe.1G128300,Prupe.1G127400</t>
  </si>
  <si>
    <t>Prupe.4G163100</t>
  </si>
  <si>
    <t>Prupe.1G228500</t>
  </si>
  <si>
    <t>Prupe.6G118400</t>
  </si>
  <si>
    <t>Prupe.1G228600</t>
  </si>
  <si>
    <t>Prupe.6G106000</t>
  </si>
  <si>
    <t>GLUCOMANNAN 4-BETA-MANNOSYLTRANSFERASE 2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</si>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</sst>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2" borderId="0" applyNumberFormat="0" applyBorder="0" applyAlignment="0" applyProtection="0"/>
    <xf numFmtId="0" fontId="20" fillId="3" borderId="0" applyNumberFormat="0" applyBorder="0" applyAlignment="0" applyProtection="0"/>
    <xf numFmtId="0" fontId="21" fillId="4" borderId="0" applyNumberFormat="0" applyBorder="0" applyAlignment="0" applyProtection="0"/>
    <xf numFmtId="0" fontId="22" fillId="5" borderId="4" applyNumberFormat="0" applyAlignment="0" applyProtection="0"/>
    <xf numFmtId="0" fontId="23" fillId="6" borderId="5" applyNumberFormat="0" applyAlignment="0" applyProtection="0"/>
    <xf numFmtId="0" fontId="24" fillId="6" borderId="4" applyNumberFormat="0" applyAlignment="0" applyProtection="0"/>
    <xf numFmtId="0" fontId="25" fillId="0" borderId="6" applyNumberFormat="0" applyFill="0" applyAlignment="0" applyProtection="0"/>
    <xf numFmtId="0" fontId="26" fillId="7" borderId="7" applyNumberFormat="0" applyAlignment="0" applyProtection="0"/>
    <xf numFmtId="0" fontId="27" fillId="0" borderId="0" applyNumberFormat="0" applyFill="0" applyBorder="0" applyAlignment="0" applyProtection="0"/>
    <xf numFmtId="0" fontId="18" fillId="8" borderId="8" applyNumberFormat="0" applyFont="0" applyAlignment="0" applyProtection="0"/>
    <xf numFmtId="0" fontId="28" fillId="0" borderId="0" applyNumberFormat="0" applyFill="0" applyBorder="0" applyAlignment="0" applyProtection="0"/>
    <xf numFmtId="0" fontId="29" fillId="0" borderId="9" applyNumberFormat="0" applyFill="0" applyAlignment="0" applyProtection="0"/>
    <xf numFmtId="0" fontId="30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30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30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30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30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30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</cellStyleXfs>
  <cellXfs count="26">
    <xf numFmtId="0" fontId="0" fillId="0" borderId="0" xfId="0"/>
    <xf numFmtId="0" fontId="0" fillId="33" borderId="0" xfId="0" applyFill="1"/>
    <xf numFmtId="0" fontId="18" fillId="0" borderId="0" xfId="42" applyAlignment="1">
      <alignment horizontal="center"/>
    </xf>
    <xf numFmtId="0" fontId="29" fillId="0" borderId="0" xfId="42" applyFont="1" applyAlignment="1">
      <alignment horizontal="left"/>
    </xf>
    <xf numFmtId="0" fontId="0" fillId="0" borderId="0" xfId="0" applyAlignment="1">
      <alignment horizontal="center"/>
    </xf>
    <xf numFmtId="0" fontId="18" fillId="0" borderId="0" xfId="42"/>
    <xf numFmtId="0" fontId="29" fillId="0" borderId="0" xfId="42" applyFont="1"/>
    <xf numFmtId="0" fontId="0" fillId="0" borderId="0" xfId="0" applyAlignment="1">
      <alignment vertical="center"/>
    </xf>
    <xf numFmtId="0" fontId="18" fillId="0" borderId="0" xfId="42" applyAlignment="1">
      <alignment horizontal="left"/>
    </xf>
    <xf numFmtId="0" fontId="0" fillId="0" borderId="0" xfId="0" applyNumberFormat="1"/>
    <xf numFmtId="0" fontId="0" fillId="0" borderId="0" xfId="0" applyAlignment="1">
      <alignment horizontal="left"/>
    </xf>
    <xf numFmtId="0" fontId="0" fillId="0" borderId="0" xfId="0" pivotButton="1"/>
    <xf numFmtId="0" fontId="18" fillId="0" borderId="0" xfId="42"/>
    <xf numFmtId="0" fontId="18" fillId="0" borderId="0" xfId="42"/>
    <xf numFmtId="0" fontId="29" fillId="0" borderId="0" xfId="42" applyFont="1"/>
    <xf numFmtId="0" fontId="18" fillId="0" borderId="0" xfId="42"/>
    <xf numFmtId="0" fontId="16" fillId="0" borderId="0" xfId="0" applyFont="1"/>
    <xf numFmtId="0" fontId="16" fillId="33" borderId="0" xfId="0" applyFont="1" applyFill="1"/>
    <xf numFmtId="0" fontId="29" fillId="0" borderId="0" xfId="0" applyFont="1"/>
    <xf numFmtId="0" fontId="0" fillId="0" borderId="0" xfId="0" applyAlignment="1">
      <alignment wrapText="1"/>
    </xf>
    <xf numFmtId="0" fontId="0" fillId="0" borderId="0" xfId="0" applyAlignment="1"/>
    <xf numFmtId="0" fontId="16" fillId="0" borderId="0" xfId="0" applyFont="1" applyAlignment="1"/>
    <xf numFmtId="0" fontId="29" fillId="0" borderId="0" xfId="0" applyFont="1" applyAlignment="1"/>
    <xf numFmtId="0" fontId="31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3" fillId="0" borderId="0" xfId="0" applyFont="1"/>
  </cellXfs>
  <cellStyles count="79">
    <cellStyle name="20% - Énfasis1" xfId="19" builtinId="30" customBuiltin="1"/>
    <cellStyle name="20% - Énfasis1 2" xfId="56"/>
    <cellStyle name="20% - Énfasis2" xfId="23" builtinId="34" customBuiltin="1"/>
    <cellStyle name="20% - Énfasis2 2" xfId="60"/>
    <cellStyle name="20% - Énfasis3" xfId="27" builtinId="38" customBuiltin="1"/>
    <cellStyle name="20% - Énfasis3 2" xfId="64"/>
    <cellStyle name="20% - Énfasis4" xfId="31" builtinId="42" customBuiltin="1"/>
    <cellStyle name="20% - Énfasis4 2" xfId="68"/>
    <cellStyle name="20% - Énfasis5" xfId="35" builtinId="46" customBuiltin="1"/>
    <cellStyle name="20% - Énfasis5 2" xfId="72"/>
    <cellStyle name="20% - Énfasis6" xfId="39" builtinId="50" customBuiltin="1"/>
    <cellStyle name="20% - Énfasis6 2" xfId="76"/>
    <cellStyle name="40% - Énfasis1" xfId="20" builtinId="31" customBuiltin="1"/>
    <cellStyle name="40% - Énfasis1 2" xfId="57"/>
    <cellStyle name="40% - Énfasis2" xfId="24" builtinId="35" customBuiltin="1"/>
    <cellStyle name="40% - Énfasis2 2" xfId="61"/>
    <cellStyle name="40% - Énfasis3" xfId="28" builtinId="39" customBuiltin="1"/>
    <cellStyle name="40% - Énfasis3 2" xfId="65"/>
    <cellStyle name="40% - Énfasis4" xfId="32" builtinId="43" customBuiltin="1"/>
    <cellStyle name="40% - Énfasis4 2" xfId="69"/>
    <cellStyle name="40% - Énfasis5" xfId="36" builtinId="47" customBuiltin="1"/>
    <cellStyle name="40% - Énfasis5 2" xfId="73"/>
    <cellStyle name="40% - Énfasis6" xfId="40" builtinId="51" customBuiltin="1"/>
    <cellStyle name="40% - Énfasis6 2" xfId="77"/>
    <cellStyle name="60% - Énfasis1" xfId="21" builtinId="32" customBuiltin="1"/>
    <cellStyle name="60% - Énfasis1 2" xfId="58"/>
    <cellStyle name="60% - Énfasis2" xfId="25" builtinId="36" customBuiltin="1"/>
    <cellStyle name="60% - Énfasis2 2" xfId="62"/>
    <cellStyle name="60% - Énfasis3" xfId="29" builtinId="40" customBuiltin="1"/>
    <cellStyle name="60% - Énfasis3 2" xfId="66"/>
    <cellStyle name="60% - Énfasis4" xfId="33" builtinId="44" customBuiltin="1"/>
    <cellStyle name="60% - Énfasis4 2" xfId="70"/>
    <cellStyle name="60% - Énfasis5" xfId="37" builtinId="48" customBuiltin="1"/>
    <cellStyle name="60% - Énfasis5 2" xfId="74"/>
    <cellStyle name="60% - Énfasis6" xfId="41" builtinId="52" customBuiltin="1"/>
    <cellStyle name="60% - Énfasis6 2" xfId="78"/>
    <cellStyle name="Bueno" xfId="6" builtinId="26" customBuiltin="1"/>
    <cellStyle name="Bueno 2" xfId="43"/>
    <cellStyle name="Cálculo" xfId="11" builtinId="22" customBuiltin="1"/>
    <cellStyle name="Cálculo 2" xfId="48"/>
    <cellStyle name="Celda de comprobación" xfId="13" builtinId="23" customBuiltin="1"/>
    <cellStyle name="Celda de comprobación 2" xfId="50"/>
    <cellStyle name="Celda vinculada" xfId="12" builtinId="24" customBuiltin="1"/>
    <cellStyle name="Celda vinculada 2" xfId="49"/>
    <cellStyle name="Encabezado 1" xfId="2" builtinId="16" customBuiltin="1"/>
    <cellStyle name="Encabezado 4" xfId="5" builtinId="19" customBuiltin="1"/>
    <cellStyle name="Énfasis1" xfId="18" builtinId="29" customBuiltin="1"/>
    <cellStyle name="Énfasis1 2" xfId="55"/>
    <cellStyle name="Énfasis2" xfId="22" builtinId="33" customBuiltin="1"/>
    <cellStyle name="Énfasis2 2" xfId="59"/>
    <cellStyle name="Énfasis3" xfId="26" builtinId="37" customBuiltin="1"/>
    <cellStyle name="Énfasis3 2" xfId="63"/>
    <cellStyle name="Énfasis4" xfId="30" builtinId="41" customBuiltin="1"/>
    <cellStyle name="Énfasis4 2" xfId="67"/>
    <cellStyle name="Énfasis5" xfId="34" builtinId="45" customBuiltin="1"/>
    <cellStyle name="Énfasis5 2" xfId="71"/>
    <cellStyle name="Énfasis6" xfId="38" builtinId="49" customBuiltin="1"/>
    <cellStyle name="Énfasis6 2" xfId="75"/>
    <cellStyle name="Entrada" xfId="9" builtinId="20" customBuiltin="1"/>
    <cellStyle name="Entrada 2" xfId="46"/>
    <cellStyle name="Incorrecto" xfId="7" builtinId="27" customBuiltin="1"/>
    <cellStyle name="Incorrecto 2" xfId="44"/>
    <cellStyle name="Neutral" xfId="8" builtinId="28" customBuiltin="1"/>
    <cellStyle name="Neutral 2" xfId="45"/>
    <cellStyle name="Normal" xfId="0" builtinId="0"/>
    <cellStyle name="Normal 2" xfId="42"/>
    <cellStyle name="Notas" xfId="15" builtinId="10" customBuiltin="1"/>
    <cellStyle name="Notas 2" xfId="52"/>
    <cellStyle name="Salida" xfId="10" builtinId="21" customBuiltin="1"/>
    <cellStyle name="Salida 2" xfId="47"/>
    <cellStyle name="Texto de advertencia" xfId="14" builtinId="11" customBuiltin="1"/>
    <cellStyle name="Texto de advertencia 2" xfId="51"/>
    <cellStyle name="Texto explicativo" xfId="16" builtinId="53" customBuiltin="1"/>
    <cellStyle name="Texto explicativo 2" xfId="53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Total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3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Pedro José Martínez" refreshedDate="44010.878614814814" createdVersion="6" refreshedVersion="6" minRefreshableVersion="3" recordCount="1059">
  <cacheSource type="worksheet">
    <worksheetSource ref="E1:E1048576" sheet="hits_MF"/>
  </cacheSource>
  <cacheFields count="1">
    <cacheField name="Category/GO term High Level" numFmtId="0">
      <sharedItems containsBlank="1" count="9">
        <s v="binding (GO:0005488)"/>
        <s v="catalytic activity (GO:0003824)"/>
        <s v="molecular function regulator (GO:0098772)"/>
        <s v="molecular transducer activity (GO:0060089)"/>
        <s v="structural molecule activity (GO:0005198)"/>
        <s v="transcription regulator activity (GO:0140110)"/>
        <s v="translation regulator activity (GO:0045182)"/>
        <s v="transporter activity (GO:0005215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Pedro José Martínez" refreshedDate="44011.008261226852" createdVersion="6" refreshedVersion="6" minRefreshableVersion="3" recordCount="2783">
  <cacheSource type="worksheet">
    <worksheetSource ref="E1:E1048576" sheet="hits_CC"/>
  </cacheSource>
  <cacheFields count="1">
    <cacheField name="Category/GO term High Level" numFmtId="0">
      <sharedItems containsBlank="1" count="14">
        <s v="cell junction (GO:0030054)"/>
        <s v="cell part (GO:0044464)"/>
        <s v="cell (GO:0005623)"/>
        <s v="extracellular region part (GO:0044421)"/>
        <s v="extracellular region (GO:0005576)"/>
        <s v="membrane part (GO:0044425)"/>
        <s v="membrane (GO:0016020)"/>
        <s v="membrane-enclosed lumen (GO:0031974)"/>
        <s v="organelle part (GO:0044422)"/>
        <s v="organelle (GO:0043226)"/>
        <s v="plasmodesma (GO:0009506)"/>
        <s v="protein-containing complex (GO:0032991) "/>
        <s v="supramolecular complex (GO:0099080) 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Pedro José Martínez" refreshedDate="44011.009121180556" createdVersion="6" refreshedVersion="6" minRefreshableVersion="3" recordCount="1722">
  <cacheSource type="worksheet">
    <worksheetSource ref="E1:E1048576" sheet="hits_BP"/>
  </cacheSource>
  <cacheFields count="1">
    <cacheField name="Category/GO term High Level" numFmtId="0">
      <sharedItems containsBlank="1" count="17">
        <s v="biological phase (GO:0044848)  "/>
        <s v="biological regulation (GO:0065007)  "/>
        <s v="cellular component organization or biogenesis (GO:0071840)  "/>
        <s v="cellular process (GO:0009987)  "/>
        <s v="developmental process (GO:0032502)  "/>
        <s v="immune system process (GO:0002376)  "/>
        <s v="localization (GO:0051179)  "/>
        <s v="locomotion (GO:0040011)  "/>
        <s v="metabolic process (GO:0008152)  "/>
        <s v="multi-organism process (GO:0051704)  "/>
        <s v="multicellular organismal process (GO:0032501)  "/>
        <s v="reproduction (GO:0000003)  "/>
        <s v="reproductive process (GO:0022414)  "/>
        <s v="response to stimulus (GO:0050896)  "/>
        <s v="rhythmic process (GO:0048511)  "/>
        <s v="signaling (GO:0023052)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59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783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3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722"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4"/>
  </r>
  <r>
    <x v="5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9"/>
  </r>
  <r>
    <x v="9"/>
  </r>
  <r>
    <x v="9"/>
  </r>
  <r>
    <x v="9"/>
  </r>
  <r>
    <x v="9"/>
  </r>
  <r>
    <x v="9"/>
  </r>
  <r>
    <x v="9"/>
  </r>
  <r>
    <x v="9"/>
  </r>
  <r>
    <x v="9"/>
  </r>
  <r>
    <x v="9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0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1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2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3"/>
  </r>
  <r>
    <x v="14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5"/>
  </r>
  <r>
    <x v="1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TablaDinámica2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3" firstHeaderRow="1" firstDataRow="1" firstDataCol="1"/>
  <pivotFields count="1">
    <pivotField axis="axisRow" dataField="1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Category Count/GO term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Dinámica7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21" firstHeaderRow="1" firstDataRow="1" firstDataCol="1"/>
  <pivotFields count="1">
    <pivotField axis="axisRow" dataField="1" showAll="0">
      <items count="18">
        <item x="0"/>
        <item x="1"/>
        <item x="2"/>
        <item x="3"/>
        <item x="4"/>
        <item x="5"/>
        <item x="6"/>
        <item x="7"/>
        <item x="8"/>
        <item x="10"/>
        <item x="9"/>
        <item x="11"/>
        <item x="12"/>
        <item x="13"/>
        <item x="14"/>
        <item x="15"/>
        <item x="16"/>
        <item t="default"/>
      </items>
    </pivotField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Items count="1">
    <i/>
  </colItems>
  <dataFields count="1">
    <dataField name="Category count/GO term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TablaDinámica6" cacheId="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rowHeaderCaption="Row Labels">
  <location ref="A3:B18" firstHeaderRow="1" firstDataRow="1" firstDataCol="1"/>
  <pivotFields count="1">
    <pivotField axis="axisRow" dataField="1" showAll="0">
      <items count="15">
        <item x="2"/>
        <item x="0"/>
        <item x="1"/>
        <item x="4"/>
        <item x="3"/>
        <item x="6"/>
        <item x="5"/>
        <item x="7"/>
        <item x="9"/>
        <item x="8"/>
        <item x="10"/>
        <item x="11"/>
        <item x="12"/>
        <item x="13"/>
        <item t="default"/>
      </items>
    </pivotField>
  </pivotFields>
  <rowFields count="1">
    <field x="0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Category count/GO term High Lev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E26" sqref="E26"/>
    </sheetView>
  </sheetViews>
  <sheetFormatPr baseColWidth="10" defaultRowHeight="15" x14ac:dyDescent="0.25"/>
  <sheetData>
    <row r="1" spans="1:1" ht="20.25" x14ac:dyDescent="0.25">
      <c r="A1" s="23" t="s">
        <v>11474</v>
      </c>
    </row>
    <row r="2" spans="1:1" ht="15.75" x14ac:dyDescent="0.25">
      <c r="A2" s="24"/>
    </row>
    <row r="3" spans="1:1" ht="18.75" x14ac:dyDescent="0.25">
      <c r="A3" s="25" t="s">
        <v>11475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11"/>
  <sheetViews>
    <sheetView zoomScale="98" zoomScaleNormal="98" workbookViewId="0"/>
  </sheetViews>
  <sheetFormatPr baseColWidth="10" defaultRowHeight="15" x14ac:dyDescent="0.25"/>
  <cols>
    <col min="1" max="1" width="63.7109375" bestFit="1" customWidth="1"/>
    <col min="2" max="2" width="24.28515625" customWidth="1"/>
    <col min="3" max="3" width="58.5703125" customWidth="1"/>
    <col min="4" max="4" width="153.140625" bestFit="1" customWidth="1"/>
    <col min="5" max="5" width="26.140625" customWidth="1"/>
    <col min="6" max="6" width="85.28515625" customWidth="1"/>
    <col min="7" max="7" width="92" customWidth="1"/>
    <col min="8" max="8" width="80.140625" customWidth="1"/>
    <col min="9" max="12" width="11.42578125" style="1"/>
  </cols>
  <sheetData>
    <row r="1" spans="1:12" s="16" customFormat="1" x14ac:dyDescent="0.25">
      <c r="A1" s="16" t="s">
        <v>6510</v>
      </c>
      <c r="B1" s="16" t="s">
        <v>6511</v>
      </c>
      <c r="C1" s="16" t="s">
        <v>6897</v>
      </c>
      <c r="D1" s="16" t="s">
        <v>6512</v>
      </c>
      <c r="E1" s="16" t="s">
        <v>6513</v>
      </c>
      <c r="F1" s="16" t="s">
        <v>6514</v>
      </c>
      <c r="G1" s="16" t="s">
        <v>6515</v>
      </c>
      <c r="H1" s="16" t="s">
        <v>6516</v>
      </c>
      <c r="I1" s="17" t="s">
        <v>6517</v>
      </c>
      <c r="J1" s="17" t="s">
        <v>6518</v>
      </c>
      <c r="K1" s="17" t="s">
        <v>6519</v>
      </c>
      <c r="L1" s="17" t="s">
        <v>6520</v>
      </c>
    </row>
    <row r="2" spans="1:12" x14ac:dyDescent="0.25">
      <c r="A2" t="s">
        <v>0</v>
      </c>
      <c r="B2" t="s">
        <v>8479</v>
      </c>
      <c r="C2" t="s">
        <v>10849</v>
      </c>
      <c r="D2" t="s">
        <v>1</v>
      </c>
      <c r="I2" s="1">
        <f>IF(F2&gt;0,1,0)</f>
        <v>0</v>
      </c>
      <c r="J2" s="1">
        <f t="shared" ref="J2:K2" si="0">IF(G2&gt;0,1,0)</f>
        <v>0</v>
      </c>
      <c r="K2" s="1">
        <f t="shared" si="0"/>
        <v>0</v>
      </c>
      <c r="L2" s="1">
        <f>SUM(I2:K2)</f>
        <v>0</v>
      </c>
    </row>
    <row r="3" spans="1:12" x14ac:dyDescent="0.25">
      <c r="A3" t="s">
        <v>2</v>
      </c>
      <c r="B3" t="s">
        <v>9581</v>
      </c>
      <c r="C3" t="s">
        <v>10041</v>
      </c>
      <c r="D3" t="s">
        <v>3</v>
      </c>
      <c r="I3" s="1">
        <f t="shared" ref="I3:I66" si="1">IF(F3&gt;0,1,0)</f>
        <v>0</v>
      </c>
      <c r="J3" s="1">
        <f t="shared" ref="J3:J66" si="2">IF(G3&gt;0,1,0)</f>
        <v>0</v>
      </c>
      <c r="K3" s="1">
        <f t="shared" ref="K3:K66" si="3">IF(H3&gt;0,1,0)</f>
        <v>0</v>
      </c>
      <c r="L3" s="1">
        <f t="shared" ref="L3:L66" si="4">SUM(I3:K3)</f>
        <v>0</v>
      </c>
    </row>
    <row r="4" spans="1:12" x14ac:dyDescent="0.25">
      <c r="A4" t="s">
        <v>4</v>
      </c>
      <c r="B4" t="s">
        <v>8545</v>
      </c>
      <c r="C4" t="s">
        <v>10892</v>
      </c>
      <c r="D4" t="s">
        <v>5</v>
      </c>
      <c r="I4" s="1">
        <f t="shared" si="1"/>
        <v>0</v>
      </c>
      <c r="J4" s="1">
        <f t="shared" si="2"/>
        <v>0</v>
      </c>
      <c r="K4" s="1">
        <f t="shared" si="3"/>
        <v>0</v>
      </c>
      <c r="L4" s="1">
        <f t="shared" si="4"/>
        <v>0</v>
      </c>
    </row>
    <row r="5" spans="1:12" x14ac:dyDescent="0.25">
      <c r="A5" t="s">
        <v>6</v>
      </c>
      <c r="B5" t="s">
        <v>8985</v>
      </c>
      <c r="C5" t="s">
        <v>10058</v>
      </c>
      <c r="D5" t="s">
        <v>7</v>
      </c>
      <c r="I5" s="1">
        <f t="shared" si="1"/>
        <v>0</v>
      </c>
      <c r="J5" s="1">
        <f t="shared" si="2"/>
        <v>0</v>
      </c>
      <c r="K5" s="1">
        <f t="shared" si="3"/>
        <v>0</v>
      </c>
      <c r="L5" s="1">
        <f t="shared" si="4"/>
        <v>0</v>
      </c>
    </row>
    <row r="6" spans="1:12" x14ac:dyDescent="0.25">
      <c r="A6" t="s">
        <v>8</v>
      </c>
      <c r="B6" t="s">
        <v>7294</v>
      </c>
      <c r="C6" t="s">
        <v>10148</v>
      </c>
      <c r="D6" t="s">
        <v>9</v>
      </c>
      <c r="E6" t="s">
        <v>10</v>
      </c>
      <c r="I6" s="1">
        <f t="shared" si="1"/>
        <v>0</v>
      </c>
      <c r="J6" s="1">
        <f t="shared" si="2"/>
        <v>0</v>
      </c>
      <c r="K6" s="1">
        <f t="shared" si="3"/>
        <v>0</v>
      </c>
      <c r="L6" s="1">
        <f t="shared" si="4"/>
        <v>0</v>
      </c>
    </row>
    <row r="7" spans="1:12" x14ac:dyDescent="0.25">
      <c r="A7" t="s">
        <v>11</v>
      </c>
      <c r="B7" t="s">
        <v>8617</v>
      </c>
      <c r="C7" t="s">
        <v>10040</v>
      </c>
      <c r="D7" t="s">
        <v>12</v>
      </c>
      <c r="I7" s="1">
        <f t="shared" si="1"/>
        <v>0</v>
      </c>
      <c r="J7" s="1">
        <f t="shared" si="2"/>
        <v>0</v>
      </c>
      <c r="K7" s="1">
        <f t="shared" si="3"/>
        <v>0</v>
      </c>
      <c r="L7" s="1">
        <f t="shared" si="4"/>
        <v>0</v>
      </c>
    </row>
    <row r="8" spans="1:12" x14ac:dyDescent="0.25">
      <c r="A8" t="s">
        <v>13</v>
      </c>
      <c r="B8" t="s">
        <v>7247</v>
      </c>
      <c r="C8" t="s">
        <v>10250</v>
      </c>
      <c r="D8" t="s">
        <v>14</v>
      </c>
      <c r="E8" t="s">
        <v>15</v>
      </c>
      <c r="F8" t="s">
        <v>16</v>
      </c>
      <c r="I8" s="1">
        <f t="shared" si="1"/>
        <v>1</v>
      </c>
      <c r="J8" s="1">
        <f t="shared" si="2"/>
        <v>0</v>
      </c>
      <c r="K8" s="1">
        <f t="shared" si="3"/>
        <v>0</v>
      </c>
      <c r="L8" s="1">
        <f t="shared" si="4"/>
        <v>1</v>
      </c>
    </row>
    <row r="9" spans="1:12" x14ac:dyDescent="0.25">
      <c r="A9" t="s">
        <v>17</v>
      </c>
      <c r="B9" t="s">
        <v>8979</v>
      </c>
      <c r="C9" t="s">
        <v>11108</v>
      </c>
      <c r="D9" t="s">
        <v>18</v>
      </c>
      <c r="E9" t="s">
        <v>19</v>
      </c>
      <c r="F9" t="s">
        <v>20</v>
      </c>
      <c r="I9" s="1">
        <f t="shared" si="1"/>
        <v>1</v>
      </c>
      <c r="J9" s="1">
        <f t="shared" si="2"/>
        <v>0</v>
      </c>
      <c r="K9" s="1">
        <f t="shared" si="3"/>
        <v>0</v>
      </c>
      <c r="L9" s="1">
        <f t="shared" si="4"/>
        <v>1</v>
      </c>
    </row>
    <row r="10" spans="1:12" x14ac:dyDescent="0.25">
      <c r="A10" t="s">
        <v>21</v>
      </c>
      <c r="B10" t="s">
        <v>8909</v>
      </c>
      <c r="C10" t="s">
        <v>11064</v>
      </c>
      <c r="D10" t="s">
        <v>22</v>
      </c>
      <c r="E10" t="s">
        <v>23</v>
      </c>
      <c r="F10" t="s">
        <v>24</v>
      </c>
      <c r="G10" t="s">
        <v>25</v>
      </c>
      <c r="H10" t="s">
        <v>26</v>
      </c>
      <c r="I10" s="1">
        <f t="shared" si="1"/>
        <v>1</v>
      </c>
      <c r="J10" s="1">
        <f t="shared" si="2"/>
        <v>1</v>
      </c>
      <c r="K10" s="1">
        <f t="shared" si="3"/>
        <v>1</v>
      </c>
      <c r="L10" s="1">
        <f t="shared" si="4"/>
        <v>3</v>
      </c>
    </row>
    <row r="11" spans="1:12" x14ac:dyDescent="0.25">
      <c r="A11" t="s">
        <v>27</v>
      </c>
      <c r="B11" t="s">
        <v>9788</v>
      </c>
      <c r="C11" t="s">
        <v>11067</v>
      </c>
      <c r="D11" t="s">
        <v>28</v>
      </c>
      <c r="I11" s="1">
        <f t="shared" si="1"/>
        <v>0</v>
      </c>
      <c r="J11" s="1">
        <f t="shared" si="2"/>
        <v>0</v>
      </c>
      <c r="K11" s="1">
        <f t="shared" si="3"/>
        <v>0</v>
      </c>
      <c r="L11" s="1">
        <f t="shared" si="4"/>
        <v>0</v>
      </c>
    </row>
    <row r="12" spans="1:12" x14ac:dyDescent="0.25">
      <c r="A12" t="s">
        <v>29</v>
      </c>
      <c r="B12" t="s">
        <v>7190</v>
      </c>
      <c r="C12" t="s">
        <v>10218</v>
      </c>
      <c r="D12" t="s">
        <v>30</v>
      </c>
      <c r="I12" s="1">
        <f t="shared" si="1"/>
        <v>0</v>
      </c>
      <c r="J12" s="1">
        <f t="shared" si="2"/>
        <v>0</v>
      </c>
      <c r="K12" s="1">
        <f t="shared" si="3"/>
        <v>0</v>
      </c>
      <c r="L12" s="1">
        <f t="shared" si="4"/>
        <v>0</v>
      </c>
    </row>
    <row r="13" spans="1:12" x14ac:dyDescent="0.25">
      <c r="A13" t="s">
        <v>31</v>
      </c>
      <c r="B13" t="s">
        <v>7758</v>
      </c>
      <c r="C13" t="s">
        <v>10095</v>
      </c>
      <c r="D13" t="s">
        <v>32</v>
      </c>
      <c r="E13" t="s">
        <v>33</v>
      </c>
      <c r="I13" s="1">
        <f t="shared" si="1"/>
        <v>0</v>
      </c>
      <c r="J13" s="1">
        <f t="shared" si="2"/>
        <v>0</v>
      </c>
      <c r="K13" s="1">
        <f t="shared" si="3"/>
        <v>0</v>
      </c>
      <c r="L13" s="1">
        <f t="shared" si="4"/>
        <v>0</v>
      </c>
    </row>
    <row r="14" spans="1:12" x14ac:dyDescent="0.25">
      <c r="A14" t="s">
        <v>34</v>
      </c>
      <c r="B14" t="s">
        <v>9689</v>
      </c>
      <c r="C14" t="s">
        <v>11361</v>
      </c>
      <c r="D14" t="s">
        <v>35</v>
      </c>
      <c r="I14" s="1">
        <f t="shared" si="1"/>
        <v>0</v>
      </c>
      <c r="J14" s="1">
        <f t="shared" si="2"/>
        <v>0</v>
      </c>
      <c r="K14" s="1">
        <f t="shared" si="3"/>
        <v>0</v>
      </c>
      <c r="L14" s="1">
        <f t="shared" si="4"/>
        <v>0</v>
      </c>
    </row>
    <row r="15" spans="1:12" x14ac:dyDescent="0.25">
      <c r="A15" t="s">
        <v>36</v>
      </c>
      <c r="B15" t="s">
        <v>10025</v>
      </c>
      <c r="C15" t="s">
        <v>11004</v>
      </c>
      <c r="D15" t="s">
        <v>37</v>
      </c>
      <c r="I15" s="1">
        <f t="shared" si="1"/>
        <v>0</v>
      </c>
      <c r="J15" s="1">
        <f t="shared" si="2"/>
        <v>0</v>
      </c>
      <c r="K15" s="1">
        <f t="shared" si="3"/>
        <v>0</v>
      </c>
      <c r="L15" s="1">
        <f t="shared" si="4"/>
        <v>0</v>
      </c>
    </row>
    <row r="16" spans="1:12" x14ac:dyDescent="0.25">
      <c r="A16" t="s">
        <v>38</v>
      </c>
      <c r="B16" t="s">
        <v>7688</v>
      </c>
      <c r="C16" t="s">
        <v>10456</v>
      </c>
      <c r="D16" t="s">
        <v>39</v>
      </c>
      <c r="E16" t="s">
        <v>40</v>
      </c>
      <c r="F16" t="s">
        <v>41</v>
      </c>
      <c r="G16" t="s">
        <v>42</v>
      </c>
      <c r="H16" t="s">
        <v>43</v>
      </c>
      <c r="I16" s="1">
        <f t="shared" si="1"/>
        <v>1</v>
      </c>
      <c r="J16" s="1">
        <f t="shared" si="2"/>
        <v>1</v>
      </c>
      <c r="K16" s="1">
        <f t="shared" si="3"/>
        <v>1</v>
      </c>
      <c r="L16" s="1">
        <f t="shared" si="4"/>
        <v>3</v>
      </c>
    </row>
    <row r="17" spans="1:12" x14ac:dyDescent="0.25">
      <c r="A17" t="s">
        <v>44</v>
      </c>
      <c r="B17" t="s">
        <v>9072</v>
      </c>
      <c r="C17" t="s">
        <v>10282</v>
      </c>
      <c r="D17" t="s">
        <v>45</v>
      </c>
      <c r="E17" t="s">
        <v>46</v>
      </c>
      <c r="I17" s="1">
        <f t="shared" si="1"/>
        <v>0</v>
      </c>
      <c r="J17" s="1">
        <f t="shared" si="2"/>
        <v>0</v>
      </c>
      <c r="K17" s="1">
        <f t="shared" si="3"/>
        <v>0</v>
      </c>
      <c r="L17" s="1">
        <f t="shared" si="4"/>
        <v>0</v>
      </c>
    </row>
    <row r="18" spans="1:12" x14ac:dyDescent="0.25">
      <c r="A18" t="s">
        <v>47</v>
      </c>
      <c r="B18" t="s">
        <v>6957</v>
      </c>
      <c r="C18" t="s">
        <v>10041</v>
      </c>
      <c r="D18" t="s">
        <v>48</v>
      </c>
      <c r="I18" s="1">
        <f t="shared" si="1"/>
        <v>0</v>
      </c>
      <c r="J18" s="1">
        <f t="shared" si="2"/>
        <v>0</v>
      </c>
      <c r="K18" s="1">
        <f t="shared" si="3"/>
        <v>0</v>
      </c>
      <c r="L18" s="1">
        <f t="shared" si="4"/>
        <v>0</v>
      </c>
    </row>
    <row r="19" spans="1:12" x14ac:dyDescent="0.25">
      <c r="A19" t="s">
        <v>49</v>
      </c>
      <c r="B19" t="s">
        <v>9691</v>
      </c>
      <c r="C19" t="s">
        <v>11136</v>
      </c>
      <c r="D19" t="s">
        <v>50</v>
      </c>
      <c r="E19" t="s">
        <v>51</v>
      </c>
      <c r="G19" t="s">
        <v>52</v>
      </c>
      <c r="I19" s="1">
        <f t="shared" si="1"/>
        <v>0</v>
      </c>
      <c r="J19" s="1">
        <f t="shared" si="2"/>
        <v>1</v>
      </c>
      <c r="K19" s="1">
        <f t="shared" si="3"/>
        <v>0</v>
      </c>
      <c r="L19" s="1">
        <f t="shared" si="4"/>
        <v>1</v>
      </c>
    </row>
    <row r="20" spans="1:12" x14ac:dyDescent="0.25">
      <c r="A20" t="s">
        <v>53</v>
      </c>
      <c r="B20" t="s">
        <v>8743</v>
      </c>
      <c r="C20" t="s">
        <v>10991</v>
      </c>
      <c r="D20" t="s">
        <v>54</v>
      </c>
      <c r="I20" s="1">
        <f t="shared" si="1"/>
        <v>0</v>
      </c>
      <c r="J20" s="1">
        <f t="shared" si="2"/>
        <v>0</v>
      </c>
      <c r="K20" s="1">
        <f t="shared" si="3"/>
        <v>0</v>
      </c>
      <c r="L20" s="1">
        <f t="shared" si="4"/>
        <v>0</v>
      </c>
    </row>
    <row r="21" spans="1:12" x14ac:dyDescent="0.25">
      <c r="A21" t="s">
        <v>55</v>
      </c>
      <c r="B21" t="s">
        <v>9637</v>
      </c>
      <c r="C21" t="s">
        <v>10587</v>
      </c>
      <c r="D21" t="s">
        <v>56</v>
      </c>
      <c r="E21" t="s">
        <v>51</v>
      </c>
      <c r="F21" t="s">
        <v>16</v>
      </c>
      <c r="G21" t="s">
        <v>57</v>
      </c>
      <c r="I21" s="1">
        <f t="shared" si="1"/>
        <v>1</v>
      </c>
      <c r="J21" s="1">
        <f t="shared" si="2"/>
        <v>1</v>
      </c>
      <c r="K21" s="1">
        <f t="shared" si="3"/>
        <v>0</v>
      </c>
      <c r="L21" s="1">
        <f t="shared" si="4"/>
        <v>2</v>
      </c>
    </row>
    <row r="22" spans="1:12" x14ac:dyDescent="0.25">
      <c r="A22" t="s">
        <v>58</v>
      </c>
      <c r="B22" t="s">
        <v>8405</v>
      </c>
      <c r="C22" t="s">
        <v>10604</v>
      </c>
      <c r="D22" t="s">
        <v>59</v>
      </c>
      <c r="E22" t="s">
        <v>60</v>
      </c>
      <c r="F22" t="s">
        <v>61</v>
      </c>
      <c r="G22" t="s">
        <v>62</v>
      </c>
      <c r="I22" s="1">
        <f t="shared" si="1"/>
        <v>1</v>
      </c>
      <c r="J22" s="1">
        <f t="shared" si="2"/>
        <v>1</v>
      </c>
      <c r="K22" s="1">
        <f t="shared" si="3"/>
        <v>0</v>
      </c>
      <c r="L22" s="1">
        <f t="shared" si="4"/>
        <v>2</v>
      </c>
    </row>
    <row r="23" spans="1:12" x14ac:dyDescent="0.25">
      <c r="A23" t="s">
        <v>63</v>
      </c>
      <c r="B23" t="s">
        <v>7681</v>
      </c>
      <c r="C23" t="s">
        <v>10041</v>
      </c>
      <c r="D23" t="s">
        <v>64</v>
      </c>
      <c r="G23" t="s">
        <v>65</v>
      </c>
      <c r="H23" t="s">
        <v>66</v>
      </c>
      <c r="I23" s="1">
        <f t="shared" si="1"/>
        <v>0</v>
      </c>
      <c r="J23" s="1">
        <f t="shared" si="2"/>
        <v>1</v>
      </c>
      <c r="K23" s="1">
        <f t="shared" si="3"/>
        <v>1</v>
      </c>
      <c r="L23" s="1">
        <f t="shared" si="4"/>
        <v>2</v>
      </c>
    </row>
    <row r="24" spans="1:12" x14ac:dyDescent="0.25">
      <c r="A24" t="s">
        <v>67</v>
      </c>
      <c r="B24" t="s">
        <v>9091</v>
      </c>
      <c r="C24" t="s">
        <v>11166</v>
      </c>
      <c r="D24" t="s">
        <v>68</v>
      </c>
      <c r="I24" s="1">
        <f t="shared" si="1"/>
        <v>0</v>
      </c>
      <c r="J24" s="1">
        <f t="shared" si="2"/>
        <v>0</v>
      </c>
      <c r="K24" s="1">
        <f t="shared" si="3"/>
        <v>0</v>
      </c>
      <c r="L24" s="1">
        <f t="shared" si="4"/>
        <v>0</v>
      </c>
    </row>
    <row r="25" spans="1:12" x14ac:dyDescent="0.25">
      <c r="A25" t="s">
        <v>69</v>
      </c>
      <c r="B25" t="s">
        <v>7871</v>
      </c>
      <c r="C25" t="s">
        <v>10532</v>
      </c>
      <c r="D25" t="s">
        <v>70</v>
      </c>
      <c r="I25" s="1">
        <f t="shared" si="1"/>
        <v>0</v>
      </c>
      <c r="J25" s="1">
        <f t="shared" si="2"/>
        <v>0</v>
      </c>
      <c r="K25" s="1">
        <f t="shared" si="3"/>
        <v>0</v>
      </c>
      <c r="L25" s="1">
        <f t="shared" si="4"/>
        <v>0</v>
      </c>
    </row>
    <row r="26" spans="1:12" ht="15" customHeight="1" x14ac:dyDescent="0.25">
      <c r="A26" t="s">
        <v>71</v>
      </c>
      <c r="B26" t="s">
        <v>7274</v>
      </c>
      <c r="C26" t="s">
        <v>10040</v>
      </c>
      <c r="I26" s="1">
        <f t="shared" si="1"/>
        <v>0</v>
      </c>
      <c r="J26" s="1">
        <f t="shared" si="2"/>
        <v>0</v>
      </c>
      <c r="K26" s="1">
        <f t="shared" si="3"/>
        <v>0</v>
      </c>
      <c r="L26" s="1">
        <f t="shared" si="4"/>
        <v>0</v>
      </c>
    </row>
    <row r="27" spans="1:12" x14ac:dyDescent="0.25">
      <c r="A27" t="s">
        <v>72</v>
      </c>
      <c r="B27" t="s">
        <v>8607</v>
      </c>
      <c r="C27" t="s">
        <v>10185</v>
      </c>
      <c r="D27" t="s">
        <v>73</v>
      </c>
      <c r="F27" t="s">
        <v>74</v>
      </c>
      <c r="G27" t="s">
        <v>75</v>
      </c>
      <c r="H27" t="s">
        <v>76</v>
      </c>
      <c r="I27" s="1">
        <f t="shared" si="1"/>
        <v>1</v>
      </c>
      <c r="J27" s="1">
        <f t="shared" si="2"/>
        <v>1</v>
      </c>
      <c r="K27" s="1">
        <f t="shared" si="3"/>
        <v>1</v>
      </c>
      <c r="L27" s="1">
        <f t="shared" si="4"/>
        <v>3</v>
      </c>
    </row>
    <row r="28" spans="1:12" x14ac:dyDescent="0.25">
      <c r="A28" t="s">
        <v>77</v>
      </c>
      <c r="B28" t="s">
        <v>8623</v>
      </c>
      <c r="C28" t="s">
        <v>10932</v>
      </c>
      <c r="D28" t="s">
        <v>78</v>
      </c>
      <c r="I28" s="1">
        <f t="shared" si="1"/>
        <v>0</v>
      </c>
      <c r="J28" s="1">
        <f t="shared" si="2"/>
        <v>0</v>
      </c>
      <c r="K28" s="1">
        <f t="shared" si="3"/>
        <v>0</v>
      </c>
      <c r="L28" s="1">
        <f t="shared" si="4"/>
        <v>0</v>
      </c>
    </row>
    <row r="29" spans="1:12" x14ac:dyDescent="0.25">
      <c r="A29" t="s">
        <v>79</v>
      </c>
      <c r="B29" t="s">
        <v>8739</v>
      </c>
      <c r="C29" t="s">
        <v>10843</v>
      </c>
      <c r="D29" t="s">
        <v>80</v>
      </c>
      <c r="E29" t="s">
        <v>51</v>
      </c>
      <c r="I29" s="1">
        <f t="shared" si="1"/>
        <v>0</v>
      </c>
      <c r="J29" s="1">
        <f t="shared" si="2"/>
        <v>0</v>
      </c>
      <c r="K29" s="1">
        <f t="shared" si="3"/>
        <v>0</v>
      </c>
      <c r="L29" s="1">
        <f t="shared" si="4"/>
        <v>0</v>
      </c>
    </row>
    <row r="30" spans="1:12" x14ac:dyDescent="0.25">
      <c r="A30" t="s">
        <v>81</v>
      </c>
      <c r="B30" t="s">
        <v>9710</v>
      </c>
      <c r="C30" t="s">
        <v>10142</v>
      </c>
      <c r="D30" t="s">
        <v>82</v>
      </c>
      <c r="E30" t="s">
        <v>83</v>
      </c>
      <c r="F30" t="s">
        <v>84</v>
      </c>
      <c r="I30" s="1">
        <f t="shared" si="1"/>
        <v>1</v>
      </c>
      <c r="J30" s="1">
        <f t="shared" si="2"/>
        <v>0</v>
      </c>
      <c r="K30" s="1">
        <f t="shared" si="3"/>
        <v>0</v>
      </c>
      <c r="L30" s="1">
        <f t="shared" si="4"/>
        <v>1</v>
      </c>
    </row>
    <row r="31" spans="1:12" x14ac:dyDescent="0.25">
      <c r="A31" t="s">
        <v>85</v>
      </c>
      <c r="B31" t="s">
        <v>7962</v>
      </c>
      <c r="C31" t="s">
        <v>10041</v>
      </c>
      <c r="D31" t="s">
        <v>86</v>
      </c>
      <c r="I31" s="1">
        <f t="shared" si="1"/>
        <v>0</v>
      </c>
      <c r="J31" s="1">
        <f t="shared" si="2"/>
        <v>0</v>
      </c>
      <c r="K31" s="1">
        <f t="shared" si="3"/>
        <v>0</v>
      </c>
      <c r="L31" s="1">
        <f t="shared" si="4"/>
        <v>0</v>
      </c>
    </row>
    <row r="32" spans="1:12" x14ac:dyDescent="0.25">
      <c r="A32" t="s">
        <v>87</v>
      </c>
      <c r="B32" t="s">
        <v>9668</v>
      </c>
      <c r="C32" t="s">
        <v>11351</v>
      </c>
      <c r="D32" t="s">
        <v>88</v>
      </c>
      <c r="E32" t="s">
        <v>89</v>
      </c>
      <c r="F32" t="s">
        <v>90</v>
      </c>
      <c r="G32" t="s">
        <v>91</v>
      </c>
      <c r="I32" s="1">
        <f t="shared" si="1"/>
        <v>1</v>
      </c>
      <c r="J32" s="1">
        <f t="shared" si="2"/>
        <v>1</v>
      </c>
      <c r="K32" s="1">
        <f t="shared" si="3"/>
        <v>0</v>
      </c>
      <c r="L32" s="1">
        <f t="shared" si="4"/>
        <v>2</v>
      </c>
    </row>
    <row r="33" spans="1:12" x14ac:dyDescent="0.25">
      <c r="A33" t="s">
        <v>92</v>
      </c>
      <c r="B33" t="s">
        <v>9644</v>
      </c>
      <c r="C33" t="s">
        <v>10040</v>
      </c>
      <c r="D33" t="s">
        <v>93</v>
      </c>
      <c r="I33" s="1">
        <f t="shared" si="1"/>
        <v>0</v>
      </c>
      <c r="J33" s="1">
        <f t="shared" si="2"/>
        <v>0</v>
      </c>
      <c r="K33" s="1">
        <f t="shared" si="3"/>
        <v>0</v>
      </c>
      <c r="L33" s="1">
        <f t="shared" si="4"/>
        <v>0</v>
      </c>
    </row>
    <row r="34" spans="1:12" x14ac:dyDescent="0.25">
      <c r="A34" t="s">
        <v>94</v>
      </c>
      <c r="B34" t="s">
        <v>7503</v>
      </c>
      <c r="C34" t="s">
        <v>10368</v>
      </c>
      <c r="D34" t="s">
        <v>95</v>
      </c>
      <c r="E34" t="s">
        <v>96</v>
      </c>
      <c r="I34" s="1">
        <f t="shared" si="1"/>
        <v>0</v>
      </c>
      <c r="J34" s="1">
        <f t="shared" si="2"/>
        <v>0</v>
      </c>
      <c r="K34" s="1">
        <f t="shared" si="3"/>
        <v>0</v>
      </c>
      <c r="L34" s="1">
        <f t="shared" si="4"/>
        <v>0</v>
      </c>
    </row>
    <row r="35" spans="1:12" x14ac:dyDescent="0.25">
      <c r="A35" t="s">
        <v>97</v>
      </c>
      <c r="B35" t="s">
        <v>7398</v>
      </c>
      <c r="C35" t="s">
        <v>10086</v>
      </c>
      <c r="D35" t="s">
        <v>98</v>
      </c>
      <c r="I35" s="1">
        <f t="shared" si="1"/>
        <v>0</v>
      </c>
      <c r="J35" s="1">
        <f t="shared" si="2"/>
        <v>0</v>
      </c>
      <c r="K35" s="1">
        <f t="shared" si="3"/>
        <v>0</v>
      </c>
      <c r="L35" s="1">
        <f t="shared" si="4"/>
        <v>0</v>
      </c>
    </row>
    <row r="36" spans="1:12" x14ac:dyDescent="0.25">
      <c r="A36" t="s">
        <v>99</v>
      </c>
      <c r="B36" t="s">
        <v>9688</v>
      </c>
      <c r="C36" t="s">
        <v>11360</v>
      </c>
      <c r="D36" t="s">
        <v>100</v>
      </c>
      <c r="E36" t="s">
        <v>101</v>
      </c>
      <c r="F36" t="s">
        <v>102</v>
      </c>
      <c r="G36" t="s">
        <v>103</v>
      </c>
      <c r="H36" t="s">
        <v>104</v>
      </c>
      <c r="I36" s="1">
        <f t="shared" si="1"/>
        <v>1</v>
      </c>
      <c r="J36" s="1">
        <f t="shared" si="2"/>
        <v>1</v>
      </c>
      <c r="K36" s="1">
        <f t="shared" si="3"/>
        <v>1</v>
      </c>
      <c r="L36" s="1">
        <f t="shared" si="4"/>
        <v>3</v>
      </c>
    </row>
    <row r="37" spans="1:12" x14ac:dyDescent="0.25">
      <c r="A37" t="s">
        <v>105</v>
      </c>
      <c r="B37" t="s">
        <v>8101</v>
      </c>
      <c r="C37" t="s">
        <v>10651</v>
      </c>
      <c r="D37" t="s">
        <v>106</v>
      </c>
      <c r="I37" s="1">
        <f t="shared" si="1"/>
        <v>0</v>
      </c>
      <c r="J37" s="1">
        <f t="shared" si="2"/>
        <v>0</v>
      </c>
      <c r="K37" s="1">
        <f t="shared" si="3"/>
        <v>0</v>
      </c>
      <c r="L37" s="1">
        <f t="shared" si="4"/>
        <v>0</v>
      </c>
    </row>
    <row r="38" spans="1:12" x14ac:dyDescent="0.25">
      <c r="A38" t="s">
        <v>107</v>
      </c>
      <c r="B38" t="s">
        <v>8234</v>
      </c>
      <c r="C38" t="s">
        <v>10609</v>
      </c>
      <c r="D38" t="s">
        <v>108</v>
      </c>
      <c r="E38" t="s">
        <v>109</v>
      </c>
      <c r="I38" s="1">
        <f t="shared" si="1"/>
        <v>0</v>
      </c>
      <c r="J38" s="1">
        <f t="shared" si="2"/>
        <v>0</v>
      </c>
      <c r="K38" s="1">
        <f t="shared" si="3"/>
        <v>0</v>
      </c>
      <c r="L38" s="1">
        <f t="shared" si="4"/>
        <v>0</v>
      </c>
    </row>
    <row r="39" spans="1:12" x14ac:dyDescent="0.25">
      <c r="A39" t="s">
        <v>110</v>
      </c>
      <c r="B39" t="s">
        <v>8310</v>
      </c>
      <c r="C39" t="s">
        <v>10768</v>
      </c>
      <c r="D39" t="s">
        <v>111</v>
      </c>
      <c r="F39" t="s">
        <v>112</v>
      </c>
      <c r="G39" t="s">
        <v>113</v>
      </c>
      <c r="H39" t="s">
        <v>76</v>
      </c>
      <c r="I39" s="1">
        <f t="shared" si="1"/>
        <v>1</v>
      </c>
      <c r="J39" s="1">
        <f t="shared" si="2"/>
        <v>1</v>
      </c>
      <c r="K39" s="1">
        <f t="shared" si="3"/>
        <v>1</v>
      </c>
      <c r="L39" s="1">
        <f t="shared" si="4"/>
        <v>3</v>
      </c>
    </row>
    <row r="40" spans="1:12" x14ac:dyDescent="0.25">
      <c r="A40" t="s">
        <v>114</v>
      </c>
      <c r="B40" t="s">
        <v>8533</v>
      </c>
      <c r="C40" t="s">
        <v>10056</v>
      </c>
      <c r="D40" t="s">
        <v>115</v>
      </c>
      <c r="E40" t="s">
        <v>116</v>
      </c>
      <c r="F40" t="s">
        <v>117</v>
      </c>
      <c r="I40" s="1">
        <f t="shared" si="1"/>
        <v>1</v>
      </c>
      <c r="J40" s="1">
        <f t="shared" si="2"/>
        <v>0</v>
      </c>
      <c r="K40" s="1">
        <f t="shared" si="3"/>
        <v>0</v>
      </c>
      <c r="L40" s="1">
        <f t="shared" si="4"/>
        <v>1</v>
      </c>
    </row>
    <row r="41" spans="1:12" x14ac:dyDescent="0.25">
      <c r="A41" t="s">
        <v>118</v>
      </c>
      <c r="B41" t="s">
        <v>9989</v>
      </c>
      <c r="C41" t="s">
        <v>10040</v>
      </c>
      <c r="D41" t="s">
        <v>119</v>
      </c>
      <c r="I41" s="1">
        <f t="shared" si="1"/>
        <v>0</v>
      </c>
      <c r="J41" s="1">
        <f t="shared" si="2"/>
        <v>0</v>
      </c>
      <c r="K41" s="1">
        <f t="shared" si="3"/>
        <v>0</v>
      </c>
      <c r="L41" s="1">
        <f t="shared" si="4"/>
        <v>0</v>
      </c>
    </row>
    <row r="42" spans="1:12" x14ac:dyDescent="0.25">
      <c r="A42" t="s">
        <v>120</v>
      </c>
      <c r="B42" t="s">
        <v>9482</v>
      </c>
      <c r="C42" t="s">
        <v>10041</v>
      </c>
      <c r="D42" t="s">
        <v>121</v>
      </c>
      <c r="G42" t="s">
        <v>122</v>
      </c>
      <c r="H42" t="s">
        <v>123</v>
      </c>
      <c r="I42" s="1">
        <f t="shared" si="1"/>
        <v>0</v>
      </c>
      <c r="J42" s="1">
        <f t="shared" si="2"/>
        <v>1</v>
      </c>
      <c r="K42" s="1">
        <f t="shared" si="3"/>
        <v>1</v>
      </c>
      <c r="L42" s="1">
        <f t="shared" si="4"/>
        <v>2</v>
      </c>
    </row>
    <row r="43" spans="1:12" ht="15" customHeight="1" x14ac:dyDescent="0.25">
      <c r="A43" t="s">
        <v>124</v>
      </c>
      <c r="B43" t="s">
        <v>9228</v>
      </c>
      <c r="C43" t="s">
        <v>10040</v>
      </c>
      <c r="I43" s="1">
        <f t="shared" si="1"/>
        <v>0</v>
      </c>
      <c r="J43" s="1">
        <f t="shared" si="2"/>
        <v>0</v>
      </c>
      <c r="K43" s="1">
        <f t="shared" si="3"/>
        <v>0</v>
      </c>
      <c r="L43" s="1">
        <f t="shared" si="4"/>
        <v>0</v>
      </c>
    </row>
    <row r="44" spans="1:12" x14ac:dyDescent="0.25">
      <c r="A44" t="s">
        <v>125</v>
      </c>
      <c r="B44" t="s">
        <v>6995</v>
      </c>
      <c r="C44" t="s">
        <v>10102</v>
      </c>
      <c r="D44" t="s">
        <v>126</v>
      </c>
      <c r="H44" t="s">
        <v>127</v>
      </c>
      <c r="I44" s="1">
        <f t="shared" si="1"/>
        <v>0</v>
      </c>
      <c r="J44" s="1">
        <f t="shared" si="2"/>
        <v>0</v>
      </c>
      <c r="K44" s="1">
        <f t="shared" si="3"/>
        <v>1</v>
      </c>
      <c r="L44" s="1">
        <f t="shared" si="4"/>
        <v>1</v>
      </c>
    </row>
    <row r="45" spans="1:12" x14ac:dyDescent="0.25">
      <c r="A45" t="s">
        <v>128</v>
      </c>
      <c r="B45" t="s">
        <v>7394</v>
      </c>
      <c r="C45" t="s">
        <v>10316</v>
      </c>
      <c r="D45" t="s">
        <v>129</v>
      </c>
      <c r="E45" t="s">
        <v>96</v>
      </c>
      <c r="I45" s="1">
        <f t="shared" si="1"/>
        <v>0</v>
      </c>
      <c r="J45" s="1">
        <f t="shared" si="2"/>
        <v>0</v>
      </c>
      <c r="K45" s="1">
        <f t="shared" si="3"/>
        <v>0</v>
      </c>
      <c r="L45" s="1">
        <f t="shared" si="4"/>
        <v>0</v>
      </c>
    </row>
    <row r="46" spans="1:12" x14ac:dyDescent="0.25">
      <c r="A46" t="s">
        <v>130</v>
      </c>
      <c r="B46" t="s">
        <v>7486</v>
      </c>
      <c r="C46" t="s">
        <v>10358</v>
      </c>
      <c r="D46" t="s">
        <v>131</v>
      </c>
      <c r="I46" s="1">
        <f t="shared" si="1"/>
        <v>0</v>
      </c>
      <c r="J46" s="1">
        <f t="shared" si="2"/>
        <v>0</v>
      </c>
      <c r="K46" s="1">
        <f t="shared" si="3"/>
        <v>0</v>
      </c>
      <c r="L46" s="1">
        <f t="shared" si="4"/>
        <v>0</v>
      </c>
    </row>
    <row r="47" spans="1:12" x14ac:dyDescent="0.25">
      <c r="A47" t="s">
        <v>132</v>
      </c>
      <c r="B47" t="s">
        <v>8088</v>
      </c>
      <c r="C47" t="s">
        <v>10328</v>
      </c>
      <c r="D47" t="s">
        <v>133</v>
      </c>
      <c r="I47" s="1">
        <f t="shared" si="1"/>
        <v>0</v>
      </c>
      <c r="J47" s="1">
        <f t="shared" si="2"/>
        <v>0</v>
      </c>
      <c r="K47" s="1">
        <f t="shared" si="3"/>
        <v>0</v>
      </c>
      <c r="L47" s="1">
        <f t="shared" si="4"/>
        <v>0</v>
      </c>
    </row>
    <row r="48" spans="1:12" x14ac:dyDescent="0.25">
      <c r="A48" t="s">
        <v>134</v>
      </c>
      <c r="B48" t="s">
        <v>7720</v>
      </c>
      <c r="C48" t="s">
        <v>10040</v>
      </c>
      <c r="D48" t="s">
        <v>135</v>
      </c>
      <c r="I48" s="1">
        <f t="shared" si="1"/>
        <v>0</v>
      </c>
      <c r="J48" s="1">
        <f t="shared" si="2"/>
        <v>0</v>
      </c>
      <c r="K48" s="1">
        <f t="shared" si="3"/>
        <v>0</v>
      </c>
      <c r="L48" s="1">
        <f t="shared" si="4"/>
        <v>0</v>
      </c>
    </row>
    <row r="49" spans="1:12" x14ac:dyDescent="0.25">
      <c r="A49" t="s">
        <v>136</v>
      </c>
      <c r="B49" t="s">
        <v>9761</v>
      </c>
      <c r="C49" t="s">
        <v>11084</v>
      </c>
      <c r="D49" t="s">
        <v>137</v>
      </c>
      <c r="I49" s="1">
        <f t="shared" si="1"/>
        <v>0</v>
      </c>
      <c r="J49" s="1">
        <f t="shared" si="2"/>
        <v>0</v>
      </c>
      <c r="K49" s="1">
        <f t="shared" si="3"/>
        <v>0</v>
      </c>
      <c r="L49" s="1">
        <f t="shared" si="4"/>
        <v>0</v>
      </c>
    </row>
    <row r="50" spans="1:12" x14ac:dyDescent="0.25">
      <c r="A50" t="s">
        <v>138</v>
      </c>
      <c r="B50" t="s">
        <v>8515</v>
      </c>
      <c r="C50" t="s">
        <v>10348</v>
      </c>
      <c r="D50" t="s">
        <v>139</v>
      </c>
      <c r="F50" t="s">
        <v>140</v>
      </c>
      <c r="G50" t="s">
        <v>141</v>
      </c>
      <c r="H50" t="s">
        <v>142</v>
      </c>
      <c r="I50" s="1">
        <f t="shared" si="1"/>
        <v>1</v>
      </c>
      <c r="J50" s="1">
        <f t="shared" si="2"/>
        <v>1</v>
      </c>
      <c r="K50" s="1">
        <f t="shared" si="3"/>
        <v>1</v>
      </c>
      <c r="L50" s="1">
        <f t="shared" si="4"/>
        <v>3</v>
      </c>
    </row>
    <row r="51" spans="1:12" x14ac:dyDescent="0.25">
      <c r="A51" t="s">
        <v>143</v>
      </c>
      <c r="B51" t="s">
        <v>7877</v>
      </c>
      <c r="C51" t="s">
        <v>10041</v>
      </c>
      <c r="D51" t="s">
        <v>144</v>
      </c>
      <c r="I51" s="1">
        <f t="shared" si="1"/>
        <v>0</v>
      </c>
      <c r="J51" s="1">
        <f t="shared" si="2"/>
        <v>0</v>
      </c>
      <c r="K51" s="1">
        <f t="shared" si="3"/>
        <v>0</v>
      </c>
      <c r="L51" s="1">
        <f t="shared" si="4"/>
        <v>0</v>
      </c>
    </row>
    <row r="52" spans="1:12" ht="15" customHeight="1" x14ac:dyDescent="0.25">
      <c r="A52" t="s">
        <v>145</v>
      </c>
      <c r="B52" t="s">
        <v>7548</v>
      </c>
      <c r="C52" t="s">
        <v>10040</v>
      </c>
      <c r="I52" s="1">
        <f t="shared" si="1"/>
        <v>0</v>
      </c>
      <c r="J52" s="1">
        <f t="shared" si="2"/>
        <v>0</v>
      </c>
      <c r="K52" s="1">
        <f t="shared" si="3"/>
        <v>0</v>
      </c>
      <c r="L52" s="1">
        <f t="shared" si="4"/>
        <v>0</v>
      </c>
    </row>
    <row r="53" spans="1:12" x14ac:dyDescent="0.25">
      <c r="A53" t="s">
        <v>146</v>
      </c>
      <c r="B53" t="s">
        <v>7390</v>
      </c>
      <c r="C53" t="s">
        <v>10094</v>
      </c>
      <c r="D53" t="s">
        <v>147</v>
      </c>
      <c r="F53" t="s">
        <v>140</v>
      </c>
      <c r="G53" t="s">
        <v>141</v>
      </c>
      <c r="H53" t="s">
        <v>142</v>
      </c>
      <c r="I53" s="1">
        <f t="shared" si="1"/>
        <v>1</v>
      </c>
      <c r="J53" s="1">
        <f t="shared" si="2"/>
        <v>1</v>
      </c>
      <c r="K53" s="1">
        <f t="shared" si="3"/>
        <v>1</v>
      </c>
      <c r="L53" s="1">
        <f t="shared" si="4"/>
        <v>3</v>
      </c>
    </row>
    <row r="54" spans="1:12" x14ac:dyDescent="0.25">
      <c r="A54" t="s">
        <v>148</v>
      </c>
      <c r="B54" t="s">
        <v>9109</v>
      </c>
      <c r="C54" t="s">
        <v>11174</v>
      </c>
      <c r="D54" t="s">
        <v>149</v>
      </c>
      <c r="I54" s="1">
        <f t="shared" si="1"/>
        <v>0</v>
      </c>
      <c r="J54" s="1">
        <f t="shared" si="2"/>
        <v>0</v>
      </c>
      <c r="K54" s="1">
        <f t="shared" si="3"/>
        <v>0</v>
      </c>
      <c r="L54" s="1">
        <f t="shared" si="4"/>
        <v>0</v>
      </c>
    </row>
    <row r="55" spans="1:12" x14ac:dyDescent="0.25">
      <c r="A55" t="s">
        <v>150</v>
      </c>
      <c r="B55" t="s">
        <v>8143</v>
      </c>
      <c r="C55" t="s">
        <v>10040</v>
      </c>
      <c r="D55" t="s">
        <v>151</v>
      </c>
      <c r="I55" s="1">
        <f t="shared" si="1"/>
        <v>0</v>
      </c>
      <c r="J55" s="1">
        <f t="shared" si="2"/>
        <v>0</v>
      </c>
      <c r="K55" s="1">
        <f t="shared" si="3"/>
        <v>0</v>
      </c>
      <c r="L55" s="1">
        <f t="shared" si="4"/>
        <v>0</v>
      </c>
    </row>
    <row r="56" spans="1:12" x14ac:dyDescent="0.25">
      <c r="A56" t="s">
        <v>152</v>
      </c>
      <c r="B56" t="s">
        <v>8016</v>
      </c>
      <c r="C56" t="s">
        <v>10607</v>
      </c>
      <c r="D56" t="s">
        <v>153</v>
      </c>
      <c r="E56" t="s">
        <v>154</v>
      </c>
      <c r="F56" t="s">
        <v>155</v>
      </c>
      <c r="G56" t="s">
        <v>156</v>
      </c>
      <c r="H56" t="s">
        <v>157</v>
      </c>
      <c r="I56" s="1">
        <f t="shared" si="1"/>
        <v>1</v>
      </c>
      <c r="J56" s="1">
        <f t="shared" si="2"/>
        <v>1</v>
      </c>
      <c r="K56" s="1">
        <f t="shared" si="3"/>
        <v>1</v>
      </c>
      <c r="L56" s="1">
        <f t="shared" si="4"/>
        <v>3</v>
      </c>
    </row>
    <row r="57" spans="1:12" x14ac:dyDescent="0.25">
      <c r="A57" t="s">
        <v>158</v>
      </c>
      <c r="B57" t="s">
        <v>7097</v>
      </c>
      <c r="C57" t="s">
        <v>10132</v>
      </c>
      <c r="D57" t="s">
        <v>159</v>
      </c>
      <c r="F57" t="s">
        <v>160</v>
      </c>
      <c r="G57" t="s">
        <v>75</v>
      </c>
      <c r="H57" t="s">
        <v>161</v>
      </c>
      <c r="I57" s="1">
        <f t="shared" si="1"/>
        <v>1</v>
      </c>
      <c r="J57" s="1">
        <f t="shared" si="2"/>
        <v>1</v>
      </c>
      <c r="K57" s="1">
        <f t="shared" si="3"/>
        <v>1</v>
      </c>
      <c r="L57" s="1">
        <f t="shared" si="4"/>
        <v>3</v>
      </c>
    </row>
    <row r="58" spans="1:12" x14ac:dyDescent="0.25">
      <c r="A58" t="s">
        <v>162</v>
      </c>
      <c r="B58" t="s">
        <v>8728</v>
      </c>
      <c r="C58" t="s">
        <v>10983</v>
      </c>
      <c r="D58" t="s">
        <v>163</v>
      </c>
      <c r="I58" s="1">
        <f t="shared" si="1"/>
        <v>0</v>
      </c>
      <c r="J58" s="1">
        <f t="shared" si="2"/>
        <v>0</v>
      </c>
      <c r="K58" s="1">
        <f t="shared" si="3"/>
        <v>0</v>
      </c>
      <c r="L58" s="1">
        <f t="shared" si="4"/>
        <v>0</v>
      </c>
    </row>
    <row r="59" spans="1:12" x14ac:dyDescent="0.25">
      <c r="A59" t="s">
        <v>164</v>
      </c>
      <c r="B59" t="s">
        <v>6951</v>
      </c>
      <c r="C59" t="s">
        <v>10075</v>
      </c>
      <c r="D59" t="s">
        <v>165</v>
      </c>
      <c r="G59" t="s">
        <v>166</v>
      </c>
      <c r="I59" s="1">
        <f t="shared" si="1"/>
        <v>0</v>
      </c>
      <c r="J59" s="1">
        <f t="shared" si="2"/>
        <v>1</v>
      </c>
      <c r="K59" s="1">
        <f t="shared" si="3"/>
        <v>0</v>
      </c>
      <c r="L59" s="1">
        <f t="shared" si="4"/>
        <v>1</v>
      </c>
    </row>
    <row r="60" spans="1:12" ht="15" customHeight="1" x14ac:dyDescent="0.25">
      <c r="A60" t="s">
        <v>167</v>
      </c>
      <c r="B60" t="s">
        <v>7776</v>
      </c>
      <c r="C60" t="s">
        <v>10040</v>
      </c>
      <c r="I60" s="1">
        <f t="shared" si="1"/>
        <v>0</v>
      </c>
      <c r="J60" s="1">
        <f t="shared" si="2"/>
        <v>0</v>
      </c>
      <c r="K60" s="1">
        <f t="shared" si="3"/>
        <v>0</v>
      </c>
      <c r="L60" s="1">
        <f t="shared" si="4"/>
        <v>0</v>
      </c>
    </row>
    <row r="61" spans="1:12" x14ac:dyDescent="0.25">
      <c r="A61" t="s">
        <v>168</v>
      </c>
      <c r="B61" t="s">
        <v>8004</v>
      </c>
      <c r="C61" t="s">
        <v>10040</v>
      </c>
      <c r="D61" t="s">
        <v>169</v>
      </c>
      <c r="I61" s="1">
        <f t="shared" si="1"/>
        <v>0</v>
      </c>
      <c r="J61" s="1">
        <f t="shared" si="2"/>
        <v>0</v>
      </c>
      <c r="K61" s="1">
        <f t="shared" si="3"/>
        <v>0</v>
      </c>
      <c r="L61" s="1">
        <f t="shared" si="4"/>
        <v>0</v>
      </c>
    </row>
    <row r="62" spans="1:12" x14ac:dyDescent="0.25">
      <c r="A62" t="s">
        <v>170</v>
      </c>
      <c r="B62" t="s">
        <v>7706</v>
      </c>
      <c r="C62" t="s">
        <v>10463</v>
      </c>
      <c r="D62" t="s">
        <v>171</v>
      </c>
      <c r="E62" t="s">
        <v>172</v>
      </c>
      <c r="F62" t="s">
        <v>173</v>
      </c>
      <c r="G62" t="s">
        <v>174</v>
      </c>
      <c r="H62" t="s">
        <v>76</v>
      </c>
      <c r="I62" s="1">
        <f t="shared" si="1"/>
        <v>1</v>
      </c>
      <c r="J62" s="1">
        <f t="shared" si="2"/>
        <v>1</v>
      </c>
      <c r="K62" s="1">
        <f t="shared" si="3"/>
        <v>1</v>
      </c>
      <c r="L62" s="1">
        <f t="shared" si="4"/>
        <v>3</v>
      </c>
    </row>
    <row r="63" spans="1:12" ht="15" customHeight="1" x14ac:dyDescent="0.25">
      <c r="A63" t="s">
        <v>175</v>
      </c>
      <c r="B63" t="s">
        <v>10032</v>
      </c>
      <c r="C63" t="s">
        <v>10040</v>
      </c>
      <c r="I63" s="1">
        <f t="shared" si="1"/>
        <v>0</v>
      </c>
      <c r="J63" s="1">
        <f t="shared" si="2"/>
        <v>0</v>
      </c>
      <c r="K63" s="1">
        <f t="shared" si="3"/>
        <v>0</v>
      </c>
      <c r="L63" s="1">
        <f t="shared" si="4"/>
        <v>0</v>
      </c>
    </row>
    <row r="64" spans="1:12" ht="15" customHeight="1" x14ac:dyDescent="0.25">
      <c r="A64" t="s">
        <v>176</v>
      </c>
      <c r="B64" t="s">
        <v>8509</v>
      </c>
      <c r="C64" t="s">
        <v>10040</v>
      </c>
      <c r="I64" s="1">
        <f t="shared" si="1"/>
        <v>0</v>
      </c>
      <c r="J64" s="1">
        <f t="shared" si="2"/>
        <v>0</v>
      </c>
      <c r="K64" s="1">
        <f t="shared" si="3"/>
        <v>0</v>
      </c>
      <c r="L64" s="1">
        <f t="shared" si="4"/>
        <v>0</v>
      </c>
    </row>
    <row r="65" spans="1:12" x14ac:dyDescent="0.25">
      <c r="A65" t="s">
        <v>177</v>
      </c>
      <c r="B65" t="s">
        <v>8246</v>
      </c>
      <c r="C65" t="s">
        <v>10735</v>
      </c>
      <c r="D65" t="s">
        <v>178</v>
      </c>
      <c r="F65" t="s">
        <v>179</v>
      </c>
      <c r="I65" s="1">
        <f t="shared" si="1"/>
        <v>1</v>
      </c>
      <c r="J65" s="1">
        <f t="shared" si="2"/>
        <v>0</v>
      </c>
      <c r="K65" s="1">
        <f t="shared" si="3"/>
        <v>0</v>
      </c>
      <c r="L65" s="1">
        <f t="shared" si="4"/>
        <v>1</v>
      </c>
    </row>
    <row r="66" spans="1:12" x14ac:dyDescent="0.25">
      <c r="A66" t="s">
        <v>180</v>
      </c>
      <c r="B66" t="s">
        <v>8233</v>
      </c>
      <c r="C66" t="s">
        <v>10174</v>
      </c>
      <c r="D66" t="s">
        <v>181</v>
      </c>
      <c r="I66" s="1">
        <f t="shared" si="1"/>
        <v>0</v>
      </c>
      <c r="J66" s="1">
        <f t="shared" si="2"/>
        <v>0</v>
      </c>
      <c r="K66" s="1">
        <f t="shared" si="3"/>
        <v>0</v>
      </c>
      <c r="L66" s="1">
        <f t="shared" si="4"/>
        <v>0</v>
      </c>
    </row>
    <row r="67" spans="1:12" x14ac:dyDescent="0.25">
      <c r="A67" t="s">
        <v>182</v>
      </c>
      <c r="B67" t="s">
        <v>8193</v>
      </c>
      <c r="C67" t="s">
        <v>10687</v>
      </c>
      <c r="D67" t="s">
        <v>183</v>
      </c>
      <c r="E67" t="s">
        <v>184</v>
      </c>
      <c r="F67" t="s">
        <v>185</v>
      </c>
      <c r="I67" s="1">
        <f t="shared" ref="I67:I130" si="5">IF(F67&gt;0,1,0)</f>
        <v>1</v>
      </c>
      <c r="J67" s="1">
        <f t="shared" ref="J67:J130" si="6">IF(G67&gt;0,1,0)</f>
        <v>0</v>
      </c>
      <c r="K67" s="1">
        <f t="shared" ref="K67:K130" si="7">IF(H67&gt;0,1,0)</f>
        <v>0</v>
      </c>
      <c r="L67" s="1">
        <f t="shared" ref="L67:L130" si="8">SUM(I67:K67)</f>
        <v>1</v>
      </c>
    </row>
    <row r="68" spans="1:12" x14ac:dyDescent="0.25">
      <c r="A68" t="s">
        <v>186</v>
      </c>
      <c r="B68" t="s">
        <v>9330</v>
      </c>
      <c r="C68" t="s">
        <v>10040</v>
      </c>
      <c r="D68" t="s">
        <v>187</v>
      </c>
      <c r="I68" s="1">
        <f t="shared" si="5"/>
        <v>0</v>
      </c>
      <c r="J68" s="1">
        <f t="shared" si="6"/>
        <v>0</v>
      </c>
      <c r="K68" s="1">
        <f t="shared" si="7"/>
        <v>0</v>
      </c>
      <c r="L68" s="1">
        <f t="shared" si="8"/>
        <v>0</v>
      </c>
    </row>
    <row r="69" spans="1:12" x14ac:dyDescent="0.25">
      <c r="A69" t="s">
        <v>188</v>
      </c>
      <c r="B69" t="s">
        <v>9745</v>
      </c>
      <c r="C69" t="s">
        <v>10040</v>
      </c>
      <c r="D69" t="s">
        <v>189</v>
      </c>
      <c r="I69" s="1">
        <f t="shared" si="5"/>
        <v>0</v>
      </c>
      <c r="J69" s="1">
        <f t="shared" si="6"/>
        <v>0</v>
      </c>
      <c r="K69" s="1">
        <f t="shared" si="7"/>
        <v>0</v>
      </c>
      <c r="L69" s="1">
        <f t="shared" si="8"/>
        <v>0</v>
      </c>
    </row>
    <row r="70" spans="1:12" x14ac:dyDescent="0.25">
      <c r="A70" t="s">
        <v>190</v>
      </c>
      <c r="B70" t="s">
        <v>7747</v>
      </c>
      <c r="C70" t="s">
        <v>10041</v>
      </c>
      <c r="D70" t="s">
        <v>191</v>
      </c>
      <c r="I70" s="1">
        <f t="shared" si="5"/>
        <v>0</v>
      </c>
      <c r="J70" s="1">
        <f t="shared" si="6"/>
        <v>0</v>
      </c>
      <c r="K70" s="1">
        <f t="shared" si="7"/>
        <v>0</v>
      </c>
      <c r="L70" s="1">
        <f t="shared" si="8"/>
        <v>0</v>
      </c>
    </row>
    <row r="71" spans="1:12" x14ac:dyDescent="0.25">
      <c r="A71" t="s">
        <v>192</v>
      </c>
      <c r="B71" t="s">
        <v>7239</v>
      </c>
      <c r="C71" t="s">
        <v>10185</v>
      </c>
      <c r="D71" t="s">
        <v>159</v>
      </c>
      <c r="F71" t="s">
        <v>160</v>
      </c>
      <c r="G71" t="s">
        <v>75</v>
      </c>
      <c r="H71" t="s">
        <v>161</v>
      </c>
      <c r="I71" s="1">
        <f t="shared" si="5"/>
        <v>1</v>
      </c>
      <c r="J71" s="1">
        <f t="shared" si="6"/>
        <v>1</v>
      </c>
      <c r="K71" s="1">
        <f t="shared" si="7"/>
        <v>1</v>
      </c>
      <c r="L71" s="1">
        <f t="shared" si="8"/>
        <v>3</v>
      </c>
    </row>
    <row r="72" spans="1:12" x14ac:dyDescent="0.25">
      <c r="A72" t="s">
        <v>193</v>
      </c>
      <c r="B72" t="s">
        <v>9008</v>
      </c>
      <c r="C72" t="s">
        <v>10803</v>
      </c>
      <c r="D72" t="s">
        <v>194</v>
      </c>
      <c r="I72" s="1">
        <f t="shared" si="5"/>
        <v>0</v>
      </c>
      <c r="J72" s="1">
        <f t="shared" si="6"/>
        <v>0</v>
      </c>
      <c r="K72" s="1">
        <f t="shared" si="7"/>
        <v>0</v>
      </c>
      <c r="L72" s="1">
        <f t="shared" si="8"/>
        <v>0</v>
      </c>
    </row>
    <row r="73" spans="1:12" x14ac:dyDescent="0.25">
      <c r="A73" t="s">
        <v>195</v>
      </c>
      <c r="B73" t="s">
        <v>9129</v>
      </c>
      <c r="C73" t="s">
        <v>11181</v>
      </c>
      <c r="D73" t="s">
        <v>196</v>
      </c>
      <c r="E73" t="s">
        <v>51</v>
      </c>
      <c r="F73" t="s">
        <v>16</v>
      </c>
      <c r="I73" s="1">
        <f t="shared" si="5"/>
        <v>1</v>
      </c>
      <c r="J73" s="1">
        <f t="shared" si="6"/>
        <v>0</v>
      </c>
      <c r="K73" s="1">
        <f t="shared" si="7"/>
        <v>0</v>
      </c>
      <c r="L73" s="1">
        <f t="shared" si="8"/>
        <v>1</v>
      </c>
    </row>
    <row r="74" spans="1:12" x14ac:dyDescent="0.25">
      <c r="A74" t="s">
        <v>197</v>
      </c>
      <c r="B74" t="s">
        <v>9298</v>
      </c>
      <c r="C74" t="s">
        <v>10040</v>
      </c>
      <c r="D74" t="s">
        <v>198</v>
      </c>
      <c r="E74" t="s">
        <v>199</v>
      </c>
      <c r="F74" t="s">
        <v>200</v>
      </c>
      <c r="G74" t="s">
        <v>201</v>
      </c>
      <c r="I74" s="1">
        <f t="shared" si="5"/>
        <v>1</v>
      </c>
      <c r="J74" s="1">
        <f t="shared" si="6"/>
        <v>1</v>
      </c>
      <c r="K74" s="1">
        <f t="shared" si="7"/>
        <v>0</v>
      </c>
      <c r="L74" s="1">
        <f t="shared" si="8"/>
        <v>2</v>
      </c>
    </row>
    <row r="75" spans="1:12" x14ac:dyDescent="0.25">
      <c r="A75" t="s">
        <v>202</v>
      </c>
      <c r="B75" t="s">
        <v>7650</v>
      </c>
      <c r="C75" t="s">
        <v>10435</v>
      </c>
      <c r="D75" t="s">
        <v>203</v>
      </c>
      <c r="I75" s="1">
        <f t="shared" si="5"/>
        <v>0</v>
      </c>
      <c r="J75" s="1">
        <f t="shared" si="6"/>
        <v>0</v>
      </c>
      <c r="K75" s="1">
        <f t="shared" si="7"/>
        <v>0</v>
      </c>
      <c r="L75" s="1">
        <f t="shared" si="8"/>
        <v>0</v>
      </c>
    </row>
    <row r="76" spans="1:12" ht="15" customHeight="1" x14ac:dyDescent="0.25">
      <c r="A76" t="s">
        <v>204</v>
      </c>
      <c r="B76" t="s">
        <v>9723</v>
      </c>
      <c r="C76" t="s">
        <v>10040</v>
      </c>
      <c r="I76" s="1">
        <f t="shared" si="5"/>
        <v>0</v>
      </c>
      <c r="J76" s="1">
        <f t="shared" si="6"/>
        <v>0</v>
      </c>
      <c r="K76" s="1">
        <f t="shared" si="7"/>
        <v>0</v>
      </c>
      <c r="L76" s="1">
        <f t="shared" si="8"/>
        <v>0</v>
      </c>
    </row>
    <row r="77" spans="1:12" x14ac:dyDescent="0.25">
      <c r="A77" t="s">
        <v>205</v>
      </c>
      <c r="B77" t="s">
        <v>9348</v>
      </c>
      <c r="C77" t="s">
        <v>10040</v>
      </c>
      <c r="D77" t="s">
        <v>206</v>
      </c>
      <c r="I77" s="1">
        <f t="shared" si="5"/>
        <v>0</v>
      </c>
      <c r="J77" s="1">
        <f t="shared" si="6"/>
        <v>0</v>
      </c>
      <c r="K77" s="1">
        <f t="shared" si="7"/>
        <v>0</v>
      </c>
      <c r="L77" s="1">
        <f t="shared" si="8"/>
        <v>0</v>
      </c>
    </row>
    <row r="78" spans="1:12" x14ac:dyDescent="0.25">
      <c r="A78" t="s">
        <v>207</v>
      </c>
      <c r="B78" t="s">
        <v>7403</v>
      </c>
      <c r="C78" t="s">
        <v>10086</v>
      </c>
      <c r="D78" t="s">
        <v>208</v>
      </c>
      <c r="F78" t="s">
        <v>160</v>
      </c>
      <c r="G78" t="s">
        <v>75</v>
      </c>
      <c r="H78" t="s">
        <v>161</v>
      </c>
      <c r="I78" s="1">
        <f t="shared" si="5"/>
        <v>1</v>
      </c>
      <c r="J78" s="1">
        <f t="shared" si="6"/>
        <v>1</v>
      </c>
      <c r="K78" s="1">
        <f t="shared" si="7"/>
        <v>1</v>
      </c>
      <c r="L78" s="1">
        <f t="shared" si="8"/>
        <v>3</v>
      </c>
    </row>
    <row r="79" spans="1:12" x14ac:dyDescent="0.25">
      <c r="A79" t="s">
        <v>209</v>
      </c>
      <c r="B79" t="s">
        <v>8112</v>
      </c>
      <c r="C79" t="s">
        <v>10658</v>
      </c>
      <c r="D79" t="s">
        <v>210</v>
      </c>
      <c r="I79" s="1">
        <f t="shared" si="5"/>
        <v>0</v>
      </c>
      <c r="J79" s="1">
        <f t="shared" si="6"/>
        <v>0</v>
      </c>
      <c r="K79" s="1">
        <f t="shared" si="7"/>
        <v>0</v>
      </c>
      <c r="L79" s="1">
        <f t="shared" si="8"/>
        <v>0</v>
      </c>
    </row>
    <row r="80" spans="1:12" x14ac:dyDescent="0.25">
      <c r="A80" t="s">
        <v>211</v>
      </c>
      <c r="B80" t="s">
        <v>8541</v>
      </c>
      <c r="C80" t="s">
        <v>10867</v>
      </c>
      <c r="D80" t="s">
        <v>212</v>
      </c>
      <c r="E80" t="s">
        <v>213</v>
      </c>
      <c r="I80" s="1">
        <f t="shared" si="5"/>
        <v>0</v>
      </c>
      <c r="J80" s="1">
        <f t="shared" si="6"/>
        <v>0</v>
      </c>
      <c r="K80" s="1">
        <f t="shared" si="7"/>
        <v>0</v>
      </c>
      <c r="L80" s="1">
        <f t="shared" si="8"/>
        <v>0</v>
      </c>
    </row>
    <row r="81" spans="1:12" x14ac:dyDescent="0.25">
      <c r="A81" t="s">
        <v>214</v>
      </c>
      <c r="B81" t="s">
        <v>7085</v>
      </c>
      <c r="C81" t="s">
        <v>10157</v>
      </c>
      <c r="D81" t="s">
        <v>215</v>
      </c>
      <c r="F81" t="s">
        <v>216</v>
      </c>
      <c r="G81" t="s">
        <v>217</v>
      </c>
      <c r="I81" s="1">
        <f t="shared" si="5"/>
        <v>1</v>
      </c>
      <c r="J81" s="1">
        <f t="shared" si="6"/>
        <v>1</v>
      </c>
      <c r="K81" s="1">
        <f t="shared" si="7"/>
        <v>0</v>
      </c>
      <c r="L81" s="1">
        <f t="shared" si="8"/>
        <v>2</v>
      </c>
    </row>
    <row r="82" spans="1:12" x14ac:dyDescent="0.25">
      <c r="A82" t="s">
        <v>218</v>
      </c>
      <c r="B82" t="s">
        <v>8713</v>
      </c>
      <c r="C82" t="s">
        <v>10040</v>
      </c>
      <c r="D82" t="s">
        <v>219</v>
      </c>
      <c r="H82" t="s">
        <v>220</v>
      </c>
      <c r="I82" s="1">
        <f t="shared" si="5"/>
        <v>0</v>
      </c>
      <c r="J82" s="1">
        <f t="shared" si="6"/>
        <v>0</v>
      </c>
      <c r="K82" s="1">
        <f t="shared" si="7"/>
        <v>1</v>
      </c>
      <c r="L82" s="1">
        <f t="shared" si="8"/>
        <v>1</v>
      </c>
    </row>
    <row r="83" spans="1:12" x14ac:dyDescent="0.25">
      <c r="A83" t="s">
        <v>221</v>
      </c>
      <c r="B83" t="s">
        <v>9747</v>
      </c>
      <c r="C83" t="s">
        <v>11376</v>
      </c>
      <c r="D83" t="s">
        <v>222</v>
      </c>
      <c r="I83" s="1">
        <f t="shared" si="5"/>
        <v>0</v>
      </c>
      <c r="J83" s="1">
        <f t="shared" si="6"/>
        <v>0</v>
      </c>
      <c r="K83" s="1">
        <f t="shared" si="7"/>
        <v>0</v>
      </c>
      <c r="L83" s="1">
        <f t="shared" si="8"/>
        <v>0</v>
      </c>
    </row>
    <row r="84" spans="1:12" x14ac:dyDescent="0.25">
      <c r="A84" t="s">
        <v>223</v>
      </c>
      <c r="B84" t="s">
        <v>9000</v>
      </c>
      <c r="C84" t="s">
        <v>10895</v>
      </c>
      <c r="D84" t="s">
        <v>224</v>
      </c>
      <c r="E84" t="s">
        <v>225</v>
      </c>
      <c r="F84" t="s">
        <v>226</v>
      </c>
      <c r="G84" t="s">
        <v>227</v>
      </c>
      <c r="H84" t="s">
        <v>228</v>
      </c>
      <c r="I84" s="1">
        <f t="shared" si="5"/>
        <v>1</v>
      </c>
      <c r="J84" s="1">
        <f t="shared" si="6"/>
        <v>1</v>
      </c>
      <c r="K84" s="1">
        <f t="shared" si="7"/>
        <v>1</v>
      </c>
      <c r="L84" s="1">
        <f t="shared" si="8"/>
        <v>3</v>
      </c>
    </row>
    <row r="85" spans="1:12" x14ac:dyDescent="0.25">
      <c r="A85" t="s">
        <v>229</v>
      </c>
      <c r="B85" t="s">
        <v>9018</v>
      </c>
      <c r="C85" t="s">
        <v>11128</v>
      </c>
      <c r="D85" t="s">
        <v>230</v>
      </c>
      <c r="E85" t="s">
        <v>23</v>
      </c>
      <c r="F85" t="s">
        <v>24</v>
      </c>
      <c r="G85" t="s">
        <v>231</v>
      </c>
      <c r="H85" t="s">
        <v>26</v>
      </c>
      <c r="I85" s="1">
        <f t="shared" si="5"/>
        <v>1</v>
      </c>
      <c r="J85" s="1">
        <f t="shared" si="6"/>
        <v>1</v>
      </c>
      <c r="K85" s="1">
        <f t="shared" si="7"/>
        <v>1</v>
      </c>
      <c r="L85" s="1">
        <f t="shared" si="8"/>
        <v>3</v>
      </c>
    </row>
    <row r="86" spans="1:12" x14ac:dyDescent="0.25">
      <c r="A86" t="s">
        <v>232</v>
      </c>
      <c r="B86" t="s">
        <v>7913</v>
      </c>
      <c r="C86" t="s">
        <v>10549</v>
      </c>
      <c r="D86" t="s">
        <v>233</v>
      </c>
      <c r="F86" t="s">
        <v>234</v>
      </c>
      <c r="G86" t="s">
        <v>235</v>
      </c>
      <c r="H86" t="s">
        <v>66</v>
      </c>
      <c r="I86" s="1">
        <f t="shared" si="5"/>
        <v>1</v>
      </c>
      <c r="J86" s="1">
        <f t="shared" si="6"/>
        <v>1</v>
      </c>
      <c r="K86" s="1">
        <f t="shared" si="7"/>
        <v>1</v>
      </c>
      <c r="L86" s="1">
        <f t="shared" si="8"/>
        <v>3</v>
      </c>
    </row>
    <row r="87" spans="1:12" x14ac:dyDescent="0.25">
      <c r="A87" t="s">
        <v>236</v>
      </c>
      <c r="B87" t="s">
        <v>9722</v>
      </c>
      <c r="C87" t="s">
        <v>10040</v>
      </c>
      <c r="D87" t="s">
        <v>237</v>
      </c>
      <c r="I87" s="1">
        <f t="shared" si="5"/>
        <v>0</v>
      </c>
      <c r="J87" s="1">
        <f t="shared" si="6"/>
        <v>0</v>
      </c>
      <c r="K87" s="1">
        <f t="shared" si="7"/>
        <v>0</v>
      </c>
      <c r="L87" s="1">
        <f t="shared" si="8"/>
        <v>0</v>
      </c>
    </row>
    <row r="88" spans="1:12" x14ac:dyDescent="0.25">
      <c r="A88" t="s">
        <v>238</v>
      </c>
      <c r="B88" t="s">
        <v>9314</v>
      </c>
      <c r="C88" t="s">
        <v>11245</v>
      </c>
      <c r="D88" t="s">
        <v>239</v>
      </c>
      <c r="F88" t="s">
        <v>240</v>
      </c>
      <c r="G88" t="s">
        <v>241</v>
      </c>
      <c r="H88" t="s">
        <v>142</v>
      </c>
      <c r="I88" s="1">
        <f t="shared" si="5"/>
        <v>1</v>
      </c>
      <c r="J88" s="1">
        <f t="shared" si="6"/>
        <v>1</v>
      </c>
      <c r="K88" s="1">
        <f t="shared" si="7"/>
        <v>1</v>
      </c>
      <c r="L88" s="1">
        <f t="shared" si="8"/>
        <v>3</v>
      </c>
    </row>
    <row r="89" spans="1:12" x14ac:dyDescent="0.25">
      <c r="A89" t="s">
        <v>242</v>
      </c>
      <c r="B89" t="s">
        <v>8441</v>
      </c>
      <c r="C89" t="s">
        <v>10830</v>
      </c>
      <c r="D89" t="s">
        <v>243</v>
      </c>
      <c r="E89" t="s">
        <v>244</v>
      </c>
      <c r="I89" s="1">
        <f t="shared" si="5"/>
        <v>0</v>
      </c>
      <c r="J89" s="1">
        <f t="shared" si="6"/>
        <v>0</v>
      </c>
      <c r="K89" s="1">
        <f t="shared" si="7"/>
        <v>0</v>
      </c>
      <c r="L89" s="1">
        <f t="shared" si="8"/>
        <v>0</v>
      </c>
    </row>
    <row r="90" spans="1:12" ht="15" customHeight="1" x14ac:dyDescent="0.25">
      <c r="A90" t="s">
        <v>245</v>
      </c>
      <c r="B90" t="s">
        <v>7729</v>
      </c>
      <c r="C90" t="s">
        <v>10040</v>
      </c>
      <c r="I90" s="1">
        <f t="shared" si="5"/>
        <v>0</v>
      </c>
      <c r="J90" s="1">
        <f t="shared" si="6"/>
        <v>0</v>
      </c>
      <c r="K90" s="1">
        <f t="shared" si="7"/>
        <v>0</v>
      </c>
      <c r="L90" s="1">
        <f t="shared" si="8"/>
        <v>0</v>
      </c>
    </row>
    <row r="91" spans="1:12" x14ac:dyDescent="0.25">
      <c r="A91" t="s">
        <v>246</v>
      </c>
      <c r="B91" t="s">
        <v>8835</v>
      </c>
      <c r="C91" t="s">
        <v>10058</v>
      </c>
      <c r="D91" t="s">
        <v>247</v>
      </c>
      <c r="I91" s="1">
        <f t="shared" si="5"/>
        <v>0</v>
      </c>
      <c r="J91" s="1">
        <f t="shared" si="6"/>
        <v>0</v>
      </c>
      <c r="K91" s="1">
        <f t="shared" si="7"/>
        <v>0</v>
      </c>
      <c r="L91" s="1">
        <f t="shared" si="8"/>
        <v>0</v>
      </c>
    </row>
    <row r="92" spans="1:12" x14ac:dyDescent="0.25">
      <c r="A92" t="s">
        <v>248</v>
      </c>
      <c r="B92" t="s">
        <v>8311</v>
      </c>
      <c r="C92" t="s">
        <v>10041</v>
      </c>
      <c r="D92" t="s">
        <v>249</v>
      </c>
      <c r="G92" t="s">
        <v>250</v>
      </c>
      <c r="I92" s="1">
        <f t="shared" si="5"/>
        <v>0</v>
      </c>
      <c r="J92" s="1">
        <f t="shared" si="6"/>
        <v>1</v>
      </c>
      <c r="K92" s="1">
        <f t="shared" si="7"/>
        <v>0</v>
      </c>
      <c r="L92" s="1">
        <f t="shared" si="8"/>
        <v>1</v>
      </c>
    </row>
    <row r="93" spans="1:12" x14ac:dyDescent="0.25">
      <c r="A93" t="s">
        <v>251</v>
      </c>
      <c r="B93" t="s">
        <v>11407</v>
      </c>
      <c r="C93" t="s">
        <v>10040</v>
      </c>
      <c r="D93" t="s">
        <v>252</v>
      </c>
      <c r="E93" t="s">
        <v>253</v>
      </c>
      <c r="F93" t="s">
        <v>254</v>
      </c>
      <c r="G93" t="s">
        <v>255</v>
      </c>
      <c r="H93" t="s">
        <v>66</v>
      </c>
      <c r="I93" s="1">
        <f t="shared" si="5"/>
        <v>1</v>
      </c>
      <c r="J93" s="1">
        <f t="shared" si="6"/>
        <v>1</v>
      </c>
      <c r="K93" s="1">
        <f t="shared" si="7"/>
        <v>1</v>
      </c>
      <c r="L93" s="1">
        <f t="shared" si="8"/>
        <v>3</v>
      </c>
    </row>
    <row r="94" spans="1:12" x14ac:dyDescent="0.25">
      <c r="A94" t="s">
        <v>256</v>
      </c>
      <c r="B94" t="s">
        <v>9050</v>
      </c>
      <c r="C94" t="s">
        <v>10100</v>
      </c>
      <c r="D94" t="s">
        <v>257</v>
      </c>
      <c r="F94" t="s">
        <v>258</v>
      </c>
      <c r="I94" s="1">
        <f t="shared" si="5"/>
        <v>1</v>
      </c>
      <c r="J94" s="1">
        <f t="shared" si="6"/>
        <v>0</v>
      </c>
      <c r="K94" s="1">
        <f t="shared" si="7"/>
        <v>0</v>
      </c>
      <c r="L94" s="1">
        <f t="shared" si="8"/>
        <v>1</v>
      </c>
    </row>
    <row r="95" spans="1:12" x14ac:dyDescent="0.25">
      <c r="A95" t="s">
        <v>259</v>
      </c>
      <c r="B95" t="s">
        <v>7219</v>
      </c>
      <c r="C95" t="s">
        <v>10056</v>
      </c>
      <c r="D95" t="s">
        <v>260</v>
      </c>
      <c r="E95" t="s">
        <v>116</v>
      </c>
      <c r="F95" t="s">
        <v>117</v>
      </c>
      <c r="I95" s="1">
        <f t="shared" si="5"/>
        <v>1</v>
      </c>
      <c r="J95" s="1">
        <f t="shared" si="6"/>
        <v>0</v>
      </c>
      <c r="K95" s="1">
        <f t="shared" si="7"/>
        <v>0</v>
      </c>
      <c r="L95" s="1">
        <f t="shared" si="8"/>
        <v>1</v>
      </c>
    </row>
    <row r="96" spans="1:12" x14ac:dyDescent="0.25">
      <c r="A96" t="s">
        <v>261</v>
      </c>
      <c r="B96" t="s">
        <v>9936</v>
      </c>
      <c r="C96" t="s">
        <v>10040</v>
      </c>
      <c r="D96" t="s">
        <v>262</v>
      </c>
      <c r="E96" t="s">
        <v>263</v>
      </c>
      <c r="F96" t="s">
        <v>264</v>
      </c>
      <c r="G96" t="s">
        <v>265</v>
      </c>
      <c r="H96" t="s">
        <v>266</v>
      </c>
      <c r="I96" s="1">
        <f t="shared" si="5"/>
        <v>1</v>
      </c>
      <c r="J96" s="1">
        <f t="shared" si="6"/>
        <v>1</v>
      </c>
      <c r="K96" s="1">
        <f t="shared" si="7"/>
        <v>1</v>
      </c>
      <c r="L96" s="1">
        <f t="shared" si="8"/>
        <v>3</v>
      </c>
    </row>
    <row r="97" spans="1:12" x14ac:dyDescent="0.25">
      <c r="A97" t="s">
        <v>267</v>
      </c>
      <c r="B97" t="s">
        <v>7320</v>
      </c>
      <c r="C97" t="s">
        <v>10040</v>
      </c>
      <c r="D97" t="s">
        <v>268</v>
      </c>
      <c r="G97" t="s">
        <v>269</v>
      </c>
      <c r="H97" t="s">
        <v>270</v>
      </c>
      <c r="I97" s="1">
        <f t="shared" si="5"/>
        <v>0</v>
      </c>
      <c r="J97" s="1">
        <f t="shared" si="6"/>
        <v>1</v>
      </c>
      <c r="K97" s="1">
        <f t="shared" si="7"/>
        <v>1</v>
      </c>
      <c r="L97" s="1">
        <f t="shared" si="8"/>
        <v>2</v>
      </c>
    </row>
    <row r="98" spans="1:12" x14ac:dyDescent="0.25">
      <c r="A98" t="s">
        <v>271</v>
      </c>
      <c r="B98" t="s">
        <v>7098</v>
      </c>
      <c r="C98" t="s">
        <v>10163</v>
      </c>
      <c r="D98" t="s">
        <v>272</v>
      </c>
      <c r="E98" t="s">
        <v>116</v>
      </c>
      <c r="I98" s="1">
        <f t="shared" si="5"/>
        <v>0</v>
      </c>
      <c r="J98" s="1">
        <f t="shared" si="6"/>
        <v>0</v>
      </c>
      <c r="K98" s="1">
        <f t="shared" si="7"/>
        <v>0</v>
      </c>
      <c r="L98" s="1">
        <f t="shared" si="8"/>
        <v>0</v>
      </c>
    </row>
    <row r="99" spans="1:12" x14ac:dyDescent="0.25">
      <c r="A99" t="s">
        <v>273</v>
      </c>
      <c r="B99" t="s">
        <v>7421</v>
      </c>
      <c r="C99" t="s">
        <v>10323</v>
      </c>
      <c r="D99" t="s">
        <v>274</v>
      </c>
      <c r="I99" s="1">
        <f t="shared" si="5"/>
        <v>0</v>
      </c>
      <c r="J99" s="1">
        <f t="shared" si="6"/>
        <v>0</v>
      </c>
      <c r="K99" s="1">
        <f t="shared" si="7"/>
        <v>0</v>
      </c>
      <c r="L99" s="1">
        <f t="shared" si="8"/>
        <v>0</v>
      </c>
    </row>
    <row r="100" spans="1:12" ht="15" customHeight="1" x14ac:dyDescent="0.25">
      <c r="A100" t="s">
        <v>275</v>
      </c>
      <c r="B100" t="s">
        <v>9750</v>
      </c>
      <c r="C100" t="s">
        <v>10040</v>
      </c>
      <c r="I100" s="1">
        <f t="shared" si="5"/>
        <v>0</v>
      </c>
      <c r="J100" s="1">
        <f t="shared" si="6"/>
        <v>0</v>
      </c>
      <c r="K100" s="1">
        <f t="shared" si="7"/>
        <v>0</v>
      </c>
      <c r="L100" s="1">
        <f t="shared" si="8"/>
        <v>0</v>
      </c>
    </row>
    <row r="101" spans="1:12" ht="15" customHeight="1" x14ac:dyDescent="0.25">
      <c r="A101" t="s">
        <v>276</v>
      </c>
      <c r="B101" t="s">
        <v>8860</v>
      </c>
      <c r="C101" t="s">
        <v>10040</v>
      </c>
      <c r="I101" s="1">
        <f t="shared" si="5"/>
        <v>0</v>
      </c>
      <c r="J101" s="1">
        <f t="shared" si="6"/>
        <v>0</v>
      </c>
      <c r="K101" s="1">
        <f t="shared" si="7"/>
        <v>0</v>
      </c>
      <c r="L101" s="1">
        <f t="shared" si="8"/>
        <v>0</v>
      </c>
    </row>
    <row r="102" spans="1:12" x14ac:dyDescent="0.25">
      <c r="A102" t="s">
        <v>277</v>
      </c>
      <c r="B102" t="s">
        <v>8854</v>
      </c>
      <c r="C102" t="s">
        <v>10040</v>
      </c>
      <c r="D102" t="s">
        <v>278</v>
      </c>
      <c r="E102" t="s">
        <v>279</v>
      </c>
      <c r="I102" s="1">
        <f t="shared" si="5"/>
        <v>0</v>
      </c>
      <c r="J102" s="1">
        <f t="shared" si="6"/>
        <v>0</v>
      </c>
      <c r="K102" s="1">
        <f t="shared" si="7"/>
        <v>0</v>
      </c>
      <c r="L102" s="1">
        <f t="shared" si="8"/>
        <v>0</v>
      </c>
    </row>
    <row r="103" spans="1:12" ht="15" customHeight="1" x14ac:dyDescent="0.25">
      <c r="A103" t="s">
        <v>280</v>
      </c>
      <c r="B103" t="s">
        <v>8878</v>
      </c>
      <c r="C103" t="s">
        <v>10040</v>
      </c>
      <c r="I103" s="1">
        <f t="shared" si="5"/>
        <v>0</v>
      </c>
      <c r="J103" s="1">
        <f t="shared" si="6"/>
        <v>0</v>
      </c>
      <c r="K103" s="1">
        <f t="shared" si="7"/>
        <v>0</v>
      </c>
      <c r="L103" s="1">
        <f t="shared" si="8"/>
        <v>0</v>
      </c>
    </row>
    <row r="104" spans="1:12" x14ac:dyDescent="0.25">
      <c r="A104" t="s">
        <v>281</v>
      </c>
      <c r="B104" t="s">
        <v>8250</v>
      </c>
      <c r="C104" t="s">
        <v>10497</v>
      </c>
      <c r="D104" t="s">
        <v>282</v>
      </c>
      <c r="H104" t="s">
        <v>270</v>
      </c>
      <c r="I104" s="1">
        <f t="shared" si="5"/>
        <v>0</v>
      </c>
      <c r="J104" s="1">
        <f t="shared" si="6"/>
        <v>0</v>
      </c>
      <c r="K104" s="1">
        <f t="shared" si="7"/>
        <v>1</v>
      </c>
      <c r="L104" s="1">
        <f t="shared" si="8"/>
        <v>1</v>
      </c>
    </row>
    <row r="105" spans="1:12" x14ac:dyDescent="0.25">
      <c r="A105" t="s">
        <v>283</v>
      </c>
      <c r="B105" t="s">
        <v>9316</v>
      </c>
      <c r="C105" t="s">
        <v>10040</v>
      </c>
      <c r="D105" t="s">
        <v>284</v>
      </c>
      <c r="I105" s="1">
        <f t="shared" si="5"/>
        <v>0</v>
      </c>
      <c r="J105" s="1">
        <f t="shared" si="6"/>
        <v>0</v>
      </c>
      <c r="K105" s="1">
        <f t="shared" si="7"/>
        <v>0</v>
      </c>
      <c r="L105" s="1">
        <f t="shared" si="8"/>
        <v>0</v>
      </c>
    </row>
    <row r="106" spans="1:12" x14ac:dyDescent="0.25">
      <c r="A106" t="s">
        <v>285</v>
      </c>
      <c r="B106" t="s">
        <v>7268</v>
      </c>
      <c r="C106" t="s">
        <v>10261</v>
      </c>
      <c r="D106" t="s">
        <v>286</v>
      </c>
      <c r="I106" s="1">
        <f t="shared" si="5"/>
        <v>0</v>
      </c>
      <c r="J106" s="1">
        <f t="shared" si="6"/>
        <v>0</v>
      </c>
      <c r="K106" s="1">
        <f t="shared" si="7"/>
        <v>0</v>
      </c>
      <c r="L106" s="1">
        <f t="shared" si="8"/>
        <v>0</v>
      </c>
    </row>
    <row r="107" spans="1:12" x14ac:dyDescent="0.25">
      <c r="A107" t="s">
        <v>287</v>
      </c>
      <c r="B107" t="s">
        <v>6977</v>
      </c>
      <c r="C107" t="s">
        <v>10041</v>
      </c>
      <c r="D107" t="s">
        <v>288</v>
      </c>
      <c r="I107" s="1">
        <f t="shared" si="5"/>
        <v>0</v>
      </c>
      <c r="J107" s="1">
        <f t="shared" si="6"/>
        <v>0</v>
      </c>
      <c r="K107" s="1">
        <f t="shared" si="7"/>
        <v>0</v>
      </c>
      <c r="L107" s="1">
        <f t="shared" si="8"/>
        <v>0</v>
      </c>
    </row>
    <row r="108" spans="1:12" x14ac:dyDescent="0.25">
      <c r="A108" t="s">
        <v>289</v>
      </c>
      <c r="B108" t="s">
        <v>9719</v>
      </c>
      <c r="C108" t="s">
        <v>10041</v>
      </c>
      <c r="D108" t="s">
        <v>290</v>
      </c>
      <c r="I108" s="1">
        <f t="shared" si="5"/>
        <v>0</v>
      </c>
      <c r="J108" s="1">
        <f t="shared" si="6"/>
        <v>0</v>
      </c>
      <c r="K108" s="1">
        <f t="shared" si="7"/>
        <v>0</v>
      </c>
      <c r="L108" s="1">
        <f t="shared" si="8"/>
        <v>0</v>
      </c>
    </row>
    <row r="109" spans="1:12" ht="15" customHeight="1" x14ac:dyDescent="0.25">
      <c r="A109" t="s">
        <v>291</v>
      </c>
      <c r="B109" t="s">
        <v>9192</v>
      </c>
      <c r="C109" t="s">
        <v>10040</v>
      </c>
      <c r="I109" s="1">
        <f t="shared" si="5"/>
        <v>0</v>
      </c>
      <c r="J109" s="1">
        <f t="shared" si="6"/>
        <v>0</v>
      </c>
      <c r="K109" s="1">
        <f t="shared" si="7"/>
        <v>0</v>
      </c>
      <c r="L109" s="1">
        <f t="shared" si="8"/>
        <v>0</v>
      </c>
    </row>
    <row r="110" spans="1:12" ht="15" customHeight="1" x14ac:dyDescent="0.25">
      <c r="A110" t="s">
        <v>292</v>
      </c>
      <c r="B110" t="s">
        <v>9164</v>
      </c>
      <c r="C110" t="s">
        <v>10812</v>
      </c>
      <c r="I110" s="1">
        <f t="shared" si="5"/>
        <v>0</v>
      </c>
      <c r="J110" s="1">
        <f t="shared" si="6"/>
        <v>0</v>
      </c>
      <c r="K110" s="1">
        <f t="shared" si="7"/>
        <v>0</v>
      </c>
      <c r="L110" s="1">
        <f t="shared" si="8"/>
        <v>0</v>
      </c>
    </row>
    <row r="111" spans="1:12" ht="15" customHeight="1" x14ac:dyDescent="0.25">
      <c r="A111" t="s">
        <v>293</v>
      </c>
      <c r="B111" t="s">
        <v>7831</v>
      </c>
      <c r="C111" t="s">
        <v>10040</v>
      </c>
      <c r="I111" s="1">
        <f t="shared" si="5"/>
        <v>0</v>
      </c>
      <c r="J111" s="1">
        <f t="shared" si="6"/>
        <v>0</v>
      </c>
      <c r="K111" s="1">
        <f t="shared" si="7"/>
        <v>0</v>
      </c>
      <c r="L111" s="1">
        <f t="shared" si="8"/>
        <v>0</v>
      </c>
    </row>
    <row r="112" spans="1:12" x14ac:dyDescent="0.25">
      <c r="A112" t="s">
        <v>294</v>
      </c>
      <c r="B112" t="s">
        <v>7932</v>
      </c>
      <c r="C112" t="s">
        <v>10560</v>
      </c>
      <c r="D112" t="s">
        <v>295</v>
      </c>
      <c r="I112" s="1">
        <f t="shared" si="5"/>
        <v>0</v>
      </c>
      <c r="J112" s="1">
        <f t="shared" si="6"/>
        <v>0</v>
      </c>
      <c r="K112" s="1">
        <f t="shared" si="7"/>
        <v>0</v>
      </c>
      <c r="L112" s="1">
        <f t="shared" si="8"/>
        <v>0</v>
      </c>
    </row>
    <row r="113" spans="1:12" ht="15" customHeight="1" x14ac:dyDescent="0.25">
      <c r="A113" t="s">
        <v>296</v>
      </c>
      <c r="B113" t="s">
        <v>8249</v>
      </c>
      <c r="C113" t="s">
        <v>10040</v>
      </c>
      <c r="I113" s="1">
        <f t="shared" si="5"/>
        <v>0</v>
      </c>
      <c r="J113" s="1">
        <f t="shared" si="6"/>
        <v>0</v>
      </c>
      <c r="K113" s="1">
        <f t="shared" si="7"/>
        <v>0</v>
      </c>
      <c r="L113" s="1">
        <f t="shared" si="8"/>
        <v>0</v>
      </c>
    </row>
    <row r="114" spans="1:12" x14ac:dyDescent="0.25">
      <c r="A114" t="s">
        <v>297</v>
      </c>
      <c r="B114" t="s">
        <v>8267</v>
      </c>
      <c r="C114" t="s">
        <v>10746</v>
      </c>
      <c r="D114" t="s">
        <v>298</v>
      </c>
      <c r="E114" t="s">
        <v>299</v>
      </c>
      <c r="I114" s="1">
        <f t="shared" si="5"/>
        <v>0</v>
      </c>
      <c r="J114" s="1">
        <f t="shared" si="6"/>
        <v>0</v>
      </c>
      <c r="K114" s="1">
        <f t="shared" si="7"/>
        <v>0</v>
      </c>
      <c r="L114" s="1">
        <f t="shared" si="8"/>
        <v>0</v>
      </c>
    </row>
    <row r="115" spans="1:12" x14ac:dyDescent="0.25">
      <c r="A115" t="s">
        <v>300</v>
      </c>
      <c r="B115" t="s">
        <v>9897</v>
      </c>
      <c r="C115" t="s">
        <v>11106</v>
      </c>
      <c r="D115" t="s">
        <v>301</v>
      </c>
      <c r="E115" t="s">
        <v>302</v>
      </c>
      <c r="F115" t="s">
        <v>20</v>
      </c>
      <c r="G115" t="s">
        <v>303</v>
      </c>
      <c r="H115" t="s">
        <v>304</v>
      </c>
      <c r="I115" s="1">
        <f t="shared" si="5"/>
        <v>1</v>
      </c>
      <c r="J115" s="1">
        <f t="shared" si="6"/>
        <v>1</v>
      </c>
      <c r="K115" s="1">
        <f t="shared" si="7"/>
        <v>1</v>
      </c>
      <c r="L115" s="1">
        <f t="shared" si="8"/>
        <v>3</v>
      </c>
    </row>
    <row r="116" spans="1:12" ht="15" customHeight="1" x14ac:dyDescent="0.25">
      <c r="A116" t="s">
        <v>305</v>
      </c>
      <c r="B116" t="s">
        <v>9681</v>
      </c>
      <c r="C116" t="s">
        <v>10040</v>
      </c>
      <c r="I116" s="1">
        <f t="shared" si="5"/>
        <v>0</v>
      </c>
      <c r="J116" s="1">
        <f t="shared" si="6"/>
        <v>0</v>
      </c>
      <c r="K116" s="1">
        <f t="shared" si="7"/>
        <v>0</v>
      </c>
      <c r="L116" s="1">
        <f t="shared" si="8"/>
        <v>0</v>
      </c>
    </row>
    <row r="117" spans="1:12" x14ac:dyDescent="0.25">
      <c r="A117" t="s">
        <v>306</v>
      </c>
      <c r="B117" t="s">
        <v>10017</v>
      </c>
      <c r="C117" t="s">
        <v>10040</v>
      </c>
      <c r="D117" t="s">
        <v>307</v>
      </c>
      <c r="E117" t="s">
        <v>51</v>
      </c>
      <c r="I117" s="1">
        <f t="shared" si="5"/>
        <v>0</v>
      </c>
      <c r="J117" s="1">
        <f t="shared" si="6"/>
        <v>0</v>
      </c>
      <c r="K117" s="1">
        <f t="shared" si="7"/>
        <v>0</v>
      </c>
      <c r="L117" s="1">
        <f t="shared" si="8"/>
        <v>0</v>
      </c>
    </row>
    <row r="118" spans="1:12" x14ac:dyDescent="0.25">
      <c r="A118" t="s">
        <v>308</v>
      </c>
      <c r="B118" t="s">
        <v>7472</v>
      </c>
      <c r="C118" t="s">
        <v>10353</v>
      </c>
      <c r="D118" t="s">
        <v>309</v>
      </c>
      <c r="I118" s="1">
        <f t="shared" si="5"/>
        <v>0</v>
      </c>
      <c r="J118" s="1">
        <f t="shared" si="6"/>
        <v>0</v>
      </c>
      <c r="K118" s="1">
        <f t="shared" si="7"/>
        <v>0</v>
      </c>
      <c r="L118" s="1">
        <f t="shared" si="8"/>
        <v>0</v>
      </c>
    </row>
    <row r="119" spans="1:12" x14ac:dyDescent="0.25">
      <c r="A119" t="s">
        <v>310</v>
      </c>
      <c r="B119" t="s">
        <v>8411</v>
      </c>
      <c r="C119" t="s">
        <v>10149</v>
      </c>
      <c r="D119" t="s">
        <v>311</v>
      </c>
      <c r="E119" t="s">
        <v>33</v>
      </c>
      <c r="F119" t="s">
        <v>312</v>
      </c>
      <c r="H119" t="s">
        <v>142</v>
      </c>
      <c r="I119" s="1">
        <f t="shared" si="5"/>
        <v>1</v>
      </c>
      <c r="J119" s="1">
        <f t="shared" si="6"/>
        <v>0</v>
      </c>
      <c r="K119" s="1">
        <f t="shared" si="7"/>
        <v>1</v>
      </c>
      <c r="L119" s="1">
        <f t="shared" si="8"/>
        <v>2</v>
      </c>
    </row>
    <row r="120" spans="1:12" x14ac:dyDescent="0.25">
      <c r="A120" t="s">
        <v>313</v>
      </c>
      <c r="B120" t="s">
        <v>7026</v>
      </c>
      <c r="C120" t="s">
        <v>10122</v>
      </c>
      <c r="D120" t="s">
        <v>314</v>
      </c>
      <c r="E120" t="s">
        <v>10</v>
      </c>
      <c r="I120" s="1">
        <f t="shared" si="5"/>
        <v>0</v>
      </c>
      <c r="J120" s="1">
        <f t="shared" si="6"/>
        <v>0</v>
      </c>
      <c r="K120" s="1">
        <f t="shared" si="7"/>
        <v>0</v>
      </c>
      <c r="L120" s="1">
        <f t="shared" si="8"/>
        <v>0</v>
      </c>
    </row>
    <row r="121" spans="1:12" x14ac:dyDescent="0.25">
      <c r="A121" t="s">
        <v>315</v>
      </c>
      <c r="B121" t="s">
        <v>7015</v>
      </c>
      <c r="C121" t="s">
        <v>10113</v>
      </c>
      <c r="D121" t="s">
        <v>316</v>
      </c>
      <c r="I121" s="1">
        <f t="shared" si="5"/>
        <v>0</v>
      </c>
      <c r="J121" s="1">
        <f t="shared" si="6"/>
        <v>0</v>
      </c>
      <c r="K121" s="1">
        <f t="shared" si="7"/>
        <v>0</v>
      </c>
      <c r="L121" s="1">
        <f t="shared" si="8"/>
        <v>0</v>
      </c>
    </row>
    <row r="122" spans="1:12" x14ac:dyDescent="0.25">
      <c r="A122" t="s">
        <v>317</v>
      </c>
      <c r="B122" t="s">
        <v>7168</v>
      </c>
      <c r="C122" t="s">
        <v>10118</v>
      </c>
      <c r="D122" t="s">
        <v>318</v>
      </c>
      <c r="F122" t="s">
        <v>319</v>
      </c>
      <c r="G122" t="s">
        <v>320</v>
      </c>
      <c r="H122" t="s">
        <v>321</v>
      </c>
      <c r="I122" s="1">
        <f t="shared" si="5"/>
        <v>1</v>
      </c>
      <c r="J122" s="1">
        <f t="shared" si="6"/>
        <v>1</v>
      </c>
      <c r="K122" s="1">
        <f t="shared" si="7"/>
        <v>1</v>
      </c>
      <c r="L122" s="1">
        <f t="shared" si="8"/>
        <v>3</v>
      </c>
    </row>
    <row r="123" spans="1:12" x14ac:dyDescent="0.25">
      <c r="A123" t="s">
        <v>322</v>
      </c>
      <c r="B123" t="s">
        <v>8653</v>
      </c>
      <c r="C123" t="s">
        <v>10944</v>
      </c>
      <c r="D123" t="s">
        <v>323</v>
      </c>
      <c r="I123" s="1">
        <f t="shared" si="5"/>
        <v>0</v>
      </c>
      <c r="J123" s="1">
        <f t="shared" si="6"/>
        <v>0</v>
      </c>
      <c r="K123" s="1">
        <f t="shared" si="7"/>
        <v>0</v>
      </c>
      <c r="L123" s="1">
        <f t="shared" si="8"/>
        <v>0</v>
      </c>
    </row>
    <row r="124" spans="1:12" x14ac:dyDescent="0.25">
      <c r="A124" t="s">
        <v>324</v>
      </c>
      <c r="B124" t="s">
        <v>7271</v>
      </c>
      <c r="C124" t="s">
        <v>10264</v>
      </c>
      <c r="D124" t="s">
        <v>325</v>
      </c>
      <c r="E124" t="s">
        <v>326</v>
      </c>
      <c r="I124" s="1">
        <f t="shared" si="5"/>
        <v>0</v>
      </c>
      <c r="J124" s="1">
        <f t="shared" si="6"/>
        <v>0</v>
      </c>
      <c r="K124" s="1">
        <f t="shared" si="7"/>
        <v>0</v>
      </c>
      <c r="L124" s="1">
        <f t="shared" si="8"/>
        <v>0</v>
      </c>
    </row>
    <row r="125" spans="1:12" x14ac:dyDescent="0.25">
      <c r="A125" t="s">
        <v>327</v>
      </c>
      <c r="B125" t="s">
        <v>7348</v>
      </c>
      <c r="C125" t="s">
        <v>10046</v>
      </c>
      <c r="D125" t="s">
        <v>328</v>
      </c>
      <c r="F125" t="s">
        <v>329</v>
      </c>
      <c r="H125" t="s">
        <v>76</v>
      </c>
      <c r="I125" s="1">
        <f t="shared" si="5"/>
        <v>1</v>
      </c>
      <c r="J125" s="1">
        <f t="shared" si="6"/>
        <v>0</v>
      </c>
      <c r="K125" s="1">
        <f t="shared" si="7"/>
        <v>1</v>
      </c>
      <c r="L125" s="1">
        <f t="shared" si="8"/>
        <v>2</v>
      </c>
    </row>
    <row r="126" spans="1:12" x14ac:dyDescent="0.25">
      <c r="A126" t="s">
        <v>330</v>
      </c>
      <c r="B126" t="s">
        <v>7613</v>
      </c>
      <c r="C126" t="s">
        <v>10041</v>
      </c>
      <c r="D126" t="s">
        <v>331</v>
      </c>
      <c r="F126" t="s">
        <v>332</v>
      </c>
      <c r="G126" t="s">
        <v>333</v>
      </c>
      <c r="H126" t="s">
        <v>76</v>
      </c>
      <c r="I126" s="1">
        <f t="shared" si="5"/>
        <v>1</v>
      </c>
      <c r="J126" s="1">
        <f t="shared" si="6"/>
        <v>1</v>
      </c>
      <c r="K126" s="1">
        <f t="shared" si="7"/>
        <v>1</v>
      </c>
      <c r="L126" s="1">
        <f t="shared" si="8"/>
        <v>3</v>
      </c>
    </row>
    <row r="127" spans="1:12" x14ac:dyDescent="0.25">
      <c r="A127" t="s">
        <v>334</v>
      </c>
      <c r="B127" t="s">
        <v>7343</v>
      </c>
      <c r="C127" t="s">
        <v>10261</v>
      </c>
      <c r="D127" t="s">
        <v>335</v>
      </c>
      <c r="I127" s="1">
        <f t="shared" si="5"/>
        <v>0</v>
      </c>
      <c r="J127" s="1">
        <f t="shared" si="6"/>
        <v>0</v>
      </c>
      <c r="K127" s="1">
        <f t="shared" si="7"/>
        <v>0</v>
      </c>
      <c r="L127" s="1">
        <f t="shared" si="8"/>
        <v>0</v>
      </c>
    </row>
    <row r="128" spans="1:12" x14ac:dyDescent="0.25">
      <c r="A128" t="s">
        <v>336</v>
      </c>
      <c r="B128" t="s">
        <v>8489</v>
      </c>
      <c r="C128" t="s">
        <v>10856</v>
      </c>
      <c r="D128" t="s">
        <v>337</v>
      </c>
      <c r="I128" s="1">
        <f t="shared" si="5"/>
        <v>0</v>
      </c>
      <c r="J128" s="1">
        <f t="shared" si="6"/>
        <v>0</v>
      </c>
      <c r="K128" s="1">
        <f t="shared" si="7"/>
        <v>0</v>
      </c>
      <c r="L128" s="1">
        <f t="shared" si="8"/>
        <v>0</v>
      </c>
    </row>
    <row r="129" spans="1:12" x14ac:dyDescent="0.25">
      <c r="A129" t="s">
        <v>338</v>
      </c>
      <c r="B129" t="s">
        <v>7743</v>
      </c>
      <c r="C129" t="s">
        <v>10479</v>
      </c>
      <c r="D129" t="s">
        <v>339</v>
      </c>
      <c r="I129" s="1">
        <f t="shared" si="5"/>
        <v>0</v>
      </c>
      <c r="J129" s="1">
        <f t="shared" si="6"/>
        <v>0</v>
      </c>
      <c r="K129" s="1">
        <f t="shared" si="7"/>
        <v>0</v>
      </c>
      <c r="L129" s="1">
        <f t="shared" si="8"/>
        <v>0</v>
      </c>
    </row>
    <row r="130" spans="1:12" x14ac:dyDescent="0.25">
      <c r="A130" t="s">
        <v>340</v>
      </c>
      <c r="B130" t="s">
        <v>7308</v>
      </c>
      <c r="C130" t="s">
        <v>10277</v>
      </c>
      <c r="D130" t="s">
        <v>341</v>
      </c>
      <c r="E130" t="s">
        <v>51</v>
      </c>
      <c r="F130" t="s">
        <v>342</v>
      </c>
      <c r="G130" t="s">
        <v>343</v>
      </c>
      <c r="H130" t="s">
        <v>344</v>
      </c>
      <c r="I130" s="1">
        <f t="shared" si="5"/>
        <v>1</v>
      </c>
      <c r="J130" s="1">
        <f t="shared" si="6"/>
        <v>1</v>
      </c>
      <c r="K130" s="1">
        <f t="shared" si="7"/>
        <v>1</v>
      </c>
      <c r="L130" s="1">
        <f t="shared" si="8"/>
        <v>3</v>
      </c>
    </row>
    <row r="131" spans="1:12" x14ac:dyDescent="0.25">
      <c r="A131" t="s">
        <v>345</v>
      </c>
      <c r="B131" t="s">
        <v>8409</v>
      </c>
      <c r="C131" t="s">
        <v>10811</v>
      </c>
      <c r="D131" t="s">
        <v>346</v>
      </c>
      <c r="H131" t="s">
        <v>347</v>
      </c>
      <c r="I131" s="1">
        <f t="shared" ref="I131:I194" si="9">IF(F131&gt;0,1,0)</f>
        <v>0</v>
      </c>
      <c r="J131" s="1">
        <f t="shared" ref="J131:J194" si="10">IF(G131&gt;0,1,0)</f>
        <v>0</v>
      </c>
      <c r="K131" s="1">
        <f t="shared" ref="K131:K194" si="11">IF(H131&gt;0,1,0)</f>
        <v>1</v>
      </c>
      <c r="L131" s="1">
        <f t="shared" ref="L131:L194" si="12">SUM(I131:K131)</f>
        <v>1</v>
      </c>
    </row>
    <row r="132" spans="1:12" x14ac:dyDescent="0.25">
      <c r="A132" t="s">
        <v>348</v>
      </c>
      <c r="B132" t="s">
        <v>9120</v>
      </c>
      <c r="C132" t="s">
        <v>10682</v>
      </c>
      <c r="D132" t="s">
        <v>349</v>
      </c>
      <c r="I132" s="1">
        <f t="shared" si="9"/>
        <v>0</v>
      </c>
      <c r="J132" s="1">
        <f t="shared" si="10"/>
        <v>0</v>
      </c>
      <c r="K132" s="1">
        <f t="shared" si="11"/>
        <v>0</v>
      </c>
      <c r="L132" s="1">
        <f t="shared" si="12"/>
        <v>0</v>
      </c>
    </row>
    <row r="133" spans="1:12" ht="15" customHeight="1" x14ac:dyDescent="0.25">
      <c r="A133" t="s">
        <v>350</v>
      </c>
      <c r="B133" t="s">
        <v>8703</v>
      </c>
      <c r="C133" t="s">
        <v>10040</v>
      </c>
      <c r="I133" s="1">
        <f t="shared" si="9"/>
        <v>0</v>
      </c>
      <c r="J133" s="1">
        <f t="shared" si="10"/>
        <v>0</v>
      </c>
      <c r="K133" s="1">
        <f t="shared" si="11"/>
        <v>0</v>
      </c>
      <c r="L133" s="1">
        <f t="shared" si="12"/>
        <v>0</v>
      </c>
    </row>
    <row r="134" spans="1:12" x14ac:dyDescent="0.25">
      <c r="A134" t="s">
        <v>351</v>
      </c>
      <c r="B134" t="s">
        <v>9406</v>
      </c>
      <c r="C134" t="s">
        <v>10040</v>
      </c>
      <c r="D134" t="s">
        <v>352</v>
      </c>
      <c r="I134" s="1">
        <f t="shared" si="9"/>
        <v>0</v>
      </c>
      <c r="J134" s="1">
        <f t="shared" si="10"/>
        <v>0</v>
      </c>
      <c r="K134" s="1">
        <f t="shared" si="11"/>
        <v>0</v>
      </c>
      <c r="L134" s="1">
        <f t="shared" si="12"/>
        <v>0</v>
      </c>
    </row>
    <row r="135" spans="1:12" x14ac:dyDescent="0.25">
      <c r="A135" t="s">
        <v>353</v>
      </c>
      <c r="B135" t="s">
        <v>9511</v>
      </c>
      <c r="C135" t="s">
        <v>10313</v>
      </c>
      <c r="D135" t="s">
        <v>354</v>
      </c>
      <c r="E135" t="s">
        <v>355</v>
      </c>
      <c r="I135" s="1">
        <f t="shared" si="9"/>
        <v>0</v>
      </c>
      <c r="J135" s="1">
        <f t="shared" si="10"/>
        <v>0</v>
      </c>
      <c r="K135" s="1">
        <f t="shared" si="11"/>
        <v>0</v>
      </c>
      <c r="L135" s="1">
        <f t="shared" si="12"/>
        <v>0</v>
      </c>
    </row>
    <row r="136" spans="1:12" x14ac:dyDescent="0.25">
      <c r="A136" t="s">
        <v>356</v>
      </c>
      <c r="B136" t="s">
        <v>8710</v>
      </c>
      <c r="C136" t="s">
        <v>10972</v>
      </c>
      <c r="D136" t="s">
        <v>357</v>
      </c>
      <c r="G136" t="s">
        <v>358</v>
      </c>
      <c r="I136" s="1">
        <f t="shared" si="9"/>
        <v>0</v>
      </c>
      <c r="J136" s="1">
        <f t="shared" si="10"/>
        <v>1</v>
      </c>
      <c r="K136" s="1">
        <f t="shared" si="11"/>
        <v>0</v>
      </c>
      <c r="L136" s="1">
        <f t="shared" si="12"/>
        <v>1</v>
      </c>
    </row>
    <row r="137" spans="1:12" ht="15" customHeight="1" x14ac:dyDescent="0.25">
      <c r="A137" t="s">
        <v>359</v>
      </c>
      <c r="B137" t="s">
        <v>10034</v>
      </c>
      <c r="C137" t="s">
        <v>10040</v>
      </c>
      <c r="I137" s="1">
        <f t="shared" si="9"/>
        <v>0</v>
      </c>
      <c r="J137" s="1">
        <f t="shared" si="10"/>
        <v>0</v>
      </c>
      <c r="K137" s="1">
        <f t="shared" si="11"/>
        <v>0</v>
      </c>
      <c r="L137" s="1">
        <f t="shared" si="12"/>
        <v>0</v>
      </c>
    </row>
    <row r="138" spans="1:12" x14ac:dyDescent="0.25">
      <c r="A138" t="s">
        <v>360</v>
      </c>
      <c r="B138" t="s">
        <v>7792</v>
      </c>
      <c r="C138" t="s">
        <v>10040</v>
      </c>
      <c r="D138" t="s">
        <v>361</v>
      </c>
      <c r="I138" s="1">
        <f t="shared" si="9"/>
        <v>0</v>
      </c>
      <c r="J138" s="1">
        <f t="shared" si="10"/>
        <v>0</v>
      </c>
      <c r="K138" s="1">
        <f t="shared" si="11"/>
        <v>0</v>
      </c>
      <c r="L138" s="1">
        <f t="shared" si="12"/>
        <v>0</v>
      </c>
    </row>
    <row r="139" spans="1:12" x14ac:dyDescent="0.25">
      <c r="A139" t="s">
        <v>362</v>
      </c>
      <c r="B139" t="s">
        <v>9365</v>
      </c>
      <c r="C139" t="s">
        <v>11263</v>
      </c>
      <c r="D139" t="s">
        <v>363</v>
      </c>
      <c r="I139" s="1">
        <f t="shared" si="9"/>
        <v>0</v>
      </c>
      <c r="J139" s="1">
        <f t="shared" si="10"/>
        <v>0</v>
      </c>
      <c r="K139" s="1">
        <f t="shared" si="11"/>
        <v>0</v>
      </c>
      <c r="L139" s="1">
        <f t="shared" si="12"/>
        <v>0</v>
      </c>
    </row>
    <row r="140" spans="1:12" ht="15" customHeight="1" x14ac:dyDescent="0.25">
      <c r="A140" t="s">
        <v>364</v>
      </c>
      <c r="B140" t="s">
        <v>8212</v>
      </c>
      <c r="C140" t="s">
        <v>10040</v>
      </c>
      <c r="I140" s="1">
        <f t="shared" si="9"/>
        <v>0</v>
      </c>
      <c r="J140" s="1">
        <f t="shared" si="10"/>
        <v>0</v>
      </c>
      <c r="K140" s="1">
        <f t="shared" si="11"/>
        <v>0</v>
      </c>
      <c r="L140" s="1">
        <f t="shared" si="12"/>
        <v>0</v>
      </c>
    </row>
    <row r="141" spans="1:12" x14ac:dyDescent="0.25">
      <c r="A141" t="s">
        <v>365</v>
      </c>
      <c r="B141" t="s">
        <v>8255</v>
      </c>
      <c r="C141" t="s">
        <v>10739</v>
      </c>
      <c r="D141" t="s">
        <v>366</v>
      </c>
      <c r="G141" t="s">
        <v>367</v>
      </c>
      <c r="I141" s="1">
        <f t="shared" si="9"/>
        <v>0</v>
      </c>
      <c r="J141" s="1">
        <f t="shared" si="10"/>
        <v>1</v>
      </c>
      <c r="K141" s="1">
        <f t="shared" si="11"/>
        <v>0</v>
      </c>
      <c r="L141" s="1">
        <f t="shared" si="12"/>
        <v>1</v>
      </c>
    </row>
    <row r="142" spans="1:12" x14ac:dyDescent="0.25">
      <c r="A142" t="s">
        <v>368</v>
      </c>
      <c r="B142" t="s">
        <v>8136</v>
      </c>
      <c r="C142" t="s">
        <v>10677</v>
      </c>
      <c r="D142" t="s">
        <v>369</v>
      </c>
      <c r="E142" t="s">
        <v>370</v>
      </c>
      <c r="G142" t="s">
        <v>371</v>
      </c>
      <c r="H142" t="s">
        <v>372</v>
      </c>
      <c r="I142" s="1">
        <f t="shared" si="9"/>
        <v>0</v>
      </c>
      <c r="J142" s="1">
        <f t="shared" si="10"/>
        <v>1</v>
      </c>
      <c r="K142" s="1">
        <f t="shared" si="11"/>
        <v>1</v>
      </c>
      <c r="L142" s="1">
        <f t="shared" si="12"/>
        <v>2</v>
      </c>
    </row>
    <row r="143" spans="1:12" x14ac:dyDescent="0.25">
      <c r="A143" t="s">
        <v>373</v>
      </c>
      <c r="B143" t="s">
        <v>8566</v>
      </c>
      <c r="C143" t="s">
        <v>10040</v>
      </c>
      <c r="D143" t="s">
        <v>374</v>
      </c>
      <c r="E143" t="s">
        <v>23</v>
      </c>
      <c r="H143" t="s">
        <v>26</v>
      </c>
      <c r="I143" s="1">
        <f t="shared" si="9"/>
        <v>0</v>
      </c>
      <c r="J143" s="1">
        <f t="shared" si="10"/>
        <v>0</v>
      </c>
      <c r="K143" s="1">
        <f t="shared" si="11"/>
        <v>1</v>
      </c>
      <c r="L143" s="1">
        <f t="shared" si="12"/>
        <v>1</v>
      </c>
    </row>
    <row r="144" spans="1:12" x14ac:dyDescent="0.25">
      <c r="A144" t="s">
        <v>375</v>
      </c>
      <c r="B144" t="s">
        <v>7847</v>
      </c>
      <c r="C144" t="s">
        <v>10040</v>
      </c>
      <c r="D144" t="s">
        <v>376</v>
      </c>
      <c r="E144" t="s">
        <v>377</v>
      </c>
      <c r="F144" t="s">
        <v>378</v>
      </c>
      <c r="G144" t="s">
        <v>379</v>
      </c>
      <c r="H144" t="s">
        <v>142</v>
      </c>
      <c r="I144" s="1">
        <f t="shared" si="9"/>
        <v>1</v>
      </c>
      <c r="J144" s="1">
        <f t="shared" si="10"/>
        <v>1</v>
      </c>
      <c r="K144" s="1">
        <f t="shared" si="11"/>
        <v>1</v>
      </c>
      <c r="L144" s="1">
        <f t="shared" si="12"/>
        <v>3</v>
      </c>
    </row>
    <row r="145" spans="1:12" x14ac:dyDescent="0.25">
      <c r="A145" t="s">
        <v>380</v>
      </c>
      <c r="B145" t="s">
        <v>11408</v>
      </c>
      <c r="C145" t="s">
        <v>10040</v>
      </c>
      <c r="D145" t="s">
        <v>381</v>
      </c>
      <c r="H145" t="s">
        <v>66</v>
      </c>
      <c r="I145" s="1">
        <f t="shared" si="9"/>
        <v>0</v>
      </c>
      <c r="J145" s="1">
        <f t="shared" si="10"/>
        <v>0</v>
      </c>
      <c r="K145" s="1">
        <f t="shared" si="11"/>
        <v>1</v>
      </c>
      <c r="L145" s="1">
        <f t="shared" si="12"/>
        <v>1</v>
      </c>
    </row>
    <row r="146" spans="1:12" x14ac:dyDescent="0.25">
      <c r="A146" t="s">
        <v>382</v>
      </c>
      <c r="B146" t="s">
        <v>11409</v>
      </c>
      <c r="C146" t="s">
        <v>10040</v>
      </c>
      <c r="D146" t="s">
        <v>383</v>
      </c>
      <c r="I146" s="1">
        <f t="shared" si="9"/>
        <v>0</v>
      </c>
      <c r="J146" s="1">
        <f t="shared" si="10"/>
        <v>0</v>
      </c>
      <c r="K146" s="1">
        <f t="shared" si="11"/>
        <v>0</v>
      </c>
      <c r="L146" s="1">
        <f t="shared" si="12"/>
        <v>0</v>
      </c>
    </row>
    <row r="147" spans="1:12" x14ac:dyDescent="0.25">
      <c r="A147" t="s">
        <v>384</v>
      </c>
      <c r="B147" t="s">
        <v>8753</v>
      </c>
      <c r="C147" t="s">
        <v>10147</v>
      </c>
      <c r="D147" t="s">
        <v>385</v>
      </c>
      <c r="I147" s="1">
        <f t="shared" si="9"/>
        <v>0</v>
      </c>
      <c r="J147" s="1">
        <f t="shared" si="10"/>
        <v>0</v>
      </c>
      <c r="K147" s="1">
        <f t="shared" si="11"/>
        <v>0</v>
      </c>
      <c r="L147" s="1">
        <f t="shared" si="12"/>
        <v>0</v>
      </c>
    </row>
    <row r="148" spans="1:12" x14ac:dyDescent="0.25">
      <c r="A148" t="s">
        <v>386</v>
      </c>
      <c r="B148" t="s">
        <v>7555</v>
      </c>
      <c r="C148" t="s">
        <v>10394</v>
      </c>
      <c r="D148" t="s">
        <v>387</v>
      </c>
      <c r="I148" s="1">
        <f t="shared" si="9"/>
        <v>0</v>
      </c>
      <c r="J148" s="1">
        <f t="shared" si="10"/>
        <v>0</v>
      </c>
      <c r="K148" s="1">
        <f t="shared" si="11"/>
        <v>0</v>
      </c>
      <c r="L148" s="1">
        <f t="shared" si="12"/>
        <v>0</v>
      </c>
    </row>
    <row r="149" spans="1:12" x14ac:dyDescent="0.25">
      <c r="A149" t="s">
        <v>388</v>
      </c>
      <c r="B149" t="s">
        <v>9059</v>
      </c>
      <c r="C149" t="s">
        <v>10041</v>
      </c>
      <c r="D149" t="s">
        <v>389</v>
      </c>
      <c r="G149" t="s">
        <v>269</v>
      </c>
      <c r="H149" t="s">
        <v>270</v>
      </c>
      <c r="I149" s="1">
        <f t="shared" si="9"/>
        <v>0</v>
      </c>
      <c r="J149" s="1">
        <f t="shared" si="10"/>
        <v>1</v>
      </c>
      <c r="K149" s="1">
        <f t="shared" si="11"/>
        <v>1</v>
      </c>
      <c r="L149" s="1">
        <f t="shared" si="12"/>
        <v>2</v>
      </c>
    </row>
    <row r="150" spans="1:12" x14ac:dyDescent="0.25">
      <c r="A150" t="s">
        <v>390</v>
      </c>
      <c r="B150" t="s">
        <v>9569</v>
      </c>
      <c r="C150" t="s">
        <v>10041</v>
      </c>
      <c r="D150" t="s">
        <v>391</v>
      </c>
      <c r="I150" s="1">
        <f t="shared" si="9"/>
        <v>0</v>
      </c>
      <c r="J150" s="1">
        <f t="shared" si="10"/>
        <v>0</v>
      </c>
      <c r="K150" s="1">
        <f t="shared" si="11"/>
        <v>0</v>
      </c>
      <c r="L150" s="1">
        <f t="shared" si="12"/>
        <v>0</v>
      </c>
    </row>
    <row r="151" spans="1:12" x14ac:dyDescent="0.25">
      <c r="A151" t="s">
        <v>392</v>
      </c>
      <c r="B151" t="s">
        <v>7146</v>
      </c>
      <c r="C151" t="s">
        <v>10041</v>
      </c>
      <c r="D151" t="s">
        <v>393</v>
      </c>
      <c r="I151" s="1">
        <f t="shared" si="9"/>
        <v>0</v>
      </c>
      <c r="J151" s="1">
        <f t="shared" si="10"/>
        <v>0</v>
      </c>
      <c r="K151" s="1">
        <f t="shared" si="11"/>
        <v>0</v>
      </c>
      <c r="L151" s="1">
        <f t="shared" si="12"/>
        <v>0</v>
      </c>
    </row>
    <row r="152" spans="1:12" x14ac:dyDescent="0.25">
      <c r="A152" t="s">
        <v>394</v>
      </c>
      <c r="B152" t="s">
        <v>9242</v>
      </c>
      <c r="C152" t="s">
        <v>11051</v>
      </c>
      <c r="D152" t="s">
        <v>395</v>
      </c>
      <c r="E152" t="s">
        <v>396</v>
      </c>
      <c r="G152" t="s">
        <v>397</v>
      </c>
      <c r="H152" t="s">
        <v>398</v>
      </c>
      <c r="I152" s="1">
        <f t="shared" si="9"/>
        <v>0</v>
      </c>
      <c r="J152" s="1">
        <f t="shared" si="10"/>
        <v>1</v>
      </c>
      <c r="K152" s="1">
        <f t="shared" si="11"/>
        <v>1</v>
      </c>
      <c r="L152" s="1">
        <f t="shared" si="12"/>
        <v>2</v>
      </c>
    </row>
    <row r="153" spans="1:12" x14ac:dyDescent="0.25">
      <c r="A153" t="s">
        <v>399</v>
      </c>
      <c r="B153" t="s">
        <v>7115</v>
      </c>
      <c r="C153" t="s">
        <v>10176</v>
      </c>
      <c r="D153" t="s">
        <v>400</v>
      </c>
      <c r="E153" t="s">
        <v>401</v>
      </c>
      <c r="H153" t="s">
        <v>157</v>
      </c>
      <c r="I153" s="1">
        <f t="shared" si="9"/>
        <v>0</v>
      </c>
      <c r="J153" s="1">
        <f t="shared" si="10"/>
        <v>0</v>
      </c>
      <c r="K153" s="1">
        <f t="shared" si="11"/>
        <v>1</v>
      </c>
      <c r="L153" s="1">
        <f t="shared" si="12"/>
        <v>1</v>
      </c>
    </row>
    <row r="154" spans="1:12" x14ac:dyDescent="0.25">
      <c r="A154" t="s">
        <v>402</v>
      </c>
      <c r="B154" t="s">
        <v>7386</v>
      </c>
      <c r="C154" t="s">
        <v>10313</v>
      </c>
      <c r="D154" t="s">
        <v>403</v>
      </c>
      <c r="E154" t="s">
        <v>355</v>
      </c>
      <c r="I154" s="1">
        <f t="shared" si="9"/>
        <v>0</v>
      </c>
      <c r="J154" s="1">
        <f t="shared" si="10"/>
        <v>0</v>
      </c>
      <c r="K154" s="1">
        <f t="shared" si="11"/>
        <v>0</v>
      </c>
      <c r="L154" s="1">
        <f t="shared" si="12"/>
        <v>0</v>
      </c>
    </row>
    <row r="155" spans="1:12" x14ac:dyDescent="0.25">
      <c r="A155" t="s">
        <v>404</v>
      </c>
      <c r="B155" t="s">
        <v>8393</v>
      </c>
      <c r="C155" t="s">
        <v>10058</v>
      </c>
      <c r="D155" t="s">
        <v>247</v>
      </c>
      <c r="I155" s="1">
        <f t="shared" si="9"/>
        <v>0</v>
      </c>
      <c r="J155" s="1">
        <f t="shared" si="10"/>
        <v>0</v>
      </c>
      <c r="K155" s="1">
        <f t="shared" si="11"/>
        <v>0</v>
      </c>
      <c r="L155" s="1">
        <f t="shared" si="12"/>
        <v>0</v>
      </c>
    </row>
    <row r="156" spans="1:12" ht="15" customHeight="1" x14ac:dyDescent="0.25">
      <c r="A156" t="s">
        <v>405</v>
      </c>
      <c r="B156" t="s">
        <v>9882</v>
      </c>
      <c r="C156" t="s">
        <v>10040</v>
      </c>
      <c r="I156" s="1">
        <f t="shared" si="9"/>
        <v>0</v>
      </c>
      <c r="J156" s="1">
        <f t="shared" si="10"/>
        <v>0</v>
      </c>
      <c r="K156" s="1">
        <f t="shared" si="11"/>
        <v>0</v>
      </c>
      <c r="L156" s="1">
        <f t="shared" si="12"/>
        <v>0</v>
      </c>
    </row>
    <row r="157" spans="1:12" x14ac:dyDescent="0.25">
      <c r="A157" t="s">
        <v>406</v>
      </c>
      <c r="B157" t="s">
        <v>7393</v>
      </c>
      <c r="C157" t="s">
        <v>10040</v>
      </c>
      <c r="D157" t="s">
        <v>407</v>
      </c>
      <c r="I157" s="1">
        <f t="shared" si="9"/>
        <v>0</v>
      </c>
      <c r="J157" s="1">
        <f t="shared" si="10"/>
        <v>0</v>
      </c>
      <c r="K157" s="1">
        <f t="shared" si="11"/>
        <v>0</v>
      </c>
      <c r="L157" s="1">
        <f t="shared" si="12"/>
        <v>0</v>
      </c>
    </row>
    <row r="158" spans="1:12" x14ac:dyDescent="0.25">
      <c r="A158" t="s">
        <v>408</v>
      </c>
      <c r="B158" t="s">
        <v>10027</v>
      </c>
      <c r="C158" t="s">
        <v>11283</v>
      </c>
      <c r="D158" t="s">
        <v>409</v>
      </c>
      <c r="E158" t="s">
        <v>326</v>
      </c>
      <c r="F158" t="s">
        <v>410</v>
      </c>
      <c r="G158" t="s">
        <v>411</v>
      </c>
      <c r="H158" t="s">
        <v>412</v>
      </c>
      <c r="I158" s="1">
        <f t="shared" si="9"/>
        <v>1</v>
      </c>
      <c r="J158" s="1">
        <f t="shared" si="10"/>
        <v>1</v>
      </c>
      <c r="K158" s="1">
        <f t="shared" si="11"/>
        <v>1</v>
      </c>
      <c r="L158" s="1">
        <f t="shared" si="12"/>
        <v>3</v>
      </c>
    </row>
    <row r="159" spans="1:12" x14ac:dyDescent="0.25">
      <c r="A159" t="s">
        <v>413</v>
      </c>
      <c r="B159" t="s">
        <v>7814</v>
      </c>
      <c r="C159" t="s">
        <v>10041</v>
      </c>
      <c r="D159" t="s">
        <v>414</v>
      </c>
      <c r="I159" s="1">
        <f t="shared" si="9"/>
        <v>0</v>
      </c>
      <c r="J159" s="1">
        <f t="shared" si="10"/>
        <v>0</v>
      </c>
      <c r="K159" s="1">
        <f t="shared" si="11"/>
        <v>0</v>
      </c>
      <c r="L159" s="1">
        <f t="shared" si="12"/>
        <v>0</v>
      </c>
    </row>
    <row r="160" spans="1:12" x14ac:dyDescent="0.25">
      <c r="A160" t="s">
        <v>415</v>
      </c>
      <c r="B160" t="s">
        <v>9371</v>
      </c>
      <c r="C160" t="s">
        <v>10903</v>
      </c>
      <c r="D160" t="s">
        <v>416</v>
      </c>
      <c r="I160" s="1">
        <f t="shared" si="9"/>
        <v>0</v>
      </c>
      <c r="J160" s="1">
        <f t="shared" si="10"/>
        <v>0</v>
      </c>
      <c r="K160" s="1">
        <f t="shared" si="11"/>
        <v>0</v>
      </c>
      <c r="L160" s="1">
        <f t="shared" si="12"/>
        <v>0</v>
      </c>
    </row>
    <row r="161" spans="1:12" x14ac:dyDescent="0.25">
      <c r="A161" t="s">
        <v>417</v>
      </c>
      <c r="B161" t="s">
        <v>7408</v>
      </c>
      <c r="C161" t="s">
        <v>10059</v>
      </c>
      <c r="D161" t="s">
        <v>418</v>
      </c>
      <c r="G161" t="s">
        <v>419</v>
      </c>
      <c r="H161" t="s">
        <v>420</v>
      </c>
      <c r="I161" s="1">
        <f t="shared" si="9"/>
        <v>0</v>
      </c>
      <c r="J161" s="1">
        <f t="shared" si="10"/>
        <v>1</v>
      </c>
      <c r="K161" s="1">
        <f t="shared" si="11"/>
        <v>1</v>
      </c>
      <c r="L161" s="1">
        <f t="shared" si="12"/>
        <v>2</v>
      </c>
    </row>
    <row r="162" spans="1:12" x14ac:dyDescent="0.25">
      <c r="A162" t="s">
        <v>421</v>
      </c>
      <c r="B162" t="s">
        <v>8506</v>
      </c>
      <c r="C162" t="s">
        <v>10866</v>
      </c>
      <c r="D162" t="s">
        <v>422</v>
      </c>
      <c r="G162" t="s">
        <v>423</v>
      </c>
      <c r="I162" s="1">
        <f t="shared" si="9"/>
        <v>0</v>
      </c>
      <c r="J162" s="1">
        <f t="shared" si="10"/>
        <v>1</v>
      </c>
      <c r="K162" s="1">
        <f t="shared" si="11"/>
        <v>0</v>
      </c>
      <c r="L162" s="1">
        <f t="shared" si="12"/>
        <v>1</v>
      </c>
    </row>
    <row r="163" spans="1:12" x14ac:dyDescent="0.25">
      <c r="A163" t="s">
        <v>424</v>
      </c>
      <c r="B163" t="s">
        <v>8762</v>
      </c>
      <c r="C163" t="s">
        <v>10040</v>
      </c>
      <c r="D163" t="s">
        <v>425</v>
      </c>
      <c r="I163" s="1">
        <f t="shared" si="9"/>
        <v>0</v>
      </c>
      <c r="J163" s="1">
        <f t="shared" si="10"/>
        <v>0</v>
      </c>
      <c r="K163" s="1">
        <f t="shared" si="11"/>
        <v>0</v>
      </c>
      <c r="L163" s="1">
        <f t="shared" si="12"/>
        <v>0</v>
      </c>
    </row>
    <row r="164" spans="1:12" x14ac:dyDescent="0.25">
      <c r="A164" t="s">
        <v>426</v>
      </c>
      <c r="B164" t="s">
        <v>8282</v>
      </c>
      <c r="C164" t="s">
        <v>10754</v>
      </c>
      <c r="D164" t="s">
        <v>427</v>
      </c>
      <c r="F164" t="s">
        <v>428</v>
      </c>
      <c r="G164" t="s">
        <v>429</v>
      </c>
      <c r="I164" s="1">
        <f t="shared" si="9"/>
        <v>1</v>
      </c>
      <c r="J164" s="1">
        <f t="shared" si="10"/>
        <v>1</v>
      </c>
      <c r="K164" s="1">
        <f t="shared" si="11"/>
        <v>0</v>
      </c>
      <c r="L164" s="1">
        <f t="shared" si="12"/>
        <v>2</v>
      </c>
    </row>
    <row r="165" spans="1:12" x14ac:dyDescent="0.25">
      <c r="A165" t="s">
        <v>430</v>
      </c>
      <c r="B165" t="s">
        <v>9009</v>
      </c>
      <c r="C165" t="s">
        <v>10111</v>
      </c>
      <c r="D165" t="s">
        <v>431</v>
      </c>
      <c r="I165" s="1">
        <f t="shared" si="9"/>
        <v>0</v>
      </c>
      <c r="J165" s="1">
        <f t="shared" si="10"/>
        <v>0</v>
      </c>
      <c r="K165" s="1">
        <f t="shared" si="11"/>
        <v>0</v>
      </c>
      <c r="L165" s="1">
        <f t="shared" si="12"/>
        <v>0</v>
      </c>
    </row>
    <row r="166" spans="1:12" x14ac:dyDescent="0.25">
      <c r="A166" t="s">
        <v>432</v>
      </c>
      <c r="B166" t="s">
        <v>9796</v>
      </c>
      <c r="C166" t="s">
        <v>11153</v>
      </c>
      <c r="D166" t="s">
        <v>433</v>
      </c>
      <c r="E166" t="s">
        <v>434</v>
      </c>
      <c r="F166" t="s">
        <v>435</v>
      </c>
      <c r="G166" t="s">
        <v>436</v>
      </c>
      <c r="I166" s="1">
        <f t="shared" si="9"/>
        <v>1</v>
      </c>
      <c r="J166" s="1">
        <f t="shared" si="10"/>
        <v>1</v>
      </c>
      <c r="K166" s="1">
        <f t="shared" si="11"/>
        <v>0</v>
      </c>
      <c r="L166" s="1">
        <f t="shared" si="12"/>
        <v>2</v>
      </c>
    </row>
    <row r="167" spans="1:12" x14ac:dyDescent="0.25">
      <c r="A167" t="s">
        <v>437</v>
      </c>
      <c r="B167" t="s">
        <v>7810</v>
      </c>
      <c r="C167" t="s">
        <v>10040</v>
      </c>
      <c r="D167" t="s">
        <v>438</v>
      </c>
      <c r="F167" t="s">
        <v>439</v>
      </c>
      <c r="G167" t="s">
        <v>75</v>
      </c>
      <c r="H167" t="s">
        <v>76</v>
      </c>
      <c r="I167" s="1">
        <f t="shared" si="9"/>
        <v>1</v>
      </c>
      <c r="J167" s="1">
        <f t="shared" si="10"/>
        <v>1</v>
      </c>
      <c r="K167" s="1">
        <f t="shared" si="11"/>
        <v>1</v>
      </c>
      <c r="L167" s="1">
        <f t="shared" si="12"/>
        <v>3</v>
      </c>
    </row>
    <row r="168" spans="1:12" x14ac:dyDescent="0.25">
      <c r="A168" t="s">
        <v>440</v>
      </c>
      <c r="B168" t="s">
        <v>8121</v>
      </c>
      <c r="C168" t="s">
        <v>10667</v>
      </c>
      <c r="D168" t="s">
        <v>441</v>
      </c>
      <c r="I168" s="1">
        <f t="shared" si="9"/>
        <v>0</v>
      </c>
      <c r="J168" s="1">
        <f t="shared" si="10"/>
        <v>0</v>
      </c>
      <c r="K168" s="1">
        <f t="shared" si="11"/>
        <v>0</v>
      </c>
      <c r="L168" s="1">
        <f t="shared" si="12"/>
        <v>0</v>
      </c>
    </row>
    <row r="169" spans="1:12" x14ac:dyDescent="0.25">
      <c r="A169" t="s">
        <v>442</v>
      </c>
      <c r="B169" t="s">
        <v>9105</v>
      </c>
      <c r="C169" t="s">
        <v>10040</v>
      </c>
      <c r="D169" t="s">
        <v>443</v>
      </c>
      <c r="I169" s="1">
        <f t="shared" si="9"/>
        <v>0</v>
      </c>
      <c r="J169" s="1">
        <f t="shared" si="10"/>
        <v>0</v>
      </c>
      <c r="K169" s="1">
        <f t="shared" si="11"/>
        <v>0</v>
      </c>
      <c r="L169" s="1">
        <f t="shared" si="12"/>
        <v>0</v>
      </c>
    </row>
    <row r="170" spans="1:12" x14ac:dyDescent="0.25">
      <c r="A170" t="s">
        <v>444</v>
      </c>
      <c r="B170" t="s">
        <v>7675</v>
      </c>
      <c r="C170" t="s">
        <v>10094</v>
      </c>
      <c r="D170" t="s">
        <v>147</v>
      </c>
      <c r="F170" t="s">
        <v>140</v>
      </c>
      <c r="G170" t="s">
        <v>141</v>
      </c>
      <c r="H170" t="s">
        <v>142</v>
      </c>
      <c r="I170" s="1">
        <f t="shared" si="9"/>
        <v>1</v>
      </c>
      <c r="J170" s="1">
        <f t="shared" si="10"/>
        <v>1</v>
      </c>
      <c r="K170" s="1">
        <f t="shared" si="11"/>
        <v>1</v>
      </c>
      <c r="L170" s="1">
        <f t="shared" si="12"/>
        <v>3</v>
      </c>
    </row>
    <row r="171" spans="1:12" x14ac:dyDescent="0.25">
      <c r="A171" t="s">
        <v>445</v>
      </c>
      <c r="B171" t="s">
        <v>8897</v>
      </c>
      <c r="C171" t="s">
        <v>11056</v>
      </c>
      <c r="D171" t="s">
        <v>446</v>
      </c>
      <c r="I171" s="1">
        <f t="shared" si="9"/>
        <v>0</v>
      </c>
      <c r="J171" s="1">
        <f t="shared" si="10"/>
        <v>0</v>
      </c>
      <c r="K171" s="1">
        <f t="shared" si="11"/>
        <v>0</v>
      </c>
      <c r="L171" s="1">
        <f t="shared" si="12"/>
        <v>0</v>
      </c>
    </row>
    <row r="172" spans="1:12" x14ac:dyDescent="0.25">
      <c r="A172" t="s">
        <v>447</v>
      </c>
      <c r="B172" t="s">
        <v>9753</v>
      </c>
      <c r="C172" t="s">
        <v>11312</v>
      </c>
      <c r="D172" t="s">
        <v>448</v>
      </c>
      <c r="I172" s="1">
        <f t="shared" si="9"/>
        <v>0</v>
      </c>
      <c r="J172" s="1">
        <f t="shared" si="10"/>
        <v>0</v>
      </c>
      <c r="K172" s="1">
        <f t="shared" si="11"/>
        <v>0</v>
      </c>
      <c r="L172" s="1">
        <f t="shared" si="12"/>
        <v>0</v>
      </c>
    </row>
    <row r="173" spans="1:12" x14ac:dyDescent="0.25">
      <c r="A173" t="s">
        <v>449</v>
      </c>
      <c r="B173" t="s">
        <v>9137</v>
      </c>
      <c r="C173" t="s">
        <v>10310</v>
      </c>
      <c r="D173" t="s">
        <v>450</v>
      </c>
      <c r="I173" s="1">
        <f t="shared" si="9"/>
        <v>0</v>
      </c>
      <c r="J173" s="1">
        <f t="shared" si="10"/>
        <v>0</v>
      </c>
      <c r="K173" s="1">
        <f t="shared" si="11"/>
        <v>0</v>
      </c>
      <c r="L173" s="1">
        <f t="shared" si="12"/>
        <v>0</v>
      </c>
    </row>
    <row r="174" spans="1:12" x14ac:dyDescent="0.25">
      <c r="A174" t="s">
        <v>451</v>
      </c>
      <c r="B174" t="s">
        <v>9277</v>
      </c>
      <c r="C174" t="s">
        <v>11229</v>
      </c>
      <c r="D174" t="s">
        <v>452</v>
      </c>
      <c r="E174" t="s">
        <v>453</v>
      </c>
      <c r="G174" t="s">
        <v>454</v>
      </c>
      <c r="H174" t="s">
        <v>455</v>
      </c>
      <c r="I174" s="1">
        <f t="shared" si="9"/>
        <v>0</v>
      </c>
      <c r="J174" s="1">
        <f t="shared" si="10"/>
        <v>1</v>
      </c>
      <c r="K174" s="1">
        <f t="shared" si="11"/>
        <v>1</v>
      </c>
      <c r="L174" s="1">
        <f t="shared" si="12"/>
        <v>2</v>
      </c>
    </row>
    <row r="175" spans="1:12" x14ac:dyDescent="0.25">
      <c r="A175" t="s">
        <v>456</v>
      </c>
      <c r="B175" t="s">
        <v>8229</v>
      </c>
      <c r="C175" t="s">
        <v>10041</v>
      </c>
      <c r="D175" t="s">
        <v>457</v>
      </c>
      <c r="I175" s="1">
        <f t="shared" si="9"/>
        <v>0</v>
      </c>
      <c r="J175" s="1">
        <f t="shared" si="10"/>
        <v>0</v>
      </c>
      <c r="K175" s="1">
        <f t="shared" si="11"/>
        <v>0</v>
      </c>
      <c r="L175" s="1">
        <f t="shared" si="12"/>
        <v>0</v>
      </c>
    </row>
    <row r="176" spans="1:12" ht="15" customHeight="1" x14ac:dyDescent="0.25">
      <c r="A176" t="s">
        <v>458</v>
      </c>
      <c r="B176" t="s">
        <v>8210</v>
      </c>
      <c r="C176" t="s">
        <v>10040</v>
      </c>
      <c r="I176" s="1">
        <f t="shared" si="9"/>
        <v>0</v>
      </c>
      <c r="J176" s="1">
        <f t="shared" si="10"/>
        <v>0</v>
      </c>
      <c r="K176" s="1">
        <f t="shared" si="11"/>
        <v>0</v>
      </c>
      <c r="L176" s="1">
        <f t="shared" si="12"/>
        <v>0</v>
      </c>
    </row>
    <row r="177" spans="1:12" x14ac:dyDescent="0.25">
      <c r="A177" t="s">
        <v>459</v>
      </c>
      <c r="B177" t="s">
        <v>8748</v>
      </c>
      <c r="C177" t="s">
        <v>10994</v>
      </c>
      <c r="D177" t="s">
        <v>460</v>
      </c>
      <c r="G177" t="s">
        <v>461</v>
      </c>
      <c r="H177" t="s">
        <v>462</v>
      </c>
      <c r="I177" s="1">
        <f t="shared" si="9"/>
        <v>0</v>
      </c>
      <c r="J177" s="1">
        <f t="shared" si="10"/>
        <v>1</v>
      </c>
      <c r="K177" s="1">
        <f t="shared" si="11"/>
        <v>1</v>
      </c>
      <c r="L177" s="1">
        <f t="shared" si="12"/>
        <v>2</v>
      </c>
    </row>
    <row r="178" spans="1:12" x14ac:dyDescent="0.25">
      <c r="A178" t="s">
        <v>463</v>
      </c>
      <c r="B178" t="s">
        <v>7313</v>
      </c>
      <c r="C178" t="s">
        <v>10279</v>
      </c>
      <c r="D178" t="s">
        <v>464</v>
      </c>
      <c r="I178" s="1">
        <f t="shared" si="9"/>
        <v>0</v>
      </c>
      <c r="J178" s="1">
        <f t="shared" si="10"/>
        <v>0</v>
      </c>
      <c r="K178" s="1">
        <f t="shared" si="11"/>
        <v>0</v>
      </c>
      <c r="L178" s="1">
        <f t="shared" si="12"/>
        <v>0</v>
      </c>
    </row>
    <row r="179" spans="1:12" x14ac:dyDescent="0.25">
      <c r="A179" t="s">
        <v>465</v>
      </c>
      <c r="B179" t="s">
        <v>8140</v>
      </c>
      <c r="C179" t="s">
        <v>10040</v>
      </c>
      <c r="D179" t="s">
        <v>466</v>
      </c>
      <c r="I179" s="1">
        <f t="shared" si="9"/>
        <v>0</v>
      </c>
      <c r="J179" s="1">
        <f t="shared" si="10"/>
        <v>0</v>
      </c>
      <c r="K179" s="1">
        <f t="shared" si="11"/>
        <v>0</v>
      </c>
      <c r="L179" s="1">
        <f t="shared" si="12"/>
        <v>0</v>
      </c>
    </row>
    <row r="180" spans="1:12" x14ac:dyDescent="0.25">
      <c r="A180" t="s">
        <v>467</v>
      </c>
      <c r="B180" t="s">
        <v>8645</v>
      </c>
      <c r="C180" t="s">
        <v>10941</v>
      </c>
      <c r="D180" t="s">
        <v>468</v>
      </c>
      <c r="I180" s="1">
        <f t="shared" si="9"/>
        <v>0</v>
      </c>
      <c r="J180" s="1">
        <f t="shared" si="10"/>
        <v>0</v>
      </c>
      <c r="K180" s="1">
        <f t="shared" si="11"/>
        <v>0</v>
      </c>
      <c r="L180" s="1">
        <f t="shared" si="12"/>
        <v>0</v>
      </c>
    </row>
    <row r="181" spans="1:12" x14ac:dyDescent="0.25">
      <c r="A181" t="s">
        <v>469</v>
      </c>
      <c r="B181" t="s">
        <v>7246</v>
      </c>
      <c r="C181" t="s">
        <v>10041</v>
      </c>
      <c r="D181" t="s">
        <v>470</v>
      </c>
      <c r="I181" s="1">
        <f t="shared" si="9"/>
        <v>0</v>
      </c>
      <c r="J181" s="1">
        <f t="shared" si="10"/>
        <v>0</v>
      </c>
      <c r="K181" s="1">
        <f t="shared" si="11"/>
        <v>0</v>
      </c>
      <c r="L181" s="1">
        <f t="shared" si="12"/>
        <v>0</v>
      </c>
    </row>
    <row r="182" spans="1:12" x14ac:dyDescent="0.25">
      <c r="A182" t="s">
        <v>471</v>
      </c>
      <c r="B182" t="s">
        <v>8606</v>
      </c>
      <c r="C182" t="s">
        <v>10927</v>
      </c>
      <c r="D182" t="s">
        <v>472</v>
      </c>
      <c r="E182" t="s">
        <v>33</v>
      </c>
      <c r="I182" s="1">
        <f t="shared" si="9"/>
        <v>0</v>
      </c>
      <c r="J182" s="1">
        <f t="shared" si="10"/>
        <v>0</v>
      </c>
      <c r="K182" s="1">
        <f t="shared" si="11"/>
        <v>0</v>
      </c>
      <c r="L182" s="1">
        <f t="shared" si="12"/>
        <v>0</v>
      </c>
    </row>
    <row r="183" spans="1:12" x14ac:dyDescent="0.25">
      <c r="A183" t="s">
        <v>473</v>
      </c>
      <c r="B183" t="s">
        <v>7716</v>
      </c>
      <c r="C183" t="s">
        <v>10096</v>
      </c>
      <c r="D183" t="s">
        <v>376</v>
      </c>
      <c r="E183" t="s">
        <v>377</v>
      </c>
      <c r="F183" t="s">
        <v>378</v>
      </c>
      <c r="G183" t="s">
        <v>379</v>
      </c>
      <c r="H183" t="s">
        <v>142</v>
      </c>
      <c r="I183" s="1">
        <f t="shared" si="9"/>
        <v>1</v>
      </c>
      <c r="J183" s="1">
        <f t="shared" si="10"/>
        <v>1</v>
      </c>
      <c r="K183" s="1">
        <f t="shared" si="11"/>
        <v>1</v>
      </c>
      <c r="L183" s="1">
        <f t="shared" si="12"/>
        <v>3</v>
      </c>
    </row>
    <row r="184" spans="1:12" x14ac:dyDescent="0.25">
      <c r="A184" t="s">
        <v>474</v>
      </c>
      <c r="B184" t="s">
        <v>9417</v>
      </c>
      <c r="C184" t="s">
        <v>10095</v>
      </c>
      <c r="D184" t="s">
        <v>475</v>
      </c>
      <c r="E184" t="s">
        <v>33</v>
      </c>
      <c r="I184" s="1">
        <f t="shared" si="9"/>
        <v>0</v>
      </c>
      <c r="J184" s="1">
        <f t="shared" si="10"/>
        <v>0</v>
      </c>
      <c r="K184" s="1">
        <f t="shared" si="11"/>
        <v>0</v>
      </c>
      <c r="L184" s="1">
        <f t="shared" si="12"/>
        <v>0</v>
      </c>
    </row>
    <row r="185" spans="1:12" x14ac:dyDescent="0.25">
      <c r="A185" t="s">
        <v>476</v>
      </c>
      <c r="B185" t="s">
        <v>9094</v>
      </c>
      <c r="C185" t="s">
        <v>10144</v>
      </c>
      <c r="D185" t="s">
        <v>477</v>
      </c>
      <c r="I185" s="1">
        <f t="shared" si="9"/>
        <v>0</v>
      </c>
      <c r="J185" s="1">
        <f t="shared" si="10"/>
        <v>0</v>
      </c>
      <c r="K185" s="1">
        <f t="shared" si="11"/>
        <v>0</v>
      </c>
      <c r="L185" s="1">
        <f t="shared" si="12"/>
        <v>0</v>
      </c>
    </row>
    <row r="186" spans="1:12" x14ac:dyDescent="0.25">
      <c r="A186" t="s">
        <v>478</v>
      </c>
      <c r="B186" t="s">
        <v>8640</v>
      </c>
      <c r="C186" t="s">
        <v>10940</v>
      </c>
      <c r="D186" t="s">
        <v>479</v>
      </c>
      <c r="I186" s="1">
        <f t="shared" si="9"/>
        <v>0</v>
      </c>
      <c r="J186" s="1">
        <f t="shared" si="10"/>
        <v>0</v>
      </c>
      <c r="K186" s="1">
        <f t="shared" si="11"/>
        <v>0</v>
      </c>
      <c r="L186" s="1">
        <f t="shared" si="12"/>
        <v>0</v>
      </c>
    </row>
    <row r="187" spans="1:12" x14ac:dyDescent="0.25">
      <c r="A187" t="s">
        <v>480</v>
      </c>
      <c r="B187" t="s">
        <v>9690</v>
      </c>
      <c r="C187" t="s">
        <v>11045</v>
      </c>
      <c r="D187" t="s">
        <v>481</v>
      </c>
      <c r="I187" s="1">
        <f t="shared" si="9"/>
        <v>0</v>
      </c>
      <c r="J187" s="1">
        <f t="shared" si="10"/>
        <v>0</v>
      </c>
      <c r="K187" s="1">
        <f t="shared" si="11"/>
        <v>0</v>
      </c>
      <c r="L187" s="1">
        <f t="shared" si="12"/>
        <v>0</v>
      </c>
    </row>
    <row r="188" spans="1:12" x14ac:dyDescent="0.25">
      <c r="A188" t="s">
        <v>482</v>
      </c>
      <c r="B188" t="s">
        <v>8271</v>
      </c>
      <c r="C188" t="s">
        <v>10086</v>
      </c>
      <c r="D188" t="s">
        <v>483</v>
      </c>
      <c r="H188" t="s">
        <v>76</v>
      </c>
      <c r="I188" s="1">
        <f t="shared" si="9"/>
        <v>0</v>
      </c>
      <c r="J188" s="1">
        <f t="shared" si="10"/>
        <v>0</v>
      </c>
      <c r="K188" s="1">
        <f t="shared" si="11"/>
        <v>1</v>
      </c>
      <c r="L188" s="1">
        <f t="shared" si="12"/>
        <v>1</v>
      </c>
    </row>
    <row r="189" spans="1:12" x14ac:dyDescent="0.25">
      <c r="A189" t="s">
        <v>484</v>
      </c>
      <c r="B189" t="s">
        <v>8051</v>
      </c>
      <c r="C189" t="s">
        <v>10041</v>
      </c>
      <c r="D189" t="s">
        <v>485</v>
      </c>
      <c r="I189" s="1">
        <f t="shared" si="9"/>
        <v>0</v>
      </c>
      <c r="J189" s="1">
        <f t="shared" si="10"/>
        <v>0</v>
      </c>
      <c r="K189" s="1">
        <f t="shared" si="11"/>
        <v>0</v>
      </c>
      <c r="L189" s="1">
        <f t="shared" si="12"/>
        <v>0</v>
      </c>
    </row>
    <row r="190" spans="1:12" x14ac:dyDescent="0.25">
      <c r="A190" t="s">
        <v>486</v>
      </c>
      <c r="B190" t="s">
        <v>8605</v>
      </c>
      <c r="C190" t="s">
        <v>10926</v>
      </c>
      <c r="D190" t="s">
        <v>487</v>
      </c>
      <c r="I190" s="1">
        <f t="shared" si="9"/>
        <v>0</v>
      </c>
      <c r="J190" s="1">
        <f t="shared" si="10"/>
        <v>0</v>
      </c>
      <c r="K190" s="1">
        <f t="shared" si="11"/>
        <v>0</v>
      </c>
      <c r="L190" s="1">
        <f t="shared" si="12"/>
        <v>0</v>
      </c>
    </row>
    <row r="191" spans="1:12" x14ac:dyDescent="0.25">
      <c r="A191" t="s">
        <v>488</v>
      </c>
      <c r="B191" t="s">
        <v>6982</v>
      </c>
      <c r="C191" t="s">
        <v>10092</v>
      </c>
      <c r="D191" t="s">
        <v>489</v>
      </c>
      <c r="E191" t="s">
        <v>101</v>
      </c>
      <c r="F191" t="s">
        <v>102</v>
      </c>
      <c r="G191" t="s">
        <v>103</v>
      </c>
      <c r="H191" t="s">
        <v>490</v>
      </c>
      <c r="I191" s="1">
        <f t="shared" si="9"/>
        <v>1</v>
      </c>
      <c r="J191" s="1">
        <f t="shared" si="10"/>
        <v>1</v>
      </c>
      <c r="K191" s="1">
        <f t="shared" si="11"/>
        <v>1</v>
      </c>
      <c r="L191" s="1">
        <f t="shared" si="12"/>
        <v>3</v>
      </c>
    </row>
    <row r="192" spans="1:12" x14ac:dyDescent="0.25">
      <c r="A192" t="s">
        <v>491</v>
      </c>
      <c r="B192" t="s">
        <v>8323</v>
      </c>
      <c r="C192" t="s">
        <v>10040</v>
      </c>
      <c r="D192" t="s">
        <v>492</v>
      </c>
      <c r="I192" s="1">
        <f t="shared" si="9"/>
        <v>0</v>
      </c>
      <c r="J192" s="1">
        <f t="shared" si="10"/>
        <v>0</v>
      </c>
      <c r="K192" s="1">
        <f t="shared" si="11"/>
        <v>0</v>
      </c>
      <c r="L192" s="1">
        <f t="shared" si="12"/>
        <v>0</v>
      </c>
    </row>
    <row r="193" spans="1:12" x14ac:dyDescent="0.25">
      <c r="A193" t="s">
        <v>493</v>
      </c>
      <c r="B193" t="s">
        <v>8320</v>
      </c>
      <c r="C193" t="s">
        <v>10771</v>
      </c>
      <c r="D193" t="s">
        <v>494</v>
      </c>
      <c r="E193" t="s">
        <v>101</v>
      </c>
      <c r="F193" t="s">
        <v>495</v>
      </c>
      <c r="G193" t="s">
        <v>496</v>
      </c>
      <c r="H193" t="s">
        <v>420</v>
      </c>
      <c r="I193" s="1">
        <f t="shared" si="9"/>
        <v>1</v>
      </c>
      <c r="J193" s="1">
        <f t="shared" si="10"/>
        <v>1</v>
      </c>
      <c r="K193" s="1">
        <f t="shared" si="11"/>
        <v>1</v>
      </c>
      <c r="L193" s="1">
        <f t="shared" si="12"/>
        <v>3</v>
      </c>
    </row>
    <row r="194" spans="1:12" x14ac:dyDescent="0.25">
      <c r="A194" t="s">
        <v>497</v>
      </c>
      <c r="B194" t="s">
        <v>7138</v>
      </c>
      <c r="C194" t="s">
        <v>10190</v>
      </c>
      <c r="D194" t="s">
        <v>498</v>
      </c>
      <c r="I194" s="1">
        <f t="shared" si="9"/>
        <v>0</v>
      </c>
      <c r="J194" s="1">
        <f t="shared" si="10"/>
        <v>0</v>
      </c>
      <c r="K194" s="1">
        <f t="shared" si="11"/>
        <v>0</v>
      </c>
      <c r="L194" s="1">
        <f t="shared" si="12"/>
        <v>0</v>
      </c>
    </row>
    <row r="195" spans="1:12" x14ac:dyDescent="0.25">
      <c r="A195" t="s">
        <v>499</v>
      </c>
      <c r="B195" t="s">
        <v>8165</v>
      </c>
      <c r="C195" t="s">
        <v>10699</v>
      </c>
      <c r="D195" t="s">
        <v>500</v>
      </c>
      <c r="E195" t="s">
        <v>501</v>
      </c>
      <c r="F195" t="s">
        <v>16</v>
      </c>
      <c r="G195" t="s">
        <v>502</v>
      </c>
      <c r="H195" t="s">
        <v>321</v>
      </c>
      <c r="I195" s="1">
        <f t="shared" ref="I195:I258" si="13">IF(F195&gt;0,1,0)</f>
        <v>1</v>
      </c>
      <c r="J195" s="1">
        <f t="shared" ref="J195:J258" si="14">IF(G195&gt;0,1,0)</f>
        <v>1</v>
      </c>
      <c r="K195" s="1">
        <f t="shared" ref="K195:K258" si="15">IF(H195&gt;0,1,0)</f>
        <v>1</v>
      </c>
      <c r="L195" s="1">
        <f t="shared" ref="L195:L258" si="16">SUM(I195:K195)</f>
        <v>3</v>
      </c>
    </row>
    <row r="196" spans="1:12" x14ac:dyDescent="0.25">
      <c r="A196" t="s">
        <v>503</v>
      </c>
      <c r="B196" t="s">
        <v>7742</v>
      </c>
      <c r="C196" t="s">
        <v>10478</v>
      </c>
      <c r="D196" t="s">
        <v>504</v>
      </c>
      <c r="E196" t="s">
        <v>377</v>
      </c>
      <c r="F196" t="s">
        <v>505</v>
      </c>
      <c r="G196" t="s">
        <v>506</v>
      </c>
      <c r="H196" t="s">
        <v>66</v>
      </c>
      <c r="I196" s="1">
        <f t="shared" si="13"/>
        <v>1</v>
      </c>
      <c r="J196" s="1">
        <f t="shared" si="14"/>
        <v>1</v>
      </c>
      <c r="K196" s="1">
        <f t="shared" si="15"/>
        <v>1</v>
      </c>
      <c r="L196" s="1">
        <f t="shared" si="16"/>
        <v>3</v>
      </c>
    </row>
    <row r="197" spans="1:12" x14ac:dyDescent="0.25">
      <c r="A197" t="s">
        <v>507</v>
      </c>
      <c r="B197" t="s">
        <v>9150</v>
      </c>
      <c r="C197" t="s">
        <v>10721</v>
      </c>
      <c r="D197" t="s">
        <v>508</v>
      </c>
      <c r="E197" t="s">
        <v>60</v>
      </c>
      <c r="F197" t="s">
        <v>61</v>
      </c>
      <c r="G197" t="s">
        <v>62</v>
      </c>
      <c r="I197" s="1">
        <f t="shared" si="13"/>
        <v>1</v>
      </c>
      <c r="J197" s="1">
        <f t="shared" si="14"/>
        <v>1</v>
      </c>
      <c r="K197" s="1">
        <f t="shared" si="15"/>
        <v>0</v>
      </c>
      <c r="L197" s="1">
        <f t="shared" si="16"/>
        <v>2</v>
      </c>
    </row>
    <row r="198" spans="1:12" ht="15" customHeight="1" x14ac:dyDescent="0.25">
      <c r="A198" t="s">
        <v>509</v>
      </c>
      <c r="B198" t="s">
        <v>7295</v>
      </c>
      <c r="C198" t="s">
        <v>10040</v>
      </c>
      <c r="I198" s="1">
        <f t="shared" si="13"/>
        <v>0</v>
      </c>
      <c r="J198" s="1">
        <f t="shared" si="14"/>
        <v>0</v>
      </c>
      <c r="K198" s="1">
        <f t="shared" si="15"/>
        <v>0</v>
      </c>
      <c r="L198" s="1">
        <f t="shared" si="16"/>
        <v>0</v>
      </c>
    </row>
    <row r="199" spans="1:12" ht="15" customHeight="1" x14ac:dyDescent="0.25">
      <c r="A199" t="s">
        <v>510</v>
      </c>
      <c r="B199" t="s">
        <v>9291</v>
      </c>
      <c r="C199" t="s">
        <v>10040</v>
      </c>
      <c r="I199" s="1">
        <f t="shared" si="13"/>
        <v>0</v>
      </c>
      <c r="J199" s="1">
        <f t="shared" si="14"/>
        <v>0</v>
      </c>
      <c r="K199" s="1">
        <f t="shared" si="15"/>
        <v>0</v>
      </c>
      <c r="L199" s="1">
        <f t="shared" si="16"/>
        <v>0</v>
      </c>
    </row>
    <row r="200" spans="1:12" x14ac:dyDescent="0.25">
      <c r="A200" t="s">
        <v>511</v>
      </c>
      <c r="B200" t="s">
        <v>9900</v>
      </c>
      <c r="C200" t="s">
        <v>10784</v>
      </c>
      <c r="D200" t="s">
        <v>512</v>
      </c>
      <c r="E200" t="s">
        <v>46</v>
      </c>
      <c r="I200" s="1">
        <f t="shared" si="13"/>
        <v>0</v>
      </c>
      <c r="J200" s="1">
        <f t="shared" si="14"/>
        <v>0</v>
      </c>
      <c r="K200" s="1">
        <f t="shared" si="15"/>
        <v>0</v>
      </c>
      <c r="L200" s="1">
        <f t="shared" si="16"/>
        <v>0</v>
      </c>
    </row>
    <row r="201" spans="1:12" ht="15" customHeight="1" x14ac:dyDescent="0.25">
      <c r="A201" t="s">
        <v>513</v>
      </c>
      <c r="B201" t="s">
        <v>7345</v>
      </c>
      <c r="C201" t="s">
        <v>10040</v>
      </c>
      <c r="I201" s="1">
        <f t="shared" si="13"/>
        <v>0</v>
      </c>
      <c r="J201" s="1">
        <f t="shared" si="14"/>
        <v>0</v>
      </c>
      <c r="K201" s="1">
        <f t="shared" si="15"/>
        <v>0</v>
      </c>
      <c r="L201" s="1">
        <f t="shared" si="16"/>
        <v>0</v>
      </c>
    </row>
    <row r="202" spans="1:12" x14ac:dyDescent="0.25">
      <c r="A202" t="s">
        <v>514</v>
      </c>
      <c r="B202" t="s">
        <v>7038</v>
      </c>
      <c r="C202" t="s">
        <v>10128</v>
      </c>
      <c r="D202" t="s">
        <v>515</v>
      </c>
      <c r="H202" t="s">
        <v>127</v>
      </c>
      <c r="I202" s="1">
        <f t="shared" si="13"/>
        <v>0</v>
      </c>
      <c r="J202" s="1">
        <f t="shared" si="14"/>
        <v>0</v>
      </c>
      <c r="K202" s="1">
        <f t="shared" si="15"/>
        <v>1</v>
      </c>
      <c r="L202" s="1">
        <f t="shared" si="16"/>
        <v>1</v>
      </c>
    </row>
    <row r="203" spans="1:12" x14ac:dyDescent="0.25">
      <c r="A203" t="s">
        <v>516</v>
      </c>
      <c r="B203" t="s">
        <v>9683</v>
      </c>
      <c r="C203" t="s">
        <v>11357</v>
      </c>
      <c r="D203" t="s">
        <v>517</v>
      </c>
      <c r="H203" t="s">
        <v>518</v>
      </c>
      <c r="I203" s="1">
        <f t="shared" si="13"/>
        <v>0</v>
      </c>
      <c r="J203" s="1">
        <f t="shared" si="14"/>
        <v>0</v>
      </c>
      <c r="K203" s="1">
        <f t="shared" si="15"/>
        <v>1</v>
      </c>
      <c r="L203" s="1">
        <f t="shared" si="16"/>
        <v>1</v>
      </c>
    </row>
    <row r="204" spans="1:12" x14ac:dyDescent="0.25">
      <c r="A204" t="s">
        <v>519</v>
      </c>
      <c r="B204" t="s">
        <v>7667</v>
      </c>
      <c r="C204" t="s">
        <v>10445</v>
      </c>
      <c r="D204" t="s">
        <v>520</v>
      </c>
      <c r="I204" s="1">
        <f t="shared" si="13"/>
        <v>0</v>
      </c>
      <c r="J204" s="1">
        <f t="shared" si="14"/>
        <v>0</v>
      </c>
      <c r="K204" s="1">
        <f t="shared" si="15"/>
        <v>0</v>
      </c>
      <c r="L204" s="1">
        <f t="shared" si="16"/>
        <v>0</v>
      </c>
    </row>
    <row r="205" spans="1:12" x14ac:dyDescent="0.25">
      <c r="A205" t="s">
        <v>521</v>
      </c>
      <c r="B205" t="s">
        <v>8562</v>
      </c>
      <c r="C205" t="s">
        <v>10192</v>
      </c>
      <c r="D205" t="s">
        <v>522</v>
      </c>
      <c r="I205" s="1">
        <f t="shared" si="13"/>
        <v>0</v>
      </c>
      <c r="J205" s="1">
        <f t="shared" si="14"/>
        <v>0</v>
      </c>
      <c r="K205" s="1">
        <f t="shared" si="15"/>
        <v>0</v>
      </c>
      <c r="L205" s="1">
        <f t="shared" si="16"/>
        <v>0</v>
      </c>
    </row>
    <row r="206" spans="1:12" x14ac:dyDescent="0.25">
      <c r="A206" t="s">
        <v>523</v>
      </c>
      <c r="B206" t="s">
        <v>8958</v>
      </c>
      <c r="C206" t="s">
        <v>10334</v>
      </c>
      <c r="D206" t="s">
        <v>524</v>
      </c>
      <c r="I206" s="1">
        <f t="shared" si="13"/>
        <v>0</v>
      </c>
      <c r="J206" s="1">
        <f t="shared" si="14"/>
        <v>0</v>
      </c>
      <c r="K206" s="1">
        <f t="shared" si="15"/>
        <v>0</v>
      </c>
      <c r="L206" s="1">
        <f t="shared" si="16"/>
        <v>0</v>
      </c>
    </row>
    <row r="207" spans="1:12" x14ac:dyDescent="0.25">
      <c r="A207" t="s">
        <v>525</v>
      </c>
      <c r="B207" t="s">
        <v>9468</v>
      </c>
      <c r="C207" t="s">
        <v>11296</v>
      </c>
      <c r="D207" t="s">
        <v>526</v>
      </c>
      <c r="E207" t="s">
        <v>23</v>
      </c>
      <c r="F207" t="s">
        <v>24</v>
      </c>
      <c r="H207" t="s">
        <v>527</v>
      </c>
      <c r="I207" s="1">
        <f t="shared" si="13"/>
        <v>1</v>
      </c>
      <c r="J207" s="1">
        <f t="shared" si="14"/>
        <v>0</v>
      </c>
      <c r="K207" s="1">
        <f t="shared" si="15"/>
        <v>1</v>
      </c>
      <c r="L207" s="1">
        <f t="shared" si="16"/>
        <v>2</v>
      </c>
    </row>
    <row r="208" spans="1:12" x14ac:dyDescent="0.25">
      <c r="A208" t="s">
        <v>528</v>
      </c>
      <c r="B208" t="s">
        <v>7604</v>
      </c>
      <c r="C208" t="s">
        <v>10418</v>
      </c>
      <c r="D208" t="s">
        <v>529</v>
      </c>
      <c r="F208" t="s">
        <v>74</v>
      </c>
      <c r="G208" t="s">
        <v>530</v>
      </c>
      <c r="I208" s="1">
        <f t="shared" si="13"/>
        <v>1</v>
      </c>
      <c r="J208" s="1">
        <f t="shared" si="14"/>
        <v>1</v>
      </c>
      <c r="K208" s="1">
        <f t="shared" si="15"/>
        <v>0</v>
      </c>
      <c r="L208" s="1">
        <f t="shared" si="16"/>
        <v>2</v>
      </c>
    </row>
    <row r="209" spans="1:12" x14ac:dyDescent="0.25">
      <c r="A209" t="s">
        <v>531</v>
      </c>
      <c r="B209" t="s">
        <v>9671</v>
      </c>
      <c r="C209" t="s">
        <v>10040</v>
      </c>
      <c r="D209" t="s">
        <v>532</v>
      </c>
      <c r="E209" t="s">
        <v>533</v>
      </c>
      <c r="I209" s="1">
        <f t="shared" si="13"/>
        <v>0</v>
      </c>
      <c r="J209" s="1">
        <f t="shared" si="14"/>
        <v>0</v>
      </c>
      <c r="K209" s="1">
        <f t="shared" si="15"/>
        <v>0</v>
      </c>
      <c r="L209" s="1">
        <f t="shared" si="16"/>
        <v>0</v>
      </c>
    </row>
    <row r="210" spans="1:12" x14ac:dyDescent="0.25">
      <c r="A210" t="s">
        <v>534</v>
      </c>
      <c r="B210" t="s">
        <v>8764</v>
      </c>
      <c r="C210" t="s">
        <v>10710</v>
      </c>
      <c r="D210" t="s">
        <v>535</v>
      </c>
      <c r="E210" t="s">
        <v>536</v>
      </c>
      <c r="I210" s="1">
        <f t="shared" si="13"/>
        <v>0</v>
      </c>
      <c r="J210" s="1">
        <f t="shared" si="14"/>
        <v>0</v>
      </c>
      <c r="K210" s="1">
        <f t="shared" si="15"/>
        <v>0</v>
      </c>
      <c r="L210" s="1">
        <f t="shared" si="16"/>
        <v>0</v>
      </c>
    </row>
    <row r="211" spans="1:12" x14ac:dyDescent="0.25">
      <c r="A211" t="s">
        <v>537</v>
      </c>
      <c r="B211" t="s">
        <v>7314</v>
      </c>
      <c r="C211" t="s">
        <v>10280</v>
      </c>
      <c r="D211" t="s">
        <v>538</v>
      </c>
      <c r="E211" t="s">
        <v>536</v>
      </c>
      <c r="I211" s="1">
        <f t="shared" si="13"/>
        <v>0</v>
      </c>
      <c r="J211" s="1">
        <f t="shared" si="14"/>
        <v>0</v>
      </c>
      <c r="K211" s="1">
        <f t="shared" si="15"/>
        <v>0</v>
      </c>
      <c r="L211" s="1">
        <f t="shared" si="16"/>
        <v>0</v>
      </c>
    </row>
    <row r="212" spans="1:12" x14ac:dyDescent="0.25">
      <c r="A212" t="s">
        <v>539</v>
      </c>
      <c r="B212" t="s">
        <v>9554</v>
      </c>
      <c r="C212" t="s">
        <v>11322</v>
      </c>
      <c r="D212" t="s">
        <v>540</v>
      </c>
      <c r="F212" t="s">
        <v>541</v>
      </c>
      <c r="G212" t="s">
        <v>542</v>
      </c>
      <c r="H212" t="s">
        <v>412</v>
      </c>
      <c r="I212" s="1">
        <f t="shared" si="13"/>
        <v>1</v>
      </c>
      <c r="J212" s="1">
        <f t="shared" si="14"/>
        <v>1</v>
      </c>
      <c r="K212" s="1">
        <f t="shared" si="15"/>
        <v>1</v>
      </c>
      <c r="L212" s="1">
        <f t="shared" si="16"/>
        <v>3</v>
      </c>
    </row>
    <row r="213" spans="1:12" x14ac:dyDescent="0.25">
      <c r="A213" t="s">
        <v>543</v>
      </c>
      <c r="B213" t="s">
        <v>7122</v>
      </c>
      <c r="C213" t="s">
        <v>10040</v>
      </c>
      <c r="D213" t="s">
        <v>544</v>
      </c>
      <c r="I213" s="1">
        <f t="shared" si="13"/>
        <v>0</v>
      </c>
      <c r="J213" s="1">
        <f t="shared" si="14"/>
        <v>0</v>
      </c>
      <c r="K213" s="1">
        <f t="shared" si="15"/>
        <v>0</v>
      </c>
      <c r="L213" s="1">
        <f t="shared" si="16"/>
        <v>0</v>
      </c>
    </row>
    <row r="214" spans="1:12" x14ac:dyDescent="0.25">
      <c r="A214" t="s">
        <v>545</v>
      </c>
      <c r="B214" t="s">
        <v>9359</v>
      </c>
      <c r="C214" t="s">
        <v>10041</v>
      </c>
      <c r="D214" t="s">
        <v>546</v>
      </c>
      <c r="I214" s="1">
        <f t="shared" si="13"/>
        <v>0</v>
      </c>
      <c r="J214" s="1">
        <f t="shared" si="14"/>
        <v>0</v>
      </c>
      <c r="K214" s="1">
        <f t="shared" si="15"/>
        <v>0</v>
      </c>
      <c r="L214" s="1">
        <f t="shared" si="16"/>
        <v>0</v>
      </c>
    </row>
    <row r="215" spans="1:12" x14ac:dyDescent="0.25">
      <c r="A215" t="s">
        <v>547</v>
      </c>
      <c r="B215" t="s">
        <v>7143</v>
      </c>
      <c r="C215" t="s">
        <v>10040</v>
      </c>
      <c r="D215" t="s">
        <v>548</v>
      </c>
      <c r="E215" t="s">
        <v>10</v>
      </c>
      <c r="I215" s="1">
        <f t="shared" si="13"/>
        <v>0</v>
      </c>
      <c r="J215" s="1">
        <f t="shared" si="14"/>
        <v>0</v>
      </c>
      <c r="K215" s="1">
        <f t="shared" si="15"/>
        <v>0</v>
      </c>
      <c r="L215" s="1">
        <f t="shared" si="16"/>
        <v>0</v>
      </c>
    </row>
    <row r="216" spans="1:12" x14ac:dyDescent="0.25">
      <c r="A216" t="s">
        <v>549</v>
      </c>
      <c r="B216" t="s">
        <v>7279</v>
      </c>
      <c r="C216" t="s">
        <v>10266</v>
      </c>
      <c r="D216" t="s">
        <v>550</v>
      </c>
      <c r="I216" s="1">
        <f t="shared" si="13"/>
        <v>0</v>
      </c>
      <c r="J216" s="1">
        <f t="shared" si="14"/>
        <v>0</v>
      </c>
      <c r="K216" s="1">
        <f t="shared" si="15"/>
        <v>0</v>
      </c>
      <c r="L216" s="1">
        <f t="shared" si="16"/>
        <v>0</v>
      </c>
    </row>
    <row r="217" spans="1:12" x14ac:dyDescent="0.25">
      <c r="A217" t="s">
        <v>551</v>
      </c>
      <c r="B217" t="s">
        <v>9197</v>
      </c>
      <c r="C217" t="s">
        <v>11207</v>
      </c>
      <c r="D217" t="s">
        <v>552</v>
      </c>
      <c r="F217" t="s">
        <v>553</v>
      </c>
      <c r="G217" t="s">
        <v>554</v>
      </c>
      <c r="H217" t="s">
        <v>142</v>
      </c>
      <c r="I217" s="1">
        <f t="shared" si="13"/>
        <v>1</v>
      </c>
      <c r="J217" s="1">
        <f t="shared" si="14"/>
        <v>1</v>
      </c>
      <c r="K217" s="1">
        <f t="shared" si="15"/>
        <v>1</v>
      </c>
      <c r="L217" s="1">
        <f t="shared" si="16"/>
        <v>3</v>
      </c>
    </row>
    <row r="218" spans="1:12" x14ac:dyDescent="0.25">
      <c r="A218" t="s">
        <v>555</v>
      </c>
      <c r="B218" t="s">
        <v>9951</v>
      </c>
      <c r="C218" t="s">
        <v>10893</v>
      </c>
      <c r="D218" t="s">
        <v>556</v>
      </c>
      <c r="I218" s="1">
        <f t="shared" si="13"/>
        <v>0</v>
      </c>
      <c r="J218" s="1">
        <f t="shared" si="14"/>
        <v>0</v>
      </c>
      <c r="K218" s="1">
        <f t="shared" si="15"/>
        <v>0</v>
      </c>
      <c r="L218" s="1">
        <f t="shared" si="16"/>
        <v>0</v>
      </c>
    </row>
    <row r="219" spans="1:12" x14ac:dyDescent="0.25">
      <c r="A219" t="s">
        <v>557</v>
      </c>
      <c r="B219" t="s">
        <v>9100</v>
      </c>
      <c r="C219" t="s">
        <v>10041</v>
      </c>
      <c r="D219" t="s">
        <v>558</v>
      </c>
      <c r="I219" s="1">
        <f t="shared" si="13"/>
        <v>0</v>
      </c>
      <c r="J219" s="1">
        <f t="shared" si="14"/>
        <v>0</v>
      </c>
      <c r="K219" s="1">
        <f t="shared" si="15"/>
        <v>0</v>
      </c>
      <c r="L219" s="1">
        <f t="shared" si="16"/>
        <v>0</v>
      </c>
    </row>
    <row r="220" spans="1:12" x14ac:dyDescent="0.25">
      <c r="A220" t="s">
        <v>559</v>
      </c>
      <c r="B220" t="s">
        <v>9584</v>
      </c>
      <c r="C220" t="s">
        <v>10040</v>
      </c>
      <c r="D220" t="s">
        <v>560</v>
      </c>
      <c r="G220" t="s">
        <v>561</v>
      </c>
      <c r="I220" s="1">
        <f t="shared" si="13"/>
        <v>0</v>
      </c>
      <c r="J220" s="1">
        <f t="shared" si="14"/>
        <v>1</v>
      </c>
      <c r="K220" s="1">
        <f t="shared" si="15"/>
        <v>0</v>
      </c>
      <c r="L220" s="1">
        <f t="shared" si="16"/>
        <v>1</v>
      </c>
    </row>
    <row r="221" spans="1:12" ht="15" customHeight="1" x14ac:dyDescent="0.25">
      <c r="A221" t="s">
        <v>562</v>
      </c>
      <c r="B221" t="s">
        <v>7474</v>
      </c>
      <c r="C221" t="s">
        <v>10040</v>
      </c>
      <c r="I221" s="1">
        <f t="shared" si="13"/>
        <v>0</v>
      </c>
      <c r="J221" s="1">
        <f t="shared" si="14"/>
        <v>0</v>
      </c>
      <c r="K221" s="1">
        <f t="shared" si="15"/>
        <v>0</v>
      </c>
      <c r="L221" s="1">
        <f t="shared" si="16"/>
        <v>0</v>
      </c>
    </row>
    <row r="222" spans="1:12" x14ac:dyDescent="0.25">
      <c r="A222" t="s">
        <v>563</v>
      </c>
      <c r="B222" t="s">
        <v>7019</v>
      </c>
      <c r="C222" t="s">
        <v>10116</v>
      </c>
      <c r="D222" t="s">
        <v>564</v>
      </c>
      <c r="I222" s="1">
        <f t="shared" si="13"/>
        <v>0</v>
      </c>
      <c r="J222" s="1">
        <f t="shared" si="14"/>
        <v>0</v>
      </c>
      <c r="K222" s="1">
        <f t="shared" si="15"/>
        <v>0</v>
      </c>
      <c r="L222" s="1">
        <f t="shared" si="16"/>
        <v>0</v>
      </c>
    </row>
    <row r="223" spans="1:12" x14ac:dyDescent="0.25">
      <c r="A223" t="s">
        <v>565</v>
      </c>
      <c r="B223" t="s">
        <v>9146</v>
      </c>
      <c r="C223" t="s">
        <v>10495</v>
      </c>
      <c r="D223" t="s">
        <v>566</v>
      </c>
      <c r="E223" t="s">
        <v>184</v>
      </c>
      <c r="I223" s="1">
        <f t="shared" si="13"/>
        <v>0</v>
      </c>
      <c r="J223" s="1">
        <f t="shared" si="14"/>
        <v>0</v>
      </c>
      <c r="K223" s="1">
        <f t="shared" si="15"/>
        <v>0</v>
      </c>
      <c r="L223" s="1">
        <f t="shared" si="16"/>
        <v>0</v>
      </c>
    </row>
    <row r="224" spans="1:12" x14ac:dyDescent="0.25">
      <c r="A224" t="s">
        <v>567</v>
      </c>
      <c r="B224" t="s">
        <v>8702</v>
      </c>
      <c r="C224" t="s">
        <v>10969</v>
      </c>
      <c r="D224" t="s">
        <v>568</v>
      </c>
      <c r="I224" s="1">
        <f t="shared" si="13"/>
        <v>0</v>
      </c>
      <c r="J224" s="1">
        <f t="shared" si="14"/>
        <v>0</v>
      </c>
      <c r="K224" s="1">
        <f t="shared" si="15"/>
        <v>0</v>
      </c>
      <c r="L224" s="1">
        <f t="shared" si="16"/>
        <v>0</v>
      </c>
    </row>
    <row r="225" spans="1:12" x14ac:dyDescent="0.25">
      <c r="A225" t="s">
        <v>569</v>
      </c>
      <c r="B225" t="s">
        <v>7772</v>
      </c>
      <c r="C225" t="s">
        <v>10041</v>
      </c>
      <c r="D225" t="s">
        <v>570</v>
      </c>
      <c r="E225" t="s">
        <v>253</v>
      </c>
      <c r="I225" s="1">
        <f t="shared" si="13"/>
        <v>0</v>
      </c>
      <c r="J225" s="1">
        <f t="shared" si="14"/>
        <v>0</v>
      </c>
      <c r="K225" s="1">
        <f t="shared" si="15"/>
        <v>0</v>
      </c>
      <c r="L225" s="1">
        <f t="shared" si="16"/>
        <v>0</v>
      </c>
    </row>
    <row r="226" spans="1:12" x14ac:dyDescent="0.25">
      <c r="A226" t="s">
        <v>571</v>
      </c>
      <c r="B226" t="s">
        <v>7531</v>
      </c>
      <c r="C226" t="s">
        <v>10040</v>
      </c>
      <c r="D226" t="s">
        <v>572</v>
      </c>
      <c r="E226" t="s">
        <v>573</v>
      </c>
      <c r="F226" t="s">
        <v>140</v>
      </c>
      <c r="G226" t="s">
        <v>574</v>
      </c>
      <c r="I226" s="1">
        <f t="shared" si="13"/>
        <v>1</v>
      </c>
      <c r="J226" s="1">
        <f t="shared" si="14"/>
        <v>1</v>
      </c>
      <c r="K226" s="1">
        <f t="shared" si="15"/>
        <v>0</v>
      </c>
      <c r="L226" s="1">
        <f t="shared" si="16"/>
        <v>2</v>
      </c>
    </row>
    <row r="227" spans="1:12" x14ac:dyDescent="0.25">
      <c r="A227" t="s">
        <v>575</v>
      </c>
      <c r="B227" t="s">
        <v>7427</v>
      </c>
      <c r="C227" t="s">
        <v>10328</v>
      </c>
      <c r="D227" t="s">
        <v>576</v>
      </c>
      <c r="I227" s="1">
        <f t="shared" si="13"/>
        <v>0</v>
      </c>
      <c r="J227" s="1">
        <f t="shared" si="14"/>
        <v>0</v>
      </c>
      <c r="K227" s="1">
        <f t="shared" si="15"/>
        <v>0</v>
      </c>
      <c r="L227" s="1">
        <f t="shared" si="16"/>
        <v>0</v>
      </c>
    </row>
    <row r="228" spans="1:12" x14ac:dyDescent="0.25">
      <c r="A228" t="s">
        <v>577</v>
      </c>
      <c r="B228" t="s">
        <v>9299</v>
      </c>
      <c r="C228" t="s">
        <v>10128</v>
      </c>
      <c r="D228" t="s">
        <v>578</v>
      </c>
      <c r="H228" t="s">
        <v>127</v>
      </c>
      <c r="I228" s="1">
        <f t="shared" si="13"/>
        <v>0</v>
      </c>
      <c r="J228" s="1">
        <f t="shared" si="14"/>
        <v>0</v>
      </c>
      <c r="K228" s="1">
        <f t="shared" si="15"/>
        <v>1</v>
      </c>
      <c r="L228" s="1">
        <f t="shared" si="16"/>
        <v>1</v>
      </c>
    </row>
    <row r="229" spans="1:12" x14ac:dyDescent="0.25">
      <c r="A229" t="s">
        <v>579</v>
      </c>
      <c r="B229" t="s">
        <v>7535</v>
      </c>
      <c r="C229" t="s">
        <v>10382</v>
      </c>
      <c r="D229" t="s">
        <v>580</v>
      </c>
      <c r="E229" t="s">
        <v>581</v>
      </c>
      <c r="F229" t="s">
        <v>582</v>
      </c>
      <c r="G229" t="s">
        <v>583</v>
      </c>
      <c r="H229" t="s">
        <v>584</v>
      </c>
      <c r="I229" s="1">
        <f t="shared" si="13"/>
        <v>1</v>
      </c>
      <c r="J229" s="1">
        <f t="shared" si="14"/>
        <v>1</v>
      </c>
      <c r="K229" s="1">
        <f t="shared" si="15"/>
        <v>1</v>
      </c>
      <c r="L229" s="1">
        <f t="shared" si="16"/>
        <v>3</v>
      </c>
    </row>
    <row r="230" spans="1:12" x14ac:dyDescent="0.25">
      <c r="A230" t="s">
        <v>585</v>
      </c>
      <c r="B230" t="s">
        <v>7955</v>
      </c>
      <c r="C230" t="s">
        <v>10272</v>
      </c>
      <c r="D230" t="s">
        <v>586</v>
      </c>
      <c r="I230" s="1">
        <f t="shared" si="13"/>
        <v>0</v>
      </c>
      <c r="J230" s="1">
        <f t="shared" si="14"/>
        <v>0</v>
      </c>
      <c r="K230" s="1">
        <f t="shared" si="15"/>
        <v>0</v>
      </c>
      <c r="L230" s="1">
        <f t="shared" si="16"/>
        <v>0</v>
      </c>
    </row>
    <row r="231" spans="1:12" x14ac:dyDescent="0.25">
      <c r="A231" t="s">
        <v>587</v>
      </c>
      <c r="B231" t="s">
        <v>8434</v>
      </c>
      <c r="C231" t="s">
        <v>10149</v>
      </c>
      <c r="D231" t="s">
        <v>588</v>
      </c>
      <c r="I231" s="1">
        <f t="shared" si="13"/>
        <v>0</v>
      </c>
      <c r="J231" s="1">
        <f t="shared" si="14"/>
        <v>0</v>
      </c>
      <c r="K231" s="1">
        <f t="shared" si="15"/>
        <v>0</v>
      </c>
      <c r="L231" s="1">
        <f t="shared" si="16"/>
        <v>0</v>
      </c>
    </row>
    <row r="232" spans="1:12" x14ac:dyDescent="0.25">
      <c r="A232" t="s">
        <v>589</v>
      </c>
      <c r="B232" t="s">
        <v>8338</v>
      </c>
      <c r="C232" t="s">
        <v>10124</v>
      </c>
      <c r="D232" t="s">
        <v>590</v>
      </c>
      <c r="I232" s="1">
        <f t="shared" si="13"/>
        <v>0</v>
      </c>
      <c r="J232" s="1">
        <f t="shared" si="14"/>
        <v>0</v>
      </c>
      <c r="K232" s="1">
        <f t="shared" si="15"/>
        <v>0</v>
      </c>
      <c r="L232" s="1">
        <f t="shared" si="16"/>
        <v>0</v>
      </c>
    </row>
    <row r="233" spans="1:12" x14ac:dyDescent="0.25">
      <c r="A233" t="s">
        <v>591</v>
      </c>
      <c r="B233" t="s">
        <v>8944</v>
      </c>
      <c r="C233" t="s">
        <v>10041</v>
      </c>
      <c r="D233" t="s">
        <v>592</v>
      </c>
      <c r="I233" s="1">
        <f t="shared" si="13"/>
        <v>0</v>
      </c>
      <c r="J233" s="1">
        <f t="shared" si="14"/>
        <v>0</v>
      </c>
      <c r="K233" s="1">
        <f t="shared" si="15"/>
        <v>0</v>
      </c>
      <c r="L233" s="1">
        <f t="shared" si="16"/>
        <v>0</v>
      </c>
    </row>
    <row r="234" spans="1:12" x14ac:dyDescent="0.25">
      <c r="A234" t="s">
        <v>593</v>
      </c>
      <c r="B234" t="s">
        <v>9613</v>
      </c>
      <c r="C234" t="s">
        <v>11334</v>
      </c>
      <c r="D234" t="s">
        <v>594</v>
      </c>
      <c r="I234" s="1">
        <f t="shared" si="13"/>
        <v>0</v>
      </c>
      <c r="J234" s="1">
        <f t="shared" si="14"/>
        <v>0</v>
      </c>
      <c r="K234" s="1">
        <f t="shared" si="15"/>
        <v>0</v>
      </c>
      <c r="L234" s="1">
        <f t="shared" si="16"/>
        <v>0</v>
      </c>
    </row>
    <row r="235" spans="1:12" x14ac:dyDescent="0.25">
      <c r="A235" t="s">
        <v>595</v>
      </c>
      <c r="B235" t="s">
        <v>6926</v>
      </c>
      <c r="C235" t="s">
        <v>10059</v>
      </c>
      <c r="D235" t="s">
        <v>596</v>
      </c>
      <c r="G235" t="s">
        <v>419</v>
      </c>
      <c r="H235" t="s">
        <v>420</v>
      </c>
      <c r="I235" s="1">
        <f t="shared" si="13"/>
        <v>0</v>
      </c>
      <c r="J235" s="1">
        <f t="shared" si="14"/>
        <v>1</v>
      </c>
      <c r="K235" s="1">
        <f t="shared" si="15"/>
        <v>1</v>
      </c>
      <c r="L235" s="1">
        <f t="shared" si="16"/>
        <v>2</v>
      </c>
    </row>
    <row r="236" spans="1:12" x14ac:dyDescent="0.25">
      <c r="A236" t="s">
        <v>597</v>
      </c>
      <c r="B236" t="s">
        <v>7288</v>
      </c>
      <c r="C236" t="s">
        <v>10040</v>
      </c>
      <c r="D236" t="s">
        <v>598</v>
      </c>
      <c r="I236" s="1">
        <f t="shared" si="13"/>
        <v>0</v>
      </c>
      <c r="J236" s="1">
        <f t="shared" si="14"/>
        <v>0</v>
      </c>
      <c r="K236" s="1">
        <f t="shared" si="15"/>
        <v>0</v>
      </c>
      <c r="L236" s="1">
        <f t="shared" si="16"/>
        <v>0</v>
      </c>
    </row>
    <row r="237" spans="1:12" x14ac:dyDescent="0.25">
      <c r="A237" t="s">
        <v>599</v>
      </c>
      <c r="B237" t="s">
        <v>6945</v>
      </c>
      <c r="C237" t="s">
        <v>10070</v>
      </c>
      <c r="D237" t="s">
        <v>600</v>
      </c>
      <c r="I237" s="1">
        <f t="shared" si="13"/>
        <v>0</v>
      </c>
      <c r="J237" s="1">
        <f t="shared" si="14"/>
        <v>0</v>
      </c>
      <c r="K237" s="1">
        <f t="shared" si="15"/>
        <v>0</v>
      </c>
      <c r="L237" s="1">
        <f t="shared" si="16"/>
        <v>0</v>
      </c>
    </row>
    <row r="238" spans="1:12" x14ac:dyDescent="0.25">
      <c r="A238" t="s">
        <v>601</v>
      </c>
      <c r="B238" t="s">
        <v>7182</v>
      </c>
      <c r="C238" t="s">
        <v>10215</v>
      </c>
      <c r="D238" t="s">
        <v>602</v>
      </c>
      <c r="E238" t="s">
        <v>603</v>
      </c>
      <c r="F238" t="s">
        <v>604</v>
      </c>
      <c r="G238" t="s">
        <v>605</v>
      </c>
      <c r="H238" t="s">
        <v>606</v>
      </c>
      <c r="I238" s="1">
        <f t="shared" si="13"/>
        <v>1</v>
      </c>
      <c r="J238" s="1">
        <f t="shared" si="14"/>
        <v>1</v>
      </c>
      <c r="K238" s="1">
        <f t="shared" si="15"/>
        <v>1</v>
      </c>
      <c r="L238" s="1">
        <f t="shared" si="16"/>
        <v>3</v>
      </c>
    </row>
    <row r="239" spans="1:12" x14ac:dyDescent="0.25">
      <c r="A239" t="s">
        <v>607</v>
      </c>
      <c r="B239" t="s">
        <v>8292</v>
      </c>
      <c r="C239" t="s">
        <v>10040</v>
      </c>
      <c r="D239" t="s">
        <v>608</v>
      </c>
      <c r="I239" s="1">
        <f t="shared" si="13"/>
        <v>0</v>
      </c>
      <c r="J239" s="1">
        <f t="shared" si="14"/>
        <v>0</v>
      </c>
      <c r="K239" s="1">
        <f t="shared" si="15"/>
        <v>0</v>
      </c>
      <c r="L239" s="1">
        <f t="shared" si="16"/>
        <v>0</v>
      </c>
    </row>
    <row r="240" spans="1:12" x14ac:dyDescent="0.25">
      <c r="A240" t="s">
        <v>609</v>
      </c>
      <c r="B240" t="s">
        <v>7449</v>
      </c>
      <c r="C240" t="s">
        <v>10339</v>
      </c>
      <c r="D240" t="s">
        <v>610</v>
      </c>
      <c r="E240" t="s">
        <v>154</v>
      </c>
      <c r="F240" t="s">
        <v>439</v>
      </c>
      <c r="I240" s="1">
        <f t="shared" si="13"/>
        <v>1</v>
      </c>
      <c r="J240" s="1">
        <f t="shared" si="14"/>
        <v>0</v>
      </c>
      <c r="K240" s="1">
        <f t="shared" si="15"/>
        <v>0</v>
      </c>
      <c r="L240" s="1">
        <f t="shared" si="16"/>
        <v>1</v>
      </c>
    </row>
    <row r="241" spans="1:12" x14ac:dyDescent="0.25">
      <c r="A241" t="s">
        <v>611</v>
      </c>
      <c r="B241" t="s">
        <v>9205</v>
      </c>
      <c r="C241" t="s">
        <v>10058</v>
      </c>
      <c r="D241" t="s">
        <v>612</v>
      </c>
      <c r="I241" s="1">
        <f t="shared" si="13"/>
        <v>0</v>
      </c>
      <c r="J241" s="1">
        <f t="shared" si="14"/>
        <v>0</v>
      </c>
      <c r="K241" s="1">
        <f t="shared" si="15"/>
        <v>0</v>
      </c>
      <c r="L241" s="1">
        <f t="shared" si="16"/>
        <v>0</v>
      </c>
    </row>
    <row r="242" spans="1:12" x14ac:dyDescent="0.25">
      <c r="A242" t="s">
        <v>613</v>
      </c>
      <c r="B242" t="s">
        <v>8771</v>
      </c>
      <c r="C242" t="s">
        <v>11005</v>
      </c>
      <c r="D242" t="s">
        <v>614</v>
      </c>
      <c r="E242" t="s">
        <v>615</v>
      </c>
      <c r="F242" t="s">
        <v>616</v>
      </c>
      <c r="G242" t="s">
        <v>617</v>
      </c>
      <c r="H242" t="s">
        <v>66</v>
      </c>
      <c r="I242" s="1">
        <f t="shared" si="13"/>
        <v>1</v>
      </c>
      <c r="J242" s="1">
        <f t="shared" si="14"/>
        <v>1</v>
      </c>
      <c r="K242" s="1">
        <f t="shared" si="15"/>
        <v>1</v>
      </c>
      <c r="L242" s="1">
        <f t="shared" si="16"/>
        <v>3</v>
      </c>
    </row>
    <row r="243" spans="1:12" x14ac:dyDescent="0.25">
      <c r="A243" t="s">
        <v>618</v>
      </c>
      <c r="B243" t="s">
        <v>7212</v>
      </c>
      <c r="C243" t="s">
        <v>10232</v>
      </c>
      <c r="D243" t="s">
        <v>619</v>
      </c>
      <c r="H243" t="s">
        <v>620</v>
      </c>
      <c r="I243" s="1">
        <f t="shared" si="13"/>
        <v>0</v>
      </c>
      <c r="J243" s="1">
        <f t="shared" si="14"/>
        <v>0</v>
      </c>
      <c r="K243" s="1">
        <f t="shared" si="15"/>
        <v>1</v>
      </c>
      <c r="L243" s="1">
        <f t="shared" si="16"/>
        <v>1</v>
      </c>
    </row>
    <row r="244" spans="1:12" ht="15" customHeight="1" x14ac:dyDescent="0.25">
      <c r="A244" t="s">
        <v>621</v>
      </c>
      <c r="B244" t="s">
        <v>9730</v>
      </c>
      <c r="C244" t="s">
        <v>10040</v>
      </c>
      <c r="I244" s="1">
        <f t="shared" si="13"/>
        <v>0</v>
      </c>
      <c r="J244" s="1">
        <f t="shared" si="14"/>
        <v>0</v>
      </c>
      <c r="K244" s="1">
        <f t="shared" si="15"/>
        <v>0</v>
      </c>
      <c r="L244" s="1">
        <f t="shared" si="16"/>
        <v>0</v>
      </c>
    </row>
    <row r="245" spans="1:12" ht="15" customHeight="1" x14ac:dyDescent="0.25">
      <c r="A245" t="s">
        <v>622</v>
      </c>
      <c r="B245" t="s">
        <v>9931</v>
      </c>
      <c r="C245" t="s">
        <v>10040</v>
      </c>
      <c r="I245" s="1">
        <f t="shared" si="13"/>
        <v>0</v>
      </c>
      <c r="J245" s="1">
        <f t="shared" si="14"/>
        <v>0</v>
      </c>
      <c r="K245" s="1">
        <f t="shared" si="15"/>
        <v>0</v>
      </c>
      <c r="L245" s="1">
        <f t="shared" si="16"/>
        <v>0</v>
      </c>
    </row>
    <row r="246" spans="1:12" x14ac:dyDescent="0.25">
      <c r="A246" t="s">
        <v>623</v>
      </c>
      <c r="B246" t="s">
        <v>7333</v>
      </c>
      <c r="C246" t="s">
        <v>10040</v>
      </c>
      <c r="D246" t="s">
        <v>624</v>
      </c>
      <c r="I246" s="1">
        <f t="shared" si="13"/>
        <v>0</v>
      </c>
      <c r="J246" s="1">
        <f t="shared" si="14"/>
        <v>0</v>
      </c>
      <c r="K246" s="1">
        <f t="shared" si="15"/>
        <v>0</v>
      </c>
      <c r="L246" s="1">
        <f t="shared" si="16"/>
        <v>0</v>
      </c>
    </row>
    <row r="247" spans="1:12" x14ac:dyDescent="0.25">
      <c r="A247" t="s">
        <v>625</v>
      </c>
      <c r="B247" t="s">
        <v>9252</v>
      </c>
      <c r="C247" t="s">
        <v>10041</v>
      </c>
      <c r="D247" t="s">
        <v>626</v>
      </c>
      <c r="I247" s="1">
        <f t="shared" si="13"/>
        <v>0</v>
      </c>
      <c r="J247" s="1">
        <f t="shared" si="14"/>
        <v>0</v>
      </c>
      <c r="K247" s="1">
        <f t="shared" si="15"/>
        <v>0</v>
      </c>
      <c r="L247" s="1">
        <f t="shared" si="16"/>
        <v>0</v>
      </c>
    </row>
    <row r="248" spans="1:12" x14ac:dyDescent="0.25">
      <c r="A248" t="s">
        <v>627</v>
      </c>
      <c r="B248" t="s">
        <v>9615</v>
      </c>
      <c r="C248" t="s">
        <v>11340</v>
      </c>
      <c r="D248" t="s">
        <v>628</v>
      </c>
      <c r="I248" s="1">
        <f t="shared" si="13"/>
        <v>0</v>
      </c>
      <c r="J248" s="1">
        <f t="shared" si="14"/>
        <v>0</v>
      </c>
      <c r="K248" s="1">
        <f t="shared" si="15"/>
        <v>0</v>
      </c>
      <c r="L248" s="1">
        <f t="shared" si="16"/>
        <v>0</v>
      </c>
    </row>
    <row r="249" spans="1:12" x14ac:dyDescent="0.25">
      <c r="A249" t="s">
        <v>629</v>
      </c>
      <c r="B249" t="s">
        <v>7741</v>
      </c>
      <c r="C249" t="s">
        <v>10477</v>
      </c>
      <c r="D249" t="s">
        <v>630</v>
      </c>
      <c r="E249" t="s">
        <v>154</v>
      </c>
      <c r="F249" t="s">
        <v>631</v>
      </c>
      <c r="G249" t="s">
        <v>632</v>
      </c>
      <c r="H249" t="s">
        <v>157</v>
      </c>
      <c r="I249" s="1">
        <f t="shared" si="13"/>
        <v>1</v>
      </c>
      <c r="J249" s="1">
        <f t="shared" si="14"/>
        <v>1</v>
      </c>
      <c r="K249" s="1">
        <f t="shared" si="15"/>
        <v>1</v>
      </c>
      <c r="L249" s="1">
        <f t="shared" si="16"/>
        <v>3</v>
      </c>
    </row>
    <row r="250" spans="1:12" x14ac:dyDescent="0.25">
      <c r="A250" t="s">
        <v>633</v>
      </c>
      <c r="B250" t="s">
        <v>9049</v>
      </c>
      <c r="C250" t="s">
        <v>11147</v>
      </c>
      <c r="D250" t="s">
        <v>634</v>
      </c>
      <c r="I250" s="1">
        <f t="shared" si="13"/>
        <v>0</v>
      </c>
      <c r="J250" s="1">
        <f t="shared" si="14"/>
        <v>0</v>
      </c>
      <c r="K250" s="1">
        <f t="shared" si="15"/>
        <v>0</v>
      </c>
      <c r="L250" s="1">
        <f t="shared" si="16"/>
        <v>0</v>
      </c>
    </row>
    <row r="251" spans="1:12" x14ac:dyDescent="0.25">
      <c r="A251" t="s">
        <v>635</v>
      </c>
      <c r="B251" t="s">
        <v>9910</v>
      </c>
      <c r="C251" t="s">
        <v>10328</v>
      </c>
      <c r="D251" t="s">
        <v>636</v>
      </c>
      <c r="I251" s="1">
        <f t="shared" si="13"/>
        <v>0</v>
      </c>
      <c r="J251" s="1">
        <f t="shared" si="14"/>
        <v>0</v>
      </c>
      <c r="K251" s="1">
        <f t="shared" si="15"/>
        <v>0</v>
      </c>
      <c r="L251" s="1">
        <f t="shared" si="16"/>
        <v>0</v>
      </c>
    </row>
    <row r="252" spans="1:12" x14ac:dyDescent="0.25">
      <c r="A252" t="s">
        <v>637</v>
      </c>
      <c r="B252" t="s">
        <v>7025</v>
      </c>
      <c r="C252" t="s">
        <v>10121</v>
      </c>
      <c r="D252" t="s">
        <v>638</v>
      </c>
      <c r="I252" s="1">
        <f t="shared" si="13"/>
        <v>0</v>
      </c>
      <c r="J252" s="1">
        <f t="shared" si="14"/>
        <v>0</v>
      </c>
      <c r="K252" s="1">
        <f t="shared" si="15"/>
        <v>0</v>
      </c>
      <c r="L252" s="1">
        <f t="shared" si="16"/>
        <v>0</v>
      </c>
    </row>
    <row r="253" spans="1:12" x14ac:dyDescent="0.25">
      <c r="A253" t="s">
        <v>639</v>
      </c>
      <c r="B253" t="s">
        <v>8001</v>
      </c>
      <c r="C253" t="s">
        <v>10599</v>
      </c>
      <c r="D253" t="s">
        <v>640</v>
      </c>
      <c r="I253" s="1">
        <f t="shared" si="13"/>
        <v>0</v>
      </c>
      <c r="J253" s="1">
        <f t="shared" si="14"/>
        <v>0</v>
      </c>
      <c r="K253" s="1">
        <f t="shared" si="15"/>
        <v>0</v>
      </c>
      <c r="L253" s="1">
        <f t="shared" si="16"/>
        <v>0</v>
      </c>
    </row>
    <row r="254" spans="1:12" ht="15" customHeight="1" x14ac:dyDescent="0.25">
      <c r="A254" t="s">
        <v>641</v>
      </c>
      <c r="B254" t="s">
        <v>9926</v>
      </c>
      <c r="C254" t="s">
        <v>11395</v>
      </c>
      <c r="I254" s="1">
        <f t="shared" si="13"/>
        <v>0</v>
      </c>
      <c r="J254" s="1">
        <f t="shared" si="14"/>
        <v>0</v>
      </c>
      <c r="K254" s="1">
        <f t="shared" si="15"/>
        <v>0</v>
      </c>
      <c r="L254" s="1">
        <f t="shared" si="16"/>
        <v>0</v>
      </c>
    </row>
    <row r="255" spans="1:12" x14ac:dyDescent="0.25">
      <c r="A255" t="s">
        <v>642</v>
      </c>
      <c r="B255" t="s">
        <v>9324</v>
      </c>
      <c r="C255" t="s">
        <v>10835</v>
      </c>
      <c r="D255" t="s">
        <v>643</v>
      </c>
      <c r="F255" t="s">
        <v>644</v>
      </c>
      <c r="G255" t="s">
        <v>645</v>
      </c>
      <c r="I255" s="1">
        <f t="shared" si="13"/>
        <v>1</v>
      </c>
      <c r="J255" s="1">
        <f t="shared" si="14"/>
        <v>1</v>
      </c>
      <c r="K255" s="1">
        <f t="shared" si="15"/>
        <v>0</v>
      </c>
      <c r="L255" s="1">
        <f t="shared" si="16"/>
        <v>2</v>
      </c>
    </row>
    <row r="256" spans="1:12" ht="15" customHeight="1" x14ac:dyDescent="0.25">
      <c r="A256" t="s">
        <v>646</v>
      </c>
      <c r="B256" t="s">
        <v>9336</v>
      </c>
      <c r="C256" t="s">
        <v>11043</v>
      </c>
      <c r="I256" s="1">
        <f t="shared" si="13"/>
        <v>0</v>
      </c>
      <c r="J256" s="1">
        <f t="shared" si="14"/>
        <v>0</v>
      </c>
      <c r="K256" s="1">
        <f t="shared" si="15"/>
        <v>0</v>
      </c>
      <c r="L256" s="1">
        <f t="shared" si="16"/>
        <v>0</v>
      </c>
    </row>
    <row r="257" spans="1:12" ht="15" customHeight="1" x14ac:dyDescent="0.25">
      <c r="A257" t="s">
        <v>647</v>
      </c>
      <c r="B257" t="s">
        <v>9622</v>
      </c>
      <c r="C257" t="s">
        <v>10040</v>
      </c>
      <c r="I257" s="1">
        <f t="shared" si="13"/>
        <v>0</v>
      </c>
      <c r="J257" s="1">
        <f t="shared" si="14"/>
        <v>0</v>
      </c>
      <c r="K257" s="1">
        <f t="shared" si="15"/>
        <v>0</v>
      </c>
      <c r="L257" s="1">
        <f t="shared" si="16"/>
        <v>0</v>
      </c>
    </row>
    <row r="258" spans="1:12" x14ac:dyDescent="0.25">
      <c r="A258" t="s">
        <v>648</v>
      </c>
      <c r="B258" t="s">
        <v>10001</v>
      </c>
      <c r="C258" t="s">
        <v>11404</v>
      </c>
      <c r="D258" t="s">
        <v>649</v>
      </c>
      <c r="I258" s="1">
        <f t="shared" si="13"/>
        <v>0</v>
      </c>
      <c r="J258" s="1">
        <f t="shared" si="14"/>
        <v>0</v>
      </c>
      <c r="K258" s="1">
        <f t="shared" si="15"/>
        <v>0</v>
      </c>
      <c r="L258" s="1">
        <f t="shared" si="16"/>
        <v>0</v>
      </c>
    </row>
    <row r="259" spans="1:12" ht="15" customHeight="1" x14ac:dyDescent="0.25">
      <c r="A259" t="s">
        <v>650</v>
      </c>
      <c r="B259" t="s">
        <v>9819</v>
      </c>
      <c r="C259" t="s">
        <v>10040</v>
      </c>
      <c r="I259" s="1">
        <f t="shared" ref="I259:I322" si="17">IF(F259&gt;0,1,0)</f>
        <v>0</v>
      </c>
      <c r="J259" s="1">
        <f t="shared" ref="J259:J322" si="18">IF(G259&gt;0,1,0)</f>
        <v>0</v>
      </c>
      <c r="K259" s="1">
        <f t="shared" ref="K259:K322" si="19">IF(H259&gt;0,1,0)</f>
        <v>0</v>
      </c>
      <c r="L259" s="1">
        <f t="shared" ref="L259:L322" si="20">SUM(I259:K259)</f>
        <v>0</v>
      </c>
    </row>
    <row r="260" spans="1:12" x14ac:dyDescent="0.25">
      <c r="A260" t="s">
        <v>651</v>
      </c>
      <c r="B260" t="s">
        <v>8420</v>
      </c>
      <c r="C260" t="s">
        <v>10821</v>
      </c>
      <c r="D260" t="s">
        <v>652</v>
      </c>
      <c r="F260" t="s">
        <v>653</v>
      </c>
      <c r="G260" t="s">
        <v>654</v>
      </c>
      <c r="H260" t="s">
        <v>655</v>
      </c>
      <c r="I260" s="1">
        <f t="shared" si="17"/>
        <v>1</v>
      </c>
      <c r="J260" s="1">
        <f t="shared" si="18"/>
        <v>1</v>
      </c>
      <c r="K260" s="1">
        <f t="shared" si="19"/>
        <v>1</v>
      </c>
      <c r="L260" s="1">
        <f t="shared" si="20"/>
        <v>3</v>
      </c>
    </row>
    <row r="261" spans="1:12" x14ac:dyDescent="0.25">
      <c r="A261" t="s">
        <v>656</v>
      </c>
      <c r="B261" t="s">
        <v>9700</v>
      </c>
      <c r="C261" t="s">
        <v>10814</v>
      </c>
      <c r="D261" t="s">
        <v>657</v>
      </c>
      <c r="F261" t="s">
        <v>658</v>
      </c>
      <c r="G261" t="s">
        <v>659</v>
      </c>
      <c r="I261" s="1">
        <f t="shared" si="17"/>
        <v>1</v>
      </c>
      <c r="J261" s="1">
        <f t="shared" si="18"/>
        <v>1</v>
      </c>
      <c r="K261" s="1">
        <f t="shared" si="19"/>
        <v>0</v>
      </c>
      <c r="L261" s="1">
        <f t="shared" si="20"/>
        <v>2</v>
      </c>
    </row>
    <row r="262" spans="1:12" x14ac:dyDescent="0.25">
      <c r="A262" t="s">
        <v>660</v>
      </c>
      <c r="B262" t="s">
        <v>7028</v>
      </c>
      <c r="C262" t="s">
        <v>10074</v>
      </c>
      <c r="D262" t="s">
        <v>661</v>
      </c>
      <c r="E262" t="s">
        <v>501</v>
      </c>
      <c r="F262" t="s">
        <v>662</v>
      </c>
      <c r="H262" t="s">
        <v>76</v>
      </c>
      <c r="I262" s="1">
        <f t="shared" si="17"/>
        <v>1</v>
      </c>
      <c r="J262" s="1">
        <f t="shared" si="18"/>
        <v>0</v>
      </c>
      <c r="K262" s="1">
        <f t="shared" si="19"/>
        <v>1</v>
      </c>
      <c r="L262" s="1">
        <f t="shared" si="20"/>
        <v>2</v>
      </c>
    </row>
    <row r="263" spans="1:12" ht="15" customHeight="1" x14ac:dyDescent="0.25">
      <c r="A263" t="s">
        <v>663</v>
      </c>
      <c r="B263" t="s">
        <v>8720</v>
      </c>
      <c r="C263" t="s">
        <v>10040</v>
      </c>
      <c r="I263" s="1">
        <f t="shared" si="17"/>
        <v>0</v>
      </c>
      <c r="J263" s="1">
        <f t="shared" si="18"/>
        <v>0</v>
      </c>
      <c r="K263" s="1">
        <f t="shared" si="19"/>
        <v>0</v>
      </c>
      <c r="L263" s="1">
        <f t="shared" si="20"/>
        <v>0</v>
      </c>
    </row>
    <row r="264" spans="1:12" x14ac:dyDescent="0.25">
      <c r="A264" t="s">
        <v>664</v>
      </c>
      <c r="B264" t="s">
        <v>7803</v>
      </c>
      <c r="C264" t="s">
        <v>10329</v>
      </c>
      <c r="D264" t="s">
        <v>665</v>
      </c>
      <c r="H264" t="s">
        <v>127</v>
      </c>
      <c r="I264" s="1">
        <f t="shared" si="17"/>
        <v>0</v>
      </c>
      <c r="J264" s="1">
        <f t="shared" si="18"/>
        <v>0</v>
      </c>
      <c r="K264" s="1">
        <f t="shared" si="19"/>
        <v>1</v>
      </c>
      <c r="L264" s="1">
        <f t="shared" si="20"/>
        <v>1</v>
      </c>
    </row>
    <row r="265" spans="1:12" x14ac:dyDescent="0.25">
      <c r="A265" t="s">
        <v>666</v>
      </c>
      <c r="B265" t="s">
        <v>7614</v>
      </c>
      <c r="C265" t="s">
        <v>10040</v>
      </c>
      <c r="D265" t="s">
        <v>667</v>
      </c>
      <c r="I265" s="1">
        <f t="shared" si="17"/>
        <v>0</v>
      </c>
      <c r="J265" s="1">
        <f t="shared" si="18"/>
        <v>0</v>
      </c>
      <c r="K265" s="1">
        <f t="shared" si="19"/>
        <v>0</v>
      </c>
      <c r="L265" s="1">
        <f t="shared" si="20"/>
        <v>0</v>
      </c>
    </row>
    <row r="266" spans="1:12" x14ac:dyDescent="0.25">
      <c r="A266" t="s">
        <v>668</v>
      </c>
      <c r="B266" t="s">
        <v>8104</v>
      </c>
      <c r="C266" t="s">
        <v>10466</v>
      </c>
      <c r="D266" t="s">
        <v>669</v>
      </c>
      <c r="I266" s="1">
        <f t="shared" si="17"/>
        <v>0</v>
      </c>
      <c r="J266" s="1">
        <f t="shared" si="18"/>
        <v>0</v>
      </c>
      <c r="K266" s="1">
        <f t="shared" si="19"/>
        <v>0</v>
      </c>
      <c r="L266" s="1">
        <f t="shared" si="20"/>
        <v>0</v>
      </c>
    </row>
    <row r="267" spans="1:12" x14ac:dyDescent="0.25">
      <c r="A267" t="s">
        <v>670</v>
      </c>
      <c r="B267" t="s">
        <v>8569</v>
      </c>
      <c r="C267" t="s">
        <v>10908</v>
      </c>
      <c r="D267" t="s">
        <v>671</v>
      </c>
      <c r="F267" t="s">
        <v>140</v>
      </c>
      <c r="G267" t="s">
        <v>141</v>
      </c>
      <c r="H267" t="s">
        <v>142</v>
      </c>
      <c r="I267" s="1">
        <f t="shared" si="17"/>
        <v>1</v>
      </c>
      <c r="J267" s="1">
        <f t="shared" si="18"/>
        <v>1</v>
      </c>
      <c r="K267" s="1">
        <f t="shared" si="19"/>
        <v>1</v>
      </c>
      <c r="L267" s="1">
        <f t="shared" si="20"/>
        <v>3</v>
      </c>
    </row>
    <row r="268" spans="1:12" x14ac:dyDescent="0.25">
      <c r="A268" t="s">
        <v>672</v>
      </c>
      <c r="B268" t="s">
        <v>7884</v>
      </c>
      <c r="C268" t="s">
        <v>10539</v>
      </c>
      <c r="D268" t="s">
        <v>673</v>
      </c>
      <c r="I268" s="1">
        <f t="shared" si="17"/>
        <v>0</v>
      </c>
      <c r="J268" s="1">
        <f t="shared" si="18"/>
        <v>0</v>
      </c>
      <c r="K268" s="1">
        <f t="shared" si="19"/>
        <v>0</v>
      </c>
      <c r="L268" s="1">
        <f t="shared" si="20"/>
        <v>0</v>
      </c>
    </row>
    <row r="269" spans="1:12" x14ac:dyDescent="0.25">
      <c r="A269" t="s">
        <v>674</v>
      </c>
      <c r="B269" t="s">
        <v>8939</v>
      </c>
      <c r="C269" t="s">
        <v>10795</v>
      </c>
      <c r="D269" t="s">
        <v>675</v>
      </c>
      <c r="E269" t="s">
        <v>172</v>
      </c>
      <c r="F269" t="s">
        <v>676</v>
      </c>
      <c r="H269" t="s">
        <v>677</v>
      </c>
      <c r="I269" s="1">
        <f t="shared" si="17"/>
        <v>1</v>
      </c>
      <c r="J269" s="1">
        <f t="shared" si="18"/>
        <v>0</v>
      </c>
      <c r="K269" s="1">
        <f t="shared" si="19"/>
        <v>1</v>
      </c>
      <c r="L269" s="1">
        <f t="shared" si="20"/>
        <v>2</v>
      </c>
    </row>
    <row r="270" spans="1:12" x14ac:dyDescent="0.25">
      <c r="A270" t="s">
        <v>678</v>
      </c>
      <c r="B270" t="s">
        <v>9167</v>
      </c>
      <c r="C270" t="s">
        <v>10792</v>
      </c>
      <c r="D270" t="s">
        <v>679</v>
      </c>
      <c r="I270" s="1">
        <f t="shared" si="17"/>
        <v>0</v>
      </c>
      <c r="J270" s="1">
        <f t="shared" si="18"/>
        <v>0</v>
      </c>
      <c r="K270" s="1">
        <f t="shared" si="19"/>
        <v>0</v>
      </c>
      <c r="L270" s="1">
        <f t="shared" si="20"/>
        <v>0</v>
      </c>
    </row>
    <row r="271" spans="1:12" x14ac:dyDescent="0.25">
      <c r="A271" t="s">
        <v>680</v>
      </c>
      <c r="B271" t="s">
        <v>11410</v>
      </c>
      <c r="C271" t="s">
        <v>10040</v>
      </c>
      <c r="D271" t="s">
        <v>681</v>
      </c>
      <c r="I271" s="1">
        <f t="shared" si="17"/>
        <v>0</v>
      </c>
      <c r="J271" s="1">
        <f t="shared" si="18"/>
        <v>0</v>
      </c>
      <c r="K271" s="1">
        <f t="shared" si="19"/>
        <v>0</v>
      </c>
      <c r="L271" s="1">
        <f t="shared" si="20"/>
        <v>0</v>
      </c>
    </row>
    <row r="272" spans="1:12" x14ac:dyDescent="0.25">
      <c r="A272" t="s">
        <v>682</v>
      </c>
      <c r="B272" t="s">
        <v>11411</v>
      </c>
      <c r="C272" t="s">
        <v>10040</v>
      </c>
      <c r="D272" t="s">
        <v>683</v>
      </c>
      <c r="E272" t="s">
        <v>154</v>
      </c>
      <c r="F272" t="s">
        <v>439</v>
      </c>
      <c r="G272" t="s">
        <v>684</v>
      </c>
      <c r="H272" t="s">
        <v>157</v>
      </c>
      <c r="I272" s="1">
        <f t="shared" si="17"/>
        <v>1</v>
      </c>
      <c r="J272" s="1">
        <f t="shared" si="18"/>
        <v>1</v>
      </c>
      <c r="K272" s="1">
        <f t="shared" si="19"/>
        <v>1</v>
      </c>
      <c r="L272" s="1">
        <f t="shared" si="20"/>
        <v>3</v>
      </c>
    </row>
    <row r="273" spans="1:12" x14ac:dyDescent="0.25">
      <c r="A273" t="s">
        <v>685</v>
      </c>
      <c r="B273" t="s">
        <v>9754</v>
      </c>
      <c r="C273" t="s">
        <v>11377</v>
      </c>
      <c r="D273" t="s">
        <v>686</v>
      </c>
      <c r="E273" t="s">
        <v>687</v>
      </c>
      <c r="I273" s="1">
        <f t="shared" si="17"/>
        <v>0</v>
      </c>
      <c r="J273" s="1">
        <f t="shared" si="18"/>
        <v>0</v>
      </c>
      <c r="K273" s="1">
        <f t="shared" si="19"/>
        <v>0</v>
      </c>
      <c r="L273" s="1">
        <f t="shared" si="20"/>
        <v>0</v>
      </c>
    </row>
    <row r="274" spans="1:12" ht="15" customHeight="1" x14ac:dyDescent="0.25">
      <c r="A274" t="s">
        <v>688</v>
      </c>
      <c r="B274" t="s">
        <v>11412</v>
      </c>
      <c r="C274" t="s">
        <v>10040</v>
      </c>
      <c r="I274" s="1">
        <f t="shared" si="17"/>
        <v>0</v>
      </c>
      <c r="J274" s="1">
        <f t="shared" si="18"/>
        <v>0</v>
      </c>
      <c r="K274" s="1">
        <f t="shared" si="19"/>
        <v>0</v>
      </c>
      <c r="L274" s="1">
        <f t="shared" si="20"/>
        <v>0</v>
      </c>
    </row>
    <row r="275" spans="1:12" x14ac:dyDescent="0.25">
      <c r="A275" t="s">
        <v>689</v>
      </c>
      <c r="B275" t="s">
        <v>7635</v>
      </c>
      <c r="C275" t="s">
        <v>10041</v>
      </c>
      <c r="D275" t="s">
        <v>690</v>
      </c>
      <c r="I275" s="1">
        <f t="shared" si="17"/>
        <v>0</v>
      </c>
      <c r="J275" s="1">
        <f t="shared" si="18"/>
        <v>0</v>
      </c>
      <c r="K275" s="1">
        <f t="shared" si="19"/>
        <v>0</v>
      </c>
      <c r="L275" s="1">
        <f t="shared" si="20"/>
        <v>0</v>
      </c>
    </row>
    <row r="276" spans="1:12" x14ac:dyDescent="0.25">
      <c r="A276" t="s">
        <v>691</v>
      </c>
      <c r="B276" t="s">
        <v>7874</v>
      </c>
      <c r="C276" t="s">
        <v>10405</v>
      </c>
      <c r="D276" t="s">
        <v>692</v>
      </c>
      <c r="F276" t="s">
        <v>693</v>
      </c>
      <c r="G276" t="s">
        <v>358</v>
      </c>
      <c r="H276" t="s">
        <v>142</v>
      </c>
      <c r="I276" s="1">
        <f t="shared" si="17"/>
        <v>1</v>
      </c>
      <c r="J276" s="1">
        <f t="shared" si="18"/>
        <v>1</v>
      </c>
      <c r="K276" s="1">
        <f t="shared" si="19"/>
        <v>1</v>
      </c>
      <c r="L276" s="1">
        <f t="shared" si="20"/>
        <v>3</v>
      </c>
    </row>
    <row r="277" spans="1:12" x14ac:dyDescent="0.25">
      <c r="A277" t="s">
        <v>694</v>
      </c>
      <c r="B277" t="s">
        <v>9317</v>
      </c>
      <c r="C277" t="s">
        <v>10119</v>
      </c>
      <c r="D277" t="s">
        <v>695</v>
      </c>
      <c r="I277" s="1">
        <f t="shared" si="17"/>
        <v>0</v>
      </c>
      <c r="J277" s="1">
        <f t="shared" si="18"/>
        <v>0</v>
      </c>
      <c r="K277" s="1">
        <f t="shared" si="19"/>
        <v>0</v>
      </c>
      <c r="L277" s="1">
        <f t="shared" si="20"/>
        <v>0</v>
      </c>
    </row>
    <row r="278" spans="1:12" x14ac:dyDescent="0.25">
      <c r="A278" t="s">
        <v>696</v>
      </c>
      <c r="B278" t="s">
        <v>7147</v>
      </c>
      <c r="C278" t="s">
        <v>10050</v>
      </c>
      <c r="D278" t="s">
        <v>697</v>
      </c>
      <c r="I278" s="1">
        <f t="shared" si="17"/>
        <v>0</v>
      </c>
      <c r="J278" s="1">
        <f t="shared" si="18"/>
        <v>0</v>
      </c>
      <c r="K278" s="1">
        <f t="shared" si="19"/>
        <v>0</v>
      </c>
      <c r="L278" s="1">
        <f t="shared" si="20"/>
        <v>0</v>
      </c>
    </row>
    <row r="279" spans="1:12" x14ac:dyDescent="0.25">
      <c r="A279" t="s">
        <v>698</v>
      </c>
      <c r="B279" t="s">
        <v>8705</v>
      </c>
      <c r="C279" t="s">
        <v>10328</v>
      </c>
      <c r="D279" t="s">
        <v>699</v>
      </c>
      <c r="I279" s="1">
        <f t="shared" si="17"/>
        <v>0</v>
      </c>
      <c r="J279" s="1">
        <f t="shared" si="18"/>
        <v>0</v>
      </c>
      <c r="K279" s="1">
        <f t="shared" si="19"/>
        <v>0</v>
      </c>
      <c r="L279" s="1">
        <f t="shared" si="20"/>
        <v>0</v>
      </c>
    </row>
    <row r="280" spans="1:12" x14ac:dyDescent="0.25">
      <c r="A280" t="s">
        <v>700</v>
      </c>
      <c r="B280" t="s">
        <v>8763</v>
      </c>
      <c r="C280" t="s">
        <v>11000</v>
      </c>
      <c r="D280" t="s">
        <v>701</v>
      </c>
      <c r="I280" s="1">
        <f t="shared" si="17"/>
        <v>0</v>
      </c>
      <c r="J280" s="1">
        <f t="shared" si="18"/>
        <v>0</v>
      </c>
      <c r="K280" s="1">
        <f t="shared" si="19"/>
        <v>0</v>
      </c>
      <c r="L280" s="1">
        <f t="shared" si="20"/>
        <v>0</v>
      </c>
    </row>
    <row r="281" spans="1:12" x14ac:dyDescent="0.25">
      <c r="A281" t="s">
        <v>702</v>
      </c>
      <c r="B281" t="s">
        <v>8182</v>
      </c>
      <c r="C281" t="s">
        <v>10708</v>
      </c>
      <c r="D281" t="s">
        <v>703</v>
      </c>
      <c r="I281" s="1">
        <f t="shared" si="17"/>
        <v>0</v>
      </c>
      <c r="J281" s="1">
        <f t="shared" si="18"/>
        <v>0</v>
      </c>
      <c r="K281" s="1">
        <f t="shared" si="19"/>
        <v>0</v>
      </c>
      <c r="L281" s="1">
        <f t="shared" si="20"/>
        <v>0</v>
      </c>
    </row>
    <row r="282" spans="1:12" ht="15" customHeight="1" x14ac:dyDescent="0.25">
      <c r="A282" t="s">
        <v>704</v>
      </c>
      <c r="B282" t="s">
        <v>9736</v>
      </c>
      <c r="C282" t="s">
        <v>10040</v>
      </c>
      <c r="I282" s="1">
        <f t="shared" si="17"/>
        <v>0</v>
      </c>
      <c r="J282" s="1">
        <f t="shared" si="18"/>
        <v>0</v>
      </c>
      <c r="K282" s="1">
        <f t="shared" si="19"/>
        <v>0</v>
      </c>
      <c r="L282" s="1">
        <f t="shared" si="20"/>
        <v>0</v>
      </c>
    </row>
    <row r="283" spans="1:12" x14ac:dyDescent="0.25">
      <c r="A283" t="s">
        <v>705</v>
      </c>
      <c r="B283" t="s">
        <v>11413</v>
      </c>
      <c r="C283" t="s">
        <v>10040</v>
      </c>
      <c r="D283" t="s">
        <v>706</v>
      </c>
      <c r="I283" s="1">
        <f t="shared" si="17"/>
        <v>0</v>
      </c>
      <c r="J283" s="1">
        <f t="shared" si="18"/>
        <v>0</v>
      </c>
      <c r="K283" s="1">
        <f t="shared" si="19"/>
        <v>0</v>
      </c>
      <c r="L283" s="1">
        <f t="shared" si="20"/>
        <v>0</v>
      </c>
    </row>
    <row r="284" spans="1:12" x14ac:dyDescent="0.25">
      <c r="A284" t="s">
        <v>707</v>
      </c>
      <c r="B284" t="s">
        <v>7124</v>
      </c>
      <c r="C284" t="s">
        <v>10182</v>
      </c>
      <c r="D284" t="s">
        <v>708</v>
      </c>
      <c r="F284" t="s">
        <v>709</v>
      </c>
      <c r="I284" s="1">
        <f t="shared" si="17"/>
        <v>1</v>
      </c>
      <c r="J284" s="1">
        <f t="shared" si="18"/>
        <v>0</v>
      </c>
      <c r="K284" s="1">
        <f t="shared" si="19"/>
        <v>0</v>
      </c>
      <c r="L284" s="1">
        <f t="shared" si="20"/>
        <v>1</v>
      </c>
    </row>
    <row r="285" spans="1:12" x14ac:dyDescent="0.25">
      <c r="A285" t="s">
        <v>710</v>
      </c>
      <c r="B285" t="s">
        <v>9247</v>
      </c>
      <c r="C285" t="s">
        <v>10138</v>
      </c>
      <c r="D285" t="s">
        <v>711</v>
      </c>
      <c r="E285" t="s">
        <v>279</v>
      </c>
      <c r="F285" t="s">
        <v>712</v>
      </c>
      <c r="G285" t="s">
        <v>713</v>
      </c>
      <c r="H285" t="s">
        <v>714</v>
      </c>
      <c r="I285" s="1">
        <f t="shared" si="17"/>
        <v>1</v>
      </c>
      <c r="J285" s="1">
        <f t="shared" si="18"/>
        <v>1</v>
      </c>
      <c r="K285" s="1">
        <f t="shared" si="19"/>
        <v>1</v>
      </c>
      <c r="L285" s="1">
        <f t="shared" si="20"/>
        <v>3</v>
      </c>
    </row>
    <row r="286" spans="1:12" x14ac:dyDescent="0.25">
      <c r="A286" t="s">
        <v>715</v>
      </c>
      <c r="B286" t="s">
        <v>9225</v>
      </c>
      <c r="C286" t="s">
        <v>11216</v>
      </c>
      <c r="D286" t="s">
        <v>716</v>
      </c>
      <c r="I286" s="1">
        <f t="shared" si="17"/>
        <v>0</v>
      </c>
      <c r="J286" s="1">
        <f t="shared" si="18"/>
        <v>0</v>
      </c>
      <c r="K286" s="1">
        <f t="shared" si="19"/>
        <v>0</v>
      </c>
      <c r="L286" s="1">
        <f t="shared" si="20"/>
        <v>0</v>
      </c>
    </row>
    <row r="287" spans="1:12" x14ac:dyDescent="0.25">
      <c r="A287" t="s">
        <v>717</v>
      </c>
      <c r="B287" t="s">
        <v>8372</v>
      </c>
      <c r="C287" t="s">
        <v>10041</v>
      </c>
      <c r="D287" t="s">
        <v>718</v>
      </c>
      <c r="I287" s="1">
        <f t="shared" si="17"/>
        <v>0</v>
      </c>
      <c r="J287" s="1">
        <f t="shared" si="18"/>
        <v>0</v>
      </c>
      <c r="K287" s="1">
        <f t="shared" si="19"/>
        <v>0</v>
      </c>
      <c r="L287" s="1">
        <f t="shared" si="20"/>
        <v>0</v>
      </c>
    </row>
    <row r="288" spans="1:12" ht="15" customHeight="1" x14ac:dyDescent="0.25">
      <c r="A288" t="s">
        <v>719</v>
      </c>
      <c r="B288" t="s">
        <v>8577</v>
      </c>
      <c r="C288" t="s">
        <v>10040</v>
      </c>
      <c r="I288" s="1">
        <f t="shared" si="17"/>
        <v>0</v>
      </c>
      <c r="J288" s="1">
        <f t="shared" si="18"/>
        <v>0</v>
      </c>
      <c r="K288" s="1">
        <f t="shared" si="19"/>
        <v>0</v>
      </c>
      <c r="L288" s="1">
        <f t="shared" si="20"/>
        <v>0</v>
      </c>
    </row>
    <row r="289" spans="1:12" x14ac:dyDescent="0.25">
      <c r="A289" t="s">
        <v>720</v>
      </c>
      <c r="B289" t="s">
        <v>8586</v>
      </c>
      <c r="C289" t="s">
        <v>10040</v>
      </c>
      <c r="D289" t="s">
        <v>721</v>
      </c>
      <c r="I289" s="1">
        <f t="shared" si="17"/>
        <v>0</v>
      </c>
      <c r="J289" s="1">
        <f t="shared" si="18"/>
        <v>0</v>
      </c>
      <c r="K289" s="1">
        <f t="shared" si="19"/>
        <v>0</v>
      </c>
      <c r="L289" s="1">
        <f t="shared" si="20"/>
        <v>0</v>
      </c>
    </row>
    <row r="290" spans="1:12" x14ac:dyDescent="0.25">
      <c r="A290" t="s">
        <v>722</v>
      </c>
      <c r="B290" t="s">
        <v>6988</v>
      </c>
      <c r="C290" t="s">
        <v>10097</v>
      </c>
      <c r="D290" t="s">
        <v>723</v>
      </c>
      <c r="I290" s="1">
        <f t="shared" si="17"/>
        <v>0</v>
      </c>
      <c r="J290" s="1">
        <f t="shared" si="18"/>
        <v>0</v>
      </c>
      <c r="K290" s="1">
        <f t="shared" si="19"/>
        <v>0</v>
      </c>
      <c r="L290" s="1">
        <f t="shared" si="20"/>
        <v>0</v>
      </c>
    </row>
    <row r="291" spans="1:12" x14ac:dyDescent="0.25">
      <c r="A291" t="s">
        <v>724</v>
      </c>
      <c r="B291" t="s">
        <v>7047</v>
      </c>
      <c r="C291" t="s">
        <v>10134</v>
      </c>
      <c r="D291" t="s">
        <v>725</v>
      </c>
      <c r="I291" s="1">
        <f t="shared" si="17"/>
        <v>0</v>
      </c>
      <c r="J291" s="1">
        <f t="shared" si="18"/>
        <v>0</v>
      </c>
      <c r="K291" s="1">
        <f t="shared" si="19"/>
        <v>0</v>
      </c>
      <c r="L291" s="1">
        <f t="shared" si="20"/>
        <v>0</v>
      </c>
    </row>
    <row r="292" spans="1:12" x14ac:dyDescent="0.25">
      <c r="A292" t="s">
        <v>726</v>
      </c>
      <c r="B292" t="s">
        <v>7508</v>
      </c>
      <c r="C292" t="s">
        <v>10041</v>
      </c>
      <c r="D292" t="s">
        <v>727</v>
      </c>
      <c r="I292" s="1">
        <f t="shared" si="17"/>
        <v>0</v>
      </c>
      <c r="J292" s="1">
        <f t="shared" si="18"/>
        <v>0</v>
      </c>
      <c r="K292" s="1">
        <f t="shared" si="19"/>
        <v>0</v>
      </c>
      <c r="L292" s="1">
        <f t="shared" si="20"/>
        <v>0</v>
      </c>
    </row>
    <row r="293" spans="1:12" x14ac:dyDescent="0.25">
      <c r="A293" t="s">
        <v>728</v>
      </c>
      <c r="B293" t="s">
        <v>8204</v>
      </c>
      <c r="C293" t="s">
        <v>10532</v>
      </c>
      <c r="D293" t="s">
        <v>70</v>
      </c>
      <c r="I293" s="1">
        <f t="shared" si="17"/>
        <v>0</v>
      </c>
      <c r="J293" s="1">
        <f t="shared" si="18"/>
        <v>0</v>
      </c>
      <c r="K293" s="1">
        <f t="shared" si="19"/>
        <v>0</v>
      </c>
      <c r="L293" s="1">
        <f t="shared" si="20"/>
        <v>0</v>
      </c>
    </row>
    <row r="294" spans="1:12" x14ac:dyDescent="0.25">
      <c r="A294" t="s">
        <v>729</v>
      </c>
      <c r="B294" t="s">
        <v>7337</v>
      </c>
      <c r="C294" t="s">
        <v>10291</v>
      </c>
      <c r="D294" t="s">
        <v>730</v>
      </c>
      <c r="E294" t="s">
        <v>581</v>
      </c>
      <c r="F294" t="s">
        <v>582</v>
      </c>
      <c r="G294" t="s">
        <v>583</v>
      </c>
      <c r="H294" t="s">
        <v>584</v>
      </c>
      <c r="I294" s="1">
        <f t="shared" si="17"/>
        <v>1</v>
      </c>
      <c r="J294" s="1">
        <f t="shared" si="18"/>
        <v>1</v>
      </c>
      <c r="K294" s="1">
        <f t="shared" si="19"/>
        <v>1</v>
      </c>
      <c r="L294" s="1">
        <f t="shared" si="20"/>
        <v>3</v>
      </c>
    </row>
    <row r="295" spans="1:12" x14ac:dyDescent="0.25">
      <c r="A295" t="s">
        <v>731</v>
      </c>
      <c r="B295" t="s">
        <v>9490</v>
      </c>
      <c r="C295" t="s">
        <v>10040</v>
      </c>
      <c r="D295" t="s">
        <v>732</v>
      </c>
      <c r="I295" s="1">
        <f t="shared" si="17"/>
        <v>0</v>
      </c>
      <c r="J295" s="1">
        <f t="shared" si="18"/>
        <v>0</v>
      </c>
      <c r="K295" s="1">
        <f t="shared" si="19"/>
        <v>0</v>
      </c>
      <c r="L295" s="1">
        <f t="shared" si="20"/>
        <v>0</v>
      </c>
    </row>
    <row r="296" spans="1:12" x14ac:dyDescent="0.25">
      <c r="A296" t="s">
        <v>733</v>
      </c>
      <c r="B296" t="s">
        <v>7079</v>
      </c>
      <c r="C296" t="s">
        <v>10041</v>
      </c>
      <c r="D296" t="s">
        <v>734</v>
      </c>
      <c r="F296" t="s">
        <v>735</v>
      </c>
      <c r="H296" t="s">
        <v>270</v>
      </c>
      <c r="I296" s="1">
        <f t="shared" si="17"/>
        <v>1</v>
      </c>
      <c r="J296" s="1">
        <f t="shared" si="18"/>
        <v>0</v>
      </c>
      <c r="K296" s="1">
        <f t="shared" si="19"/>
        <v>1</v>
      </c>
      <c r="L296" s="1">
        <f t="shared" si="20"/>
        <v>2</v>
      </c>
    </row>
    <row r="297" spans="1:12" ht="15" customHeight="1" x14ac:dyDescent="0.25">
      <c r="A297" t="s">
        <v>736</v>
      </c>
      <c r="B297" t="s">
        <v>8817</v>
      </c>
      <c r="C297" t="s">
        <v>10040</v>
      </c>
      <c r="I297" s="1">
        <f t="shared" si="17"/>
        <v>0</v>
      </c>
      <c r="J297" s="1">
        <f t="shared" si="18"/>
        <v>0</v>
      </c>
      <c r="K297" s="1">
        <f t="shared" si="19"/>
        <v>0</v>
      </c>
      <c r="L297" s="1">
        <f t="shared" si="20"/>
        <v>0</v>
      </c>
    </row>
    <row r="298" spans="1:12" x14ac:dyDescent="0.25">
      <c r="A298" t="s">
        <v>737</v>
      </c>
      <c r="B298" t="s">
        <v>7264</v>
      </c>
      <c r="C298" t="s">
        <v>10259</v>
      </c>
      <c r="D298" t="s">
        <v>738</v>
      </c>
      <c r="F298" t="s">
        <v>693</v>
      </c>
      <c r="G298" t="s">
        <v>739</v>
      </c>
      <c r="H298" t="s">
        <v>740</v>
      </c>
      <c r="I298" s="1">
        <f t="shared" si="17"/>
        <v>1</v>
      </c>
      <c r="J298" s="1">
        <f t="shared" si="18"/>
        <v>1</v>
      </c>
      <c r="K298" s="1">
        <f t="shared" si="19"/>
        <v>1</v>
      </c>
      <c r="L298" s="1">
        <f t="shared" si="20"/>
        <v>3</v>
      </c>
    </row>
    <row r="299" spans="1:12" x14ac:dyDescent="0.25">
      <c r="A299" t="s">
        <v>741</v>
      </c>
      <c r="B299" t="s">
        <v>7263</v>
      </c>
      <c r="C299" t="s">
        <v>10174</v>
      </c>
      <c r="D299" t="s">
        <v>742</v>
      </c>
      <c r="I299" s="1">
        <f t="shared" si="17"/>
        <v>0</v>
      </c>
      <c r="J299" s="1">
        <f t="shared" si="18"/>
        <v>0</v>
      </c>
      <c r="K299" s="1">
        <f t="shared" si="19"/>
        <v>0</v>
      </c>
      <c r="L299" s="1">
        <f t="shared" si="20"/>
        <v>0</v>
      </c>
    </row>
    <row r="300" spans="1:12" x14ac:dyDescent="0.25">
      <c r="A300" t="s">
        <v>743</v>
      </c>
      <c r="B300" t="s">
        <v>7347</v>
      </c>
      <c r="C300" t="s">
        <v>10040</v>
      </c>
      <c r="D300" t="s">
        <v>744</v>
      </c>
      <c r="I300" s="1">
        <f t="shared" si="17"/>
        <v>0</v>
      </c>
      <c r="J300" s="1">
        <f t="shared" si="18"/>
        <v>0</v>
      </c>
      <c r="K300" s="1">
        <f t="shared" si="19"/>
        <v>0</v>
      </c>
      <c r="L300" s="1">
        <f t="shared" si="20"/>
        <v>0</v>
      </c>
    </row>
    <row r="301" spans="1:12" x14ac:dyDescent="0.25">
      <c r="A301" t="s">
        <v>745</v>
      </c>
      <c r="B301" t="s">
        <v>8849</v>
      </c>
      <c r="C301" t="s">
        <v>11041</v>
      </c>
      <c r="D301" t="s">
        <v>746</v>
      </c>
      <c r="I301" s="1">
        <f t="shared" si="17"/>
        <v>0</v>
      </c>
      <c r="J301" s="1">
        <f t="shared" si="18"/>
        <v>0</v>
      </c>
      <c r="K301" s="1">
        <f t="shared" si="19"/>
        <v>0</v>
      </c>
      <c r="L301" s="1">
        <f t="shared" si="20"/>
        <v>0</v>
      </c>
    </row>
    <row r="302" spans="1:12" x14ac:dyDescent="0.25">
      <c r="A302" t="s">
        <v>747</v>
      </c>
      <c r="B302" t="s">
        <v>9073</v>
      </c>
      <c r="C302" t="s">
        <v>11159</v>
      </c>
      <c r="D302" t="s">
        <v>748</v>
      </c>
      <c r="F302" t="s">
        <v>179</v>
      </c>
      <c r="I302" s="1">
        <f t="shared" si="17"/>
        <v>1</v>
      </c>
      <c r="J302" s="1">
        <f t="shared" si="18"/>
        <v>0</v>
      </c>
      <c r="K302" s="1">
        <f t="shared" si="19"/>
        <v>0</v>
      </c>
      <c r="L302" s="1">
        <f t="shared" si="20"/>
        <v>1</v>
      </c>
    </row>
    <row r="303" spans="1:12" x14ac:dyDescent="0.25">
      <c r="A303" t="s">
        <v>749</v>
      </c>
      <c r="B303" t="s">
        <v>8144</v>
      </c>
      <c r="C303" t="s">
        <v>10683</v>
      </c>
      <c r="D303" t="s">
        <v>750</v>
      </c>
      <c r="F303" t="s">
        <v>751</v>
      </c>
      <c r="I303" s="1">
        <f t="shared" si="17"/>
        <v>1</v>
      </c>
      <c r="J303" s="1">
        <f t="shared" si="18"/>
        <v>0</v>
      </c>
      <c r="K303" s="1">
        <f t="shared" si="19"/>
        <v>0</v>
      </c>
      <c r="L303" s="1">
        <f t="shared" si="20"/>
        <v>1</v>
      </c>
    </row>
    <row r="304" spans="1:12" ht="15" customHeight="1" x14ac:dyDescent="0.25">
      <c r="A304" t="s">
        <v>752</v>
      </c>
      <c r="B304" t="s">
        <v>8191</v>
      </c>
      <c r="C304" t="s">
        <v>10040</v>
      </c>
      <c r="I304" s="1">
        <f t="shared" si="17"/>
        <v>0</v>
      </c>
      <c r="J304" s="1">
        <f t="shared" si="18"/>
        <v>0</v>
      </c>
      <c r="K304" s="1">
        <f t="shared" si="19"/>
        <v>0</v>
      </c>
      <c r="L304" s="1">
        <f t="shared" si="20"/>
        <v>0</v>
      </c>
    </row>
    <row r="305" spans="1:12" x14ac:dyDescent="0.25">
      <c r="A305" t="s">
        <v>753</v>
      </c>
      <c r="B305" t="s">
        <v>7527</v>
      </c>
      <c r="C305" t="s">
        <v>10041</v>
      </c>
      <c r="D305" t="s">
        <v>754</v>
      </c>
      <c r="I305" s="1">
        <f t="shared" si="17"/>
        <v>0</v>
      </c>
      <c r="J305" s="1">
        <f t="shared" si="18"/>
        <v>0</v>
      </c>
      <c r="K305" s="1">
        <f t="shared" si="19"/>
        <v>0</v>
      </c>
      <c r="L305" s="1">
        <f t="shared" si="20"/>
        <v>0</v>
      </c>
    </row>
    <row r="306" spans="1:12" x14ac:dyDescent="0.25">
      <c r="A306" t="s">
        <v>755</v>
      </c>
      <c r="B306" t="s">
        <v>9293</v>
      </c>
      <c r="C306" t="s">
        <v>11238</v>
      </c>
      <c r="D306" t="s">
        <v>756</v>
      </c>
      <c r="I306" s="1">
        <f t="shared" si="17"/>
        <v>0</v>
      </c>
      <c r="J306" s="1">
        <f t="shared" si="18"/>
        <v>0</v>
      </c>
      <c r="K306" s="1">
        <f t="shared" si="19"/>
        <v>0</v>
      </c>
      <c r="L306" s="1">
        <f t="shared" si="20"/>
        <v>0</v>
      </c>
    </row>
    <row r="307" spans="1:12" x14ac:dyDescent="0.25">
      <c r="A307" t="s">
        <v>757</v>
      </c>
      <c r="B307" t="s">
        <v>7202</v>
      </c>
      <c r="C307" t="s">
        <v>10226</v>
      </c>
      <c r="D307" t="s">
        <v>758</v>
      </c>
      <c r="E307" t="s">
        <v>96</v>
      </c>
      <c r="I307" s="1">
        <f t="shared" si="17"/>
        <v>0</v>
      </c>
      <c r="J307" s="1">
        <f t="shared" si="18"/>
        <v>0</v>
      </c>
      <c r="K307" s="1">
        <f t="shared" si="19"/>
        <v>0</v>
      </c>
      <c r="L307" s="1">
        <f t="shared" si="20"/>
        <v>0</v>
      </c>
    </row>
    <row r="308" spans="1:12" x14ac:dyDescent="0.25">
      <c r="A308" t="s">
        <v>759</v>
      </c>
      <c r="B308" t="s">
        <v>7016</v>
      </c>
      <c r="C308" t="s">
        <v>10114</v>
      </c>
      <c r="D308" t="s">
        <v>760</v>
      </c>
      <c r="F308" t="s">
        <v>505</v>
      </c>
      <c r="G308" t="s">
        <v>761</v>
      </c>
      <c r="H308" t="s">
        <v>462</v>
      </c>
      <c r="I308" s="1">
        <f t="shared" si="17"/>
        <v>1</v>
      </c>
      <c r="J308" s="1">
        <f t="shared" si="18"/>
        <v>1</v>
      </c>
      <c r="K308" s="1">
        <f t="shared" si="19"/>
        <v>1</v>
      </c>
      <c r="L308" s="1">
        <f t="shared" si="20"/>
        <v>3</v>
      </c>
    </row>
    <row r="309" spans="1:12" x14ac:dyDescent="0.25">
      <c r="A309" t="s">
        <v>762</v>
      </c>
      <c r="B309" t="s">
        <v>8443</v>
      </c>
      <c r="C309" t="s">
        <v>10040</v>
      </c>
      <c r="D309" t="s">
        <v>763</v>
      </c>
      <c r="I309" s="1">
        <f t="shared" si="17"/>
        <v>0</v>
      </c>
      <c r="J309" s="1">
        <f t="shared" si="18"/>
        <v>0</v>
      </c>
      <c r="K309" s="1">
        <f t="shared" si="19"/>
        <v>0</v>
      </c>
      <c r="L309" s="1">
        <f t="shared" si="20"/>
        <v>0</v>
      </c>
    </row>
    <row r="310" spans="1:12" x14ac:dyDescent="0.25">
      <c r="A310" t="s">
        <v>764</v>
      </c>
      <c r="B310" t="s">
        <v>9545</v>
      </c>
      <c r="C310" t="s">
        <v>11318</v>
      </c>
      <c r="D310" t="s">
        <v>765</v>
      </c>
      <c r="I310" s="1">
        <f t="shared" si="17"/>
        <v>0</v>
      </c>
      <c r="J310" s="1">
        <f t="shared" si="18"/>
        <v>0</v>
      </c>
      <c r="K310" s="1">
        <f t="shared" si="19"/>
        <v>0</v>
      </c>
      <c r="L310" s="1">
        <f t="shared" si="20"/>
        <v>0</v>
      </c>
    </row>
    <row r="311" spans="1:12" x14ac:dyDescent="0.25">
      <c r="A311" t="s">
        <v>766</v>
      </c>
      <c r="B311" t="s">
        <v>6903</v>
      </c>
      <c r="C311" t="s">
        <v>10041</v>
      </c>
      <c r="D311" t="s">
        <v>767</v>
      </c>
      <c r="I311" s="1">
        <f t="shared" si="17"/>
        <v>0</v>
      </c>
      <c r="J311" s="1">
        <f t="shared" si="18"/>
        <v>0</v>
      </c>
      <c r="K311" s="1">
        <f t="shared" si="19"/>
        <v>0</v>
      </c>
      <c r="L311" s="1">
        <f t="shared" si="20"/>
        <v>0</v>
      </c>
    </row>
    <row r="312" spans="1:12" x14ac:dyDescent="0.25">
      <c r="A312" t="s">
        <v>768</v>
      </c>
      <c r="B312" t="s">
        <v>7979</v>
      </c>
      <c r="C312" t="s">
        <v>10587</v>
      </c>
      <c r="D312" t="s">
        <v>56</v>
      </c>
      <c r="E312" t="s">
        <v>51</v>
      </c>
      <c r="F312" t="s">
        <v>16</v>
      </c>
      <c r="G312" t="s">
        <v>57</v>
      </c>
      <c r="I312" s="1">
        <f t="shared" si="17"/>
        <v>1</v>
      </c>
      <c r="J312" s="1">
        <f t="shared" si="18"/>
        <v>1</v>
      </c>
      <c r="K312" s="1">
        <f t="shared" si="19"/>
        <v>0</v>
      </c>
      <c r="L312" s="1">
        <f t="shared" si="20"/>
        <v>2</v>
      </c>
    </row>
    <row r="313" spans="1:12" x14ac:dyDescent="0.25">
      <c r="A313" t="s">
        <v>769</v>
      </c>
      <c r="B313" t="s">
        <v>8724</v>
      </c>
      <c r="C313" t="s">
        <v>10040</v>
      </c>
      <c r="D313" t="s">
        <v>770</v>
      </c>
      <c r="I313" s="1">
        <f t="shared" si="17"/>
        <v>0</v>
      </c>
      <c r="J313" s="1">
        <f t="shared" si="18"/>
        <v>0</v>
      </c>
      <c r="K313" s="1">
        <f t="shared" si="19"/>
        <v>0</v>
      </c>
      <c r="L313" s="1">
        <f t="shared" si="20"/>
        <v>0</v>
      </c>
    </row>
    <row r="314" spans="1:12" x14ac:dyDescent="0.25">
      <c r="A314" t="s">
        <v>771</v>
      </c>
      <c r="B314" t="s">
        <v>9268</v>
      </c>
      <c r="C314" t="s">
        <v>11225</v>
      </c>
      <c r="D314" t="s">
        <v>772</v>
      </c>
      <c r="E314" t="s">
        <v>773</v>
      </c>
      <c r="I314" s="1">
        <f t="shared" si="17"/>
        <v>0</v>
      </c>
      <c r="J314" s="1">
        <f t="shared" si="18"/>
        <v>0</v>
      </c>
      <c r="K314" s="1">
        <f t="shared" si="19"/>
        <v>0</v>
      </c>
      <c r="L314" s="1">
        <f t="shared" si="20"/>
        <v>0</v>
      </c>
    </row>
    <row r="315" spans="1:12" x14ac:dyDescent="0.25">
      <c r="A315" t="s">
        <v>774</v>
      </c>
      <c r="B315" t="s">
        <v>8646</v>
      </c>
      <c r="C315" t="s">
        <v>10040</v>
      </c>
      <c r="D315" t="s">
        <v>775</v>
      </c>
      <c r="I315" s="1">
        <f t="shared" si="17"/>
        <v>0</v>
      </c>
      <c r="J315" s="1">
        <f t="shared" si="18"/>
        <v>0</v>
      </c>
      <c r="K315" s="1">
        <f t="shared" si="19"/>
        <v>0</v>
      </c>
      <c r="L315" s="1">
        <f t="shared" si="20"/>
        <v>0</v>
      </c>
    </row>
    <row r="316" spans="1:12" x14ac:dyDescent="0.25">
      <c r="A316" t="s">
        <v>776</v>
      </c>
      <c r="B316" t="s">
        <v>9538</v>
      </c>
      <c r="C316" t="s">
        <v>10250</v>
      </c>
      <c r="D316" t="s">
        <v>14</v>
      </c>
      <c r="E316" t="s">
        <v>15</v>
      </c>
      <c r="F316" t="s">
        <v>16</v>
      </c>
      <c r="I316" s="1">
        <f t="shared" si="17"/>
        <v>1</v>
      </c>
      <c r="J316" s="1">
        <f t="shared" si="18"/>
        <v>0</v>
      </c>
      <c r="K316" s="1">
        <f t="shared" si="19"/>
        <v>0</v>
      </c>
      <c r="L316" s="1">
        <f t="shared" si="20"/>
        <v>1</v>
      </c>
    </row>
    <row r="317" spans="1:12" x14ac:dyDescent="0.25">
      <c r="A317" t="s">
        <v>777</v>
      </c>
      <c r="B317" t="s">
        <v>8253</v>
      </c>
      <c r="C317" t="s">
        <v>10737</v>
      </c>
      <c r="D317" t="s">
        <v>778</v>
      </c>
      <c r="E317" t="s">
        <v>89</v>
      </c>
      <c r="F317" t="s">
        <v>779</v>
      </c>
      <c r="G317" t="s">
        <v>780</v>
      </c>
      <c r="H317" t="s">
        <v>142</v>
      </c>
      <c r="I317" s="1">
        <f t="shared" si="17"/>
        <v>1</v>
      </c>
      <c r="J317" s="1">
        <f t="shared" si="18"/>
        <v>1</v>
      </c>
      <c r="K317" s="1">
        <f t="shared" si="19"/>
        <v>1</v>
      </c>
      <c r="L317" s="1">
        <f t="shared" si="20"/>
        <v>3</v>
      </c>
    </row>
    <row r="318" spans="1:12" x14ac:dyDescent="0.25">
      <c r="A318" t="s">
        <v>781</v>
      </c>
      <c r="B318" t="s">
        <v>6987</v>
      </c>
      <c r="C318" t="s">
        <v>10096</v>
      </c>
      <c r="D318" t="s">
        <v>376</v>
      </c>
      <c r="E318" t="s">
        <v>377</v>
      </c>
      <c r="F318" t="s">
        <v>378</v>
      </c>
      <c r="G318" t="s">
        <v>379</v>
      </c>
      <c r="H318" t="s">
        <v>142</v>
      </c>
      <c r="I318" s="1">
        <f t="shared" si="17"/>
        <v>1</v>
      </c>
      <c r="J318" s="1">
        <f t="shared" si="18"/>
        <v>1</v>
      </c>
      <c r="K318" s="1">
        <f t="shared" si="19"/>
        <v>1</v>
      </c>
      <c r="L318" s="1">
        <f t="shared" si="20"/>
        <v>3</v>
      </c>
    </row>
    <row r="319" spans="1:12" x14ac:dyDescent="0.25">
      <c r="A319" t="s">
        <v>782</v>
      </c>
      <c r="B319" t="s">
        <v>7611</v>
      </c>
      <c r="C319" t="s">
        <v>10420</v>
      </c>
      <c r="D319" t="s">
        <v>783</v>
      </c>
      <c r="E319" t="s">
        <v>23</v>
      </c>
      <c r="F319" t="s">
        <v>784</v>
      </c>
      <c r="G319" t="s">
        <v>785</v>
      </c>
      <c r="H319" t="s">
        <v>26</v>
      </c>
      <c r="I319" s="1">
        <f t="shared" si="17"/>
        <v>1</v>
      </c>
      <c r="J319" s="1">
        <f t="shared" si="18"/>
        <v>1</v>
      </c>
      <c r="K319" s="1">
        <f t="shared" si="19"/>
        <v>1</v>
      </c>
      <c r="L319" s="1">
        <f t="shared" si="20"/>
        <v>3</v>
      </c>
    </row>
    <row r="320" spans="1:12" x14ac:dyDescent="0.25">
      <c r="A320" t="s">
        <v>786</v>
      </c>
      <c r="B320" t="s">
        <v>8529</v>
      </c>
      <c r="C320" t="s">
        <v>10040</v>
      </c>
      <c r="D320" t="s">
        <v>787</v>
      </c>
      <c r="G320" t="s">
        <v>788</v>
      </c>
      <c r="H320" t="s">
        <v>76</v>
      </c>
      <c r="I320" s="1">
        <f t="shared" si="17"/>
        <v>0</v>
      </c>
      <c r="J320" s="1">
        <f t="shared" si="18"/>
        <v>1</v>
      </c>
      <c r="K320" s="1">
        <f t="shared" si="19"/>
        <v>1</v>
      </c>
      <c r="L320" s="1">
        <f t="shared" si="20"/>
        <v>2</v>
      </c>
    </row>
    <row r="321" spans="1:12" x14ac:dyDescent="0.25">
      <c r="A321" t="s">
        <v>789</v>
      </c>
      <c r="B321" t="s">
        <v>8714</v>
      </c>
      <c r="C321" t="s">
        <v>10086</v>
      </c>
      <c r="D321" t="s">
        <v>790</v>
      </c>
      <c r="I321" s="1">
        <f t="shared" si="17"/>
        <v>0</v>
      </c>
      <c r="J321" s="1">
        <f t="shared" si="18"/>
        <v>0</v>
      </c>
      <c r="K321" s="1">
        <f t="shared" si="19"/>
        <v>0</v>
      </c>
      <c r="L321" s="1">
        <f t="shared" si="20"/>
        <v>0</v>
      </c>
    </row>
    <row r="322" spans="1:12" x14ac:dyDescent="0.25">
      <c r="A322" t="s">
        <v>791</v>
      </c>
      <c r="B322" t="s">
        <v>8138</v>
      </c>
      <c r="C322" t="s">
        <v>10679</v>
      </c>
      <c r="D322" t="s">
        <v>792</v>
      </c>
      <c r="F322" t="s">
        <v>329</v>
      </c>
      <c r="H322" t="s">
        <v>76</v>
      </c>
      <c r="I322" s="1">
        <f t="shared" si="17"/>
        <v>1</v>
      </c>
      <c r="J322" s="1">
        <f t="shared" si="18"/>
        <v>0</v>
      </c>
      <c r="K322" s="1">
        <f t="shared" si="19"/>
        <v>1</v>
      </c>
      <c r="L322" s="1">
        <f t="shared" si="20"/>
        <v>2</v>
      </c>
    </row>
    <row r="323" spans="1:12" x14ac:dyDescent="0.25">
      <c r="A323" t="s">
        <v>793</v>
      </c>
      <c r="B323" t="s">
        <v>7649</v>
      </c>
      <c r="C323" t="s">
        <v>10434</v>
      </c>
      <c r="D323" t="s">
        <v>794</v>
      </c>
      <c r="E323" t="s">
        <v>536</v>
      </c>
      <c r="F323" t="s">
        <v>795</v>
      </c>
      <c r="G323" t="s">
        <v>796</v>
      </c>
      <c r="I323" s="1">
        <f t="shared" ref="I323:I386" si="21">IF(F323&gt;0,1,0)</f>
        <v>1</v>
      </c>
      <c r="J323" s="1">
        <f t="shared" ref="J323:J386" si="22">IF(G323&gt;0,1,0)</f>
        <v>1</v>
      </c>
      <c r="K323" s="1">
        <f t="shared" ref="K323:K386" si="23">IF(H323&gt;0,1,0)</f>
        <v>0</v>
      </c>
      <c r="L323" s="1">
        <f t="shared" ref="L323:L386" si="24">SUM(I323:K323)</f>
        <v>2</v>
      </c>
    </row>
    <row r="324" spans="1:12" x14ac:dyDescent="0.25">
      <c r="A324" t="s">
        <v>797</v>
      </c>
      <c r="B324" t="s">
        <v>9732</v>
      </c>
      <c r="C324" t="s">
        <v>10694</v>
      </c>
      <c r="D324" t="s">
        <v>798</v>
      </c>
      <c r="I324" s="1">
        <f t="shared" si="21"/>
        <v>0</v>
      </c>
      <c r="J324" s="1">
        <f t="shared" si="22"/>
        <v>0</v>
      </c>
      <c r="K324" s="1">
        <f t="shared" si="23"/>
        <v>0</v>
      </c>
      <c r="L324" s="1">
        <f t="shared" si="24"/>
        <v>0</v>
      </c>
    </row>
    <row r="325" spans="1:12" x14ac:dyDescent="0.25">
      <c r="A325" t="s">
        <v>799</v>
      </c>
      <c r="B325" t="s">
        <v>7727</v>
      </c>
      <c r="C325" t="s">
        <v>10470</v>
      </c>
      <c r="D325" t="s">
        <v>800</v>
      </c>
      <c r="G325" t="s">
        <v>801</v>
      </c>
      <c r="I325" s="1">
        <f t="shared" si="21"/>
        <v>0</v>
      </c>
      <c r="J325" s="1">
        <f t="shared" si="22"/>
        <v>1</v>
      </c>
      <c r="K325" s="1">
        <f t="shared" si="23"/>
        <v>0</v>
      </c>
      <c r="L325" s="1">
        <f t="shared" si="24"/>
        <v>1</v>
      </c>
    </row>
    <row r="326" spans="1:12" x14ac:dyDescent="0.25">
      <c r="A326" t="s">
        <v>802</v>
      </c>
      <c r="B326" t="s">
        <v>7925</v>
      </c>
      <c r="C326" t="s">
        <v>10556</v>
      </c>
      <c r="D326" t="s">
        <v>803</v>
      </c>
      <c r="E326" t="s">
        <v>33</v>
      </c>
      <c r="F326" t="s">
        <v>804</v>
      </c>
      <c r="G326" t="s">
        <v>805</v>
      </c>
      <c r="I326" s="1">
        <f t="shared" si="21"/>
        <v>1</v>
      </c>
      <c r="J326" s="1">
        <f t="shared" si="22"/>
        <v>1</v>
      </c>
      <c r="K326" s="1">
        <f t="shared" si="23"/>
        <v>0</v>
      </c>
      <c r="L326" s="1">
        <f t="shared" si="24"/>
        <v>2</v>
      </c>
    </row>
    <row r="327" spans="1:12" x14ac:dyDescent="0.25">
      <c r="A327" t="s">
        <v>806</v>
      </c>
      <c r="B327" t="s">
        <v>8622</v>
      </c>
      <c r="C327" t="s">
        <v>10787</v>
      </c>
      <c r="D327" t="s">
        <v>807</v>
      </c>
      <c r="E327" t="s">
        <v>808</v>
      </c>
      <c r="F327" t="s">
        <v>809</v>
      </c>
      <c r="G327" t="s">
        <v>810</v>
      </c>
      <c r="H327" t="s">
        <v>811</v>
      </c>
      <c r="I327" s="1">
        <f t="shared" si="21"/>
        <v>1</v>
      </c>
      <c r="J327" s="1">
        <f t="shared" si="22"/>
        <v>1</v>
      </c>
      <c r="K327" s="1">
        <f t="shared" si="23"/>
        <v>1</v>
      </c>
      <c r="L327" s="1">
        <f t="shared" si="24"/>
        <v>3</v>
      </c>
    </row>
    <row r="328" spans="1:12" x14ac:dyDescent="0.25">
      <c r="A328" t="s">
        <v>812</v>
      </c>
      <c r="B328" t="s">
        <v>7413</v>
      </c>
      <c r="C328" t="s">
        <v>10320</v>
      </c>
      <c r="D328" t="s">
        <v>813</v>
      </c>
      <c r="E328" t="s">
        <v>213</v>
      </c>
      <c r="F328" t="s">
        <v>258</v>
      </c>
      <c r="G328" t="s">
        <v>814</v>
      </c>
      <c r="H328" t="s">
        <v>584</v>
      </c>
      <c r="I328" s="1">
        <f t="shared" si="21"/>
        <v>1</v>
      </c>
      <c r="J328" s="1">
        <f t="shared" si="22"/>
        <v>1</v>
      </c>
      <c r="K328" s="1">
        <f t="shared" si="23"/>
        <v>1</v>
      </c>
      <c r="L328" s="1">
        <f t="shared" si="24"/>
        <v>3</v>
      </c>
    </row>
    <row r="329" spans="1:12" x14ac:dyDescent="0.25">
      <c r="A329" t="s">
        <v>815</v>
      </c>
      <c r="B329" t="s">
        <v>7032</v>
      </c>
      <c r="C329" t="s">
        <v>10125</v>
      </c>
      <c r="D329" t="s">
        <v>816</v>
      </c>
      <c r="H329" t="s">
        <v>127</v>
      </c>
      <c r="I329" s="1">
        <f t="shared" si="21"/>
        <v>0</v>
      </c>
      <c r="J329" s="1">
        <f t="shared" si="22"/>
        <v>0</v>
      </c>
      <c r="K329" s="1">
        <f t="shared" si="23"/>
        <v>1</v>
      </c>
      <c r="L329" s="1">
        <f t="shared" si="24"/>
        <v>1</v>
      </c>
    </row>
    <row r="330" spans="1:12" x14ac:dyDescent="0.25">
      <c r="A330" t="s">
        <v>817</v>
      </c>
      <c r="B330" t="s">
        <v>7838</v>
      </c>
      <c r="C330" t="s">
        <v>10518</v>
      </c>
      <c r="D330" t="s">
        <v>818</v>
      </c>
      <c r="E330" t="s">
        <v>819</v>
      </c>
      <c r="I330" s="1">
        <f t="shared" si="21"/>
        <v>0</v>
      </c>
      <c r="J330" s="1">
        <f t="shared" si="22"/>
        <v>0</v>
      </c>
      <c r="K330" s="1">
        <f t="shared" si="23"/>
        <v>0</v>
      </c>
      <c r="L330" s="1">
        <f t="shared" si="24"/>
        <v>0</v>
      </c>
    </row>
    <row r="331" spans="1:12" ht="15" customHeight="1" x14ac:dyDescent="0.25">
      <c r="A331" t="s">
        <v>820</v>
      </c>
      <c r="B331" t="s">
        <v>9140</v>
      </c>
      <c r="C331" t="s">
        <v>10041</v>
      </c>
      <c r="I331" s="1">
        <f t="shared" si="21"/>
        <v>0</v>
      </c>
      <c r="J331" s="1">
        <f t="shared" si="22"/>
        <v>0</v>
      </c>
      <c r="K331" s="1">
        <f t="shared" si="23"/>
        <v>0</v>
      </c>
      <c r="L331" s="1">
        <f t="shared" si="24"/>
        <v>0</v>
      </c>
    </row>
    <row r="332" spans="1:12" x14ac:dyDescent="0.25">
      <c r="A332" t="s">
        <v>821</v>
      </c>
      <c r="B332" t="s">
        <v>7815</v>
      </c>
      <c r="C332" t="s">
        <v>10087</v>
      </c>
      <c r="D332" t="s">
        <v>822</v>
      </c>
      <c r="I332" s="1">
        <f t="shared" si="21"/>
        <v>0</v>
      </c>
      <c r="J332" s="1">
        <f t="shared" si="22"/>
        <v>0</v>
      </c>
      <c r="K332" s="1">
        <f t="shared" si="23"/>
        <v>0</v>
      </c>
      <c r="L332" s="1">
        <f t="shared" si="24"/>
        <v>0</v>
      </c>
    </row>
    <row r="333" spans="1:12" x14ac:dyDescent="0.25">
      <c r="A333" t="s">
        <v>823</v>
      </c>
      <c r="B333" t="s">
        <v>7437</v>
      </c>
      <c r="C333" t="s">
        <v>10329</v>
      </c>
      <c r="D333" t="s">
        <v>824</v>
      </c>
      <c r="H333" t="s">
        <v>127</v>
      </c>
      <c r="I333" s="1">
        <f t="shared" si="21"/>
        <v>0</v>
      </c>
      <c r="J333" s="1">
        <f t="shared" si="22"/>
        <v>0</v>
      </c>
      <c r="K333" s="1">
        <f t="shared" si="23"/>
        <v>1</v>
      </c>
      <c r="L333" s="1">
        <f t="shared" si="24"/>
        <v>1</v>
      </c>
    </row>
    <row r="334" spans="1:12" ht="15" customHeight="1" x14ac:dyDescent="0.25">
      <c r="A334" t="s">
        <v>825</v>
      </c>
      <c r="B334" t="s">
        <v>9669</v>
      </c>
      <c r="C334" t="s">
        <v>10040</v>
      </c>
      <c r="I334" s="1">
        <f t="shared" si="21"/>
        <v>0</v>
      </c>
      <c r="J334" s="1">
        <f t="shared" si="22"/>
        <v>0</v>
      </c>
      <c r="K334" s="1">
        <f t="shared" si="23"/>
        <v>0</v>
      </c>
      <c r="L334" s="1">
        <f t="shared" si="24"/>
        <v>0</v>
      </c>
    </row>
    <row r="335" spans="1:12" x14ac:dyDescent="0.25">
      <c r="A335" t="s">
        <v>826</v>
      </c>
      <c r="B335" t="s">
        <v>7357</v>
      </c>
      <c r="C335" t="s">
        <v>10298</v>
      </c>
      <c r="D335" t="s">
        <v>827</v>
      </c>
      <c r="F335" t="s">
        <v>828</v>
      </c>
      <c r="G335" t="s">
        <v>141</v>
      </c>
      <c r="H335" t="s">
        <v>142</v>
      </c>
      <c r="I335" s="1">
        <f t="shared" si="21"/>
        <v>1</v>
      </c>
      <c r="J335" s="1">
        <f t="shared" si="22"/>
        <v>1</v>
      </c>
      <c r="K335" s="1">
        <f t="shared" si="23"/>
        <v>1</v>
      </c>
      <c r="L335" s="1">
        <f t="shared" si="24"/>
        <v>3</v>
      </c>
    </row>
    <row r="336" spans="1:12" ht="15" customHeight="1" x14ac:dyDescent="0.25">
      <c r="A336" t="s">
        <v>829</v>
      </c>
      <c r="B336" t="s">
        <v>9153</v>
      </c>
      <c r="C336" t="s">
        <v>10040</v>
      </c>
      <c r="I336" s="1">
        <f t="shared" si="21"/>
        <v>0</v>
      </c>
      <c r="J336" s="1">
        <f t="shared" si="22"/>
        <v>0</v>
      </c>
      <c r="K336" s="1">
        <f t="shared" si="23"/>
        <v>0</v>
      </c>
      <c r="L336" s="1">
        <f t="shared" si="24"/>
        <v>0</v>
      </c>
    </row>
    <row r="337" spans="1:12" x14ac:dyDescent="0.25">
      <c r="A337" t="s">
        <v>830</v>
      </c>
      <c r="B337" t="s">
        <v>9117</v>
      </c>
      <c r="C337" t="s">
        <v>10040</v>
      </c>
      <c r="D337" t="s">
        <v>831</v>
      </c>
      <c r="I337" s="1">
        <f t="shared" si="21"/>
        <v>0</v>
      </c>
      <c r="J337" s="1">
        <f t="shared" si="22"/>
        <v>0</v>
      </c>
      <c r="K337" s="1">
        <f t="shared" si="23"/>
        <v>0</v>
      </c>
      <c r="L337" s="1">
        <f t="shared" si="24"/>
        <v>0</v>
      </c>
    </row>
    <row r="338" spans="1:12" x14ac:dyDescent="0.25">
      <c r="A338" t="s">
        <v>832</v>
      </c>
      <c r="B338" t="s">
        <v>8465</v>
      </c>
      <c r="C338" t="s">
        <v>10041</v>
      </c>
      <c r="D338" t="s">
        <v>833</v>
      </c>
      <c r="I338" s="1">
        <f t="shared" si="21"/>
        <v>0</v>
      </c>
      <c r="J338" s="1">
        <f t="shared" si="22"/>
        <v>0</v>
      </c>
      <c r="K338" s="1">
        <f t="shared" si="23"/>
        <v>0</v>
      </c>
      <c r="L338" s="1">
        <f t="shared" si="24"/>
        <v>0</v>
      </c>
    </row>
    <row r="339" spans="1:12" ht="15" customHeight="1" x14ac:dyDescent="0.25">
      <c r="A339" t="s">
        <v>834</v>
      </c>
      <c r="B339" t="s">
        <v>6920</v>
      </c>
      <c r="C339" t="s">
        <v>10040</v>
      </c>
      <c r="I339" s="1">
        <f t="shared" si="21"/>
        <v>0</v>
      </c>
      <c r="J339" s="1">
        <f t="shared" si="22"/>
        <v>0</v>
      </c>
      <c r="K339" s="1">
        <f t="shared" si="23"/>
        <v>0</v>
      </c>
      <c r="L339" s="1">
        <f t="shared" si="24"/>
        <v>0</v>
      </c>
    </row>
    <row r="340" spans="1:12" x14ac:dyDescent="0.25">
      <c r="A340" t="s">
        <v>835</v>
      </c>
      <c r="B340" t="s">
        <v>9097</v>
      </c>
      <c r="C340" t="s">
        <v>11170</v>
      </c>
      <c r="D340" t="s">
        <v>836</v>
      </c>
      <c r="F340" t="s">
        <v>837</v>
      </c>
      <c r="G340" t="s">
        <v>838</v>
      </c>
      <c r="H340" t="s">
        <v>66</v>
      </c>
      <c r="I340" s="1">
        <f t="shared" si="21"/>
        <v>1</v>
      </c>
      <c r="J340" s="1">
        <f t="shared" si="22"/>
        <v>1</v>
      </c>
      <c r="K340" s="1">
        <f t="shared" si="23"/>
        <v>1</v>
      </c>
      <c r="L340" s="1">
        <f t="shared" si="24"/>
        <v>3</v>
      </c>
    </row>
    <row r="341" spans="1:12" x14ac:dyDescent="0.25">
      <c r="A341" t="s">
        <v>839</v>
      </c>
      <c r="B341" t="s">
        <v>8512</v>
      </c>
      <c r="C341" t="s">
        <v>10873</v>
      </c>
      <c r="D341" t="s">
        <v>840</v>
      </c>
      <c r="I341" s="1">
        <f t="shared" si="21"/>
        <v>0</v>
      </c>
      <c r="J341" s="1">
        <f t="shared" si="22"/>
        <v>0</v>
      </c>
      <c r="K341" s="1">
        <f t="shared" si="23"/>
        <v>0</v>
      </c>
      <c r="L341" s="1">
        <f t="shared" si="24"/>
        <v>0</v>
      </c>
    </row>
    <row r="342" spans="1:12" x14ac:dyDescent="0.25">
      <c r="A342" t="s">
        <v>841</v>
      </c>
      <c r="B342" t="s">
        <v>9196</v>
      </c>
      <c r="C342" t="s">
        <v>11206</v>
      </c>
      <c r="D342" t="s">
        <v>842</v>
      </c>
      <c r="I342" s="1">
        <f t="shared" si="21"/>
        <v>0</v>
      </c>
      <c r="J342" s="1">
        <f t="shared" si="22"/>
        <v>0</v>
      </c>
      <c r="K342" s="1">
        <f t="shared" si="23"/>
        <v>0</v>
      </c>
      <c r="L342" s="1">
        <f t="shared" si="24"/>
        <v>0</v>
      </c>
    </row>
    <row r="343" spans="1:12" x14ac:dyDescent="0.25">
      <c r="A343" t="s">
        <v>843</v>
      </c>
      <c r="B343" t="s">
        <v>9827</v>
      </c>
      <c r="C343" t="s">
        <v>11182</v>
      </c>
      <c r="D343" t="s">
        <v>844</v>
      </c>
      <c r="E343" t="s">
        <v>845</v>
      </c>
      <c r="I343" s="1">
        <f t="shared" si="21"/>
        <v>0</v>
      </c>
      <c r="J343" s="1">
        <f t="shared" si="22"/>
        <v>0</v>
      </c>
      <c r="K343" s="1">
        <f t="shared" si="23"/>
        <v>0</v>
      </c>
      <c r="L343" s="1">
        <f t="shared" si="24"/>
        <v>0</v>
      </c>
    </row>
    <row r="344" spans="1:12" x14ac:dyDescent="0.25">
      <c r="A344" t="s">
        <v>846</v>
      </c>
      <c r="B344" t="s">
        <v>7065</v>
      </c>
      <c r="C344" t="s">
        <v>10146</v>
      </c>
      <c r="D344" t="s">
        <v>847</v>
      </c>
      <c r="E344" t="s">
        <v>536</v>
      </c>
      <c r="I344" s="1">
        <f t="shared" si="21"/>
        <v>0</v>
      </c>
      <c r="J344" s="1">
        <f t="shared" si="22"/>
        <v>0</v>
      </c>
      <c r="K344" s="1">
        <f t="shared" si="23"/>
        <v>0</v>
      </c>
      <c r="L344" s="1">
        <f t="shared" si="24"/>
        <v>0</v>
      </c>
    </row>
    <row r="345" spans="1:12" x14ac:dyDescent="0.25">
      <c r="A345" t="s">
        <v>848</v>
      </c>
      <c r="B345" t="s">
        <v>11414</v>
      </c>
      <c r="C345" t="s">
        <v>10040</v>
      </c>
      <c r="D345" t="s">
        <v>849</v>
      </c>
      <c r="E345" t="s">
        <v>23</v>
      </c>
      <c r="F345" t="s">
        <v>784</v>
      </c>
      <c r="G345" t="s">
        <v>850</v>
      </c>
      <c r="H345" t="s">
        <v>527</v>
      </c>
      <c r="I345" s="1">
        <f t="shared" si="21"/>
        <v>1</v>
      </c>
      <c r="J345" s="1">
        <f t="shared" si="22"/>
        <v>1</v>
      </c>
      <c r="K345" s="1">
        <f t="shared" si="23"/>
        <v>1</v>
      </c>
      <c r="L345" s="1">
        <f t="shared" si="24"/>
        <v>3</v>
      </c>
    </row>
    <row r="346" spans="1:12" x14ac:dyDescent="0.25">
      <c r="A346" t="s">
        <v>851</v>
      </c>
      <c r="B346" t="s">
        <v>7453</v>
      </c>
      <c r="C346" t="s">
        <v>10342</v>
      </c>
      <c r="D346" t="s">
        <v>852</v>
      </c>
      <c r="E346" t="s">
        <v>101</v>
      </c>
      <c r="F346" t="s">
        <v>102</v>
      </c>
      <c r="G346" t="s">
        <v>103</v>
      </c>
      <c r="H346" t="s">
        <v>490</v>
      </c>
      <c r="I346" s="1">
        <f t="shared" si="21"/>
        <v>1</v>
      </c>
      <c r="J346" s="1">
        <f t="shared" si="22"/>
        <v>1</v>
      </c>
      <c r="K346" s="1">
        <f t="shared" si="23"/>
        <v>1</v>
      </c>
      <c r="L346" s="1">
        <f t="shared" si="24"/>
        <v>3</v>
      </c>
    </row>
    <row r="347" spans="1:12" x14ac:dyDescent="0.25">
      <c r="A347" t="s">
        <v>853</v>
      </c>
      <c r="B347" t="s">
        <v>9939</v>
      </c>
      <c r="C347" t="s">
        <v>10040</v>
      </c>
      <c r="D347" t="s">
        <v>854</v>
      </c>
      <c r="E347" t="s">
        <v>377</v>
      </c>
      <c r="I347" s="1">
        <f t="shared" si="21"/>
        <v>0</v>
      </c>
      <c r="J347" s="1">
        <f t="shared" si="22"/>
        <v>0</v>
      </c>
      <c r="K347" s="1">
        <f t="shared" si="23"/>
        <v>0</v>
      </c>
      <c r="L347" s="1">
        <f t="shared" si="24"/>
        <v>0</v>
      </c>
    </row>
    <row r="348" spans="1:12" x14ac:dyDescent="0.25">
      <c r="A348" t="s">
        <v>855</v>
      </c>
      <c r="B348" t="s">
        <v>8050</v>
      </c>
      <c r="C348" t="s">
        <v>10040</v>
      </c>
      <c r="D348" t="s">
        <v>856</v>
      </c>
      <c r="I348" s="1">
        <f t="shared" si="21"/>
        <v>0</v>
      </c>
      <c r="J348" s="1">
        <f t="shared" si="22"/>
        <v>0</v>
      </c>
      <c r="K348" s="1">
        <f t="shared" si="23"/>
        <v>0</v>
      </c>
      <c r="L348" s="1">
        <f t="shared" si="24"/>
        <v>0</v>
      </c>
    </row>
    <row r="349" spans="1:12" x14ac:dyDescent="0.25">
      <c r="A349" t="s">
        <v>857</v>
      </c>
      <c r="B349" t="s">
        <v>8701</v>
      </c>
      <c r="C349" t="s">
        <v>10145</v>
      </c>
      <c r="D349" t="s">
        <v>858</v>
      </c>
      <c r="E349" t="s">
        <v>573</v>
      </c>
      <c r="I349" s="1">
        <f t="shared" si="21"/>
        <v>0</v>
      </c>
      <c r="J349" s="1">
        <f t="shared" si="22"/>
        <v>0</v>
      </c>
      <c r="K349" s="1">
        <f t="shared" si="23"/>
        <v>0</v>
      </c>
      <c r="L349" s="1">
        <f t="shared" si="24"/>
        <v>0</v>
      </c>
    </row>
    <row r="350" spans="1:12" x14ac:dyDescent="0.25">
      <c r="A350" t="s">
        <v>859</v>
      </c>
      <c r="B350" t="s">
        <v>9256</v>
      </c>
      <c r="C350" t="s">
        <v>10229</v>
      </c>
      <c r="D350" t="s">
        <v>860</v>
      </c>
      <c r="I350" s="1">
        <f t="shared" si="21"/>
        <v>0</v>
      </c>
      <c r="J350" s="1">
        <f t="shared" si="22"/>
        <v>0</v>
      </c>
      <c r="K350" s="1">
        <f t="shared" si="23"/>
        <v>0</v>
      </c>
      <c r="L350" s="1">
        <f t="shared" si="24"/>
        <v>0</v>
      </c>
    </row>
    <row r="351" spans="1:12" x14ac:dyDescent="0.25">
      <c r="A351" t="s">
        <v>861</v>
      </c>
      <c r="B351" t="s">
        <v>9002</v>
      </c>
      <c r="C351" t="s">
        <v>11124</v>
      </c>
      <c r="D351" t="s">
        <v>862</v>
      </c>
      <c r="E351" t="s">
        <v>302</v>
      </c>
      <c r="G351" t="s">
        <v>863</v>
      </c>
      <c r="H351" t="s">
        <v>864</v>
      </c>
      <c r="I351" s="1">
        <f t="shared" si="21"/>
        <v>0</v>
      </c>
      <c r="J351" s="1">
        <f t="shared" si="22"/>
        <v>1</v>
      </c>
      <c r="K351" s="1">
        <f t="shared" si="23"/>
        <v>1</v>
      </c>
      <c r="L351" s="1">
        <f t="shared" si="24"/>
        <v>2</v>
      </c>
    </row>
    <row r="352" spans="1:12" ht="15" customHeight="1" x14ac:dyDescent="0.25">
      <c r="A352" t="s">
        <v>865</v>
      </c>
      <c r="B352" t="s">
        <v>9853</v>
      </c>
      <c r="C352" t="s">
        <v>10040</v>
      </c>
      <c r="I352" s="1">
        <f t="shared" si="21"/>
        <v>0</v>
      </c>
      <c r="J352" s="1">
        <f t="shared" si="22"/>
        <v>0</v>
      </c>
      <c r="K352" s="1">
        <f t="shared" si="23"/>
        <v>0</v>
      </c>
      <c r="L352" s="1">
        <f t="shared" si="24"/>
        <v>0</v>
      </c>
    </row>
    <row r="353" spans="1:12" x14ac:dyDescent="0.25">
      <c r="A353" t="s">
        <v>866</v>
      </c>
      <c r="B353" t="s">
        <v>7465</v>
      </c>
      <c r="C353" t="s">
        <v>10040</v>
      </c>
      <c r="D353" t="s">
        <v>867</v>
      </c>
      <c r="I353" s="1">
        <f t="shared" si="21"/>
        <v>0</v>
      </c>
      <c r="J353" s="1">
        <f t="shared" si="22"/>
        <v>0</v>
      </c>
      <c r="K353" s="1">
        <f t="shared" si="23"/>
        <v>0</v>
      </c>
      <c r="L353" s="1">
        <f t="shared" si="24"/>
        <v>0</v>
      </c>
    </row>
    <row r="354" spans="1:12" x14ac:dyDescent="0.25">
      <c r="A354" t="s">
        <v>868</v>
      </c>
      <c r="B354" t="s">
        <v>8377</v>
      </c>
      <c r="C354" t="s">
        <v>10041</v>
      </c>
      <c r="D354" t="s">
        <v>869</v>
      </c>
      <c r="I354" s="1">
        <f t="shared" si="21"/>
        <v>0</v>
      </c>
      <c r="J354" s="1">
        <f t="shared" si="22"/>
        <v>0</v>
      </c>
      <c r="K354" s="1">
        <f t="shared" si="23"/>
        <v>0</v>
      </c>
      <c r="L354" s="1">
        <f t="shared" si="24"/>
        <v>0</v>
      </c>
    </row>
    <row r="355" spans="1:12" x14ac:dyDescent="0.25">
      <c r="A355" t="s">
        <v>870</v>
      </c>
      <c r="B355" t="s">
        <v>8596</v>
      </c>
      <c r="C355" t="s">
        <v>10922</v>
      </c>
      <c r="D355" t="s">
        <v>871</v>
      </c>
      <c r="I355" s="1">
        <f t="shared" si="21"/>
        <v>0</v>
      </c>
      <c r="J355" s="1">
        <f t="shared" si="22"/>
        <v>0</v>
      </c>
      <c r="K355" s="1">
        <f t="shared" si="23"/>
        <v>0</v>
      </c>
      <c r="L355" s="1">
        <f t="shared" si="24"/>
        <v>0</v>
      </c>
    </row>
    <row r="356" spans="1:12" x14ac:dyDescent="0.25">
      <c r="A356" t="s">
        <v>872</v>
      </c>
      <c r="B356" t="s">
        <v>7012</v>
      </c>
      <c r="C356" t="s">
        <v>10111</v>
      </c>
      <c r="D356" t="s">
        <v>873</v>
      </c>
      <c r="F356" t="s">
        <v>258</v>
      </c>
      <c r="I356" s="1">
        <f t="shared" si="21"/>
        <v>1</v>
      </c>
      <c r="J356" s="1">
        <f t="shared" si="22"/>
        <v>0</v>
      </c>
      <c r="K356" s="1">
        <f t="shared" si="23"/>
        <v>0</v>
      </c>
      <c r="L356" s="1">
        <f t="shared" si="24"/>
        <v>1</v>
      </c>
    </row>
    <row r="357" spans="1:12" x14ac:dyDescent="0.25">
      <c r="A357" t="s">
        <v>874</v>
      </c>
      <c r="B357" t="s">
        <v>9045</v>
      </c>
      <c r="C357" t="s">
        <v>11144</v>
      </c>
      <c r="D357" t="s">
        <v>875</v>
      </c>
      <c r="I357" s="1">
        <f t="shared" si="21"/>
        <v>0</v>
      </c>
      <c r="J357" s="1">
        <f t="shared" si="22"/>
        <v>0</v>
      </c>
      <c r="K357" s="1">
        <f t="shared" si="23"/>
        <v>0</v>
      </c>
      <c r="L357" s="1">
        <f t="shared" si="24"/>
        <v>0</v>
      </c>
    </row>
    <row r="358" spans="1:12" x14ac:dyDescent="0.25">
      <c r="A358" t="s">
        <v>876</v>
      </c>
      <c r="B358" t="s">
        <v>8481</v>
      </c>
      <c r="C358" t="s">
        <v>10851</v>
      </c>
      <c r="D358" t="s">
        <v>877</v>
      </c>
      <c r="E358" t="s">
        <v>15</v>
      </c>
      <c r="F358" t="s">
        <v>878</v>
      </c>
      <c r="I358" s="1">
        <f t="shared" si="21"/>
        <v>1</v>
      </c>
      <c r="J358" s="1">
        <f t="shared" si="22"/>
        <v>0</v>
      </c>
      <c r="K358" s="1">
        <f t="shared" si="23"/>
        <v>0</v>
      </c>
      <c r="L358" s="1">
        <f t="shared" si="24"/>
        <v>1</v>
      </c>
    </row>
    <row r="359" spans="1:12" x14ac:dyDescent="0.25">
      <c r="A359" t="s">
        <v>879</v>
      </c>
      <c r="B359" t="s">
        <v>7690</v>
      </c>
      <c r="C359" t="s">
        <v>10086</v>
      </c>
      <c r="D359" t="s">
        <v>880</v>
      </c>
      <c r="H359" t="s">
        <v>76</v>
      </c>
      <c r="I359" s="1">
        <f t="shared" si="21"/>
        <v>0</v>
      </c>
      <c r="J359" s="1">
        <f t="shared" si="22"/>
        <v>0</v>
      </c>
      <c r="K359" s="1">
        <f t="shared" si="23"/>
        <v>1</v>
      </c>
      <c r="L359" s="1">
        <f t="shared" si="24"/>
        <v>1</v>
      </c>
    </row>
    <row r="360" spans="1:12" x14ac:dyDescent="0.25">
      <c r="A360" t="s">
        <v>881</v>
      </c>
      <c r="B360" t="s">
        <v>8199</v>
      </c>
      <c r="C360" t="s">
        <v>10182</v>
      </c>
      <c r="D360" t="s">
        <v>708</v>
      </c>
      <c r="F360" t="s">
        <v>709</v>
      </c>
      <c r="I360" s="1">
        <f t="shared" si="21"/>
        <v>1</v>
      </c>
      <c r="J360" s="1">
        <f t="shared" si="22"/>
        <v>0</v>
      </c>
      <c r="K360" s="1">
        <f t="shared" si="23"/>
        <v>0</v>
      </c>
      <c r="L360" s="1">
        <f t="shared" si="24"/>
        <v>1</v>
      </c>
    </row>
    <row r="361" spans="1:12" x14ac:dyDescent="0.25">
      <c r="A361" t="s">
        <v>882</v>
      </c>
      <c r="B361" t="s">
        <v>9609</v>
      </c>
      <c r="C361" t="s">
        <v>10299</v>
      </c>
      <c r="D361" t="s">
        <v>883</v>
      </c>
      <c r="E361" t="s">
        <v>884</v>
      </c>
      <c r="I361" s="1">
        <f t="shared" si="21"/>
        <v>0</v>
      </c>
      <c r="J361" s="1">
        <f t="shared" si="22"/>
        <v>0</v>
      </c>
      <c r="K361" s="1">
        <f t="shared" si="23"/>
        <v>0</v>
      </c>
      <c r="L361" s="1">
        <f t="shared" si="24"/>
        <v>0</v>
      </c>
    </row>
    <row r="362" spans="1:12" x14ac:dyDescent="0.25">
      <c r="A362" t="s">
        <v>885</v>
      </c>
      <c r="B362" t="s">
        <v>8874</v>
      </c>
      <c r="C362" t="s">
        <v>11049</v>
      </c>
      <c r="D362" t="s">
        <v>886</v>
      </c>
      <c r="F362" t="s">
        <v>784</v>
      </c>
      <c r="H362" t="s">
        <v>887</v>
      </c>
      <c r="I362" s="1">
        <f t="shared" si="21"/>
        <v>1</v>
      </c>
      <c r="J362" s="1">
        <f t="shared" si="22"/>
        <v>0</v>
      </c>
      <c r="K362" s="1">
        <f t="shared" si="23"/>
        <v>1</v>
      </c>
      <c r="L362" s="1">
        <f t="shared" si="24"/>
        <v>2</v>
      </c>
    </row>
    <row r="363" spans="1:12" x14ac:dyDescent="0.25">
      <c r="A363" t="s">
        <v>888</v>
      </c>
      <c r="B363" t="s">
        <v>11415</v>
      </c>
      <c r="C363" t="s">
        <v>10040</v>
      </c>
      <c r="D363" t="s">
        <v>889</v>
      </c>
      <c r="I363" s="1">
        <f t="shared" si="21"/>
        <v>0</v>
      </c>
      <c r="J363" s="1">
        <f t="shared" si="22"/>
        <v>0</v>
      </c>
      <c r="K363" s="1">
        <f t="shared" si="23"/>
        <v>0</v>
      </c>
      <c r="L363" s="1">
        <f t="shared" si="24"/>
        <v>0</v>
      </c>
    </row>
    <row r="364" spans="1:12" x14ac:dyDescent="0.25">
      <c r="A364" t="s">
        <v>890</v>
      </c>
      <c r="B364" t="s">
        <v>7736</v>
      </c>
      <c r="C364" t="s">
        <v>10473</v>
      </c>
      <c r="D364" t="s">
        <v>891</v>
      </c>
      <c r="G364" t="s">
        <v>892</v>
      </c>
      <c r="I364" s="1">
        <f t="shared" si="21"/>
        <v>0</v>
      </c>
      <c r="J364" s="1">
        <f t="shared" si="22"/>
        <v>1</v>
      </c>
      <c r="K364" s="1">
        <f t="shared" si="23"/>
        <v>0</v>
      </c>
      <c r="L364" s="1">
        <f t="shared" si="24"/>
        <v>1</v>
      </c>
    </row>
    <row r="365" spans="1:12" ht="15" customHeight="1" x14ac:dyDescent="0.25">
      <c r="A365" t="s">
        <v>893</v>
      </c>
      <c r="B365" t="s">
        <v>8972</v>
      </c>
      <c r="C365" t="s">
        <v>10040</v>
      </c>
      <c r="I365" s="1">
        <f t="shared" si="21"/>
        <v>0</v>
      </c>
      <c r="J365" s="1">
        <f t="shared" si="22"/>
        <v>0</v>
      </c>
      <c r="K365" s="1">
        <f t="shared" si="23"/>
        <v>0</v>
      </c>
      <c r="L365" s="1">
        <f t="shared" si="24"/>
        <v>0</v>
      </c>
    </row>
    <row r="366" spans="1:12" x14ac:dyDescent="0.25">
      <c r="A366" t="s">
        <v>894</v>
      </c>
      <c r="B366" t="s">
        <v>7956</v>
      </c>
      <c r="C366" t="s">
        <v>10576</v>
      </c>
      <c r="D366" t="s">
        <v>895</v>
      </c>
      <c r="I366" s="1">
        <f t="shared" si="21"/>
        <v>0</v>
      </c>
      <c r="J366" s="1">
        <f t="shared" si="22"/>
        <v>0</v>
      </c>
      <c r="K366" s="1">
        <f t="shared" si="23"/>
        <v>0</v>
      </c>
      <c r="L366" s="1">
        <f t="shared" si="24"/>
        <v>0</v>
      </c>
    </row>
    <row r="367" spans="1:12" x14ac:dyDescent="0.25">
      <c r="A367" t="s">
        <v>896</v>
      </c>
      <c r="B367" t="s">
        <v>9531</v>
      </c>
      <c r="C367" t="s">
        <v>10040</v>
      </c>
      <c r="D367" t="s">
        <v>897</v>
      </c>
      <c r="E367" t="s">
        <v>615</v>
      </c>
      <c r="F367" t="s">
        <v>616</v>
      </c>
      <c r="G367" t="s">
        <v>617</v>
      </c>
      <c r="H367" t="s">
        <v>66</v>
      </c>
      <c r="I367" s="1">
        <f t="shared" si="21"/>
        <v>1</v>
      </c>
      <c r="J367" s="1">
        <f t="shared" si="22"/>
        <v>1</v>
      </c>
      <c r="K367" s="1">
        <f t="shared" si="23"/>
        <v>1</v>
      </c>
      <c r="L367" s="1">
        <f t="shared" si="24"/>
        <v>3</v>
      </c>
    </row>
    <row r="368" spans="1:12" x14ac:dyDescent="0.25">
      <c r="A368" t="s">
        <v>898</v>
      </c>
      <c r="B368" t="s">
        <v>9166</v>
      </c>
      <c r="C368" t="s">
        <v>10523</v>
      </c>
      <c r="D368" t="s">
        <v>899</v>
      </c>
      <c r="I368" s="1">
        <f t="shared" si="21"/>
        <v>0</v>
      </c>
      <c r="J368" s="1">
        <f t="shared" si="22"/>
        <v>0</v>
      </c>
      <c r="K368" s="1">
        <f t="shared" si="23"/>
        <v>0</v>
      </c>
      <c r="L368" s="1">
        <f t="shared" si="24"/>
        <v>0</v>
      </c>
    </row>
    <row r="369" spans="1:12" x14ac:dyDescent="0.25">
      <c r="A369" t="s">
        <v>900</v>
      </c>
      <c r="B369" t="s">
        <v>9118</v>
      </c>
      <c r="C369" t="s">
        <v>11176</v>
      </c>
      <c r="D369" t="s">
        <v>901</v>
      </c>
      <c r="H369" t="s">
        <v>902</v>
      </c>
      <c r="I369" s="1">
        <f t="shared" si="21"/>
        <v>0</v>
      </c>
      <c r="J369" s="1">
        <f t="shared" si="22"/>
        <v>0</v>
      </c>
      <c r="K369" s="1">
        <f t="shared" si="23"/>
        <v>1</v>
      </c>
      <c r="L369" s="1">
        <f t="shared" si="24"/>
        <v>1</v>
      </c>
    </row>
    <row r="370" spans="1:12" x14ac:dyDescent="0.25">
      <c r="A370" t="s">
        <v>903</v>
      </c>
      <c r="B370" t="s">
        <v>9535</v>
      </c>
      <c r="C370" t="s">
        <v>11316</v>
      </c>
      <c r="D370" t="s">
        <v>904</v>
      </c>
      <c r="E370" t="s">
        <v>23</v>
      </c>
      <c r="H370" t="s">
        <v>321</v>
      </c>
      <c r="I370" s="1">
        <f t="shared" si="21"/>
        <v>0</v>
      </c>
      <c r="J370" s="1">
        <f t="shared" si="22"/>
        <v>0</v>
      </c>
      <c r="K370" s="1">
        <f t="shared" si="23"/>
        <v>1</v>
      </c>
      <c r="L370" s="1">
        <f t="shared" si="24"/>
        <v>1</v>
      </c>
    </row>
    <row r="371" spans="1:12" x14ac:dyDescent="0.25">
      <c r="A371" t="s">
        <v>905</v>
      </c>
      <c r="B371" t="s">
        <v>8973</v>
      </c>
      <c r="C371" t="s">
        <v>10040</v>
      </c>
      <c r="D371" t="s">
        <v>906</v>
      </c>
      <c r="I371" s="1">
        <f t="shared" si="21"/>
        <v>0</v>
      </c>
      <c r="J371" s="1">
        <f t="shared" si="22"/>
        <v>0</v>
      </c>
      <c r="K371" s="1">
        <f t="shared" si="23"/>
        <v>0</v>
      </c>
      <c r="L371" s="1">
        <f t="shared" si="24"/>
        <v>0</v>
      </c>
    </row>
    <row r="372" spans="1:12" x14ac:dyDescent="0.25">
      <c r="A372" t="s">
        <v>907</v>
      </c>
      <c r="B372" t="s">
        <v>8368</v>
      </c>
      <c r="C372" t="s">
        <v>10041</v>
      </c>
      <c r="D372" t="s">
        <v>908</v>
      </c>
      <c r="I372" s="1">
        <f t="shared" si="21"/>
        <v>0</v>
      </c>
      <c r="J372" s="1">
        <f t="shared" si="22"/>
        <v>0</v>
      </c>
      <c r="K372" s="1">
        <f t="shared" si="23"/>
        <v>0</v>
      </c>
      <c r="L372" s="1">
        <f t="shared" si="24"/>
        <v>0</v>
      </c>
    </row>
    <row r="373" spans="1:12" x14ac:dyDescent="0.25">
      <c r="A373" t="s">
        <v>909</v>
      </c>
      <c r="B373" t="s">
        <v>7066</v>
      </c>
      <c r="C373" t="s">
        <v>10147</v>
      </c>
      <c r="D373" t="s">
        <v>385</v>
      </c>
      <c r="I373" s="1">
        <f t="shared" si="21"/>
        <v>0</v>
      </c>
      <c r="J373" s="1">
        <f t="shared" si="22"/>
        <v>0</v>
      </c>
      <c r="K373" s="1">
        <f t="shared" si="23"/>
        <v>0</v>
      </c>
      <c r="L373" s="1">
        <f t="shared" si="24"/>
        <v>0</v>
      </c>
    </row>
    <row r="374" spans="1:12" x14ac:dyDescent="0.25">
      <c r="A374" t="s">
        <v>910</v>
      </c>
      <c r="B374" t="s">
        <v>9232</v>
      </c>
      <c r="C374" t="s">
        <v>10041</v>
      </c>
      <c r="D374" t="s">
        <v>911</v>
      </c>
      <c r="I374" s="1">
        <f t="shared" si="21"/>
        <v>0</v>
      </c>
      <c r="J374" s="1">
        <f t="shared" si="22"/>
        <v>0</v>
      </c>
      <c r="K374" s="1">
        <f t="shared" si="23"/>
        <v>0</v>
      </c>
      <c r="L374" s="1">
        <f t="shared" si="24"/>
        <v>0</v>
      </c>
    </row>
    <row r="375" spans="1:12" x14ac:dyDescent="0.25">
      <c r="A375" t="s">
        <v>912</v>
      </c>
      <c r="B375" t="s">
        <v>7377</v>
      </c>
      <c r="C375" t="s">
        <v>10040</v>
      </c>
      <c r="D375" t="s">
        <v>913</v>
      </c>
      <c r="I375" s="1">
        <f t="shared" si="21"/>
        <v>0</v>
      </c>
      <c r="J375" s="1">
        <f t="shared" si="22"/>
        <v>0</v>
      </c>
      <c r="K375" s="1">
        <f t="shared" si="23"/>
        <v>0</v>
      </c>
      <c r="L375" s="1">
        <f t="shared" si="24"/>
        <v>0</v>
      </c>
    </row>
    <row r="376" spans="1:12" x14ac:dyDescent="0.25">
      <c r="A376" t="s">
        <v>914</v>
      </c>
      <c r="B376" t="s">
        <v>10016</v>
      </c>
      <c r="C376" t="s">
        <v>10064</v>
      </c>
      <c r="D376" t="s">
        <v>915</v>
      </c>
      <c r="I376" s="1">
        <f t="shared" si="21"/>
        <v>0</v>
      </c>
      <c r="J376" s="1">
        <f t="shared" si="22"/>
        <v>0</v>
      </c>
      <c r="K376" s="1">
        <f t="shared" si="23"/>
        <v>0</v>
      </c>
      <c r="L376" s="1">
        <f t="shared" si="24"/>
        <v>0</v>
      </c>
    </row>
    <row r="377" spans="1:12" x14ac:dyDescent="0.25">
      <c r="A377" t="s">
        <v>916</v>
      </c>
      <c r="B377" t="s">
        <v>8797</v>
      </c>
      <c r="C377" t="s">
        <v>10041</v>
      </c>
      <c r="D377" t="s">
        <v>917</v>
      </c>
      <c r="I377" s="1">
        <f t="shared" si="21"/>
        <v>0</v>
      </c>
      <c r="J377" s="1">
        <f t="shared" si="22"/>
        <v>0</v>
      </c>
      <c r="K377" s="1">
        <f t="shared" si="23"/>
        <v>0</v>
      </c>
      <c r="L377" s="1">
        <f t="shared" si="24"/>
        <v>0</v>
      </c>
    </row>
    <row r="378" spans="1:12" x14ac:dyDescent="0.25">
      <c r="A378" t="s">
        <v>918</v>
      </c>
      <c r="B378" t="s">
        <v>7566</v>
      </c>
      <c r="C378" t="s">
        <v>10400</v>
      </c>
      <c r="D378" t="s">
        <v>919</v>
      </c>
      <c r="I378" s="1">
        <f t="shared" si="21"/>
        <v>0</v>
      </c>
      <c r="J378" s="1">
        <f t="shared" si="22"/>
        <v>0</v>
      </c>
      <c r="K378" s="1">
        <f t="shared" si="23"/>
        <v>0</v>
      </c>
      <c r="L378" s="1">
        <f t="shared" si="24"/>
        <v>0</v>
      </c>
    </row>
    <row r="379" spans="1:12" x14ac:dyDescent="0.25">
      <c r="A379" t="s">
        <v>920</v>
      </c>
      <c r="B379" t="s">
        <v>8003</v>
      </c>
      <c r="C379" t="s">
        <v>10601</v>
      </c>
      <c r="D379" t="s">
        <v>921</v>
      </c>
      <c r="E379" t="s">
        <v>808</v>
      </c>
      <c r="F379" t="s">
        <v>809</v>
      </c>
      <c r="G379" t="s">
        <v>810</v>
      </c>
      <c r="H379" t="s">
        <v>811</v>
      </c>
      <c r="I379" s="1">
        <f t="shared" si="21"/>
        <v>1</v>
      </c>
      <c r="J379" s="1">
        <f t="shared" si="22"/>
        <v>1</v>
      </c>
      <c r="K379" s="1">
        <f t="shared" si="23"/>
        <v>1</v>
      </c>
      <c r="L379" s="1">
        <f t="shared" si="24"/>
        <v>3</v>
      </c>
    </row>
    <row r="380" spans="1:12" x14ac:dyDescent="0.25">
      <c r="A380" t="s">
        <v>922</v>
      </c>
      <c r="B380" t="s">
        <v>7162</v>
      </c>
      <c r="C380" t="s">
        <v>10201</v>
      </c>
      <c r="D380" t="s">
        <v>923</v>
      </c>
      <c r="I380" s="1">
        <f t="shared" si="21"/>
        <v>0</v>
      </c>
      <c r="J380" s="1">
        <f t="shared" si="22"/>
        <v>0</v>
      </c>
      <c r="K380" s="1">
        <f t="shared" si="23"/>
        <v>0</v>
      </c>
      <c r="L380" s="1">
        <f t="shared" si="24"/>
        <v>0</v>
      </c>
    </row>
    <row r="381" spans="1:12" x14ac:dyDescent="0.25">
      <c r="A381" t="s">
        <v>924</v>
      </c>
      <c r="B381" t="s">
        <v>8473</v>
      </c>
      <c r="C381" t="s">
        <v>10846</v>
      </c>
      <c r="D381" t="s">
        <v>925</v>
      </c>
      <c r="I381" s="1">
        <f t="shared" si="21"/>
        <v>0</v>
      </c>
      <c r="J381" s="1">
        <f t="shared" si="22"/>
        <v>0</v>
      </c>
      <c r="K381" s="1">
        <f t="shared" si="23"/>
        <v>0</v>
      </c>
      <c r="L381" s="1">
        <f t="shared" si="24"/>
        <v>0</v>
      </c>
    </row>
    <row r="382" spans="1:12" x14ac:dyDescent="0.25">
      <c r="A382" t="s">
        <v>926</v>
      </c>
      <c r="B382" t="s">
        <v>7717</v>
      </c>
      <c r="C382" t="s">
        <v>10047</v>
      </c>
      <c r="D382" t="s">
        <v>927</v>
      </c>
      <c r="I382" s="1">
        <f t="shared" si="21"/>
        <v>0</v>
      </c>
      <c r="J382" s="1">
        <f t="shared" si="22"/>
        <v>0</v>
      </c>
      <c r="K382" s="1">
        <f t="shared" si="23"/>
        <v>0</v>
      </c>
      <c r="L382" s="1">
        <f t="shared" si="24"/>
        <v>0</v>
      </c>
    </row>
    <row r="383" spans="1:12" x14ac:dyDescent="0.25">
      <c r="A383" t="s">
        <v>928</v>
      </c>
      <c r="B383" t="s">
        <v>7278</v>
      </c>
      <c r="C383" t="s">
        <v>10202</v>
      </c>
      <c r="D383" t="s">
        <v>929</v>
      </c>
      <c r="I383" s="1">
        <f t="shared" si="21"/>
        <v>0</v>
      </c>
      <c r="J383" s="1">
        <f t="shared" si="22"/>
        <v>0</v>
      </c>
      <c r="K383" s="1">
        <f t="shared" si="23"/>
        <v>0</v>
      </c>
      <c r="L383" s="1">
        <f t="shared" si="24"/>
        <v>0</v>
      </c>
    </row>
    <row r="384" spans="1:12" x14ac:dyDescent="0.25">
      <c r="A384" t="s">
        <v>930</v>
      </c>
      <c r="B384" t="s">
        <v>8895</v>
      </c>
      <c r="C384" t="s">
        <v>10040</v>
      </c>
      <c r="D384" t="s">
        <v>931</v>
      </c>
      <c r="I384" s="1">
        <f t="shared" si="21"/>
        <v>0</v>
      </c>
      <c r="J384" s="1">
        <f t="shared" si="22"/>
        <v>0</v>
      </c>
      <c r="K384" s="1">
        <f t="shared" si="23"/>
        <v>0</v>
      </c>
      <c r="L384" s="1">
        <f t="shared" si="24"/>
        <v>0</v>
      </c>
    </row>
    <row r="385" spans="1:12" x14ac:dyDescent="0.25">
      <c r="A385" t="s">
        <v>932</v>
      </c>
      <c r="B385" t="s">
        <v>7998</v>
      </c>
      <c r="C385" t="s">
        <v>10595</v>
      </c>
      <c r="D385" t="s">
        <v>933</v>
      </c>
      <c r="I385" s="1">
        <f t="shared" si="21"/>
        <v>0</v>
      </c>
      <c r="J385" s="1">
        <f t="shared" si="22"/>
        <v>0</v>
      </c>
      <c r="K385" s="1">
        <f t="shared" si="23"/>
        <v>0</v>
      </c>
      <c r="L385" s="1">
        <f t="shared" si="24"/>
        <v>0</v>
      </c>
    </row>
    <row r="386" spans="1:12" x14ac:dyDescent="0.25">
      <c r="A386" t="s">
        <v>934</v>
      </c>
      <c r="B386" t="s">
        <v>7283</v>
      </c>
      <c r="C386" t="s">
        <v>10040</v>
      </c>
      <c r="D386" t="s">
        <v>935</v>
      </c>
      <c r="I386" s="1">
        <f t="shared" si="21"/>
        <v>0</v>
      </c>
      <c r="J386" s="1">
        <f t="shared" si="22"/>
        <v>0</v>
      </c>
      <c r="K386" s="1">
        <f t="shared" si="23"/>
        <v>0</v>
      </c>
      <c r="L386" s="1">
        <f t="shared" si="24"/>
        <v>0</v>
      </c>
    </row>
    <row r="387" spans="1:12" x14ac:dyDescent="0.25">
      <c r="A387" t="s">
        <v>936</v>
      </c>
      <c r="B387" t="s">
        <v>7074</v>
      </c>
      <c r="C387" t="s">
        <v>10041</v>
      </c>
      <c r="D387" t="s">
        <v>937</v>
      </c>
      <c r="I387" s="1">
        <f t="shared" ref="I387:I450" si="25">IF(F387&gt;0,1,0)</f>
        <v>0</v>
      </c>
      <c r="J387" s="1">
        <f t="shared" ref="J387:J450" si="26">IF(G387&gt;0,1,0)</f>
        <v>0</v>
      </c>
      <c r="K387" s="1">
        <f t="shared" ref="K387:K450" si="27">IF(H387&gt;0,1,0)</f>
        <v>0</v>
      </c>
      <c r="L387" s="1">
        <f t="shared" ref="L387:L450" si="28">SUM(I387:K387)</f>
        <v>0</v>
      </c>
    </row>
    <row r="388" spans="1:12" x14ac:dyDescent="0.25">
      <c r="A388" t="s">
        <v>938</v>
      </c>
      <c r="B388" t="s">
        <v>7796</v>
      </c>
      <c r="C388" t="s">
        <v>10058</v>
      </c>
      <c r="D388" t="s">
        <v>247</v>
      </c>
      <c r="I388" s="1">
        <f t="shared" si="25"/>
        <v>0</v>
      </c>
      <c r="J388" s="1">
        <f t="shared" si="26"/>
        <v>0</v>
      </c>
      <c r="K388" s="1">
        <f t="shared" si="27"/>
        <v>0</v>
      </c>
      <c r="L388" s="1">
        <f t="shared" si="28"/>
        <v>0</v>
      </c>
    </row>
    <row r="389" spans="1:12" x14ac:dyDescent="0.25">
      <c r="A389" t="s">
        <v>939</v>
      </c>
      <c r="B389" t="s">
        <v>8176</v>
      </c>
      <c r="C389" t="s">
        <v>10706</v>
      </c>
      <c r="D389" t="s">
        <v>940</v>
      </c>
      <c r="I389" s="1">
        <f t="shared" si="25"/>
        <v>0</v>
      </c>
      <c r="J389" s="1">
        <f t="shared" si="26"/>
        <v>0</v>
      </c>
      <c r="K389" s="1">
        <f t="shared" si="27"/>
        <v>0</v>
      </c>
      <c r="L389" s="1">
        <f t="shared" si="28"/>
        <v>0</v>
      </c>
    </row>
    <row r="390" spans="1:12" x14ac:dyDescent="0.25">
      <c r="A390" t="s">
        <v>941</v>
      </c>
      <c r="B390" t="s">
        <v>9404</v>
      </c>
      <c r="C390" t="s">
        <v>11257</v>
      </c>
      <c r="D390" t="s">
        <v>942</v>
      </c>
      <c r="E390" t="s">
        <v>943</v>
      </c>
      <c r="F390" t="s">
        <v>553</v>
      </c>
      <c r="I390" s="1">
        <f t="shared" si="25"/>
        <v>1</v>
      </c>
      <c r="J390" s="1">
        <f t="shared" si="26"/>
        <v>0</v>
      </c>
      <c r="K390" s="1">
        <f t="shared" si="27"/>
        <v>0</v>
      </c>
      <c r="L390" s="1">
        <f t="shared" si="28"/>
        <v>1</v>
      </c>
    </row>
    <row r="391" spans="1:12" x14ac:dyDescent="0.25">
      <c r="A391" t="s">
        <v>944</v>
      </c>
      <c r="B391" t="s">
        <v>8365</v>
      </c>
      <c r="C391" t="s">
        <v>10040</v>
      </c>
      <c r="D391" t="s">
        <v>945</v>
      </c>
      <c r="F391" t="s">
        <v>240</v>
      </c>
      <c r="G391" t="s">
        <v>241</v>
      </c>
      <c r="H391" t="s">
        <v>142</v>
      </c>
      <c r="I391" s="1">
        <f t="shared" si="25"/>
        <v>1</v>
      </c>
      <c r="J391" s="1">
        <f t="shared" si="26"/>
        <v>1</v>
      </c>
      <c r="K391" s="1">
        <f t="shared" si="27"/>
        <v>1</v>
      </c>
      <c r="L391" s="1">
        <f t="shared" si="28"/>
        <v>3</v>
      </c>
    </row>
    <row r="392" spans="1:12" x14ac:dyDescent="0.25">
      <c r="A392" t="s">
        <v>946</v>
      </c>
      <c r="B392" t="s">
        <v>7252</v>
      </c>
      <c r="C392" t="s">
        <v>10253</v>
      </c>
      <c r="D392" t="s">
        <v>947</v>
      </c>
      <c r="F392" t="s">
        <v>828</v>
      </c>
      <c r="G392" t="s">
        <v>141</v>
      </c>
      <c r="H392" t="s">
        <v>142</v>
      </c>
      <c r="I392" s="1">
        <f t="shared" si="25"/>
        <v>1</v>
      </c>
      <c r="J392" s="1">
        <f t="shared" si="26"/>
        <v>1</v>
      </c>
      <c r="K392" s="1">
        <f t="shared" si="27"/>
        <v>1</v>
      </c>
      <c r="L392" s="1">
        <f t="shared" si="28"/>
        <v>3</v>
      </c>
    </row>
    <row r="393" spans="1:12" x14ac:dyDescent="0.25">
      <c r="A393" t="s">
        <v>948</v>
      </c>
      <c r="B393" t="s">
        <v>8572</v>
      </c>
      <c r="C393" t="s">
        <v>10040</v>
      </c>
      <c r="D393" t="s">
        <v>949</v>
      </c>
      <c r="I393" s="1">
        <f t="shared" si="25"/>
        <v>0</v>
      </c>
      <c r="J393" s="1">
        <f t="shared" si="26"/>
        <v>0</v>
      </c>
      <c r="K393" s="1">
        <f t="shared" si="27"/>
        <v>0</v>
      </c>
      <c r="L393" s="1">
        <f t="shared" si="28"/>
        <v>0</v>
      </c>
    </row>
    <row r="394" spans="1:12" x14ac:dyDescent="0.25">
      <c r="A394" t="s">
        <v>950</v>
      </c>
      <c r="B394" t="s">
        <v>9962</v>
      </c>
      <c r="C394" t="s">
        <v>11378</v>
      </c>
      <c r="D394" t="s">
        <v>951</v>
      </c>
      <c r="I394" s="1">
        <f t="shared" si="25"/>
        <v>0</v>
      </c>
      <c r="J394" s="1">
        <f t="shared" si="26"/>
        <v>0</v>
      </c>
      <c r="K394" s="1">
        <f t="shared" si="27"/>
        <v>0</v>
      </c>
      <c r="L394" s="1">
        <f t="shared" si="28"/>
        <v>0</v>
      </c>
    </row>
    <row r="395" spans="1:12" x14ac:dyDescent="0.25">
      <c r="A395" t="s">
        <v>952</v>
      </c>
      <c r="B395" t="s">
        <v>6969</v>
      </c>
      <c r="C395" t="s">
        <v>10084</v>
      </c>
      <c r="D395" t="s">
        <v>953</v>
      </c>
      <c r="H395" t="s">
        <v>220</v>
      </c>
      <c r="I395" s="1">
        <f t="shared" si="25"/>
        <v>0</v>
      </c>
      <c r="J395" s="1">
        <f t="shared" si="26"/>
        <v>0</v>
      </c>
      <c r="K395" s="1">
        <f t="shared" si="27"/>
        <v>1</v>
      </c>
      <c r="L395" s="1">
        <f t="shared" si="28"/>
        <v>1</v>
      </c>
    </row>
    <row r="396" spans="1:12" x14ac:dyDescent="0.25">
      <c r="A396" t="s">
        <v>954</v>
      </c>
      <c r="B396" t="s">
        <v>8064</v>
      </c>
      <c r="C396" t="s">
        <v>10629</v>
      </c>
      <c r="D396" t="s">
        <v>955</v>
      </c>
      <c r="I396" s="1">
        <f t="shared" si="25"/>
        <v>0</v>
      </c>
      <c r="J396" s="1">
        <f t="shared" si="26"/>
        <v>0</v>
      </c>
      <c r="K396" s="1">
        <f t="shared" si="27"/>
        <v>0</v>
      </c>
      <c r="L396" s="1">
        <f t="shared" si="28"/>
        <v>0</v>
      </c>
    </row>
    <row r="397" spans="1:12" x14ac:dyDescent="0.25">
      <c r="A397" t="s">
        <v>956</v>
      </c>
      <c r="B397" t="s">
        <v>8206</v>
      </c>
      <c r="C397" t="s">
        <v>10086</v>
      </c>
      <c r="D397" t="s">
        <v>957</v>
      </c>
      <c r="I397" s="1">
        <f t="shared" si="25"/>
        <v>0</v>
      </c>
      <c r="J397" s="1">
        <f t="shared" si="26"/>
        <v>0</v>
      </c>
      <c r="K397" s="1">
        <f t="shared" si="27"/>
        <v>0</v>
      </c>
      <c r="L397" s="1">
        <f t="shared" si="28"/>
        <v>0</v>
      </c>
    </row>
    <row r="398" spans="1:12" x14ac:dyDescent="0.25">
      <c r="A398" t="s">
        <v>958</v>
      </c>
      <c r="B398" t="s">
        <v>8110</v>
      </c>
      <c r="C398" t="s">
        <v>10656</v>
      </c>
      <c r="D398" t="s">
        <v>959</v>
      </c>
      <c r="F398" t="s">
        <v>200</v>
      </c>
      <c r="G398" t="s">
        <v>960</v>
      </c>
      <c r="I398" s="1">
        <f t="shared" si="25"/>
        <v>1</v>
      </c>
      <c r="J398" s="1">
        <f t="shared" si="26"/>
        <v>1</v>
      </c>
      <c r="K398" s="1">
        <f t="shared" si="27"/>
        <v>0</v>
      </c>
      <c r="L398" s="1">
        <f t="shared" si="28"/>
        <v>2</v>
      </c>
    </row>
    <row r="399" spans="1:12" x14ac:dyDescent="0.25">
      <c r="A399" t="s">
        <v>961</v>
      </c>
      <c r="B399" t="s">
        <v>9311</v>
      </c>
      <c r="C399" t="s">
        <v>10041</v>
      </c>
      <c r="D399" t="s">
        <v>962</v>
      </c>
      <c r="I399" s="1">
        <f t="shared" si="25"/>
        <v>0</v>
      </c>
      <c r="J399" s="1">
        <f t="shared" si="26"/>
        <v>0</v>
      </c>
      <c r="K399" s="1">
        <f t="shared" si="27"/>
        <v>0</v>
      </c>
      <c r="L399" s="1">
        <f t="shared" si="28"/>
        <v>0</v>
      </c>
    </row>
    <row r="400" spans="1:12" x14ac:dyDescent="0.25">
      <c r="A400" t="s">
        <v>963</v>
      </c>
      <c r="B400" t="s">
        <v>7829</v>
      </c>
      <c r="C400" t="s">
        <v>10329</v>
      </c>
      <c r="D400" t="s">
        <v>964</v>
      </c>
      <c r="H400" t="s">
        <v>127</v>
      </c>
      <c r="I400" s="1">
        <f t="shared" si="25"/>
        <v>0</v>
      </c>
      <c r="J400" s="1">
        <f t="shared" si="26"/>
        <v>0</v>
      </c>
      <c r="K400" s="1">
        <f t="shared" si="27"/>
        <v>1</v>
      </c>
      <c r="L400" s="1">
        <f t="shared" si="28"/>
        <v>1</v>
      </c>
    </row>
    <row r="401" spans="1:12" x14ac:dyDescent="0.25">
      <c r="A401" t="s">
        <v>965</v>
      </c>
      <c r="B401" t="s">
        <v>9991</v>
      </c>
      <c r="C401" t="s">
        <v>11397</v>
      </c>
      <c r="D401" t="s">
        <v>966</v>
      </c>
      <c r="E401" t="s">
        <v>967</v>
      </c>
      <c r="F401" t="s">
        <v>968</v>
      </c>
      <c r="I401" s="1">
        <f t="shared" si="25"/>
        <v>1</v>
      </c>
      <c r="J401" s="1">
        <f t="shared" si="26"/>
        <v>0</v>
      </c>
      <c r="K401" s="1">
        <f t="shared" si="27"/>
        <v>0</v>
      </c>
      <c r="L401" s="1">
        <f t="shared" si="28"/>
        <v>1</v>
      </c>
    </row>
    <row r="402" spans="1:12" ht="15" customHeight="1" x14ac:dyDescent="0.25">
      <c r="A402" t="s">
        <v>969</v>
      </c>
      <c r="B402" t="s">
        <v>7728</v>
      </c>
      <c r="C402" t="s">
        <v>10040</v>
      </c>
      <c r="I402" s="1">
        <f t="shared" si="25"/>
        <v>0</v>
      </c>
      <c r="J402" s="1">
        <f t="shared" si="26"/>
        <v>0</v>
      </c>
      <c r="K402" s="1">
        <f t="shared" si="27"/>
        <v>0</v>
      </c>
      <c r="L402" s="1">
        <f t="shared" si="28"/>
        <v>0</v>
      </c>
    </row>
    <row r="403" spans="1:12" x14ac:dyDescent="0.25">
      <c r="A403" t="s">
        <v>970</v>
      </c>
      <c r="B403" t="s">
        <v>7192</v>
      </c>
      <c r="C403" t="s">
        <v>10219</v>
      </c>
      <c r="D403" t="s">
        <v>971</v>
      </c>
      <c r="E403" t="s">
        <v>536</v>
      </c>
      <c r="I403" s="1">
        <f t="shared" si="25"/>
        <v>0</v>
      </c>
      <c r="J403" s="1">
        <f t="shared" si="26"/>
        <v>0</v>
      </c>
      <c r="K403" s="1">
        <f t="shared" si="27"/>
        <v>0</v>
      </c>
      <c r="L403" s="1">
        <f t="shared" si="28"/>
        <v>0</v>
      </c>
    </row>
    <row r="404" spans="1:12" ht="15" customHeight="1" x14ac:dyDescent="0.25">
      <c r="A404" t="s">
        <v>972</v>
      </c>
      <c r="B404" t="s">
        <v>9904</v>
      </c>
      <c r="C404" t="s">
        <v>10040</v>
      </c>
      <c r="I404" s="1">
        <f t="shared" si="25"/>
        <v>0</v>
      </c>
      <c r="J404" s="1">
        <f t="shared" si="26"/>
        <v>0</v>
      </c>
      <c r="K404" s="1">
        <f t="shared" si="27"/>
        <v>0</v>
      </c>
      <c r="L404" s="1">
        <f t="shared" si="28"/>
        <v>0</v>
      </c>
    </row>
    <row r="405" spans="1:12" x14ac:dyDescent="0.25">
      <c r="A405" t="s">
        <v>973</v>
      </c>
      <c r="B405" t="s">
        <v>8265</v>
      </c>
      <c r="C405" t="s">
        <v>10745</v>
      </c>
      <c r="D405" t="s">
        <v>974</v>
      </c>
      <c r="F405" t="s">
        <v>975</v>
      </c>
      <c r="G405" t="s">
        <v>801</v>
      </c>
      <c r="H405" t="s">
        <v>66</v>
      </c>
      <c r="I405" s="1">
        <f t="shared" si="25"/>
        <v>1</v>
      </c>
      <c r="J405" s="1">
        <f t="shared" si="26"/>
        <v>1</v>
      </c>
      <c r="K405" s="1">
        <f t="shared" si="27"/>
        <v>1</v>
      </c>
      <c r="L405" s="1">
        <f t="shared" si="28"/>
        <v>3</v>
      </c>
    </row>
    <row r="406" spans="1:12" x14ac:dyDescent="0.25">
      <c r="A406" t="s">
        <v>976</v>
      </c>
      <c r="B406" t="s">
        <v>7916</v>
      </c>
      <c r="C406" t="s">
        <v>10289</v>
      </c>
      <c r="D406" t="s">
        <v>977</v>
      </c>
      <c r="I406" s="1">
        <f t="shared" si="25"/>
        <v>0</v>
      </c>
      <c r="J406" s="1">
        <f t="shared" si="26"/>
        <v>0</v>
      </c>
      <c r="K406" s="1">
        <f t="shared" si="27"/>
        <v>0</v>
      </c>
      <c r="L406" s="1">
        <f t="shared" si="28"/>
        <v>0</v>
      </c>
    </row>
    <row r="407" spans="1:12" x14ac:dyDescent="0.25">
      <c r="A407" t="s">
        <v>978</v>
      </c>
      <c r="B407" t="s">
        <v>7908</v>
      </c>
      <c r="C407" t="s">
        <v>10544</v>
      </c>
      <c r="D407" t="s">
        <v>979</v>
      </c>
      <c r="E407" t="s">
        <v>980</v>
      </c>
      <c r="F407" t="s">
        <v>981</v>
      </c>
      <c r="G407" t="s">
        <v>982</v>
      </c>
      <c r="H407" t="s">
        <v>142</v>
      </c>
      <c r="I407" s="1">
        <f t="shared" si="25"/>
        <v>1</v>
      </c>
      <c r="J407" s="1">
        <f t="shared" si="26"/>
        <v>1</v>
      </c>
      <c r="K407" s="1">
        <f t="shared" si="27"/>
        <v>1</v>
      </c>
      <c r="L407" s="1">
        <f t="shared" si="28"/>
        <v>3</v>
      </c>
    </row>
    <row r="408" spans="1:12" x14ac:dyDescent="0.25">
      <c r="A408" t="s">
        <v>983</v>
      </c>
      <c r="B408" t="s">
        <v>8839</v>
      </c>
      <c r="C408" t="s">
        <v>11037</v>
      </c>
      <c r="D408" t="s">
        <v>984</v>
      </c>
      <c r="I408" s="1">
        <f t="shared" si="25"/>
        <v>0</v>
      </c>
      <c r="J408" s="1">
        <f t="shared" si="26"/>
        <v>0</v>
      </c>
      <c r="K408" s="1">
        <f t="shared" si="27"/>
        <v>0</v>
      </c>
      <c r="L408" s="1">
        <f t="shared" si="28"/>
        <v>0</v>
      </c>
    </row>
    <row r="409" spans="1:12" x14ac:dyDescent="0.25">
      <c r="A409" t="s">
        <v>985</v>
      </c>
      <c r="B409" t="s">
        <v>9285</v>
      </c>
      <c r="C409" t="s">
        <v>10040</v>
      </c>
      <c r="D409" t="s">
        <v>986</v>
      </c>
      <c r="I409" s="1">
        <f t="shared" si="25"/>
        <v>0</v>
      </c>
      <c r="J409" s="1">
        <f t="shared" si="26"/>
        <v>0</v>
      </c>
      <c r="K409" s="1">
        <f t="shared" si="27"/>
        <v>0</v>
      </c>
      <c r="L409" s="1">
        <f t="shared" si="28"/>
        <v>0</v>
      </c>
    </row>
    <row r="410" spans="1:12" ht="15" customHeight="1" x14ac:dyDescent="0.25">
      <c r="A410" t="s">
        <v>987</v>
      </c>
      <c r="B410" t="s">
        <v>10006</v>
      </c>
      <c r="C410" t="s">
        <v>11131</v>
      </c>
      <c r="I410" s="1">
        <f t="shared" si="25"/>
        <v>0</v>
      </c>
      <c r="J410" s="1">
        <f t="shared" si="26"/>
        <v>0</v>
      </c>
      <c r="K410" s="1">
        <f t="shared" si="27"/>
        <v>0</v>
      </c>
      <c r="L410" s="1">
        <f t="shared" si="28"/>
        <v>0</v>
      </c>
    </row>
    <row r="411" spans="1:12" ht="15" customHeight="1" x14ac:dyDescent="0.25">
      <c r="A411" t="s">
        <v>988</v>
      </c>
      <c r="B411" t="s">
        <v>9541</v>
      </c>
      <c r="C411" t="s">
        <v>10040</v>
      </c>
      <c r="I411" s="1">
        <f t="shared" si="25"/>
        <v>0</v>
      </c>
      <c r="J411" s="1">
        <f t="shared" si="26"/>
        <v>0</v>
      </c>
      <c r="K411" s="1">
        <f t="shared" si="27"/>
        <v>0</v>
      </c>
      <c r="L411" s="1">
        <f t="shared" si="28"/>
        <v>0</v>
      </c>
    </row>
    <row r="412" spans="1:12" x14ac:dyDescent="0.25">
      <c r="A412" t="s">
        <v>989</v>
      </c>
      <c r="B412" t="s">
        <v>7255</v>
      </c>
      <c r="C412" t="s">
        <v>10255</v>
      </c>
      <c r="D412" t="s">
        <v>990</v>
      </c>
      <c r="I412" s="1">
        <f t="shared" si="25"/>
        <v>0</v>
      </c>
      <c r="J412" s="1">
        <f t="shared" si="26"/>
        <v>0</v>
      </c>
      <c r="K412" s="1">
        <f t="shared" si="27"/>
        <v>0</v>
      </c>
      <c r="L412" s="1">
        <f t="shared" si="28"/>
        <v>0</v>
      </c>
    </row>
    <row r="413" spans="1:12" x14ac:dyDescent="0.25">
      <c r="A413" t="s">
        <v>991</v>
      </c>
      <c r="B413" t="s">
        <v>8968</v>
      </c>
      <c r="C413" t="s">
        <v>10040</v>
      </c>
      <c r="D413" t="s">
        <v>992</v>
      </c>
      <c r="I413" s="1">
        <f t="shared" si="25"/>
        <v>0</v>
      </c>
      <c r="J413" s="1">
        <f t="shared" si="26"/>
        <v>0</v>
      </c>
      <c r="K413" s="1">
        <f t="shared" si="27"/>
        <v>0</v>
      </c>
      <c r="L413" s="1">
        <f t="shared" si="28"/>
        <v>0</v>
      </c>
    </row>
    <row r="414" spans="1:12" x14ac:dyDescent="0.25">
      <c r="A414" t="s">
        <v>993</v>
      </c>
      <c r="B414" t="s">
        <v>7205</v>
      </c>
      <c r="C414" t="s">
        <v>10185</v>
      </c>
      <c r="D414" t="s">
        <v>994</v>
      </c>
      <c r="I414" s="1">
        <f t="shared" si="25"/>
        <v>0</v>
      </c>
      <c r="J414" s="1">
        <f t="shared" si="26"/>
        <v>0</v>
      </c>
      <c r="K414" s="1">
        <f t="shared" si="27"/>
        <v>0</v>
      </c>
      <c r="L414" s="1">
        <f t="shared" si="28"/>
        <v>0</v>
      </c>
    </row>
    <row r="415" spans="1:12" x14ac:dyDescent="0.25">
      <c r="A415" t="s">
        <v>995</v>
      </c>
      <c r="B415" t="s">
        <v>7431</v>
      </c>
      <c r="C415" t="s">
        <v>10332</v>
      </c>
      <c r="D415" t="s">
        <v>996</v>
      </c>
      <c r="E415" t="s">
        <v>109</v>
      </c>
      <c r="F415" t="s">
        <v>997</v>
      </c>
      <c r="G415" t="s">
        <v>998</v>
      </c>
      <c r="I415" s="1">
        <f t="shared" si="25"/>
        <v>1</v>
      </c>
      <c r="J415" s="1">
        <f t="shared" si="26"/>
        <v>1</v>
      </c>
      <c r="K415" s="1">
        <f t="shared" si="27"/>
        <v>0</v>
      </c>
      <c r="L415" s="1">
        <f t="shared" si="28"/>
        <v>2</v>
      </c>
    </row>
    <row r="416" spans="1:12" x14ac:dyDescent="0.25">
      <c r="A416" t="s">
        <v>999</v>
      </c>
      <c r="B416" t="s">
        <v>8260</v>
      </c>
      <c r="C416" t="s">
        <v>10742</v>
      </c>
      <c r="D416" t="s">
        <v>1000</v>
      </c>
      <c r="I416" s="1">
        <f t="shared" si="25"/>
        <v>0</v>
      </c>
      <c r="J416" s="1">
        <f t="shared" si="26"/>
        <v>0</v>
      </c>
      <c r="K416" s="1">
        <f t="shared" si="27"/>
        <v>0</v>
      </c>
      <c r="L416" s="1">
        <f t="shared" si="28"/>
        <v>0</v>
      </c>
    </row>
    <row r="417" spans="1:12" x14ac:dyDescent="0.25">
      <c r="A417" t="s">
        <v>1001</v>
      </c>
      <c r="B417" t="s">
        <v>9518</v>
      </c>
      <c r="C417" t="s">
        <v>10040</v>
      </c>
      <c r="D417" t="s">
        <v>1002</v>
      </c>
      <c r="I417" s="1">
        <f t="shared" si="25"/>
        <v>0</v>
      </c>
      <c r="J417" s="1">
        <f t="shared" si="26"/>
        <v>0</v>
      </c>
      <c r="K417" s="1">
        <f t="shared" si="27"/>
        <v>0</v>
      </c>
      <c r="L417" s="1">
        <f t="shared" si="28"/>
        <v>0</v>
      </c>
    </row>
    <row r="418" spans="1:12" x14ac:dyDescent="0.25">
      <c r="A418" t="s">
        <v>1003</v>
      </c>
      <c r="B418" t="s">
        <v>8823</v>
      </c>
      <c r="C418" t="s">
        <v>10041</v>
      </c>
      <c r="D418" t="s">
        <v>1004</v>
      </c>
      <c r="I418" s="1">
        <f t="shared" si="25"/>
        <v>0</v>
      </c>
      <c r="J418" s="1">
        <f t="shared" si="26"/>
        <v>0</v>
      </c>
      <c r="K418" s="1">
        <f t="shared" si="27"/>
        <v>0</v>
      </c>
      <c r="L418" s="1">
        <f t="shared" si="28"/>
        <v>0</v>
      </c>
    </row>
    <row r="419" spans="1:12" ht="15" customHeight="1" x14ac:dyDescent="0.25">
      <c r="A419" t="s">
        <v>1005</v>
      </c>
      <c r="B419" t="s">
        <v>8798</v>
      </c>
      <c r="C419" t="s">
        <v>10040</v>
      </c>
      <c r="I419" s="1">
        <f t="shared" si="25"/>
        <v>0</v>
      </c>
      <c r="J419" s="1">
        <f t="shared" si="26"/>
        <v>0</v>
      </c>
      <c r="K419" s="1">
        <f t="shared" si="27"/>
        <v>0</v>
      </c>
      <c r="L419" s="1">
        <f t="shared" si="28"/>
        <v>0</v>
      </c>
    </row>
    <row r="420" spans="1:12" x14ac:dyDescent="0.25">
      <c r="A420" t="s">
        <v>1006</v>
      </c>
      <c r="B420" t="s">
        <v>9315</v>
      </c>
      <c r="C420" t="s">
        <v>10480</v>
      </c>
      <c r="D420" t="s">
        <v>1007</v>
      </c>
      <c r="G420" t="s">
        <v>561</v>
      </c>
      <c r="I420" s="1">
        <f t="shared" si="25"/>
        <v>0</v>
      </c>
      <c r="J420" s="1">
        <f t="shared" si="26"/>
        <v>1</v>
      </c>
      <c r="K420" s="1">
        <f t="shared" si="27"/>
        <v>0</v>
      </c>
      <c r="L420" s="1">
        <f t="shared" si="28"/>
        <v>1</v>
      </c>
    </row>
    <row r="421" spans="1:12" x14ac:dyDescent="0.25">
      <c r="A421" t="s">
        <v>1008</v>
      </c>
      <c r="B421" t="s">
        <v>7281</v>
      </c>
      <c r="C421" t="s">
        <v>10132</v>
      </c>
      <c r="D421" t="s">
        <v>1009</v>
      </c>
      <c r="F421" t="s">
        <v>160</v>
      </c>
      <c r="G421" t="s">
        <v>75</v>
      </c>
      <c r="H421" t="s">
        <v>161</v>
      </c>
      <c r="I421" s="1">
        <f t="shared" si="25"/>
        <v>1</v>
      </c>
      <c r="J421" s="1">
        <f t="shared" si="26"/>
        <v>1</v>
      </c>
      <c r="K421" s="1">
        <f t="shared" si="27"/>
        <v>1</v>
      </c>
      <c r="L421" s="1">
        <f t="shared" si="28"/>
        <v>3</v>
      </c>
    </row>
    <row r="422" spans="1:12" x14ac:dyDescent="0.25">
      <c r="A422" t="s">
        <v>1010</v>
      </c>
      <c r="B422" t="s">
        <v>7280</v>
      </c>
      <c r="C422" t="s">
        <v>10040</v>
      </c>
      <c r="D422" t="s">
        <v>1011</v>
      </c>
      <c r="F422" t="s">
        <v>709</v>
      </c>
      <c r="I422" s="1">
        <f t="shared" si="25"/>
        <v>1</v>
      </c>
      <c r="J422" s="1">
        <f t="shared" si="26"/>
        <v>0</v>
      </c>
      <c r="K422" s="1">
        <f t="shared" si="27"/>
        <v>0</v>
      </c>
      <c r="L422" s="1">
        <f t="shared" si="28"/>
        <v>1</v>
      </c>
    </row>
    <row r="423" spans="1:12" x14ac:dyDescent="0.25">
      <c r="A423" t="s">
        <v>1012</v>
      </c>
      <c r="B423" t="s">
        <v>8127</v>
      </c>
      <c r="C423" t="s">
        <v>10672</v>
      </c>
      <c r="D423" t="s">
        <v>1013</v>
      </c>
      <c r="E423" t="s">
        <v>1014</v>
      </c>
      <c r="F423" t="s">
        <v>1015</v>
      </c>
      <c r="G423" t="s">
        <v>1016</v>
      </c>
      <c r="H423" t="s">
        <v>1017</v>
      </c>
      <c r="I423" s="1">
        <f t="shared" si="25"/>
        <v>1</v>
      </c>
      <c r="J423" s="1">
        <f t="shared" si="26"/>
        <v>1</v>
      </c>
      <c r="K423" s="1">
        <f t="shared" si="27"/>
        <v>1</v>
      </c>
      <c r="L423" s="1">
        <f t="shared" si="28"/>
        <v>3</v>
      </c>
    </row>
    <row r="424" spans="1:12" x14ac:dyDescent="0.25">
      <c r="A424" t="s">
        <v>1018</v>
      </c>
      <c r="B424" t="s">
        <v>7257</v>
      </c>
      <c r="C424" t="s">
        <v>10040</v>
      </c>
      <c r="D424" t="s">
        <v>1019</v>
      </c>
      <c r="I424" s="1">
        <f t="shared" si="25"/>
        <v>0</v>
      </c>
      <c r="J424" s="1">
        <f t="shared" si="26"/>
        <v>0</v>
      </c>
      <c r="K424" s="1">
        <f t="shared" si="27"/>
        <v>0</v>
      </c>
      <c r="L424" s="1">
        <f t="shared" si="28"/>
        <v>0</v>
      </c>
    </row>
    <row r="425" spans="1:12" x14ac:dyDescent="0.25">
      <c r="A425" t="s">
        <v>1020</v>
      </c>
      <c r="B425" t="s">
        <v>7396</v>
      </c>
      <c r="C425" t="s">
        <v>10317</v>
      </c>
      <c r="D425" t="s">
        <v>1021</v>
      </c>
      <c r="E425" t="s">
        <v>15</v>
      </c>
      <c r="F425" t="s">
        <v>16</v>
      </c>
      <c r="I425" s="1">
        <f t="shared" si="25"/>
        <v>1</v>
      </c>
      <c r="J425" s="1">
        <f t="shared" si="26"/>
        <v>0</v>
      </c>
      <c r="K425" s="1">
        <f t="shared" si="27"/>
        <v>0</v>
      </c>
      <c r="L425" s="1">
        <f t="shared" si="28"/>
        <v>1</v>
      </c>
    </row>
    <row r="426" spans="1:12" x14ac:dyDescent="0.25">
      <c r="A426" t="s">
        <v>1022</v>
      </c>
      <c r="B426" t="s">
        <v>8401</v>
      </c>
      <c r="C426" t="s">
        <v>10808</v>
      </c>
      <c r="D426" t="s">
        <v>1023</v>
      </c>
      <c r="I426" s="1">
        <f t="shared" si="25"/>
        <v>0</v>
      </c>
      <c r="J426" s="1">
        <f t="shared" si="26"/>
        <v>0</v>
      </c>
      <c r="K426" s="1">
        <f t="shared" si="27"/>
        <v>0</v>
      </c>
      <c r="L426" s="1">
        <f t="shared" si="28"/>
        <v>0</v>
      </c>
    </row>
    <row r="427" spans="1:12" x14ac:dyDescent="0.25">
      <c r="A427" t="s">
        <v>1024</v>
      </c>
      <c r="B427" t="s">
        <v>7095</v>
      </c>
      <c r="C427" t="s">
        <v>10047</v>
      </c>
      <c r="D427" t="s">
        <v>927</v>
      </c>
      <c r="I427" s="1">
        <f t="shared" si="25"/>
        <v>0</v>
      </c>
      <c r="J427" s="1">
        <f t="shared" si="26"/>
        <v>0</v>
      </c>
      <c r="K427" s="1">
        <f t="shared" si="27"/>
        <v>0</v>
      </c>
      <c r="L427" s="1">
        <f t="shared" si="28"/>
        <v>0</v>
      </c>
    </row>
    <row r="428" spans="1:12" x14ac:dyDescent="0.25">
      <c r="A428" t="s">
        <v>1025</v>
      </c>
      <c r="B428" t="s">
        <v>9909</v>
      </c>
      <c r="C428" t="s">
        <v>10916</v>
      </c>
      <c r="D428" t="s">
        <v>1026</v>
      </c>
      <c r="E428" t="s">
        <v>1027</v>
      </c>
      <c r="F428" t="s">
        <v>1028</v>
      </c>
      <c r="G428" t="s">
        <v>1029</v>
      </c>
      <c r="I428" s="1">
        <f t="shared" si="25"/>
        <v>1</v>
      </c>
      <c r="J428" s="1">
        <f t="shared" si="26"/>
        <v>1</v>
      </c>
      <c r="K428" s="1">
        <f t="shared" si="27"/>
        <v>0</v>
      </c>
      <c r="L428" s="1">
        <f t="shared" si="28"/>
        <v>2</v>
      </c>
    </row>
    <row r="429" spans="1:12" x14ac:dyDescent="0.25">
      <c r="A429" t="s">
        <v>1030</v>
      </c>
      <c r="B429" t="s">
        <v>7697</v>
      </c>
      <c r="C429" t="s">
        <v>10460</v>
      </c>
      <c r="D429" t="s">
        <v>1031</v>
      </c>
      <c r="E429" t="s">
        <v>1032</v>
      </c>
      <c r="F429" t="s">
        <v>61</v>
      </c>
      <c r="G429" t="s">
        <v>1033</v>
      </c>
      <c r="H429" t="s">
        <v>1034</v>
      </c>
      <c r="I429" s="1">
        <f t="shared" si="25"/>
        <v>1</v>
      </c>
      <c r="J429" s="1">
        <f t="shared" si="26"/>
        <v>1</v>
      </c>
      <c r="K429" s="1">
        <f t="shared" si="27"/>
        <v>1</v>
      </c>
      <c r="L429" s="1">
        <f t="shared" si="28"/>
        <v>3</v>
      </c>
    </row>
    <row r="430" spans="1:12" x14ac:dyDescent="0.25">
      <c r="A430" t="s">
        <v>1035</v>
      </c>
      <c r="B430" t="s">
        <v>9601</v>
      </c>
      <c r="C430" t="s">
        <v>11336</v>
      </c>
      <c r="D430" t="s">
        <v>1036</v>
      </c>
      <c r="I430" s="1">
        <f t="shared" si="25"/>
        <v>0</v>
      </c>
      <c r="J430" s="1">
        <f t="shared" si="26"/>
        <v>0</v>
      </c>
      <c r="K430" s="1">
        <f t="shared" si="27"/>
        <v>0</v>
      </c>
      <c r="L430" s="1">
        <f t="shared" si="28"/>
        <v>0</v>
      </c>
    </row>
    <row r="431" spans="1:12" x14ac:dyDescent="0.25">
      <c r="A431" t="s">
        <v>1037</v>
      </c>
      <c r="B431" t="s">
        <v>8970</v>
      </c>
      <c r="C431" t="s">
        <v>11104</v>
      </c>
      <c r="D431" t="s">
        <v>1038</v>
      </c>
      <c r="F431" t="s">
        <v>1039</v>
      </c>
      <c r="G431" t="s">
        <v>1040</v>
      </c>
      <c r="I431" s="1">
        <f t="shared" si="25"/>
        <v>1</v>
      </c>
      <c r="J431" s="1">
        <f t="shared" si="26"/>
        <v>1</v>
      </c>
      <c r="K431" s="1">
        <f t="shared" si="27"/>
        <v>0</v>
      </c>
      <c r="L431" s="1">
        <f t="shared" si="28"/>
        <v>2</v>
      </c>
    </row>
    <row r="432" spans="1:12" x14ac:dyDescent="0.25">
      <c r="A432" t="s">
        <v>1041</v>
      </c>
      <c r="B432" t="s">
        <v>8914</v>
      </c>
      <c r="C432" t="s">
        <v>11070</v>
      </c>
      <c r="D432" t="s">
        <v>1042</v>
      </c>
      <c r="E432" t="s">
        <v>1043</v>
      </c>
      <c r="I432" s="1">
        <f t="shared" si="25"/>
        <v>0</v>
      </c>
      <c r="J432" s="1">
        <f t="shared" si="26"/>
        <v>0</v>
      </c>
      <c r="K432" s="1">
        <f t="shared" si="27"/>
        <v>0</v>
      </c>
      <c r="L432" s="1">
        <f t="shared" si="28"/>
        <v>0</v>
      </c>
    </row>
    <row r="433" spans="1:12" x14ac:dyDescent="0.25">
      <c r="A433" t="s">
        <v>1044</v>
      </c>
      <c r="B433" t="s">
        <v>7161</v>
      </c>
      <c r="C433" t="s">
        <v>10145</v>
      </c>
      <c r="D433" t="s">
        <v>858</v>
      </c>
      <c r="E433" t="s">
        <v>573</v>
      </c>
      <c r="I433" s="1">
        <f t="shared" si="25"/>
        <v>0</v>
      </c>
      <c r="J433" s="1">
        <f t="shared" si="26"/>
        <v>0</v>
      </c>
      <c r="K433" s="1">
        <f t="shared" si="27"/>
        <v>0</v>
      </c>
      <c r="L433" s="1">
        <f t="shared" si="28"/>
        <v>0</v>
      </c>
    </row>
    <row r="434" spans="1:12" x14ac:dyDescent="0.25">
      <c r="A434" t="s">
        <v>1045</v>
      </c>
      <c r="B434" t="s">
        <v>8355</v>
      </c>
      <c r="C434" t="s">
        <v>10789</v>
      </c>
      <c r="D434" t="s">
        <v>1046</v>
      </c>
      <c r="F434" t="s">
        <v>582</v>
      </c>
      <c r="I434" s="1">
        <f t="shared" si="25"/>
        <v>1</v>
      </c>
      <c r="J434" s="1">
        <f t="shared" si="26"/>
        <v>0</v>
      </c>
      <c r="K434" s="1">
        <f t="shared" si="27"/>
        <v>0</v>
      </c>
      <c r="L434" s="1">
        <f t="shared" si="28"/>
        <v>1</v>
      </c>
    </row>
    <row r="435" spans="1:12" x14ac:dyDescent="0.25">
      <c r="A435" t="s">
        <v>1047</v>
      </c>
      <c r="B435" t="s">
        <v>9432</v>
      </c>
      <c r="C435" t="s">
        <v>11282</v>
      </c>
      <c r="D435" t="s">
        <v>1048</v>
      </c>
      <c r="E435" t="s">
        <v>326</v>
      </c>
      <c r="I435" s="1">
        <f t="shared" si="25"/>
        <v>0</v>
      </c>
      <c r="J435" s="1">
        <f t="shared" si="26"/>
        <v>0</v>
      </c>
      <c r="K435" s="1">
        <f t="shared" si="27"/>
        <v>0</v>
      </c>
      <c r="L435" s="1">
        <f t="shared" si="28"/>
        <v>0</v>
      </c>
    </row>
    <row r="436" spans="1:12" x14ac:dyDescent="0.25">
      <c r="A436" t="s">
        <v>1049</v>
      </c>
      <c r="B436" t="s">
        <v>9847</v>
      </c>
      <c r="C436" t="s">
        <v>10192</v>
      </c>
      <c r="D436" t="s">
        <v>1050</v>
      </c>
      <c r="I436" s="1">
        <f t="shared" si="25"/>
        <v>0</v>
      </c>
      <c r="J436" s="1">
        <f t="shared" si="26"/>
        <v>0</v>
      </c>
      <c r="K436" s="1">
        <f t="shared" si="27"/>
        <v>0</v>
      </c>
      <c r="L436" s="1">
        <f t="shared" si="28"/>
        <v>0</v>
      </c>
    </row>
    <row r="437" spans="1:12" x14ac:dyDescent="0.25">
      <c r="A437" t="s">
        <v>1051</v>
      </c>
      <c r="B437" t="s">
        <v>7301</v>
      </c>
      <c r="C437" t="s">
        <v>10273</v>
      </c>
      <c r="D437" t="s">
        <v>1052</v>
      </c>
      <c r="F437" t="s">
        <v>1053</v>
      </c>
      <c r="G437" t="s">
        <v>1054</v>
      </c>
      <c r="H437" t="s">
        <v>1055</v>
      </c>
      <c r="I437" s="1">
        <f t="shared" si="25"/>
        <v>1</v>
      </c>
      <c r="J437" s="1">
        <f t="shared" si="26"/>
        <v>1</v>
      </c>
      <c r="K437" s="1">
        <f t="shared" si="27"/>
        <v>1</v>
      </c>
      <c r="L437" s="1">
        <f t="shared" si="28"/>
        <v>3</v>
      </c>
    </row>
    <row r="438" spans="1:12" x14ac:dyDescent="0.25">
      <c r="A438" t="s">
        <v>1056</v>
      </c>
      <c r="B438" t="s">
        <v>7440</v>
      </c>
      <c r="C438" t="s">
        <v>10335</v>
      </c>
      <c r="D438" t="s">
        <v>1057</v>
      </c>
      <c r="I438" s="1">
        <f t="shared" si="25"/>
        <v>0</v>
      </c>
      <c r="J438" s="1">
        <f t="shared" si="26"/>
        <v>0</v>
      </c>
      <c r="K438" s="1">
        <f t="shared" si="27"/>
        <v>0</v>
      </c>
      <c r="L438" s="1">
        <f t="shared" si="28"/>
        <v>0</v>
      </c>
    </row>
    <row r="439" spans="1:12" x14ac:dyDescent="0.25">
      <c r="A439" t="s">
        <v>1058</v>
      </c>
      <c r="B439" t="s">
        <v>7402</v>
      </c>
      <c r="C439" t="s">
        <v>10123</v>
      </c>
      <c r="D439" t="s">
        <v>1059</v>
      </c>
      <c r="I439" s="1">
        <f t="shared" si="25"/>
        <v>0</v>
      </c>
      <c r="J439" s="1">
        <f t="shared" si="26"/>
        <v>0</v>
      </c>
      <c r="K439" s="1">
        <f t="shared" si="27"/>
        <v>0</v>
      </c>
      <c r="L439" s="1">
        <f t="shared" si="28"/>
        <v>0</v>
      </c>
    </row>
    <row r="440" spans="1:12" x14ac:dyDescent="0.25">
      <c r="A440" t="s">
        <v>1060</v>
      </c>
      <c r="B440" t="s">
        <v>7977</v>
      </c>
      <c r="C440" t="s">
        <v>10585</v>
      </c>
      <c r="D440" t="s">
        <v>1061</v>
      </c>
      <c r="H440" t="s">
        <v>270</v>
      </c>
      <c r="I440" s="1">
        <f t="shared" si="25"/>
        <v>0</v>
      </c>
      <c r="J440" s="1">
        <f t="shared" si="26"/>
        <v>0</v>
      </c>
      <c r="K440" s="1">
        <f t="shared" si="27"/>
        <v>1</v>
      </c>
      <c r="L440" s="1">
        <f t="shared" si="28"/>
        <v>1</v>
      </c>
    </row>
    <row r="441" spans="1:12" x14ac:dyDescent="0.25">
      <c r="A441" t="s">
        <v>1062</v>
      </c>
      <c r="B441" t="s">
        <v>6962</v>
      </c>
      <c r="C441" t="s">
        <v>10056</v>
      </c>
      <c r="D441" t="s">
        <v>1063</v>
      </c>
      <c r="E441" t="s">
        <v>116</v>
      </c>
      <c r="F441" t="s">
        <v>117</v>
      </c>
      <c r="I441" s="1">
        <f t="shared" si="25"/>
        <v>1</v>
      </c>
      <c r="J441" s="1">
        <f t="shared" si="26"/>
        <v>0</v>
      </c>
      <c r="K441" s="1">
        <f t="shared" si="27"/>
        <v>0</v>
      </c>
      <c r="L441" s="1">
        <f t="shared" si="28"/>
        <v>1</v>
      </c>
    </row>
    <row r="442" spans="1:12" x14ac:dyDescent="0.25">
      <c r="A442" t="s">
        <v>1064</v>
      </c>
      <c r="B442" t="s">
        <v>8373</v>
      </c>
      <c r="C442" t="s">
        <v>10040</v>
      </c>
      <c r="D442" t="s">
        <v>1065</v>
      </c>
      <c r="I442" s="1">
        <f t="shared" si="25"/>
        <v>0</v>
      </c>
      <c r="J442" s="1">
        <f t="shared" si="26"/>
        <v>0</v>
      </c>
      <c r="K442" s="1">
        <f t="shared" si="27"/>
        <v>0</v>
      </c>
      <c r="L442" s="1">
        <f t="shared" si="28"/>
        <v>0</v>
      </c>
    </row>
    <row r="443" spans="1:12" x14ac:dyDescent="0.25">
      <c r="A443" t="s">
        <v>1066</v>
      </c>
      <c r="B443" t="s">
        <v>7784</v>
      </c>
      <c r="C443" t="s">
        <v>10459</v>
      </c>
      <c r="D443" t="s">
        <v>1067</v>
      </c>
      <c r="I443" s="1">
        <f t="shared" si="25"/>
        <v>0</v>
      </c>
      <c r="J443" s="1">
        <f t="shared" si="26"/>
        <v>0</v>
      </c>
      <c r="K443" s="1">
        <f t="shared" si="27"/>
        <v>0</v>
      </c>
      <c r="L443" s="1">
        <f t="shared" si="28"/>
        <v>0</v>
      </c>
    </row>
    <row r="444" spans="1:12" x14ac:dyDescent="0.25">
      <c r="A444" t="s">
        <v>1068</v>
      </c>
      <c r="B444" t="s">
        <v>9599</v>
      </c>
      <c r="C444" t="s">
        <v>10601</v>
      </c>
      <c r="D444" t="s">
        <v>1069</v>
      </c>
      <c r="I444" s="1">
        <f t="shared" si="25"/>
        <v>0</v>
      </c>
      <c r="J444" s="1">
        <f t="shared" si="26"/>
        <v>0</v>
      </c>
      <c r="K444" s="1">
        <f t="shared" si="27"/>
        <v>0</v>
      </c>
      <c r="L444" s="1">
        <f t="shared" si="28"/>
        <v>0</v>
      </c>
    </row>
    <row r="445" spans="1:12" x14ac:dyDescent="0.25">
      <c r="A445" t="s">
        <v>1070</v>
      </c>
      <c r="B445" t="s">
        <v>6949</v>
      </c>
      <c r="C445" t="s">
        <v>10073</v>
      </c>
      <c r="D445" t="s">
        <v>1071</v>
      </c>
      <c r="I445" s="1">
        <f t="shared" si="25"/>
        <v>0</v>
      </c>
      <c r="J445" s="1">
        <f t="shared" si="26"/>
        <v>0</v>
      </c>
      <c r="K445" s="1">
        <f t="shared" si="27"/>
        <v>0</v>
      </c>
      <c r="L445" s="1">
        <f t="shared" si="28"/>
        <v>0</v>
      </c>
    </row>
    <row r="446" spans="1:12" x14ac:dyDescent="0.25">
      <c r="A446" t="s">
        <v>1072</v>
      </c>
      <c r="B446" t="s">
        <v>9494</v>
      </c>
      <c r="C446" t="s">
        <v>11219</v>
      </c>
      <c r="D446" t="s">
        <v>1073</v>
      </c>
      <c r="E446" t="s">
        <v>1074</v>
      </c>
      <c r="F446" t="s">
        <v>1075</v>
      </c>
      <c r="G446" t="s">
        <v>1076</v>
      </c>
      <c r="H446" t="s">
        <v>157</v>
      </c>
      <c r="I446" s="1">
        <f t="shared" si="25"/>
        <v>1</v>
      </c>
      <c r="J446" s="1">
        <f t="shared" si="26"/>
        <v>1</v>
      </c>
      <c r="K446" s="1">
        <f t="shared" si="27"/>
        <v>1</v>
      </c>
      <c r="L446" s="1">
        <f t="shared" si="28"/>
        <v>3</v>
      </c>
    </row>
    <row r="447" spans="1:12" x14ac:dyDescent="0.25">
      <c r="A447" t="s">
        <v>1077</v>
      </c>
      <c r="B447" t="s">
        <v>8725</v>
      </c>
      <c r="C447" t="s">
        <v>10982</v>
      </c>
      <c r="D447" t="s">
        <v>1078</v>
      </c>
      <c r="H447" t="s">
        <v>1079</v>
      </c>
      <c r="I447" s="1">
        <f t="shared" si="25"/>
        <v>0</v>
      </c>
      <c r="J447" s="1">
        <f t="shared" si="26"/>
        <v>0</v>
      </c>
      <c r="K447" s="1">
        <f t="shared" si="27"/>
        <v>1</v>
      </c>
      <c r="L447" s="1">
        <f t="shared" si="28"/>
        <v>1</v>
      </c>
    </row>
    <row r="448" spans="1:12" x14ac:dyDescent="0.25">
      <c r="A448" t="s">
        <v>1080</v>
      </c>
      <c r="B448" t="s">
        <v>8257</v>
      </c>
      <c r="C448" t="s">
        <v>10040</v>
      </c>
      <c r="D448" t="s">
        <v>1081</v>
      </c>
      <c r="I448" s="1">
        <f t="shared" si="25"/>
        <v>0</v>
      </c>
      <c r="J448" s="1">
        <f t="shared" si="26"/>
        <v>0</v>
      </c>
      <c r="K448" s="1">
        <f t="shared" si="27"/>
        <v>0</v>
      </c>
      <c r="L448" s="1">
        <f t="shared" si="28"/>
        <v>0</v>
      </c>
    </row>
    <row r="449" spans="1:12" x14ac:dyDescent="0.25">
      <c r="A449" t="s">
        <v>1082</v>
      </c>
      <c r="B449" t="s">
        <v>7999</v>
      </c>
      <c r="C449" t="s">
        <v>10597</v>
      </c>
      <c r="D449" t="s">
        <v>1083</v>
      </c>
      <c r="F449" t="s">
        <v>1084</v>
      </c>
      <c r="G449" t="s">
        <v>1085</v>
      </c>
      <c r="H449" t="s">
        <v>157</v>
      </c>
      <c r="I449" s="1">
        <f t="shared" si="25"/>
        <v>1</v>
      </c>
      <c r="J449" s="1">
        <f t="shared" si="26"/>
        <v>1</v>
      </c>
      <c r="K449" s="1">
        <f t="shared" si="27"/>
        <v>1</v>
      </c>
      <c r="L449" s="1">
        <f t="shared" si="28"/>
        <v>3</v>
      </c>
    </row>
    <row r="450" spans="1:12" x14ac:dyDescent="0.25">
      <c r="A450" t="s">
        <v>1086</v>
      </c>
      <c r="B450" t="s">
        <v>8700</v>
      </c>
      <c r="C450" t="s">
        <v>10965</v>
      </c>
      <c r="D450" t="s">
        <v>1087</v>
      </c>
      <c r="E450" t="s">
        <v>96</v>
      </c>
      <c r="F450" t="s">
        <v>1088</v>
      </c>
      <c r="H450" t="s">
        <v>270</v>
      </c>
      <c r="I450" s="1">
        <f t="shared" si="25"/>
        <v>1</v>
      </c>
      <c r="J450" s="1">
        <f t="shared" si="26"/>
        <v>0</v>
      </c>
      <c r="K450" s="1">
        <f t="shared" si="27"/>
        <v>1</v>
      </c>
      <c r="L450" s="1">
        <f t="shared" si="28"/>
        <v>2</v>
      </c>
    </row>
    <row r="451" spans="1:12" x14ac:dyDescent="0.25">
      <c r="A451" t="s">
        <v>1089</v>
      </c>
      <c r="B451" t="s">
        <v>8959</v>
      </c>
      <c r="C451" t="s">
        <v>10041</v>
      </c>
      <c r="D451" t="s">
        <v>1090</v>
      </c>
      <c r="H451" t="s">
        <v>76</v>
      </c>
      <c r="I451" s="1">
        <f t="shared" ref="I451:I514" si="29">IF(F451&gt;0,1,0)</f>
        <v>0</v>
      </c>
      <c r="J451" s="1">
        <f t="shared" ref="J451:J514" si="30">IF(G451&gt;0,1,0)</f>
        <v>0</v>
      </c>
      <c r="K451" s="1">
        <f t="shared" ref="K451:K514" si="31">IF(H451&gt;0,1,0)</f>
        <v>1</v>
      </c>
      <c r="L451" s="1">
        <f t="shared" ref="L451:L514" si="32">SUM(I451:K451)</f>
        <v>1</v>
      </c>
    </row>
    <row r="452" spans="1:12" ht="15" customHeight="1" x14ac:dyDescent="0.25">
      <c r="A452" t="s">
        <v>1091</v>
      </c>
      <c r="B452" t="s">
        <v>7897</v>
      </c>
      <c r="C452" t="s">
        <v>10040</v>
      </c>
      <c r="I452" s="1">
        <f t="shared" si="29"/>
        <v>0</v>
      </c>
      <c r="J452" s="1">
        <f t="shared" si="30"/>
        <v>0</v>
      </c>
      <c r="K452" s="1">
        <f t="shared" si="31"/>
        <v>0</v>
      </c>
      <c r="L452" s="1">
        <f t="shared" si="32"/>
        <v>0</v>
      </c>
    </row>
    <row r="453" spans="1:12" x14ac:dyDescent="0.25">
      <c r="A453" t="s">
        <v>1092</v>
      </c>
      <c r="B453" t="s">
        <v>9634</v>
      </c>
      <c r="C453" t="s">
        <v>11345</v>
      </c>
      <c r="D453" t="s">
        <v>1093</v>
      </c>
      <c r="E453" t="s">
        <v>536</v>
      </c>
      <c r="I453" s="1">
        <f t="shared" si="29"/>
        <v>0</v>
      </c>
      <c r="J453" s="1">
        <f t="shared" si="30"/>
        <v>0</v>
      </c>
      <c r="K453" s="1">
        <f t="shared" si="31"/>
        <v>0</v>
      </c>
      <c r="L453" s="1">
        <f t="shared" si="32"/>
        <v>0</v>
      </c>
    </row>
    <row r="454" spans="1:12" x14ac:dyDescent="0.25">
      <c r="A454" t="s">
        <v>1094</v>
      </c>
      <c r="B454" t="s">
        <v>9854</v>
      </c>
      <c r="C454" t="s">
        <v>10040</v>
      </c>
      <c r="D454" t="s">
        <v>115</v>
      </c>
      <c r="E454" t="s">
        <v>116</v>
      </c>
      <c r="F454" t="s">
        <v>117</v>
      </c>
      <c r="I454" s="1">
        <f t="shared" si="29"/>
        <v>1</v>
      </c>
      <c r="J454" s="1">
        <f t="shared" si="30"/>
        <v>0</v>
      </c>
      <c r="K454" s="1">
        <f t="shared" si="31"/>
        <v>0</v>
      </c>
      <c r="L454" s="1">
        <f t="shared" si="32"/>
        <v>1</v>
      </c>
    </row>
    <row r="455" spans="1:12" x14ac:dyDescent="0.25">
      <c r="A455" t="s">
        <v>1095</v>
      </c>
      <c r="B455" t="s">
        <v>8893</v>
      </c>
      <c r="C455" t="s">
        <v>10974</v>
      </c>
      <c r="D455" t="s">
        <v>1096</v>
      </c>
      <c r="I455" s="1">
        <f t="shared" si="29"/>
        <v>0</v>
      </c>
      <c r="J455" s="1">
        <f t="shared" si="30"/>
        <v>0</v>
      </c>
      <c r="K455" s="1">
        <f t="shared" si="31"/>
        <v>0</v>
      </c>
      <c r="L455" s="1">
        <f t="shared" si="32"/>
        <v>0</v>
      </c>
    </row>
    <row r="456" spans="1:12" x14ac:dyDescent="0.25">
      <c r="A456" t="s">
        <v>1097</v>
      </c>
      <c r="B456" t="s">
        <v>6901</v>
      </c>
      <c r="C456" t="s">
        <v>10043</v>
      </c>
      <c r="D456" t="s">
        <v>1098</v>
      </c>
      <c r="I456" s="1">
        <f t="shared" si="29"/>
        <v>0</v>
      </c>
      <c r="J456" s="1">
        <f t="shared" si="30"/>
        <v>0</v>
      </c>
      <c r="K456" s="1">
        <f t="shared" si="31"/>
        <v>0</v>
      </c>
      <c r="L456" s="1">
        <f t="shared" si="32"/>
        <v>0</v>
      </c>
    </row>
    <row r="457" spans="1:12" x14ac:dyDescent="0.25">
      <c r="A457" t="s">
        <v>1099</v>
      </c>
      <c r="B457" t="s">
        <v>7060</v>
      </c>
      <c r="C457" t="s">
        <v>10144</v>
      </c>
      <c r="D457" t="s">
        <v>1100</v>
      </c>
      <c r="I457" s="1">
        <f t="shared" si="29"/>
        <v>0</v>
      </c>
      <c r="J457" s="1">
        <f t="shared" si="30"/>
        <v>0</v>
      </c>
      <c r="K457" s="1">
        <f t="shared" si="31"/>
        <v>0</v>
      </c>
      <c r="L457" s="1">
        <f t="shared" si="32"/>
        <v>0</v>
      </c>
    </row>
    <row r="458" spans="1:12" x14ac:dyDescent="0.25">
      <c r="A458" t="s">
        <v>1101</v>
      </c>
      <c r="B458" t="s">
        <v>9998</v>
      </c>
      <c r="C458" t="s">
        <v>10040</v>
      </c>
      <c r="D458" t="s">
        <v>1102</v>
      </c>
      <c r="I458" s="1">
        <f t="shared" si="29"/>
        <v>0</v>
      </c>
      <c r="J458" s="1">
        <f t="shared" si="30"/>
        <v>0</v>
      </c>
      <c r="K458" s="1">
        <f t="shared" si="31"/>
        <v>0</v>
      </c>
      <c r="L458" s="1">
        <f t="shared" si="32"/>
        <v>0</v>
      </c>
    </row>
    <row r="459" spans="1:12" x14ac:dyDescent="0.25">
      <c r="A459" t="s">
        <v>1103</v>
      </c>
      <c r="B459" t="s">
        <v>9820</v>
      </c>
      <c r="C459" t="s">
        <v>10827</v>
      </c>
      <c r="D459" t="s">
        <v>1104</v>
      </c>
      <c r="E459" t="s">
        <v>1105</v>
      </c>
      <c r="F459" t="s">
        <v>20</v>
      </c>
      <c r="I459" s="1">
        <f t="shared" si="29"/>
        <v>1</v>
      </c>
      <c r="J459" s="1">
        <f t="shared" si="30"/>
        <v>0</v>
      </c>
      <c r="K459" s="1">
        <f t="shared" si="31"/>
        <v>0</v>
      </c>
      <c r="L459" s="1">
        <f t="shared" si="32"/>
        <v>1</v>
      </c>
    </row>
    <row r="460" spans="1:12" x14ac:dyDescent="0.25">
      <c r="A460" t="s">
        <v>1106</v>
      </c>
      <c r="B460" t="s">
        <v>7600</v>
      </c>
      <c r="C460" t="s">
        <v>10342</v>
      </c>
      <c r="D460" t="s">
        <v>1107</v>
      </c>
      <c r="E460" t="s">
        <v>101</v>
      </c>
      <c r="F460" t="s">
        <v>102</v>
      </c>
      <c r="G460" t="s">
        <v>103</v>
      </c>
      <c r="H460" t="s">
        <v>490</v>
      </c>
      <c r="I460" s="1">
        <f t="shared" si="29"/>
        <v>1</v>
      </c>
      <c r="J460" s="1">
        <f t="shared" si="30"/>
        <v>1</v>
      </c>
      <c r="K460" s="1">
        <f t="shared" si="31"/>
        <v>1</v>
      </c>
      <c r="L460" s="1">
        <f t="shared" si="32"/>
        <v>3</v>
      </c>
    </row>
    <row r="461" spans="1:12" ht="15" customHeight="1" x14ac:dyDescent="0.25">
      <c r="A461" t="s">
        <v>1108</v>
      </c>
      <c r="B461" t="s">
        <v>7867</v>
      </c>
      <c r="C461" t="s">
        <v>10040</v>
      </c>
      <c r="I461" s="1">
        <f t="shared" si="29"/>
        <v>0</v>
      </c>
      <c r="J461" s="1">
        <f t="shared" si="30"/>
        <v>0</v>
      </c>
      <c r="K461" s="1">
        <f t="shared" si="31"/>
        <v>0</v>
      </c>
      <c r="L461" s="1">
        <f t="shared" si="32"/>
        <v>0</v>
      </c>
    </row>
    <row r="462" spans="1:12" x14ac:dyDescent="0.25">
      <c r="A462" t="s">
        <v>1109</v>
      </c>
      <c r="B462" t="s">
        <v>9898</v>
      </c>
      <c r="C462" t="s">
        <v>10041</v>
      </c>
      <c r="D462" t="s">
        <v>1110</v>
      </c>
      <c r="I462" s="1">
        <f t="shared" si="29"/>
        <v>0</v>
      </c>
      <c r="J462" s="1">
        <f t="shared" si="30"/>
        <v>0</v>
      </c>
      <c r="K462" s="1">
        <f t="shared" si="31"/>
        <v>0</v>
      </c>
      <c r="L462" s="1">
        <f t="shared" si="32"/>
        <v>0</v>
      </c>
    </row>
    <row r="463" spans="1:12" x14ac:dyDescent="0.25">
      <c r="A463" t="s">
        <v>1111</v>
      </c>
      <c r="B463" t="s">
        <v>7865</v>
      </c>
      <c r="C463" t="s">
        <v>10525</v>
      </c>
      <c r="D463" t="s">
        <v>1112</v>
      </c>
      <c r="E463" t="s">
        <v>33</v>
      </c>
      <c r="I463" s="1">
        <f t="shared" si="29"/>
        <v>0</v>
      </c>
      <c r="J463" s="1">
        <f t="shared" si="30"/>
        <v>0</v>
      </c>
      <c r="K463" s="1">
        <f t="shared" si="31"/>
        <v>0</v>
      </c>
      <c r="L463" s="1">
        <f t="shared" si="32"/>
        <v>0</v>
      </c>
    </row>
    <row r="464" spans="1:12" x14ac:dyDescent="0.25">
      <c r="A464" t="s">
        <v>1113</v>
      </c>
      <c r="B464" t="s">
        <v>7704</v>
      </c>
      <c r="C464" t="s">
        <v>10461</v>
      </c>
      <c r="D464" t="s">
        <v>1114</v>
      </c>
      <c r="I464" s="1">
        <f t="shared" si="29"/>
        <v>0</v>
      </c>
      <c r="J464" s="1">
        <f t="shared" si="30"/>
        <v>0</v>
      </c>
      <c r="K464" s="1">
        <f t="shared" si="31"/>
        <v>0</v>
      </c>
      <c r="L464" s="1">
        <f t="shared" si="32"/>
        <v>0</v>
      </c>
    </row>
    <row r="465" spans="1:12" x14ac:dyDescent="0.25">
      <c r="A465" t="s">
        <v>1115</v>
      </c>
      <c r="B465" t="s">
        <v>9037</v>
      </c>
      <c r="C465" t="s">
        <v>11140</v>
      </c>
      <c r="D465" t="s">
        <v>1116</v>
      </c>
      <c r="I465" s="1">
        <f t="shared" si="29"/>
        <v>0</v>
      </c>
      <c r="J465" s="1">
        <f t="shared" si="30"/>
        <v>0</v>
      </c>
      <c r="K465" s="1">
        <f t="shared" si="31"/>
        <v>0</v>
      </c>
      <c r="L465" s="1">
        <f t="shared" si="32"/>
        <v>0</v>
      </c>
    </row>
    <row r="466" spans="1:12" x14ac:dyDescent="0.25">
      <c r="A466" t="s">
        <v>1117</v>
      </c>
      <c r="B466" t="s">
        <v>8955</v>
      </c>
      <c r="C466" t="s">
        <v>11011</v>
      </c>
      <c r="D466" t="s">
        <v>1118</v>
      </c>
      <c r="I466" s="1">
        <f t="shared" si="29"/>
        <v>0</v>
      </c>
      <c r="J466" s="1">
        <f t="shared" si="30"/>
        <v>0</v>
      </c>
      <c r="K466" s="1">
        <f t="shared" si="31"/>
        <v>0</v>
      </c>
      <c r="L466" s="1">
        <f t="shared" si="32"/>
        <v>0</v>
      </c>
    </row>
    <row r="467" spans="1:12" x14ac:dyDescent="0.25">
      <c r="A467" t="s">
        <v>1119</v>
      </c>
      <c r="B467" t="s">
        <v>9067</v>
      </c>
      <c r="C467" t="s">
        <v>10572</v>
      </c>
      <c r="D467" t="s">
        <v>1120</v>
      </c>
      <c r="I467" s="1">
        <f t="shared" si="29"/>
        <v>0</v>
      </c>
      <c r="J467" s="1">
        <f t="shared" si="30"/>
        <v>0</v>
      </c>
      <c r="K467" s="1">
        <f t="shared" si="31"/>
        <v>0</v>
      </c>
      <c r="L467" s="1">
        <f t="shared" si="32"/>
        <v>0</v>
      </c>
    </row>
    <row r="468" spans="1:12" x14ac:dyDescent="0.25">
      <c r="A468" t="s">
        <v>1121</v>
      </c>
      <c r="B468" t="s">
        <v>7457</v>
      </c>
      <c r="C468" t="s">
        <v>10344</v>
      </c>
      <c r="D468" t="s">
        <v>1122</v>
      </c>
      <c r="I468" s="1">
        <f t="shared" si="29"/>
        <v>0</v>
      </c>
      <c r="J468" s="1">
        <f t="shared" si="30"/>
        <v>0</v>
      </c>
      <c r="K468" s="1">
        <f t="shared" si="31"/>
        <v>0</v>
      </c>
      <c r="L468" s="1">
        <f t="shared" si="32"/>
        <v>0</v>
      </c>
    </row>
    <row r="469" spans="1:12" x14ac:dyDescent="0.25">
      <c r="A469" t="s">
        <v>1123</v>
      </c>
      <c r="B469" t="s">
        <v>9565</v>
      </c>
      <c r="C469" t="s">
        <v>11327</v>
      </c>
      <c r="D469" t="s">
        <v>1124</v>
      </c>
      <c r="E469" t="s">
        <v>213</v>
      </c>
      <c r="G469" t="s">
        <v>1125</v>
      </c>
      <c r="H469" t="s">
        <v>1055</v>
      </c>
      <c r="I469" s="1">
        <f t="shared" si="29"/>
        <v>0</v>
      </c>
      <c r="J469" s="1">
        <f t="shared" si="30"/>
        <v>1</v>
      </c>
      <c r="K469" s="1">
        <f t="shared" si="31"/>
        <v>1</v>
      </c>
      <c r="L469" s="1">
        <f t="shared" si="32"/>
        <v>2</v>
      </c>
    </row>
    <row r="470" spans="1:12" x14ac:dyDescent="0.25">
      <c r="A470" t="s">
        <v>1126</v>
      </c>
      <c r="B470" t="s">
        <v>8585</v>
      </c>
      <c r="C470" t="s">
        <v>10196</v>
      </c>
      <c r="D470" t="s">
        <v>1127</v>
      </c>
      <c r="I470" s="1">
        <f t="shared" si="29"/>
        <v>0</v>
      </c>
      <c r="J470" s="1">
        <f t="shared" si="30"/>
        <v>0</v>
      </c>
      <c r="K470" s="1">
        <f t="shared" si="31"/>
        <v>0</v>
      </c>
      <c r="L470" s="1">
        <f t="shared" si="32"/>
        <v>0</v>
      </c>
    </row>
    <row r="471" spans="1:12" x14ac:dyDescent="0.25">
      <c r="A471" t="s">
        <v>1128</v>
      </c>
      <c r="B471" t="s">
        <v>8188</v>
      </c>
      <c r="C471" t="s">
        <v>10710</v>
      </c>
      <c r="D471" t="s">
        <v>1129</v>
      </c>
      <c r="E471" t="s">
        <v>536</v>
      </c>
      <c r="I471" s="1">
        <f t="shared" si="29"/>
        <v>0</v>
      </c>
      <c r="J471" s="1">
        <f t="shared" si="30"/>
        <v>0</v>
      </c>
      <c r="K471" s="1">
        <f t="shared" si="31"/>
        <v>0</v>
      </c>
      <c r="L471" s="1">
        <f t="shared" si="32"/>
        <v>0</v>
      </c>
    </row>
    <row r="472" spans="1:12" x14ac:dyDescent="0.25">
      <c r="A472" t="s">
        <v>1130</v>
      </c>
      <c r="B472" t="s">
        <v>7044</v>
      </c>
      <c r="C472" t="s">
        <v>10132</v>
      </c>
      <c r="D472" t="s">
        <v>159</v>
      </c>
      <c r="F472" t="s">
        <v>160</v>
      </c>
      <c r="G472" t="s">
        <v>75</v>
      </c>
      <c r="H472" t="s">
        <v>161</v>
      </c>
      <c r="I472" s="1">
        <f t="shared" si="29"/>
        <v>1</v>
      </c>
      <c r="J472" s="1">
        <f t="shared" si="30"/>
        <v>1</v>
      </c>
      <c r="K472" s="1">
        <f t="shared" si="31"/>
        <v>1</v>
      </c>
      <c r="L472" s="1">
        <f t="shared" si="32"/>
        <v>3</v>
      </c>
    </row>
    <row r="473" spans="1:12" x14ac:dyDescent="0.25">
      <c r="A473" t="s">
        <v>1131</v>
      </c>
      <c r="B473" t="s">
        <v>8669</v>
      </c>
      <c r="C473" t="s">
        <v>10041</v>
      </c>
      <c r="D473" t="s">
        <v>1132</v>
      </c>
      <c r="I473" s="1">
        <f t="shared" si="29"/>
        <v>0</v>
      </c>
      <c r="J473" s="1">
        <f t="shared" si="30"/>
        <v>0</v>
      </c>
      <c r="K473" s="1">
        <f t="shared" si="31"/>
        <v>0</v>
      </c>
      <c r="L473" s="1">
        <f t="shared" si="32"/>
        <v>0</v>
      </c>
    </row>
    <row r="474" spans="1:12" x14ac:dyDescent="0.25">
      <c r="A474" t="s">
        <v>1133</v>
      </c>
      <c r="B474" t="s">
        <v>8184</v>
      </c>
      <c r="C474" t="s">
        <v>10709</v>
      </c>
      <c r="D474" t="s">
        <v>1134</v>
      </c>
      <c r="I474" s="1">
        <f t="shared" si="29"/>
        <v>0</v>
      </c>
      <c r="J474" s="1">
        <f t="shared" si="30"/>
        <v>0</v>
      </c>
      <c r="K474" s="1">
        <f t="shared" si="31"/>
        <v>0</v>
      </c>
      <c r="L474" s="1">
        <f t="shared" si="32"/>
        <v>0</v>
      </c>
    </row>
    <row r="475" spans="1:12" x14ac:dyDescent="0.25">
      <c r="A475" t="s">
        <v>1135</v>
      </c>
      <c r="B475" t="s">
        <v>7510</v>
      </c>
      <c r="C475" t="s">
        <v>10041</v>
      </c>
      <c r="D475" t="s">
        <v>1136</v>
      </c>
      <c r="I475" s="1">
        <f t="shared" si="29"/>
        <v>0</v>
      </c>
      <c r="J475" s="1">
        <f t="shared" si="30"/>
        <v>0</v>
      </c>
      <c r="K475" s="1">
        <f t="shared" si="31"/>
        <v>0</v>
      </c>
      <c r="L475" s="1">
        <f t="shared" si="32"/>
        <v>0</v>
      </c>
    </row>
    <row r="476" spans="1:12" ht="15" customHeight="1" x14ac:dyDescent="0.25">
      <c r="A476" t="s">
        <v>1137</v>
      </c>
      <c r="B476" t="s">
        <v>7734</v>
      </c>
      <c r="C476" t="s">
        <v>10040</v>
      </c>
      <c r="I476" s="1">
        <f t="shared" si="29"/>
        <v>0</v>
      </c>
      <c r="J476" s="1">
        <f t="shared" si="30"/>
        <v>0</v>
      </c>
      <c r="K476" s="1">
        <f t="shared" si="31"/>
        <v>0</v>
      </c>
      <c r="L476" s="1">
        <f t="shared" si="32"/>
        <v>0</v>
      </c>
    </row>
    <row r="477" spans="1:12" x14ac:dyDescent="0.25">
      <c r="A477" t="s">
        <v>1138</v>
      </c>
      <c r="B477" t="s">
        <v>9086</v>
      </c>
      <c r="C477" t="s">
        <v>10040</v>
      </c>
      <c r="D477" t="s">
        <v>1139</v>
      </c>
      <c r="E477" t="s">
        <v>302</v>
      </c>
      <c r="F477" t="s">
        <v>20</v>
      </c>
      <c r="G477" t="s">
        <v>1140</v>
      </c>
      <c r="H477" t="s">
        <v>1141</v>
      </c>
      <c r="I477" s="1">
        <f t="shared" si="29"/>
        <v>1</v>
      </c>
      <c r="J477" s="1">
        <f t="shared" si="30"/>
        <v>1</v>
      </c>
      <c r="K477" s="1">
        <f t="shared" si="31"/>
        <v>1</v>
      </c>
      <c r="L477" s="1">
        <f t="shared" si="32"/>
        <v>3</v>
      </c>
    </row>
    <row r="478" spans="1:12" x14ac:dyDescent="0.25">
      <c r="A478" t="s">
        <v>1142</v>
      </c>
      <c r="B478" t="s">
        <v>10024</v>
      </c>
      <c r="C478" t="s">
        <v>11213</v>
      </c>
      <c r="D478" t="s">
        <v>1143</v>
      </c>
      <c r="E478" t="s">
        <v>109</v>
      </c>
      <c r="F478" t="s">
        <v>997</v>
      </c>
      <c r="G478" t="s">
        <v>998</v>
      </c>
      <c r="I478" s="1">
        <f t="shared" si="29"/>
        <v>1</v>
      </c>
      <c r="J478" s="1">
        <f t="shared" si="30"/>
        <v>1</v>
      </c>
      <c r="K478" s="1">
        <f t="shared" si="31"/>
        <v>0</v>
      </c>
      <c r="L478" s="1">
        <f t="shared" si="32"/>
        <v>2</v>
      </c>
    </row>
    <row r="479" spans="1:12" x14ac:dyDescent="0.25">
      <c r="A479" t="s">
        <v>1144</v>
      </c>
      <c r="B479" t="s">
        <v>9812</v>
      </c>
      <c r="C479" t="s">
        <v>11389</v>
      </c>
      <c r="D479" t="s">
        <v>1145</v>
      </c>
      <c r="E479" t="s">
        <v>1146</v>
      </c>
      <c r="F479" t="s">
        <v>61</v>
      </c>
      <c r="G479" t="s">
        <v>1147</v>
      </c>
      <c r="H479" t="s">
        <v>1079</v>
      </c>
      <c r="I479" s="1">
        <f t="shared" si="29"/>
        <v>1</v>
      </c>
      <c r="J479" s="1">
        <f t="shared" si="30"/>
        <v>1</v>
      </c>
      <c r="K479" s="1">
        <f t="shared" si="31"/>
        <v>1</v>
      </c>
      <c r="L479" s="1">
        <f t="shared" si="32"/>
        <v>3</v>
      </c>
    </row>
    <row r="480" spans="1:12" x14ac:dyDescent="0.25">
      <c r="A480" t="s">
        <v>1148</v>
      </c>
      <c r="B480" t="s">
        <v>9896</v>
      </c>
      <c r="C480" t="s">
        <v>10041</v>
      </c>
      <c r="D480" t="s">
        <v>1149</v>
      </c>
      <c r="I480" s="1">
        <f t="shared" si="29"/>
        <v>0</v>
      </c>
      <c r="J480" s="1">
        <f t="shared" si="30"/>
        <v>0</v>
      </c>
      <c r="K480" s="1">
        <f t="shared" si="31"/>
        <v>0</v>
      </c>
      <c r="L480" s="1">
        <f t="shared" si="32"/>
        <v>0</v>
      </c>
    </row>
    <row r="481" spans="1:12" x14ac:dyDescent="0.25">
      <c r="A481" t="s">
        <v>1150</v>
      </c>
      <c r="B481" t="s">
        <v>9958</v>
      </c>
      <c r="C481" t="s">
        <v>10299</v>
      </c>
      <c r="D481" t="s">
        <v>883</v>
      </c>
      <c r="E481" t="s">
        <v>884</v>
      </c>
      <c r="I481" s="1">
        <f t="shared" si="29"/>
        <v>0</v>
      </c>
      <c r="J481" s="1">
        <f t="shared" si="30"/>
        <v>0</v>
      </c>
      <c r="K481" s="1">
        <f t="shared" si="31"/>
        <v>0</v>
      </c>
      <c r="L481" s="1">
        <f t="shared" si="32"/>
        <v>0</v>
      </c>
    </row>
    <row r="482" spans="1:12" x14ac:dyDescent="0.25">
      <c r="A482" t="s">
        <v>1151</v>
      </c>
      <c r="B482" t="s">
        <v>7832</v>
      </c>
      <c r="C482" t="s">
        <v>10040</v>
      </c>
      <c r="D482" t="s">
        <v>1152</v>
      </c>
      <c r="I482" s="1">
        <f t="shared" si="29"/>
        <v>0</v>
      </c>
      <c r="J482" s="1">
        <f t="shared" si="30"/>
        <v>0</v>
      </c>
      <c r="K482" s="1">
        <f t="shared" si="31"/>
        <v>0</v>
      </c>
      <c r="L482" s="1">
        <f t="shared" si="32"/>
        <v>0</v>
      </c>
    </row>
    <row r="483" spans="1:12" x14ac:dyDescent="0.25">
      <c r="A483" t="s">
        <v>1153</v>
      </c>
      <c r="B483" t="s">
        <v>7439</v>
      </c>
      <c r="C483" t="s">
        <v>10040</v>
      </c>
      <c r="D483" t="s">
        <v>1154</v>
      </c>
      <c r="I483" s="1">
        <f t="shared" si="29"/>
        <v>0</v>
      </c>
      <c r="J483" s="1">
        <f t="shared" si="30"/>
        <v>0</v>
      </c>
      <c r="K483" s="1">
        <f t="shared" si="31"/>
        <v>0</v>
      </c>
      <c r="L483" s="1">
        <f t="shared" si="32"/>
        <v>0</v>
      </c>
    </row>
    <row r="484" spans="1:12" x14ac:dyDescent="0.25">
      <c r="A484" t="s">
        <v>1155</v>
      </c>
      <c r="B484" t="s">
        <v>9106</v>
      </c>
      <c r="C484" t="s">
        <v>10374</v>
      </c>
      <c r="D484" t="s">
        <v>1156</v>
      </c>
      <c r="F484" t="s">
        <v>582</v>
      </c>
      <c r="I484" s="1">
        <f t="shared" si="29"/>
        <v>1</v>
      </c>
      <c r="J484" s="1">
        <f t="shared" si="30"/>
        <v>0</v>
      </c>
      <c r="K484" s="1">
        <f t="shared" si="31"/>
        <v>0</v>
      </c>
      <c r="L484" s="1">
        <f t="shared" si="32"/>
        <v>1</v>
      </c>
    </row>
    <row r="485" spans="1:12" x14ac:dyDescent="0.25">
      <c r="A485" t="s">
        <v>1157</v>
      </c>
      <c r="B485" t="s">
        <v>7125</v>
      </c>
      <c r="C485" t="s">
        <v>10183</v>
      </c>
      <c r="D485" t="s">
        <v>1158</v>
      </c>
      <c r="E485" t="s">
        <v>967</v>
      </c>
      <c r="F485" t="s">
        <v>968</v>
      </c>
      <c r="I485" s="1">
        <f t="shared" si="29"/>
        <v>1</v>
      </c>
      <c r="J485" s="1">
        <f t="shared" si="30"/>
        <v>0</v>
      </c>
      <c r="K485" s="1">
        <f t="shared" si="31"/>
        <v>0</v>
      </c>
      <c r="L485" s="1">
        <f t="shared" si="32"/>
        <v>1</v>
      </c>
    </row>
    <row r="486" spans="1:12" x14ac:dyDescent="0.25">
      <c r="A486" t="s">
        <v>1159</v>
      </c>
      <c r="B486" t="s">
        <v>7450</v>
      </c>
      <c r="C486" t="s">
        <v>10340</v>
      </c>
      <c r="D486" t="s">
        <v>1160</v>
      </c>
      <c r="F486" t="s">
        <v>1161</v>
      </c>
      <c r="G486" t="s">
        <v>1162</v>
      </c>
      <c r="I486" s="1">
        <f t="shared" si="29"/>
        <v>1</v>
      </c>
      <c r="J486" s="1">
        <f t="shared" si="30"/>
        <v>1</v>
      </c>
      <c r="K486" s="1">
        <f t="shared" si="31"/>
        <v>0</v>
      </c>
      <c r="L486" s="1">
        <f t="shared" si="32"/>
        <v>2</v>
      </c>
    </row>
    <row r="487" spans="1:12" x14ac:dyDescent="0.25">
      <c r="A487" t="s">
        <v>1163</v>
      </c>
      <c r="B487" t="s">
        <v>7203</v>
      </c>
      <c r="C487" t="s">
        <v>10227</v>
      </c>
      <c r="D487" t="s">
        <v>1164</v>
      </c>
      <c r="F487" t="s">
        <v>582</v>
      </c>
      <c r="I487" s="1">
        <f t="shared" si="29"/>
        <v>1</v>
      </c>
      <c r="J487" s="1">
        <f t="shared" si="30"/>
        <v>0</v>
      </c>
      <c r="K487" s="1">
        <f t="shared" si="31"/>
        <v>0</v>
      </c>
      <c r="L487" s="1">
        <f t="shared" si="32"/>
        <v>1</v>
      </c>
    </row>
    <row r="488" spans="1:12" x14ac:dyDescent="0.25">
      <c r="A488" t="s">
        <v>1165</v>
      </c>
      <c r="B488" t="s">
        <v>7116</v>
      </c>
      <c r="C488" t="s">
        <v>10041</v>
      </c>
      <c r="D488" t="s">
        <v>1166</v>
      </c>
      <c r="I488" s="1">
        <f t="shared" si="29"/>
        <v>0</v>
      </c>
      <c r="J488" s="1">
        <f t="shared" si="30"/>
        <v>0</v>
      </c>
      <c r="K488" s="1">
        <f t="shared" si="31"/>
        <v>0</v>
      </c>
      <c r="L488" s="1">
        <f t="shared" si="32"/>
        <v>0</v>
      </c>
    </row>
    <row r="489" spans="1:12" x14ac:dyDescent="0.25">
      <c r="A489" t="s">
        <v>1167</v>
      </c>
      <c r="B489" t="s">
        <v>8366</v>
      </c>
      <c r="C489" t="s">
        <v>10041</v>
      </c>
      <c r="D489" t="s">
        <v>1168</v>
      </c>
      <c r="I489" s="1">
        <f t="shared" si="29"/>
        <v>0</v>
      </c>
      <c r="J489" s="1">
        <f t="shared" si="30"/>
        <v>0</v>
      </c>
      <c r="K489" s="1">
        <f t="shared" si="31"/>
        <v>0</v>
      </c>
      <c r="L489" s="1">
        <f t="shared" si="32"/>
        <v>0</v>
      </c>
    </row>
    <row r="490" spans="1:12" x14ac:dyDescent="0.25">
      <c r="A490" t="s">
        <v>1169</v>
      </c>
      <c r="B490" t="s">
        <v>8209</v>
      </c>
      <c r="C490" t="s">
        <v>10719</v>
      </c>
      <c r="D490" t="s">
        <v>1170</v>
      </c>
      <c r="I490" s="1">
        <f t="shared" si="29"/>
        <v>0</v>
      </c>
      <c r="J490" s="1">
        <f t="shared" si="30"/>
        <v>0</v>
      </c>
      <c r="K490" s="1">
        <f t="shared" si="31"/>
        <v>0</v>
      </c>
      <c r="L490" s="1">
        <f t="shared" si="32"/>
        <v>0</v>
      </c>
    </row>
    <row r="491" spans="1:12" x14ac:dyDescent="0.25">
      <c r="A491" t="s">
        <v>1171</v>
      </c>
      <c r="B491" t="s">
        <v>8160</v>
      </c>
      <c r="C491" t="s">
        <v>10041</v>
      </c>
      <c r="D491" t="s">
        <v>1172</v>
      </c>
      <c r="H491" t="s">
        <v>1173</v>
      </c>
      <c r="I491" s="1">
        <f t="shared" si="29"/>
        <v>0</v>
      </c>
      <c r="J491" s="1">
        <f t="shared" si="30"/>
        <v>0</v>
      </c>
      <c r="K491" s="1">
        <f t="shared" si="31"/>
        <v>1</v>
      </c>
      <c r="L491" s="1">
        <f t="shared" si="32"/>
        <v>1</v>
      </c>
    </row>
    <row r="492" spans="1:12" x14ac:dyDescent="0.25">
      <c r="A492" t="s">
        <v>1174</v>
      </c>
      <c r="B492" t="s">
        <v>9410</v>
      </c>
      <c r="C492" t="s">
        <v>10930</v>
      </c>
      <c r="D492" t="s">
        <v>1175</v>
      </c>
      <c r="I492" s="1">
        <f t="shared" si="29"/>
        <v>0</v>
      </c>
      <c r="J492" s="1">
        <f t="shared" si="30"/>
        <v>0</v>
      </c>
      <c r="K492" s="1">
        <f t="shared" si="31"/>
        <v>0</v>
      </c>
      <c r="L492" s="1">
        <f t="shared" si="32"/>
        <v>0</v>
      </c>
    </row>
    <row r="493" spans="1:12" ht="15" customHeight="1" x14ac:dyDescent="0.25">
      <c r="A493" t="s">
        <v>1176</v>
      </c>
      <c r="B493" t="s">
        <v>9697</v>
      </c>
      <c r="C493" t="s">
        <v>10040</v>
      </c>
      <c r="I493" s="1">
        <f t="shared" si="29"/>
        <v>0</v>
      </c>
      <c r="J493" s="1">
        <f t="shared" si="30"/>
        <v>0</v>
      </c>
      <c r="K493" s="1">
        <f t="shared" si="31"/>
        <v>0</v>
      </c>
      <c r="L493" s="1">
        <f t="shared" si="32"/>
        <v>0</v>
      </c>
    </row>
    <row r="494" spans="1:12" x14ac:dyDescent="0.25">
      <c r="A494" t="s">
        <v>1177</v>
      </c>
      <c r="B494" t="s">
        <v>11416</v>
      </c>
      <c r="C494" t="s">
        <v>10040</v>
      </c>
      <c r="D494" t="s">
        <v>1178</v>
      </c>
      <c r="F494" t="s">
        <v>1179</v>
      </c>
      <c r="G494" t="s">
        <v>1180</v>
      </c>
      <c r="H494" t="s">
        <v>1181</v>
      </c>
      <c r="I494" s="1">
        <f t="shared" si="29"/>
        <v>1</v>
      </c>
      <c r="J494" s="1">
        <f t="shared" si="30"/>
        <v>1</v>
      </c>
      <c r="K494" s="1">
        <f t="shared" si="31"/>
        <v>1</v>
      </c>
      <c r="L494" s="1">
        <f t="shared" si="32"/>
        <v>3</v>
      </c>
    </row>
    <row r="495" spans="1:12" x14ac:dyDescent="0.25">
      <c r="A495" t="s">
        <v>1182</v>
      </c>
      <c r="B495" t="s">
        <v>8656</v>
      </c>
      <c r="C495" t="s">
        <v>10946</v>
      </c>
      <c r="D495" t="s">
        <v>1183</v>
      </c>
      <c r="E495" t="s">
        <v>10</v>
      </c>
      <c r="F495" t="s">
        <v>1184</v>
      </c>
      <c r="G495" t="s">
        <v>780</v>
      </c>
      <c r="I495" s="1">
        <f t="shared" si="29"/>
        <v>1</v>
      </c>
      <c r="J495" s="1">
        <f t="shared" si="30"/>
        <v>1</v>
      </c>
      <c r="K495" s="1">
        <f t="shared" si="31"/>
        <v>0</v>
      </c>
      <c r="L495" s="1">
        <f t="shared" si="32"/>
        <v>2</v>
      </c>
    </row>
    <row r="496" spans="1:12" x14ac:dyDescent="0.25">
      <c r="A496" t="s">
        <v>1185</v>
      </c>
      <c r="B496" t="s">
        <v>9458</v>
      </c>
      <c r="C496" t="s">
        <v>10272</v>
      </c>
      <c r="D496" t="s">
        <v>1186</v>
      </c>
      <c r="F496" t="s">
        <v>709</v>
      </c>
      <c r="I496" s="1">
        <f t="shared" si="29"/>
        <v>1</v>
      </c>
      <c r="J496" s="1">
        <f t="shared" si="30"/>
        <v>0</v>
      </c>
      <c r="K496" s="1">
        <f t="shared" si="31"/>
        <v>0</v>
      </c>
      <c r="L496" s="1">
        <f t="shared" si="32"/>
        <v>1</v>
      </c>
    </row>
    <row r="497" spans="1:12" x14ac:dyDescent="0.25">
      <c r="A497" t="s">
        <v>1187</v>
      </c>
      <c r="B497" t="s">
        <v>9845</v>
      </c>
      <c r="C497" t="s">
        <v>10040</v>
      </c>
      <c r="D497" t="s">
        <v>1188</v>
      </c>
      <c r="F497" t="s">
        <v>216</v>
      </c>
      <c r="G497" t="s">
        <v>1189</v>
      </c>
      <c r="I497" s="1">
        <f t="shared" si="29"/>
        <v>1</v>
      </c>
      <c r="J497" s="1">
        <f t="shared" si="30"/>
        <v>1</v>
      </c>
      <c r="K497" s="1">
        <f t="shared" si="31"/>
        <v>0</v>
      </c>
      <c r="L497" s="1">
        <f t="shared" si="32"/>
        <v>2</v>
      </c>
    </row>
    <row r="498" spans="1:12" x14ac:dyDescent="0.25">
      <c r="A498" t="s">
        <v>1190</v>
      </c>
      <c r="B498" t="s">
        <v>8424</v>
      </c>
      <c r="C498" t="s">
        <v>10824</v>
      </c>
      <c r="D498" t="s">
        <v>1191</v>
      </c>
      <c r="F498" t="s">
        <v>1192</v>
      </c>
      <c r="G498" t="s">
        <v>1193</v>
      </c>
      <c r="H498" t="s">
        <v>321</v>
      </c>
      <c r="I498" s="1">
        <f t="shared" si="29"/>
        <v>1</v>
      </c>
      <c r="J498" s="1">
        <f t="shared" si="30"/>
        <v>1</v>
      </c>
      <c r="K498" s="1">
        <f t="shared" si="31"/>
        <v>1</v>
      </c>
      <c r="L498" s="1">
        <f t="shared" si="32"/>
        <v>3</v>
      </c>
    </row>
    <row r="499" spans="1:12" x14ac:dyDescent="0.25">
      <c r="A499" t="s">
        <v>1194</v>
      </c>
      <c r="B499" t="s">
        <v>9044</v>
      </c>
      <c r="C499" t="s">
        <v>10596</v>
      </c>
      <c r="D499" t="s">
        <v>1195</v>
      </c>
      <c r="F499" t="s">
        <v>439</v>
      </c>
      <c r="G499" t="s">
        <v>75</v>
      </c>
      <c r="H499" t="s">
        <v>1196</v>
      </c>
      <c r="I499" s="1">
        <f t="shared" si="29"/>
        <v>1</v>
      </c>
      <c r="J499" s="1">
        <f t="shared" si="30"/>
        <v>1</v>
      </c>
      <c r="K499" s="1">
        <f t="shared" si="31"/>
        <v>1</v>
      </c>
      <c r="L499" s="1">
        <f t="shared" si="32"/>
        <v>3</v>
      </c>
    </row>
    <row r="500" spans="1:12" x14ac:dyDescent="0.25">
      <c r="A500" t="s">
        <v>1197</v>
      </c>
      <c r="B500" t="s">
        <v>9068</v>
      </c>
      <c r="C500" t="s">
        <v>10272</v>
      </c>
      <c r="D500" t="s">
        <v>1198</v>
      </c>
      <c r="I500" s="1">
        <f t="shared" si="29"/>
        <v>0</v>
      </c>
      <c r="J500" s="1">
        <f t="shared" si="30"/>
        <v>0</v>
      </c>
      <c r="K500" s="1">
        <f t="shared" si="31"/>
        <v>0</v>
      </c>
      <c r="L500" s="1">
        <f t="shared" si="32"/>
        <v>0</v>
      </c>
    </row>
    <row r="501" spans="1:12" x14ac:dyDescent="0.25">
      <c r="A501" t="s">
        <v>1199</v>
      </c>
      <c r="B501" t="s">
        <v>9099</v>
      </c>
      <c r="C501" t="s">
        <v>11054</v>
      </c>
      <c r="D501" t="s">
        <v>966</v>
      </c>
      <c r="E501" t="s">
        <v>967</v>
      </c>
      <c r="F501" t="s">
        <v>968</v>
      </c>
      <c r="I501" s="1">
        <f t="shared" si="29"/>
        <v>1</v>
      </c>
      <c r="J501" s="1">
        <f t="shared" si="30"/>
        <v>0</v>
      </c>
      <c r="K501" s="1">
        <f t="shared" si="31"/>
        <v>0</v>
      </c>
      <c r="L501" s="1">
        <f t="shared" si="32"/>
        <v>1</v>
      </c>
    </row>
    <row r="502" spans="1:12" x14ac:dyDescent="0.25">
      <c r="A502" t="s">
        <v>1200</v>
      </c>
      <c r="B502" t="s">
        <v>7045</v>
      </c>
      <c r="C502" t="s">
        <v>10133</v>
      </c>
      <c r="D502" t="s">
        <v>1201</v>
      </c>
      <c r="I502" s="1">
        <f t="shared" si="29"/>
        <v>0</v>
      </c>
      <c r="J502" s="1">
        <f t="shared" si="30"/>
        <v>0</v>
      </c>
      <c r="K502" s="1">
        <f t="shared" si="31"/>
        <v>0</v>
      </c>
      <c r="L502" s="1">
        <f t="shared" si="32"/>
        <v>0</v>
      </c>
    </row>
    <row r="503" spans="1:12" x14ac:dyDescent="0.25">
      <c r="A503" t="s">
        <v>1202</v>
      </c>
      <c r="B503" t="s">
        <v>8410</v>
      </c>
      <c r="C503" t="s">
        <v>10041</v>
      </c>
      <c r="D503" t="s">
        <v>1203</v>
      </c>
      <c r="I503" s="1">
        <f t="shared" si="29"/>
        <v>0</v>
      </c>
      <c r="J503" s="1">
        <f t="shared" si="30"/>
        <v>0</v>
      </c>
      <c r="K503" s="1">
        <f t="shared" si="31"/>
        <v>0</v>
      </c>
      <c r="L503" s="1">
        <f t="shared" si="32"/>
        <v>0</v>
      </c>
    </row>
    <row r="504" spans="1:12" x14ac:dyDescent="0.25">
      <c r="A504" t="s">
        <v>1204</v>
      </c>
      <c r="B504" t="s">
        <v>9345</v>
      </c>
      <c r="C504" t="s">
        <v>10721</v>
      </c>
      <c r="D504" t="s">
        <v>1205</v>
      </c>
      <c r="E504" t="s">
        <v>60</v>
      </c>
      <c r="F504" t="s">
        <v>61</v>
      </c>
      <c r="G504" t="s">
        <v>62</v>
      </c>
      <c r="I504" s="1">
        <f t="shared" si="29"/>
        <v>1</v>
      </c>
      <c r="J504" s="1">
        <f t="shared" si="30"/>
        <v>1</v>
      </c>
      <c r="K504" s="1">
        <f t="shared" si="31"/>
        <v>0</v>
      </c>
      <c r="L504" s="1">
        <f t="shared" si="32"/>
        <v>2</v>
      </c>
    </row>
    <row r="505" spans="1:12" x14ac:dyDescent="0.25">
      <c r="A505" t="s">
        <v>1206</v>
      </c>
      <c r="B505" t="s">
        <v>7477</v>
      </c>
      <c r="C505" t="s">
        <v>10040</v>
      </c>
      <c r="D505" t="s">
        <v>1207</v>
      </c>
      <c r="I505" s="1">
        <f t="shared" si="29"/>
        <v>0</v>
      </c>
      <c r="J505" s="1">
        <f t="shared" si="30"/>
        <v>0</v>
      </c>
      <c r="K505" s="1">
        <f t="shared" si="31"/>
        <v>0</v>
      </c>
      <c r="L505" s="1">
        <f t="shared" si="32"/>
        <v>0</v>
      </c>
    </row>
    <row r="506" spans="1:12" ht="15" customHeight="1" x14ac:dyDescent="0.25">
      <c r="A506" t="s">
        <v>1208</v>
      </c>
      <c r="B506" t="s">
        <v>8408</v>
      </c>
      <c r="C506" t="s">
        <v>10040</v>
      </c>
      <c r="I506" s="1">
        <f t="shared" si="29"/>
        <v>0</v>
      </c>
      <c r="J506" s="1">
        <f t="shared" si="30"/>
        <v>0</v>
      </c>
      <c r="K506" s="1">
        <f t="shared" si="31"/>
        <v>0</v>
      </c>
      <c r="L506" s="1">
        <f t="shared" si="32"/>
        <v>0</v>
      </c>
    </row>
    <row r="507" spans="1:12" x14ac:dyDescent="0.25">
      <c r="A507" t="s">
        <v>1209</v>
      </c>
      <c r="B507" t="s">
        <v>9972</v>
      </c>
      <c r="C507" t="s">
        <v>10040</v>
      </c>
      <c r="D507" t="s">
        <v>1210</v>
      </c>
      <c r="I507" s="1">
        <f t="shared" si="29"/>
        <v>0</v>
      </c>
      <c r="J507" s="1">
        <f t="shared" si="30"/>
        <v>0</v>
      </c>
      <c r="K507" s="1">
        <f t="shared" si="31"/>
        <v>0</v>
      </c>
      <c r="L507" s="1">
        <f t="shared" si="32"/>
        <v>0</v>
      </c>
    </row>
    <row r="508" spans="1:12" ht="15" customHeight="1" x14ac:dyDescent="0.25">
      <c r="A508" t="s">
        <v>1211</v>
      </c>
      <c r="B508" t="s">
        <v>11417</v>
      </c>
      <c r="C508" t="s">
        <v>10040</v>
      </c>
      <c r="I508" s="1">
        <f t="shared" si="29"/>
        <v>0</v>
      </c>
      <c r="J508" s="1">
        <f t="shared" si="30"/>
        <v>0</v>
      </c>
      <c r="K508" s="1">
        <f t="shared" si="31"/>
        <v>0</v>
      </c>
      <c r="L508" s="1">
        <f t="shared" si="32"/>
        <v>0</v>
      </c>
    </row>
    <row r="509" spans="1:12" x14ac:dyDescent="0.25">
      <c r="A509" t="s">
        <v>1212</v>
      </c>
      <c r="B509" t="s">
        <v>8906</v>
      </c>
      <c r="C509" t="s">
        <v>10040</v>
      </c>
      <c r="D509" t="s">
        <v>1213</v>
      </c>
      <c r="E509" t="s">
        <v>23</v>
      </c>
      <c r="F509" t="s">
        <v>20</v>
      </c>
      <c r="G509" t="s">
        <v>1214</v>
      </c>
      <c r="H509" t="s">
        <v>26</v>
      </c>
      <c r="I509" s="1">
        <f t="shared" si="29"/>
        <v>1</v>
      </c>
      <c r="J509" s="1">
        <f t="shared" si="30"/>
        <v>1</v>
      </c>
      <c r="K509" s="1">
        <f t="shared" si="31"/>
        <v>1</v>
      </c>
      <c r="L509" s="1">
        <f t="shared" si="32"/>
        <v>3</v>
      </c>
    </row>
    <row r="510" spans="1:12" ht="15" customHeight="1" x14ac:dyDescent="0.25">
      <c r="A510" t="s">
        <v>1215</v>
      </c>
      <c r="B510" t="s">
        <v>9977</v>
      </c>
      <c r="C510" t="s">
        <v>10040</v>
      </c>
      <c r="I510" s="1">
        <f t="shared" si="29"/>
        <v>0</v>
      </c>
      <c r="J510" s="1">
        <f t="shared" si="30"/>
        <v>0</v>
      </c>
      <c r="K510" s="1">
        <f t="shared" si="31"/>
        <v>0</v>
      </c>
      <c r="L510" s="1">
        <f t="shared" si="32"/>
        <v>0</v>
      </c>
    </row>
    <row r="511" spans="1:12" x14ac:dyDescent="0.25">
      <c r="A511" t="s">
        <v>1216</v>
      </c>
      <c r="B511" t="s">
        <v>7836</v>
      </c>
      <c r="C511" t="s">
        <v>10040</v>
      </c>
      <c r="D511" t="s">
        <v>1217</v>
      </c>
      <c r="I511" s="1">
        <f t="shared" si="29"/>
        <v>0</v>
      </c>
      <c r="J511" s="1">
        <f t="shared" si="30"/>
        <v>0</v>
      </c>
      <c r="K511" s="1">
        <f t="shared" si="31"/>
        <v>0</v>
      </c>
      <c r="L511" s="1">
        <f t="shared" si="32"/>
        <v>0</v>
      </c>
    </row>
    <row r="512" spans="1:12" x14ac:dyDescent="0.25">
      <c r="A512" t="s">
        <v>1218</v>
      </c>
      <c r="B512" t="s">
        <v>7713</v>
      </c>
      <c r="C512" t="s">
        <v>10466</v>
      </c>
      <c r="D512" t="s">
        <v>1219</v>
      </c>
      <c r="I512" s="1">
        <f t="shared" si="29"/>
        <v>0</v>
      </c>
      <c r="J512" s="1">
        <f t="shared" si="30"/>
        <v>0</v>
      </c>
      <c r="K512" s="1">
        <f t="shared" si="31"/>
        <v>0</v>
      </c>
      <c r="L512" s="1">
        <f t="shared" si="32"/>
        <v>0</v>
      </c>
    </row>
    <row r="513" spans="1:12" x14ac:dyDescent="0.25">
      <c r="A513" t="s">
        <v>1220</v>
      </c>
      <c r="B513" t="s">
        <v>7195</v>
      </c>
      <c r="C513" t="s">
        <v>10041</v>
      </c>
      <c r="D513" t="s">
        <v>1221</v>
      </c>
      <c r="I513" s="1">
        <f t="shared" si="29"/>
        <v>0</v>
      </c>
      <c r="J513" s="1">
        <f t="shared" si="30"/>
        <v>0</v>
      </c>
      <c r="K513" s="1">
        <f t="shared" si="31"/>
        <v>0</v>
      </c>
      <c r="L513" s="1">
        <f t="shared" si="32"/>
        <v>0</v>
      </c>
    </row>
    <row r="514" spans="1:12" x14ac:dyDescent="0.25">
      <c r="A514" t="s">
        <v>1222</v>
      </c>
      <c r="B514" t="s">
        <v>7378</v>
      </c>
      <c r="C514" t="s">
        <v>10117</v>
      </c>
      <c r="D514" t="s">
        <v>1223</v>
      </c>
      <c r="F514" t="s">
        <v>1224</v>
      </c>
      <c r="G514" t="s">
        <v>1225</v>
      </c>
      <c r="I514" s="1">
        <f t="shared" si="29"/>
        <v>1</v>
      </c>
      <c r="J514" s="1">
        <f t="shared" si="30"/>
        <v>1</v>
      </c>
      <c r="K514" s="1">
        <f t="shared" si="31"/>
        <v>0</v>
      </c>
      <c r="L514" s="1">
        <f t="shared" si="32"/>
        <v>2</v>
      </c>
    </row>
    <row r="515" spans="1:12" x14ac:dyDescent="0.25">
      <c r="A515" t="s">
        <v>1226</v>
      </c>
      <c r="B515" t="s">
        <v>8832</v>
      </c>
      <c r="C515" t="s">
        <v>10040</v>
      </c>
      <c r="D515" t="s">
        <v>1227</v>
      </c>
      <c r="I515" s="1">
        <f t="shared" ref="I515:I578" si="33">IF(F515&gt;0,1,0)</f>
        <v>0</v>
      </c>
      <c r="J515" s="1">
        <f t="shared" ref="J515:J578" si="34">IF(G515&gt;0,1,0)</f>
        <v>0</v>
      </c>
      <c r="K515" s="1">
        <f t="shared" ref="K515:K578" si="35">IF(H515&gt;0,1,0)</f>
        <v>0</v>
      </c>
      <c r="L515" s="1">
        <f t="shared" ref="L515:L578" si="36">SUM(I515:K515)</f>
        <v>0</v>
      </c>
    </row>
    <row r="516" spans="1:12" x14ac:dyDescent="0.25">
      <c r="A516" t="s">
        <v>1228</v>
      </c>
      <c r="B516" t="s">
        <v>7350</v>
      </c>
      <c r="C516" t="s">
        <v>10295</v>
      </c>
      <c r="D516" t="s">
        <v>1229</v>
      </c>
      <c r="F516" t="s">
        <v>1230</v>
      </c>
      <c r="H516" t="s">
        <v>66</v>
      </c>
      <c r="I516" s="1">
        <f t="shared" si="33"/>
        <v>1</v>
      </c>
      <c r="J516" s="1">
        <f t="shared" si="34"/>
        <v>0</v>
      </c>
      <c r="K516" s="1">
        <f t="shared" si="35"/>
        <v>1</v>
      </c>
      <c r="L516" s="1">
        <f t="shared" si="36"/>
        <v>2</v>
      </c>
    </row>
    <row r="517" spans="1:12" x14ac:dyDescent="0.25">
      <c r="A517" t="s">
        <v>1231</v>
      </c>
      <c r="B517" t="s">
        <v>8964</v>
      </c>
      <c r="C517" t="s">
        <v>10041</v>
      </c>
      <c r="D517" t="s">
        <v>1232</v>
      </c>
      <c r="I517" s="1">
        <f t="shared" si="33"/>
        <v>0</v>
      </c>
      <c r="J517" s="1">
        <f t="shared" si="34"/>
        <v>0</v>
      </c>
      <c r="K517" s="1">
        <f t="shared" si="35"/>
        <v>0</v>
      </c>
      <c r="L517" s="1">
        <f t="shared" si="36"/>
        <v>0</v>
      </c>
    </row>
    <row r="518" spans="1:12" x14ac:dyDescent="0.25">
      <c r="A518" t="s">
        <v>1233</v>
      </c>
      <c r="B518" t="s">
        <v>7144</v>
      </c>
      <c r="C518" t="s">
        <v>10041</v>
      </c>
      <c r="D518" t="s">
        <v>1234</v>
      </c>
      <c r="F518" t="s">
        <v>61</v>
      </c>
      <c r="G518" t="s">
        <v>1235</v>
      </c>
      <c r="H518" t="s">
        <v>1236</v>
      </c>
      <c r="I518" s="1">
        <f t="shared" si="33"/>
        <v>1</v>
      </c>
      <c r="J518" s="1">
        <f t="shared" si="34"/>
        <v>1</v>
      </c>
      <c r="K518" s="1">
        <f t="shared" si="35"/>
        <v>1</v>
      </c>
      <c r="L518" s="1">
        <f t="shared" si="36"/>
        <v>3</v>
      </c>
    </row>
    <row r="519" spans="1:12" x14ac:dyDescent="0.25">
      <c r="A519" t="s">
        <v>1237</v>
      </c>
      <c r="B519" t="s">
        <v>8870</v>
      </c>
      <c r="C519" t="s">
        <v>11047</v>
      </c>
      <c r="D519" t="s">
        <v>1238</v>
      </c>
      <c r="G519" t="s">
        <v>1239</v>
      </c>
      <c r="H519" t="s">
        <v>1240</v>
      </c>
      <c r="I519" s="1">
        <f t="shared" si="33"/>
        <v>0</v>
      </c>
      <c r="J519" s="1">
        <f t="shared" si="34"/>
        <v>1</v>
      </c>
      <c r="K519" s="1">
        <f t="shared" si="35"/>
        <v>1</v>
      </c>
      <c r="L519" s="1">
        <f t="shared" si="36"/>
        <v>2</v>
      </c>
    </row>
    <row r="520" spans="1:12" x14ac:dyDescent="0.25">
      <c r="A520" t="s">
        <v>1241</v>
      </c>
      <c r="B520" t="s">
        <v>8497</v>
      </c>
      <c r="C520" t="s">
        <v>10357</v>
      </c>
      <c r="D520" t="s">
        <v>1242</v>
      </c>
      <c r="F520" t="s">
        <v>1243</v>
      </c>
      <c r="H520" t="s">
        <v>321</v>
      </c>
      <c r="I520" s="1">
        <f t="shared" si="33"/>
        <v>1</v>
      </c>
      <c r="J520" s="1">
        <f t="shared" si="34"/>
        <v>0</v>
      </c>
      <c r="K520" s="1">
        <f t="shared" si="35"/>
        <v>1</v>
      </c>
      <c r="L520" s="1">
        <f t="shared" si="36"/>
        <v>2</v>
      </c>
    </row>
    <row r="521" spans="1:12" x14ac:dyDescent="0.25">
      <c r="A521" t="s">
        <v>1244</v>
      </c>
      <c r="B521" t="s">
        <v>7344</v>
      </c>
      <c r="C521" t="s">
        <v>10040</v>
      </c>
      <c r="D521" t="s">
        <v>951</v>
      </c>
      <c r="I521" s="1">
        <f t="shared" si="33"/>
        <v>0</v>
      </c>
      <c r="J521" s="1">
        <f t="shared" si="34"/>
        <v>0</v>
      </c>
      <c r="K521" s="1">
        <f t="shared" si="35"/>
        <v>0</v>
      </c>
      <c r="L521" s="1">
        <f t="shared" si="36"/>
        <v>0</v>
      </c>
    </row>
    <row r="522" spans="1:12" x14ac:dyDescent="0.25">
      <c r="A522" t="s">
        <v>1245</v>
      </c>
      <c r="B522" t="s">
        <v>8315</v>
      </c>
      <c r="C522" t="s">
        <v>10431</v>
      </c>
      <c r="D522" t="s">
        <v>1246</v>
      </c>
      <c r="I522" s="1">
        <f t="shared" si="33"/>
        <v>0</v>
      </c>
      <c r="J522" s="1">
        <f t="shared" si="34"/>
        <v>0</v>
      </c>
      <c r="K522" s="1">
        <f t="shared" si="35"/>
        <v>0</v>
      </c>
      <c r="L522" s="1">
        <f t="shared" si="36"/>
        <v>0</v>
      </c>
    </row>
    <row r="523" spans="1:12" x14ac:dyDescent="0.25">
      <c r="A523" t="s">
        <v>1247</v>
      </c>
      <c r="B523" t="s">
        <v>7189</v>
      </c>
      <c r="C523" t="s">
        <v>10063</v>
      </c>
      <c r="D523" t="s">
        <v>1248</v>
      </c>
      <c r="I523" s="1">
        <f t="shared" si="33"/>
        <v>0</v>
      </c>
      <c r="J523" s="1">
        <f t="shared" si="34"/>
        <v>0</v>
      </c>
      <c r="K523" s="1">
        <f t="shared" si="35"/>
        <v>0</v>
      </c>
      <c r="L523" s="1">
        <f t="shared" si="36"/>
        <v>0</v>
      </c>
    </row>
    <row r="524" spans="1:12" x14ac:dyDescent="0.25">
      <c r="A524" t="s">
        <v>1249</v>
      </c>
      <c r="B524" t="s">
        <v>7816</v>
      </c>
      <c r="C524" t="s">
        <v>10329</v>
      </c>
      <c r="D524" t="s">
        <v>1250</v>
      </c>
      <c r="H524" t="s">
        <v>127</v>
      </c>
      <c r="I524" s="1">
        <f t="shared" si="33"/>
        <v>0</v>
      </c>
      <c r="J524" s="1">
        <f t="shared" si="34"/>
        <v>0</v>
      </c>
      <c r="K524" s="1">
        <f t="shared" si="35"/>
        <v>1</v>
      </c>
      <c r="L524" s="1">
        <f t="shared" si="36"/>
        <v>1</v>
      </c>
    </row>
    <row r="525" spans="1:12" x14ac:dyDescent="0.25">
      <c r="A525" t="s">
        <v>1251</v>
      </c>
      <c r="B525" t="s">
        <v>7972</v>
      </c>
      <c r="C525" t="s">
        <v>10583</v>
      </c>
      <c r="D525" t="s">
        <v>1252</v>
      </c>
      <c r="G525" t="s">
        <v>1253</v>
      </c>
      <c r="H525" t="s">
        <v>66</v>
      </c>
      <c r="I525" s="1">
        <f t="shared" si="33"/>
        <v>0</v>
      </c>
      <c r="J525" s="1">
        <f t="shared" si="34"/>
        <v>1</v>
      </c>
      <c r="K525" s="1">
        <f t="shared" si="35"/>
        <v>1</v>
      </c>
      <c r="L525" s="1">
        <f t="shared" si="36"/>
        <v>2</v>
      </c>
    </row>
    <row r="526" spans="1:12" x14ac:dyDescent="0.25">
      <c r="A526" t="s">
        <v>1254</v>
      </c>
      <c r="B526" t="s">
        <v>8137</v>
      </c>
      <c r="C526" t="s">
        <v>10678</v>
      </c>
      <c r="D526" t="s">
        <v>1255</v>
      </c>
      <c r="I526" s="1">
        <f t="shared" si="33"/>
        <v>0</v>
      </c>
      <c r="J526" s="1">
        <f t="shared" si="34"/>
        <v>0</v>
      </c>
      <c r="K526" s="1">
        <f t="shared" si="35"/>
        <v>0</v>
      </c>
      <c r="L526" s="1">
        <f t="shared" si="36"/>
        <v>0</v>
      </c>
    </row>
    <row r="527" spans="1:12" x14ac:dyDescent="0.25">
      <c r="A527" t="s">
        <v>1256</v>
      </c>
      <c r="B527" t="s">
        <v>9684</v>
      </c>
      <c r="C527" t="s">
        <v>11358</v>
      </c>
      <c r="D527" t="s">
        <v>1257</v>
      </c>
      <c r="F527" t="s">
        <v>1258</v>
      </c>
      <c r="G527" t="s">
        <v>1259</v>
      </c>
      <c r="I527" s="1">
        <f t="shared" si="33"/>
        <v>1</v>
      </c>
      <c r="J527" s="1">
        <f t="shared" si="34"/>
        <v>1</v>
      </c>
      <c r="K527" s="1">
        <f t="shared" si="35"/>
        <v>0</v>
      </c>
      <c r="L527" s="1">
        <f t="shared" si="36"/>
        <v>2</v>
      </c>
    </row>
    <row r="528" spans="1:12" x14ac:dyDescent="0.25">
      <c r="A528" t="s">
        <v>1260</v>
      </c>
      <c r="B528" t="s">
        <v>9944</v>
      </c>
      <c r="C528" t="s">
        <v>10040</v>
      </c>
      <c r="D528" t="s">
        <v>1261</v>
      </c>
      <c r="I528" s="1">
        <f t="shared" si="33"/>
        <v>0</v>
      </c>
      <c r="J528" s="1">
        <f t="shared" si="34"/>
        <v>0</v>
      </c>
      <c r="K528" s="1">
        <f t="shared" si="35"/>
        <v>0</v>
      </c>
      <c r="L528" s="1">
        <f t="shared" si="36"/>
        <v>0</v>
      </c>
    </row>
    <row r="529" spans="1:12" x14ac:dyDescent="0.25">
      <c r="A529" t="s">
        <v>1262</v>
      </c>
      <c r="B529" t="s">
        <v>7719</v>
      </c>
      <c r="C529" t="s">
        <v>10040</v>
      </c>
      <c r="D529" t="s">
        <v>1246</v>
      </c>
      <c r="I529" s="1">
        <f t="shared" si="33"/>
        <v>0</v>
      </c>
      <c r="J529" s="1">
        <f t="shared" si="34"/>
        <v>0</v>
      </c>
      <c r="K529" s="1">
        <f t="shared" si="35"/>
        <v>0</v>
      </c>
      <c r="L529" s="1">
        <f t="shared" si="36"/>
        <v>0</v>
      </c>
    </row>
    <row r="530" spans="1:12" ht="15" customHeight="1" x14ac:dyDescent="0.25">
      <c r="A530" t="s">
        <v>1263</v>
      </c>
      <c r="B530" t="s">
        <v>9407</v>
      </c>
      <c r="C530" t="s">
        <v>10040</v>
      </c>
      <c r="I530" s="1">
        <f t="shared" si="33"/>
        <v>0</v>
      </c>
      <c r="J530" s="1">
        <f t="shared" si="34"/>
        <v>0</v>
      </c>
      <c r="K530" s="1">
        <f t="shared" si="35"/>
        <v>0</v>
      </c>
      <c r="L530" s="1">
        <f t="shared" si="36"/>
        <v>0</v>
      </c>
    </row>
    <row r="531" spans="1:12" x14ac:dyDescent="0.25">
      <c r="A531" t="s">
        <v>1264</v>
      </c>
      <c r="B531" t="s">
        <v>8776</v>
      </c>
      <c r="C531" t="s">
        <v>10253</v>
      </c>
      <c r="D531" t="s">
        <v>1265</v>
      </c>
      <c r="F531" t="s">
        <v>828</v>
      </c>
      <c r="H531" t="s">
        <v>142</v>
      </c>
      <c r="I531" s="1">
        <f t="shared" si="33"/>
        <v>1</v>
      </c>
      <c r="J531" s="1">
        <f t="shared" si="34"/>
        <v>0</v>
      </c>
      <c r="K531" s="1">
        <f t="shared" si="35"/>
        <v>1</v>
      </c>
      <c r="L531" s="1">
        <f t="shared" si="36"/>
        <v>2</v>
      </c>
    </row>
    <row r="532" spans="1:12" x14ac:dyDescent="0.25">
      <c r="A532" t="s">
        <v>1266</v>
      </c>
      <c r="B532" t="s">
        <v>9400</v>
      </c>
      <c r="C532" t="s">
        <v>10087</v>
      </c>
      <c r="D532" t="s">
        <v>1267</v>
      </c>
      <c r="I532" s="1">
        <f t="shared" si="33"/>
        <v>0</v>
      </c>
      <c r="J532" s="1">
        <f t="shared" si="34"/>
        <v>0</v>
      </c>
      <c r="K532" s="1">
        <f t="shared" si="35"/>
        <v>0</v>
      </c>
      <c r="L532" s="1">
        <f t="shared" si="36"/>
        <v>0</v>
      </c>
    </row>
    <row r="533" spans="1:12" x14ac:dyDescent="0.25">
      <c r="A533" t="s">
        <v>1268</v>
      </c>
      <c r="B533" t="s">
        <v>7352</v>
      </c>
      <c r="C533" t="s">
        <v>10040</v>
      </c>
      <c r="D533" t="s">
        <v>1269</v>
      </c>
      <c r="I533" s="1">
        <f t="shared" si="33"/>
        <v>0</v>
      </c>
      <c r="J533" s="1">
        <f t="shared" si="34"/>
        <v>0</v>
      </c>
      <c r="K533" s="1">
        <f t="shared" si="35"/>
        <v>0</v>
      </c>
      <c r="L533" s="1">
        <f t="shared" si="36"/>
        <v>0</v>
      </c>
    </row>
    <row r="534" spans="1:12" x14ac:dyDescent="0.25">
      <c r="A534" t="s">
        <v>1270</v>
      </c>
      <c r="B534" t="s">
        <v>7666</v>
      </c>
      <c r="C534" t="s">
        <v>10040</v>
      </c>
      <c r="D534" t="s">
        <v>1271</v>
      </c>
      <c r="F534" t="s">
        <v>329</v>
      </c>
      <c r="H534" t="s">
        <v>76</v>
      </c>
      <c r="I534" s="1">
        <f t="shared" si="33"/>
        <v>1</v>
      </c>
      <c r="J534" s="1">
        <f t="shared" si="34"/>
        <v>0</v>
      </c>
      <c r="K534" s="1">
        <f t="shared" si="35"/>
        <v>1</v>
      </c>
      <c r="L534" s="1">
        <f t="shared" si="36"/>
        <v>2</v>
      </c>
    </row>
    <row r="535" spans="1:12" x14ac:dyDescent="0.25">
      <c r="A535" t="s">
        <v>1272</v>
      </c>
      <c r="B535" t="s">
        <v>9999</v>
      </c>
      <c r="C535" t="s">
        <v>10778</v>
      </c>
      <c r="D535" t="s">
        <v>1273</v>
      </c>
      <c r="I535" s="1">
        <f t="shared" si="33"/>
        <v>0</v>
      </c>
      <c r="J535" s="1">
        <f t="shared" si="34"/>
        <v>0</v>
      </c>
      <c r="K535" s="1">
        <f t="shared" si="35"/>
        <v>0</v>
      </c>
      <c r="L535" s="1">
        <f t="shared" si="36"/>
        <v>0</v>
      </c>
    </row>
    <row r="536" spans="1:12" x14ac:dyDescent="0.25">
      <c r="A536" t="s">
        <v>1274</v>
      </c>
      <c r="B536" t="s">
        <v>7365</v>
      </c>
      <c r="C536" t="s">
        <v>10304</v>
      </c>
      <c r="D536" t="s">
        <v>1275</v>
      </c>
      <c r="H536" t="s">
        <v>1276</v>
      </c>
      <c r="I536" s="1">
        <f t="shared" si="33"/>
        <v>0</v>
      </c>
      <c r="J536" s="1">
        <f t="shared" si="34"/>
        <v>0</v>
      </c>
      <c r="K536" s="1">
        <f t="shared" si="35"/>
        <v>1</v>
      </c>
      <c r="L536" s="1">
        <f t="shared" si="36"/>
        <v>1</v>
      </c>
    </row>
    <row r="537" spans="1:12" x14ac:dyDescent="0.25">
      <c r="A537" t="s">
        <v>1277</v>
      </c>
      <c r="B537" t="s">
        <v>9408</v>
      </c>
      <c r="C537" t="s">
        <v>11027</v>
      </c>
      <c r="D537" t="s">
        <v>1278</v>
      </c>
      <c r="F537" t="s">
        <v>709</v>
      </c>
      <c r="I537" s="1">
        <f t="shared" si="33"/>
        <v>1</v>
      </c>
      <c r="J537" s="1">
        <f t="shared" si="34"/>
        <v>0</v>
      </c>
      <c r="K537" s="1">
        <f t="shared" si="35"/>
        <v>0</v>
      </c>
      <c r="L537" s="1">
        <f t="shared" si="36"/>
        <v>1</v>
      </c>
    </row>
    <row r="538" spans="1:12" x14ac:dyDescent="0.25">
      <c r="A538" t="s">
        <v>1279</v>
      </c>
      <c r="B538" t="s">
        <v>9543</v>
      </c>
      <c r="C538" t="s">
        <v>10041</v>
      </c>
      <c r="D538" t="s">
        <v>1280</v>
      </c>
      <c r="I538" s="1">
        <f t="shared" si="33"/>
        <v>0</v>
      </c>
      <c r="J538" s="1">
        <f t="shared" si="34"/>
        <v>0</v>
      </c>
      <c r="K538" s="1">
        <f t="shared" si="35"/>
        <v>0</v>
      </c>
      <c r="L538" s="1">
        <f t="shared" si="36"/>
        <v>0</v>
      </c>
    </row>
    <row r="539" spans="1:12" x14ac:dyDescent="0.25">
      <c r="A539" t="s">
        <v>1281</v>
      </c>
      <c r="B539" t="s">
        <v>7229</v>
      </c>
      <c r="C539" t="s">
        <v>10237</v>
      </c>
      <c r="D539" t="s">
        <v>1282</v>
      </c>
      <c r="E539" t="s">
        <v>101</v>
      </c>
      <c r="F539" t="s">
        <v>102</v>
      </c>
      <c r="G539" t="s">
        <v>103</v>
      </c>
      <c r="H539" t="s">
        <v>490</v>
      </c>
      <c r="I539" s="1">
        <f t="shared" si="33"/>
        <v>1</v>
      </c>
      <c r="J539" s="1">
        <f t="shared" si="34"/>
        <v>1</v>
      </c>
      <c r="K539" s="1">
        <f t="shared" si="35"/>
        <v>1</v>
      </c>
      <c r="L539" s="1">
        <f t="shared" si="36"/>
        <v>3</v>
      </c>
    </row>
    <row r="540" spans="1:12" x14ac:dyDescent="0.25">
      <c r="A540" t="s">
        <v>1283</v>
      </c>
      <c r="B540" t="s">
        <v>9823</v>
      </c>
      <c r="C540" t="s">
        <v>10512</v>
      </c>
      <c r="D540" t="s">
        <v>1284</v>
      </c>
      <c r="I540" s="1">
        <f t="shared" si="33"/>
        <v>0</v>
      </c>
      <c r="J540" s="1">
        <f t="shared" si="34"/>
        <v>0</v>
      </c>
      <c r="K540" s="1">
        <f t="shared" si="35"/>
        <v>0</v>
      </c>
      <c r="L540" s="1">
        <f t="shared" si="36"/>
        <v>0</v>
      </c>
    </row>
    <row r="541" spans="1:12" ht="15" customHeight="1" x14ac:dyDescent="0.25">
      <c r="A541" t="s">
        <v>1285</v>
      </c>
      <c r="B541" t="s">
        <v>9004</v>
      </c>
      <c r="C541" t="s">
        <v>10040</v>
      </c>
      <c r="I541" s="1">
        <f t="shared" si="33"/>
        <v>0</v>
      </c>
      <c r="J541" s="1">
        <f t="shared" si="34"/>
        <v>0</v>
      </c>
      <c r="K541" s="1">
        <f t="shared" si="35"/>
        <v>0</v>
      </c>
      <c r="L541" s="1">
        <f t="shared" si="36"/>
        <v>0</v>
      </c>
    </row>
    <row r="542" spans="1:12" x14ac:dyDescent="0.25">
      <c r="A542" t="s">
        <v>1286</v>
      </c>
      <c r="B542" t="s">
        <v>7434</v>
      </c>
      <c r="C542" t="s">
        <v>10041</v>
      </c>
      <c r="D542" t="s">
        <v>1287</v>
      </c>
      <c r="I542" s="1">
        <f t="shared" si="33"/>
        <v>0</v>
      </c>
      <c r="J542" s="1">
        <f t="shared" si="34"/>
        <v>0</v>
      </c>
      <c r="K542" s="1">
        <f t="shared" si="35"/>
        <v>0</v>
      </c>
      <c r="L542" s="1">
        <f t="shared" si="36"/>
        <v>0</v>
      </c>
    </row>
    <row r="543" spans="1:12" x14ac:dyDescent="0.25">
      <c r="A543" t="s">
        <v>1288</v>
      </c>
      <c r="B543" t="s">
        <v>8531</v>
      </c>
      <c r="C543" t="s">
        <v>10063</v>
      </c>
      <c r="D543" t="s">
        <v>1289</v>
      </c>
      <c r="I543" s="1">
        <f t="shared" si="33"/>
        <v>0</v>
      </c>
      <c r="J543" s="1">
        <f t="shared" si="34"/>
        <v>0</v>
      </c>
      <c r="K543" s="1">
        <f t="shared" si="35"/>
        <v>0</v>
      </c>
      <c r="L543" s="1">
        <f t="shared" si="36"/>
        <v>0</v>
      </c>
    </row>
    <row r="544" spans="1:12" x14ac:dyDescent="0.25">
      <c r="A544" t="s">
        <v>1290</v>
      </c>
      <c r="B544" t="s">
        <v>8553</v>
      </c>
      <c r="C544" t="s">
        <v>10902</v>
      </c>
      <c r="D544" t="s">
        <v>1291</v>
      </c>
      <c r="E544" t="s">
        <v>51</v>
      </c>
      <c r="I544" s="1">
        <f t="shared" si="33"/>
        <v>0</v>
      </c>
      <c r="J544" s="1">
        <f t="shared" si="34"/>
        <v>0</v>
      </c>
      <c r="K544" s="1">
        <f t="shared" si="35"/>
        <v>0</v>
      </c>
      <c r="L544" s="1">
        <f t="shared" si="36"/>
        <v>0</v>
      </c>
    </row>
    <row r="545" spans="1:12" ht="15" customHeight="1" x14ac:dyDescent="0.25">
      <c r="A545" t="s">
        <v>1292</v>
      </c>
      <c r="B545" t="s">
        <v>11418</v>
      </c>
      <c r="C545" t="s">
        <v>10040</v>
      </c>
      <c r="I545" s="1">
        <f t="shared" si="33"/>
        <v>0</v>
      </c>
      <c r="J545" s="1">
        <f t="shared" si="34"/>
        <v>0</v>
      </c>
      <c r="K545" s="1">
        <f t="shared" si="35"/>
        <v>0</v>
      </c>
      <c r="L545" s="1">
        <f t="shared" si="36"/>
        <v>0</v>
      </c>
    </row>
    <row r="546" spans="1:12" ht="15" customHeight="1" x14ac:dyDescent="0.25">
      <c r="A546" t="s">
        <v>1293</v>
      </c>
      <c r="B546" t="s">
        <v>7630</v>
      </c>
      <c r="C546" t="s">
        <v>10040</v>
      </c>
      <c r="I546" s="1">
        <f t="shared" si="33"/>
        <v>0</v>
      </c>
      <c r="J546" s="1">
        <f t="shared" si="34"/>
        <v>0</v>
      </c>
      <c r="K546" s="1">
        <f t="shared" si="35"/>
        <v>0</v>
      </c>
      <c r="L546" s="1">
        <f t="shared" si="36"/>
        <v>0</v>
      </c>
    </row>
    <row r="547" spans="1:12" x14ac:dyDescent="0.25">
      <c r="A547" t="s">
        <v>1294</v>
      </c>
      <c r="B547" t="s">
        <v>8666</v>
      </c>
      <c r="C547" t="s">
        <v>10917</v>
      </c>
      <c r="D547" t="s">
        <v>1295</v>
      </c>
      <c r="G547" t="s">
        <v>1296</v>
      </c>
      <c r="H547" t="s">
        <v>66</v>
      </c>
      <c r="I547" s="1">
        <f t="shared" si="33"/>
        <v>0</v>
      </c>
      <c r="J547" s="1">
        <f t="shared" si="34"/>
        <v>1</v>
      </c>
      <c r="K547" s="1">
        <f t="shared" si="35"/>
        <v>1</v>
      </c>
      <c r="L547" s="1">
        <f t="shared" si="36"/>
        <v>2</v>
      </c>
    </row>
    <row r="548" spans="1:12" x14ac:dyDescent="0.25">
      <c r="A548" t="s">
        <v>1297</v>
      </c>
      <c r="B548" t="s">
        <v>7875</v>
      </c>
      <c r="C548" t="s">
        <v>10533</v>
      </c>
      <c r="D548" t="s">
        <v>1298</v>
      </c>
      <c r="E548" t="s">
        <v>1299</v>
      </c>
      <c r="I548" s="1">
        <f t="shared" si="33"/>
        <v>0</v>
      </c>
      <c r="J548" s="1">
        <f t="shared" si="34"/>
        <v>0</v>
      </c>
      <c r="K548" s="1">
        <f t="shared" si="35"/>
        <v>0</v>
      </c>
      <c r="L548" s="1">
        <f t="shared" si="36"/>
        <v>0</v>
      </c>
    </row>
    <row r="549" spans="1:12" x14ac:dyDescent="0.25">
      <c r="A549" t="s">
        <v>1300</v>
      </c>
      <c r="B549" t="s">
        <v>7782</v>
      </c>
      <c r="C549" t="s">
        <v>10497</v>
      </c>
      <c r="D549" t="s">
        <v>1301</v>
      </c>
      <c r="H549" t="s">
        <v>270</v>
      </c>
      <c r="I549" s="1">
        <f t="shared" si="33"/>
        <v>0</v>
      </c>
      <c r="J549" s="1">
        <f t="shared" si="34"/>
        <v>0</v>
      </c>
      <c r="K549" s="1">
        <f t="shared" si="35"/>
        <v>1</v>
      </c>
      <c r="L549" s="1">
        <f t="shared" si="36"/>
        <v>1</v>
      </c>
    </row>
    <row r="550" spans="1:12" x14ac:dyDescent="0.25">
      <c r="A550" t="s">
        <v>1302</v>
      </c>
      <c r="B550" t="s">
        <v>7961</v>
      </c>
      <c r="C550" t="s">
        <v>10579</v>
      </c>
      <c r="D550" t="s">
        <v>1303</v>
      </c>
      <c r="I550" s="1">
        <f t="shared" si="33"/>
        <v>0</v>
      </c>
      <c r="J550" s="1">
        <f t="shared" si="34"/>
        <v>0</v>
      </c>
      <c r="K550" s="1">
        <f t="shared" si="35"/>
        <v>0</v>
      </c>
      <c r="L550" s="1">
        <f t="shared" si="36"/>
        <v>0</v>
      </c>
    </row>
    <row r="551" spans="1:12" x14ac:dyDescent="0.25">
      <c r="A551" t="s">
        <v>1304</v>
      </c>
      <c r="B551" t="s">
        <v>8262</v>
      </c>
      <c r="C551" t="s">
        <v>10041</v>
      </c>
      <c r="D551" t="s">
        <v>1305</v>
      </c>
      <c r="E551" t="s">
        <v>253</v>
      </c>
      <c r="F551" t="s">
        <v>1306</v>
      </c>
      <c r="G551" t="s">
        <v>838</v>
      </c>
      <c r="H551" t="s">
        <v>1307</v>
      </c>
      <c r="I551" s="1">
        <f t="shared" si="33"/>
        <v>1</v>
      </c>
      <c r="J551" s="1">
        <f t="shared" si="34"/>
        <v>1</v>
      </c>
      <c r="K551" s="1">
        <f t="shared" si="35"/>
        <v>1</v>
      </c>
      <c r="L551" s="1">
        <f t="shared" si="36"/>
        <v>3</v>
      </c>
    </row>
    <row r="552" spans="1:12" x14ac:dyDescent="0.25">
      <c r="A552" t="s">
        <v>1308</v>
      </c>
      <c r="B552" t="s">
        <v>8367</v>
      </c>
      <c r="C552" t="s">
        <v>10040</v>
      </c>
      <c r="D552" t="s">
        <v>1309</v>
      </c>
      <c r="H552" t="s">
        <v>76</v>
      </c>
      <c r="I552" s="1">
        <f t="shared" si="33"/>
        <v>0</v>
      </c>
      <c r="J552" s="1">
        <f t="shared" si="34"/>
        <v>0</v>
      </c>
      <c r="K552" s="1">
        <f t="shared" si="35"/>
        <v>1</v>
      </c>
      <c r="L552" s="1">
        <f t="shared" si="36"/>
        <v>1</v>
      </c>
    </row>
    <row r="553" spans="1:12" x14ac:dyDescent="0.25">
      <c r="A553" t="s">
        <v>1310</v>
      </c>
      <c r="B553" t="s">
        <v>8540</v>
      </c>
      <c r="C553" t="s">
        <v>10889</v>
      </c>
      <c r="D553" t="s">
        <v>1311</v>
      </c>
      <c r="G553" t="s">
        <v>1312</v>
      </c>
      <c r="H553" t="s">
        <v>1313</v>
      </c>
      <c r="I553" s="1">
        <f t="shared" si="33"/>
        <v>0</v>
      </c>
      <c r="J553" s="1">
        <f t="shared" si="34"/>
        <v>1</v>
      </c>
      <c r="K553" s="1">
        <f t="shared" si="35"/>
        <v>1</v>
      </c>
      <c r="L553" s="1">
        <f t="shared" si="36"/>
        <v>2</v>
      </c>
    </row>
    <row r="554" spans="1:12" x14ac:dyDescent="0.25">
      <c r="A554" t="s">
        <v>1314</v>
      </c>
      <c r="B554" t="s">
        <v>9329</v>
      </c>
      <c r="C554" t="s">
        <v>11248</v>
      </c>
      <c r="D554" t="s">
        <v>1315</v>
      </c>
      <c r="E554" t="s">
        <v>279</v>
      </c>
      <c r="I554" s="1">
        <f t="shared" si="33"/>
        <v>0</v>
      </c>
      <c r="J554" s="1">
        <f t="shared" si="34"/>
        <v>0</v>
      </c>
      <c r="K554" s="1">
        <f t="shared" si="35"/>
        <v>0</v>
      </c>
      <c r="L554" s="1">
        <f t="shared" si="36"/>
        <v>0</v>
      </c>
    </row>
    <row r="555" spans="1:12" x14ac:dyDescent="0.25">
      <c r="A555" t="s">
        <v>1316</v>
      </c>
      <c r="B555" t="s">
        <v>9162</v>
      </c>
      <c r="C555" t="s">
        <v>11191</v>
      </c>
      <c r="D555" t="s">
        <v>1317</v>
      </c>
      <c r="E555" t="s">
        <v>244</v>
      </c>
      <c r="I555" s="1">
        <f t="shared" si="33"/>
        <v>0</v>
      </c>
      <c r="J555" s="1">
        <f t="shared" si="34"/>
        <v>0</v>
      </c>
      <c r="K555" s="1">
        <f t="shared" si="35"/>
        <v>0</v>
      </c>
      <c r="L555" s="1">
        <f t="shared" si="36"/>
        <v>0</v>
      </c>
    </row>
    <row r="556" spans="1:12" x14ac:dyDescent="0.25">
      <c r="A556" t="s">
        <v>1318</v>
      </c>
      <c r="B556" t="s">
        <v>7148</v>
      </c>
      <c r="C556" t="s">
        <v>10192</v>
      </c>
      <c r="D556" t="s">
        <v>1319</v>
      </c>
      <c r="I556" s="1">
        <f t="shared" si="33"/>
        <v>0</v>
      </c>
      <c r="J556" s="1">
        <f t="shared" si="34"/>
        <v>0</v>
      </c>
      <c r="K556" s="1">
        <f t="shared" si="35"/>
        <v>0</v>
      </c>
      <c r="L556" s="1">
        <f t="shared" si="36"/>
        <v>0</v>
      </c>
    </row>
    <row r="557" spans="1:12" ht="15" customHeight="1" x14ac:dyDescent="0.25">
      <c r="A557" t="s">
        <v>1320</v>
      </c>
      <c r="B557" t="s">
        <v>7541</v>
      </c>
      <c r="C557" t="s">
        <v>10040</v>
      </c>
      <c r="I557" s="1">
        <f t="shared" si="33"/>
        <v>0</v>
      </c>
      <c r="J557" s="1">
        <f t="shared" si="34"/>
        <v>0</v>
      </c>
      <c r="K557" s="1">
        <f t="shared" si="35"/>
        <v>0</v>
      </c>
      <c r="L557" s="1">
        <f t="shared" si="36"/>
        <v>0</v>
      </c>
    </row>
    <row r="558" spans="1:12" x14ac:dyDescent="0.25">
      <c r="A558" t="s">
        <v>1321</v>
      </c>
      <c r="B558" t="s">
        <v>7321</v>
      </c>
      <c r="C558" t="s">
        <v>10041</v>
      </c>
      <c r="D558" t="s">
        <v>1322</v>
      </c>
      <c r="I558" s="1">
        <f t="shared" si="33"/>
        <v>0</v>
      </c>
      <c r="J558" s="1">
        <f t="shared" si="34"/>
        <v>0</v>
      </c>
      <c r="K558" s="1">
        <f t="shared" si="35"/>
        <v>0</v>
      </c>
      <c r="L558" s="1">
        <f t="shared" si="36"/>
        <v>0</v>
      </c>
    </row>
    <row r="559" spans="1:12" x14ac:dyDescent="0.25">
      <c r="A559" t="s">
        <v>1323</v>
      </c>
      <c r="B559" t="s">
        <v>8563</v>
      </c>
      <c r="C559" t="s">
        <v>10041</v>
      </c>
      <c r="D559" t="s">
        <v>1324</v>
      </c>
      <c r="I559" s="1">
        <f t="shared" si="33"/>
        <v>0</v>
      </c>
      <c r="J559" s="1">
        <f t="shared" si="34"/>
        <v>0</v>
      </c>
      <c r="K559" s="1">
        <f t="shared" si="35"/>
        <v>0</v>
      </c>
      <c r="L559" s="1">
        <f t="shared" si="36"/>
        <v>0</v>
      </c>
    </row>
    <row r="560" spans="1:12" x14ac:dyDescent="0.25">
      <c r="A560" t="s">
        <v>1325</v>
      </c>
      <c r="B560" t="s">
        <v>7570</v>
      </c>
      <c r="C560" t="s">
        <v>10040</v>
      </c>
      <c r="D560" t="s">
        <v>1278</v>
      </c>
      <c r="F560" t="s">
        <v>709</v>
      </c>
      <c r="I560" s="1">
        <f t="shared" si="33"/>
        <v>1</v>
      </c>
      <c r="J560" s="1">
        <f t="shared" si="34"/>
        <v>0</v>
      </c>
      <c r="K560" s="1">
        <f t="shared" si="35"/>
        <v>0</v>
      </c>
      <c r="L560" s="1">
        <f t="shared" si="36"/>
        <v>1</v>
      </c>
    </row>
    <row r="561" spans="1:12" x14ac:dyDescent="0.25">
      <c r="A561" t="s">
        <v>1326</v>
      </c>
      <c r="B561" t="s">
        <v>9303</v>
      </c>
      <c r="C561" t="s">
        <v>10040</v>
      </c>
      <c r="D561" t="s">
        <v>1327</v>
      </c>
      <c r="I561" s="1">
        <f t="shared" si="33"/>
        <v>0</v>
      </c>
      <c r="J561" s="1">
        <f t="shared" si="34"/>
        <v>0</v>
      </c>
      <c r="K561" s="1">
        <f t="shared" si="35"/>
        <v>0</v>
      </c>
      <c r="L561" s="1">
        <f t="shared" si="36"/>
        <v>0</v>
      </c>
    </row>
    <row r="562" spans="1:12" ht="15" customHeight="1" x14ac:dyDescent="0.25">
      <c r="A562" t="s">
        <v>1328</v>
      </c>
      <c r="B562" t="s">
        <v>9525</v>
      </c>
      <c r="C562" t="s">
        <v>10040</v>
      </c>
      <c r="I562" s="1">
        <f t="shared" si="33"/>
        <v>0</v>
      </c>
      <c r="J562" s="1">
        <f t="shared" si="34"/>
        <v>0</v>
      </c>
      <c r="K562" s="1">
        <f t="shared" si="35"/>
        <v>0</v>
      </c>
      <c r="L562" s="1">
        <f t="shared" si="36"/>
        <v>0</v>
      </c>
    </row>
    <row r="563" spans="1:12" x14ac:dyDescent="0.25">
      <c r="A563" t="s">
        <v>1329</v>
      </c>
      <c r="B563" t="s">
        <v>9748</v>
      </c>
      <c r="C563" t="s">
        <v>10329</v>
      </c>
      <c r="D563" t="s">
        <v>1330</v>
      </c>
      <c r="H563" t="s">
        <v>127</v>
      </c>
      <c r="I563" s="1">
        <f t="shared" si="33"/>
        <v>0</v>
      </c>
      <c r="J563" s="1">
        <f t="shared" si="34"/>
        <v>0</v>
      </c>
      <c r="K563" s="1">
        <f t="shared" si="35"/>
        <v>1</v>
      </c>
      <c r="L563" s="1">
        <f t="shared" si="36"/>
        <v>1</v>
      </c>
    </row>
    <row r="564" spans="1:12" x14ac:dyDescent="0.25">
      <c r="A564" t="s">
        <v>1331</v>
      </c>
      <c r="B564" t="s">
        <v>9032</v>
      </c>
      <c r="C564" t="s">
        <v>11080</v>
      </c>
      <c r="D564" t="s">
        <v>1332</v>
      </c>
      <c r="I564" s="1">
        <f t="shared" si="33"/>
        <v>0</v>
      </c>
      <c r="J564" s="1">
        <f t="shared" si="34"/>
        <v>0</v>
      </c>
      <c r="K564" s="1">
        <f t="shared" si="35"/>
        <v>0</v>
      </c>
      <c r="L564" s="1">
        <f t="shared" si="36"/>
        <v>0</v>
      </c>
    </row>
    <row r="565" spans="1:12" x14ac:dyDescent="0.25">
      <c r="A565" t="s">
        <v>1333</v>
      </c>
      <c r="B565" t="s">
        <v>8072</v>
      </c>
      <c r="C565" t="s">
        <v>10153</v>
      </c>
      <c r="D565" t="s">
        <v>1334</v>
      </c>
      <c r="E565" t="s">
        <v>1335</v>
      </c>
      <c r="F565" t="s">
        <v>878</v>
      </c>
      <c r="G565" t="s">
        <v>1336</v>
      </c>
      <c r="H565" t="s">
        <v>1173</v>
      </c>
      <c r="I565" s="1">
        <f t="shared" si="33"/>
        <v>1</v>
      </c>
      <c r="J565" s="1">
        <f t="shared" si="34"/>
        <v>1</v>
      </c>
      <c r="K565" s="1">
        <f t="shared" si="35"/>
        <v>1</v>
      </c>
      <c r="L565" s="1">
        <f t="shared" si="36"/>
        <v>3</v>
      </c>
    </row>
    <row r="566" spans="1:12" x14ac:dyDescent="0.25">
      <c r="A566" t="s">
        <v>1337</v>
      </c>
      <c r="B566" t="s">
        <v>9623</v>
      </c>
      <c r="C566" t="s">
        <v>10040</v>
      </c>
      <c r="D566" t="s">
        <v>1338</v>
      </c>
      <c r="I566" s="1">
        <f t="shared" si="33"/>
        <v>0</v>
      </c>
      <c r="J566" s="1">
        <f t="shared" si="34"/>
        <v>0</v>
      </c>
      <c r="K566" s="1">
        <f t="shared" si="35"/>
        <v>0</v>
      </c>
      <c r="L566" s="1">
        <f t="shared" si="36"/>
        <v>0</v>
      </c>
    </row>
    <row r="567" spans="1:12" x14ac:dyDescent="0.25">
      <c r="A567" t="s">
        <v>1339</v>
      </c>
      <c r="B567" t="s">
        <v>9643</v>
      </c>
      <c r="C567" t="s">
        <v>11346</v>
      </c>
      <c r="D567" t="s">
        <v>1340</v>
      </c>
      <c r="E567" t="s">
        <v>1335</v>
      </c>
      <c r="I567" s="1">
        <f t="shared" si="33"/>
        <v>0</v>
      </c>
      <c r="J567" s="1">
        <f t="shared" si="34"/>
        <v>0</v>
      </c>
      <c r="K567" s="1">
        <f t="shared" si="35"/>
        <v>0</v>
      </c>
      <c r="L567" s="1">
        <f t="shared" si="36"/>
        <v>0</v>
      </c>
    </row>
    <row r="568" spans="1:12" x14ac:dyDescent="0.25">
      <c r="A568" t="s">
        <v>1341</v>
      </c>
      <c r="B568" t="s">
        <v>6911</v>
      </c>
      <c r="C568" t="s">
        <v>10040</v>
      </c>
      <c r="D568" t="s">
        <v>1342</v>
      </c>
      <c r="I568" s="1">
        <f t="shared" si="33"/>
        <v>0</v>
      </c>
      <c r="J568" s="1">
        <f t="shared" si="34"/>
        <v>0</v>
      </c>
      <c r="K568" s="1">
        <f t="shared" si="35"/>
        <v>0</v>
      </c>
      <c r="L568" s="1">
        <f t="shared" si="36"/>
        <v>0</v>
      </c>
    </row>
    <row r="569" spans="1:12" x14ac:dyDescent="0.25">
      <c r="A569" t="s">
        <v>1343</v>
      </c>
      <c r="B569" t="s">
        <v>9913</v>
      </c>
      <c r="C569" t="s">
        <v>10040</v>
      </c>
      <c r="D569" t="s">
        <v>1344</v>
      </c>
      <c r="I569" s="1">
        <f t="shared" si="33"/>
        <v>0</v>
      </c>
      <c r="J569" s="1">
        <f t="shared" si="34"/>
        <v>0</v>
      </c>
      <c r="K569" s="1">
        <f t="shared" si="35"/>
        <v>0</v>
      </c>
      <c r="L569" s="1">
        <f t="shared" si="36"/>
        <v>0</v>
      </c>
    </row>
    <row r="570" spans="1:12" x14ac:dyDescent="0.25">
      <c r="A570" t="s">
        <v>1345</v>
      </c>
      <c r="B570" t="s">
        <v>7845</v>
      </c>
      <c r="C570" t="s">
        <v>10040</v>
      </c>
      <c r="D570" t="s">
        <v>598</v>
      </c>
      <c r="I570" s="1">
        <f t="shared" si="33"/>
        <v>0</v>
      </c>
      <c r="J570" s="1">
        <f t="shared" si="34"/>
        <v>0</v>
      </c>
      <c r="K570" s="1">
        <f t="shared" si="35"/>
        <v>0</v>
      </c>
      <c r="L570" s="1">
        <f t="shared" si="36"/>
        <v>0</v>
      </c>
    </row>
    <row r="571" spans="1:12" x14ac:dyDescent="0.25">
      <c r="A571" t="s">
        <v>1346</v>
      </c>
      <c r="B571" t="s">
        <v>8718</v>
      </c>
      <c r="C571" t="s">
        <v>10040</v>
      </c>
      <c r="D571" t="s">
        <v>1347</v>
      </c>
      <c r="E571" t="s">
        <v>199</v>
      </c>
      <c r="F571" t="s">
        <v>200</v>
      </c>
      <c r="I571" s="1">
        <f t="shared" si="33"/>
        <v>1</v>
      </c>
      <c r="J571" s="1">
        <f t="shared" si="34"/>
        <v>0</v>
      </c>
      <c r="K571" s="1">
        <f t="shared" si="35"/>
        <v>0</v>
      </c>
      <c r="L571" s="1">
        <f t="shared" si="36"/>
        <v>1</v>
      </c>
    </row>
    <row r="572" spans="1:12" x14ac:dyDescent="0.25">
      <c r="A572" t="s">
        <v>1348</v>
      </c>
      <c r="B572" t="s">
        <v>8773</v>
      </c>
      <c r="C572" t="s">
        <v>11007</v>
      </c>
      <c r="D572" t="s">
        <v>1349</v>
      </c>
      <c r="E572" t="s">
        <v>370</v>
      </c>
      <c r="F572" t="s">
        <v>1350</v>
      </c>
      <c r="G572" t="s">
        <v>1351</v>
      </c>
      <c r="H572" t="s">
        <v>142</v>
      </c>
      <c r="I572" s="1">
        <f t="shared" si="33"/>
        <v>1</v>
      </c>
      <c r="J572" s="1">
        <f t="shared" si="34"/>
        <v>1</v>
      </c>
      <c r="K572" s="1">
        <f t="shared" si="35"/>
        <v>1</v>
      </c>
      <c r="L572" s="1">
        <f t="shared" si="36"/>
        <v>3</v>
      </c>
    </row>
    <row r="573" spans="1:12" x14ac:dyDescent="0.25">
      <c r="A573" t="s">
        <v>1352</v>
      </c>
      <c r="B573" t="s">
        <v>7947</v>
      </c>
      <c r="C573" t="s">
        <v>10570</v>
      </c>
      <c r="D573" t="s">
        <v>1353</v>
      </c>
      <c r="E573" t="s">
        <v>116</v>
      </c>
      <c r="G573" t="s">
        <v>1354</v>
      </c>
      <c r="H573" t="s">
        <v>1355</v>
      </c>
      <c r="I573" s="1">
        <f t="shared" si="33"/>
        <v>0</v>
      </c>
      <c r="J573" s="1">
        <f t="shared" si="34"/>
        <v>1</v>
      </c>
      <c r="K573" s="1">
        <f t="shared" si="35"/>
        <v>1</v>
      </c>
      <c r="L573" s="1">
        <f t="shared" si="36"/>
        <v>2</v>
      </c>
    </row>
    <row r="574" spans="1:12" x14ac:dyDescent="0.25">
      <c r="A574" t="s">
        <v>1356</v>
      </c>
      <c r="B574" t="s">
        <v>7123</v>
      </c>
      <c r="C574" t="s">
        <v>10181</v>
      </c>
      <c r="D574" t="s">
        <v>1357</v>
      </c>
      <c r="I574" s="1">
        <f t="shared" si="33"/>
        <v>0</v>
      </c>
      <c r="J574" s="1">
        <f t="shared" si="34"/>
        <v>0</v>
      </c>
      <c r="K574" s="1">
        <f t="shared" si="35"/>
        <v>0</v>
      </c>
      <c r="L574" s="1">
        <f t="shared" si="36"/>
        <v>0</v>
      </c>
    </row>
    <row r="575" spans="1:12" x14ac:dyDescent="0.25">
      <c r="A575" t="s">
        <v>1358</v>
      </c>
      <c r="B575" t="s">
        <v>9480</v>
      </c>
      <c r="C575" t="s">
        <v>11300</v>
      </c>
      <c r="D575" t="s">
        <v>1359</v>
      </c>
      <c r="I575" s="1">
        <f t="shared" si="33"/>
        <v>0</v>
      </c>
      <c r="J575" s="1">
        <f t="shared" si="34"/>
        <v>0</v>
      </c>
      <c r="K575" s="1">
        <f t="shared" si="35"/>
        <v>0</v>
      </c>
      <c r="L575" s="1">
        <f t="shared" si="36"/>
        <v>0</v>
      </c>
    </row>
    <row r="576" spans="1:12" x14ac:dyDescent="0.25">
      <c r="A576" t="s">
        <v>1360</v>
      </c>
      <c r="B576" t="s">
        <v>9758</v>
      </c>
      <c r="C576" t="s">
        <v>11103</v>
      </c>
      <c r="D576" t="s">
        <v>1361</v>
      </c>
      <c r="I576" s="1">
        <f t="shared" si="33"/>
        <v>0</v>
      </c>
      <c r="J576" s="1">
        <f t="shared" si="34"/>
        <v>0</v>
      </c>
      <c r="K576" s="1">
        <f t="shared" si="35"/>
        <v>0</v>
      </c>
      <c r="L576" s="1">
        <f t="shared" si="36"/>
        <v>0</v>
      </c>
    </row>
    <row r="577" spans="1:12" x14ac:dyDescent="0.25">
      <c r="A577" t="s">
        <v>1362</v>
      </c>
      <c r="B577" t="s">
        <v>7165</v>
      </c>
      <c r="C577" t="s">
        <v>10204</v>
      </c>
      <c r="D577" t="s">
        <v>1363</v>
      </c>
      <c r="E577" t="s">
        <v>116</v>
      </c>
      <c r="F577" t="s">
        <v>1364</v>
      </c>
      <c r="G577" t="s">
        <v>1365</v>
      </c>
      <c r="H577" t="s">
        <v>1366</v>
      </c>
      <c r="I577" s="1">
        <f t="shared" si="33"/>
        <v>1</v>
      </c>
      <c r="J577" s="1">
        <f t="shared" si="34"/>
        <v>1</v>
      </c>
      <c r="K577" s="1">
        <f t="shared" si="35"/>
        <v>1</v>
      </c>
      <c r="L577" s="1">
        <f t="shared" si="36"/>
        <v>3</v>
      </c>
    </row>
    <row r="578" spans="1:12" x14ac:dyDescent="0.25">
      <c r="A578" t="s">
        <v>1367</v>
      </c>
      <c r="B578" t="s">
        <v>8240</v>
      </c>
      <c r="C578" t="s">
        <v>10732</v>
      </c>
      <c r="D578" t="s">
        <v>1368</v>
      </c>
      <c r="E578" t="s">
        <v>396</v>
      </c>
      <c r="G578" t="s">
        <v>397</v>
      </c>
      <c r="H578" t="s">
        <v>398</v>
      </c>
      <c r="I578" s="1">
        <f t="shared" si="33"/>
        <v>0</v>
      </c>
      <c r="J578" s="1">
        <f t="shared" si="34"/>
        <v>1</v>
      </c>
      <c r="K578" s="1">
        <f t="shared" si="35"/>
        <v>1</v>
      </c>
      <c r="L578" s="1">
        <f t="shared" si="36"/>
        <v>2</v>
      </c>
    </row>
    <row r="579" spans="1:12" ht="15" customHeight="1" x14ac:dyDescent="0.25">
      <c r="A579" t="s">
        <v>1369</v>
      </c>
      <c r="B579" t="s">
        <v>10002</v>
      </c>
      <c r="C579" t="s">
        <v>10494</v>
      </c>
      <c r="I579" s="1">
        <f t="shared" ref="I579:I642" si="37">IF(F579&gt;0,1,0)</f>
        <v>0</v>
      </c>
      <c r="J579" s="1">
        <f t="shared" ref="J579:J642" si="38">IF(G579&gt;0,1,0)</f>
        <v>0</v>
      </c>
      <c r="K579" s="1">
        <f t="shared" ref="K579:K642" si="39">IF(H579&gt;0,1,0)</f>
        <v>0</v>
      </c>
      <c r="L579" s="1">
        <f t="shared" ref="L579:L642" si="40">SUM(I579:K579)</f>
        <v>0</v>
      </c>
    </row>
    <row r="580" spans="1:12" x14ac:dyDescent="0.25">
      <c r="A580" t="s">
        <v>1370</v>
      </c>
      <c r="B580" t="s">
        <v>8339</v>
      </c>
      <c r="C580" t="s">
        <v>10041</v>
      </c>
      <c r="D580" t="s">
        <v>1203</v>
      </c>
      <c r="I580" s="1">
        <f t="shared" si="37"/>
        <v>0</v>
      </c>
      <c r="J580" s="1">
        <f t="shared" si="38"/>
        <v>0</v>
      </c>
      <c r="K580" s="1">
        <f t="shared" si="39"/>
        <v>0</v>
      </c>
      <c r="L580" s="1">
        <f t="shared" si="40"/>
        <v>0</v>
      </c>
    </row>
    <row r="581" spans="1:12" ht="15" customHeight="1" x14ac:dyDescent="0.25">
      <c r="A581" t="s">
        <v>1371</v>
      </c>
      <c r="B581" t="s">
        <v>8526</v>
      </c>
      <c r="C581" t="s">
        <v>10040</v>
      </c>
      <c r="I581" s="1">
        <f t="shared" si="37"/>
        <v>0</v>
      </c>
      <c r="J581" s="1">
        <f t="shared" si="38"/>
        <v>0</v>
      </c>
      <c r="K581" s="1">
        <f t="shared" si="39"/>
        <v>0</v>
      </c>
      <c r="L581" s="1">
        <f t="shared" si="40"/>
        <v>0</v>
      </c>
    </row>
    <row r="582" spans="1:12" x14ac:dyDescent="0.25">
      <c r="A582" t="s">
        <v>1372</v>
      </c>
      <c r="B582" t="s">
        <v>8264</v>
      </c>
      <c r="C582" t="s">
        <v>10744</v>
      </c>
      <c r="D582" t="s">
        <v>1373</v>
      </c>
      <c r="E582" t="s">
        <v>581</v>
      </c>
      <c r="F582" t="s">
        <v>1374</v>
      </c>
      <c r="I582" s="1">
        <f t="shared" si="37"/>
        <v>1</v>
      </c>
      <c r="J582" s="1">
        <f t="shared" si="38"/>
        <v>0</v>
      </c>
      <c r="K582" s="1">
        <f t="shared" si="39"/>
        <v>0</v>
      </c>
      <c r="L582" s="1">
        <f t="shared" si="40"/>
        <v>1</v>
      </c>
    </row>
    <row r="583" spans="1:12" ht="15" customHeight="1" x14ac:dyDescent="0.25">
      <c r="A583" t="s">
        <v>1375</v>
      </c>
      <c r="B583" t="s">
        <v>8592</v>
      </c>
      <c r="C583" t="s">
        <v>10040</v>
      </c>
      <c r="I583" s="1">
        <f t="shared" si="37"/>
        <v>0</v>
      </c>
      <c r="J583" s="1">
        <f t="shared" si="38"/>
        <v>0</v>
      </c>
      <c r="K583" s="1">
        <f t="shared" si="39"/>
        <v>0</v>
      </c>
      <c r="L583" s="1">
        <f t="shared" si="40"/>
        <v>0</v>
      </c>
    </row>
    <row r="584" spans="1:12" x14ac:dyDescent="0.25">
      <c r="A584" t="s">
        <v>1376</v>
      </c>
      <c r="B584" t="s">
        <v>8196</v>
      </c>
      <c r="C584" t="s">
        <v>10713</v>
      </c>
      <c r="D584" t="s">
        <v>1377</v>
      </c>
      <c r="I584" s="1">
        <f t="shared" si="37"/>
        <v>0</v>
      </c>
      <c r="J584" s="1">
        <f t="shared" si="38"/>
        <v>0</v>
      </c>
      <c r="K584" s="1">
        <f t="shared" si="39"/>
        <v>0</v>
      </c>
      <c r="L584" s="1">
        <f t="shared" si="40"/>
        <v>0</v>
      </c>
    </row>
    <row r="585" spans="1:12" x14ac:dyDescent="0.25">
      <c r="A585" t="s">
        <v>1378</v>
      </c>
      <c r="B585" t="s">
        <v>7459</v>
      </c>
      <c r="C585" t="s">
        <v>10346</v>
      </c>
      <c r="D585" t="s">
        <v>1379</v>
      </c>
      <c r="I585" s="1">
        <f t="shared" si="37"/>
        <v>0</v>
      </c>
      <c r="J585" s="1">
        <f t="shared" si="38"/>
        <v>0</v>
      </c>
      <c r="K585" s="1">
        <f t="shared" si="39"/>
        <v>0</v>
      </c>
      <c r="L585" s="1">
        <f t="shared" si="40"/>
        <v>0</v>
      </c>
    </row>
    <row r="586" spans="1:12" x14ac:dyDescent="0.25">
      <c r="A586" t="s">
        <v>1380</v>
      </c>
      <c r="B586" t="s">
        <v>7993</v>
      </c>
      <c r="C586" t="s">
        <v>10040</v>
      </c>
      <c r="D586" t="s">
        <v>556</v>
      </c>
      <c r="I586" s="1">
        <f t="shared" si="37"/>
        <v>0</v>
      </c>
      <c r="J586" s="1">
        <f t="shared" si="38"/>
        <v>0</v>
      </c>
      <c r="K586" s="1">
        <f t="shared" si="39"/>
        <v>0</v>
      </c>
      <c r="L586" s="1">
        <f t="shared" si="40"/>
        <v>0</v>
      </c>
    </row>
    <row r="587" spans="1:12" x14ac:dyDescent="0.25">
      <c r="A587" t="s">
        <v>1381</v>
      </c>
      <c r="B587" t="s">
        <v>9766</v>
      </c>
      <c r="C587" t="s">
        <v>10041</v>
      </c>
      <c r="D587" t="s">
        <v>1382</v>
      </c>
      <c r="H587" t="s">
        <v>1173</v>
      </c>
      <c r="I587" s="1">
        <f t="shared" si="37"/>
        <v>0</v>
      </c>
      <c r="J587" s="1">
        <f t="shared" si="38"/>
        <v>0</v>
      </c>
      <c r="K587" s="1">
        <f t="shared" si="39"/>
        <v>1</v>
      </c>
      <c r="L587" s="1">
        <f t="shared" si="40"/>
        <v>1</v>
      </c>
    </row>
    <row r="588" spans="1:12" x14ac:dyDescent="0.25">
      <c r="A588" t="s">
        <v>1383</v>
      </c>
      <c r="B588" t="s">
        <v>11419</v>
      </c>
      <c r="C588" t="s">
        <v>10040</v>
      </c>
      <c r="D588" t="s">
        <v>1384</v>
      </c>
      <c r="E588" t="s">
        <v>51</v>
      </c>
      <c r="F588" t="s">
        <v>16</v>
      </c>
      <c r="G588" t="s">
        <v>52</v>
      </c>
      <c r="I588" s="1">
        <f t="shared" si="37"/>
        <v>1</v>
      </c>
      <c r="J588" s="1">
        <f t="shared" si="38"/>
        <v>1</v>
      </c>
      <c r="K588" s="1">
        <f t="shared" si="39"/>
        <v>0</v>
      </c>
      <c r="L588" s="1">
        <f t="shared" si="40"/>
        <v>2</v>
      </c>
    </row>
    <row r="589" spans="1:12" x14ac:dyDescent="0.25">
      <c r="A589" t="s">
        <v>1385</v>
      </c>
      <c r="B589" t="s">
        <v>7106</v>
      </c>
      <c r="C589" t="s">
        <v>10168</v>
      </c>
      <c r="D589" t="s">
        <v>1386</v>
      </c>
      <c r="I589" s="1">
        <f t="shared" si="37"/>
        <v>0</v>
      </c>
      <c r="J589" s="1">
        <f t="shared" si="38"/>
        <v>0</v>
      </c>
      <c r="K589" s="1">
        <f t="shared" si="39"/>
        <v>0</v>
      </c>
      <c r="L589" s="1">
        <f t="shared" si="40"/>
        <v>0</v>
      </c>
    </row>
    <row r="590" spans="1:12" x14ac:dyDescent="0.25">
      <c r="A590" t="s">
        <v>1387</v>
      </c>
      <c r="B590" t="s">
        <v>7491</v>
      </c>
      <c r="C590" t="s">
        <v>10360</v>
      </c>
      <c r="D590" t="s">
        <v>1388</v>
      </c>
      <c r="I590" s="1">
        <f t="shared" si="37"/>
        <v>0</v>
      </c>
      <c r="J590" s="1">
        <f t="shared" si="38"/>
        <v>0</v>
      </c>
      <c r="K590" s="1">
        <f t="shared" si="39"/>
        <v>0</v>
      </c>
      <c r="L590" s="1">
        <f t="shared" si="40"/>
        <v>0</v>
      </c>
    </row>
    <row r="591" spans="1:12" x14ac:dyDescent="0.25">
      <c r="A591" t="s">
        <v>1389</v>
      </c>
      <c r="B591" t="s">
        <v>10029</v>
      </c>
      <c r="C591" t="s">
        <v>10041</v>
      </c>
      <c r="D591" t="s">
        <v>1390</v>
      </c>
      <c r="I591" s="1">
        <f t="shared" si="37"/>
        <v>0</v>
      </c>
      <c r="J591" s="1">
        <f t="shared" si="38"/>
        <v>0</v>
      </c>
      <c r="K591" s="1">
        <f t="shared" si="39"/>
        <v>0</v>
      </c>
      <c r="L591" s="1">
        <f t="shared" si="40"/>
        <v>0</v>
      </c>
    </row>
    <row r="592" spans="1:12" x14ac:dyDescent="0.25">
      <c r="A592" t="s">
        <v>1391</v>
      </c>
      <c r="B592" t="s">
        <v>8696</v>
      </c>
      <c r="C592" t="s">
        <v>10963</v>
      </c>
      <c r="D592" t="s">
        <v>1392</v>
      </c>
      <c r="E592" t="s">
        <v>1393</v>
      </c>
      <c r="F592" t="s">
        <v>1394</v>
      </c>
      <c r="G592" t="s">
        <v>320</v>
      </c>
      <c r="H592" t="s">
        <v>1395</v>
      </c>
      <c r="I592" s="1">
        <f t="shared" si="37"/>
        <v>1</v>
      </c>
      <c r="J592" s="1">
        <f t="shared" si="38"/>
        <v>1</v>
      </c>
      <c r="K592" s="1">
        <f t="shared" si="39"/>
        <v>1</v>
      </c>
      <c r="L592" s="1">
        <f t="shared" si="40"/>
        <v>3</v>
      </c>
    </row>
    <row r="593" spans="1:12" x14ac:dyDescent="0.25">
      <c r="A593" t="s">
        <v>1396</v>
      </c>
      <c r="B593" t="s">
        <v>8457</v>
      </c>
      <c r="C593" t="s">
        <v>10040</v>
      </c>
      <c r="D593" t="s">
        <v>951</v>
      </c>
      <c r="I593" s="1">
        <f t="shared" si="37"/>
        <v>0</v>
      </c>
      <c r="J593" s="1">
        <f t="shared" si="38"/>
        <v>0</v>
      </c>
      <c r="K593" s="1">
        <f t="shared" si="39"/>
        <v>0</v>
      </c>
      <c r="L593" s="1">
        <f t="shared" si="40"/>
        <v>0</v>
      </c>
    </row>
    <row r="594" spans="1:12" ht="15" customHeight="1" x14ac:dyDescent="0.25">
      <c r="A594" t="s">
        <v>1397</v>
      </c>
      <c r="B594" t="s">
        <v>11420</v>
      </c>
      <c r="C594" t="s">
        <v>10040</v>
      </c>
      <c r="I594" s="1">
        <f t="shared" si="37"/>
        <v>0</v>
      </c>
      <c r="J594" s="1">
        <f t="shared" si="38"/>
        <v>0</v>
      </c>
      <c r="K594" s="1">
        <f t="shared" si="39"/>
        <v>0</v>
      </c>
      <c r="L594" s="1">
        <f t="shared" si="40"/>
        <v>0</v>
      </c>
    </row>
    <row r="595" spans="1:12" x14ac:dyDescent="0.25">
      <c r="A595" t="s">
        <v>1398</v>
      </c>
      <c r="B595" t="s">
        <v>8988</v>
      </c>
      <c r="C595" t="s">
        <v>11114</v>
      </c>
      <c r="D595" t="s">
        <v>1399</v>
      </c>
      <c r="E595" t="s">
        <v>1400</v>
      </c>
      <c r="F595" t="s">
        <v>1401</v>
      </c>
      <c r="G595" t="s">
        <v>1402</v>
      </c>
      <c r="H595" t="s">
        <v>1403</v>
      </c>
      <c r="I595" s="1">
        <f t="shared" si="37"/>
        <v>1</v>
      </c>
      <c r="J595" s="1">
        <f t="shared" si="38"/>
        <v>1</v>
      </c>
      <c r="K595" s="1">
        <f t="shared" si="39"/>
        <v>1</v>
      </c>
      <c r="L595" s="1">
        <f t="shared" si="40"/>
        <v>3</v>
      </c>
    </row>
    <row r="596" spans="1:12" x14ac:dyDescent="0.25">
      <c r="A596" t="s">
        <v>1404</v>
      </c>
      <c r="B596" t="s">
        <v>7618</v>
      </c>
      <c r="C596" t="s">
        <v>10324</v>
      </c>
      <c r="D596" t="s">
        <v>1405</v>
      </c>
      <c r="I596" s="1">
        <f t="shared" si="37"/>
        <v>0</v>
      </c>
      <c r="J596" s="1">
        <f t="shared" si="38"/>
        <v>0</v>
      </c>
      <c r="K596" s="1">
        <f t="shared" si="39"/>
        <v>0</v>
      </c>
      <c r="L596" s="1">
        <f t="shared" si="40"/>
        <v>0</v>
      </c>
    </row>
    <row r="597" spans="1:12" x14ac:dyDescent="0.25">
      <c r="A597" t="s">
        <v>1406</v>
      </c>
      <c r="B597" t="s">
        <v>7328</v>
      </c>
      <c r="C597" t="s">
        <v>10285</v>
      </c>
      <c r="D597" t="s">
        <v>1407</v>
      </c>
      <c r="E597" t="s">
        <v>46</v>
      </c>
      <c r="I597" s="1">
        <f t="shared" si="37"/>
        <v>0</v>
      </c>
      <c r="J597" s="1">
        <f t="shared" si="38"/>
        <v>0</v>
      </c>
      <c r="K597" s="1">
        <f t="shared" si="39"/>
        <v>0</v>
      </c>
      <c r="L597" s="1">
        <f t="shared" si="40"/>
        <v>0</v>
      </c>
    </row>
    <row r="598" spans="1:12" x14ac:dyDescent="0.25">
      <c r="A598" t="s">
        <v>1408</v>
      </c>
      <c r="B598" t="s">
        <v>8869</v>
      </c>
      <c r="C598" t="s">
        <v>10151</v>
      </c>
      <c r="D598" t="s">
        <v>1409</v>
      </c>
      <c r="I598" s="1">
        <f t="shared" si="37"/>
        <v>0</v>
      </c>
      <c r="J598" s="1">
        <f t="shared" si="38"/>
        <v>0</v>
      </c>
      <c r="K598" s="1">
        <f t="shared" si="39"/>
        <v>0</v>
      </c>
      <c r="L598" s="1">
        <f t="shared" si="40"/>
        <v>0</v>
      </c>
    </row>
    <row r="599" spans="1:12" x14ac:dyDescent="0.25">
      <c r="A599" t="s">
        <v>1410</v>
      </c>
      <c r="B599" t="s">
        <v>11421</v>
      </c>
      <c r="C599" t="s">
        <v>10040</v>
      </c>
      <c r="D599" t="s">
        <v>1411</v>
      </c>
      <c r="E599" t="s">
        <v>199</v>
      </c>
      <c r="H599" t="s">
        <v>1412</v>
      </c>
      <c r="I599" s="1">
        <f t="shared" si="37"/>
        <v>0</v>
      </c>
      <c r="J599" s="1">
        <f t="shared" si="38"/>
        <v>0</v>
      </c>
      <c r="K599" s="1">
        <f t="shared" si="39"/>
        <v>1</v>
      </c>
      <c r="L599" s="1">
        <f t="shared" si="40"/>
        <v>1</v>
      </c>
    </row>
    <row r="600" spans="1:12" x14ac:dyDescent="0.25">
      <c r="A600" t="s">
        <v>1413</v>
      </c>
      <c r="B600" t="s">
        <v>8421</v>
      </c>
      <c r="C600" t="s">
        <v>10822</v>
      </c>
      <c r="D600" t="s">
        <v>1414</v>
      </c>
      <c r="E600" t="s">
        <v>501</v>
      </c>
      <c r="I600" s="1">
        <f t="shared" si="37"/>
        <v>0</v>
      </c>
      <c r="J600" s="1">
        <f t="shared" si="38"/>
        <v>0</v>
      </c>
      <c r="K600" s="1">
        <f t="shared" si="39"/>
        <v>0</v>
      </c>
      <c r="L600" s="1">
        <f t="shared" si="40"/>
        <v>0</v>
      </c>
    </row>
    <row r="601" spans="1:12" x14ac:dyDescent="0.25">
      <c r="A601" t="s">
        <v>1415</v>
      </c>
      <c r="B601" t="s">
        <v>8302</v>
      </c>
      <c r="C601" t="s">
        <v>10041</v>
      </c>
      <c r="D601" t="s">
        <v>1416</v>
      </c>
      <c r="I601" s="1">
        <f t="shared" si="37"/>
        <v>0</v>
      </c>
      <c r="J601" s="1">
        <f t="shared" si="38"/>
        <v>0</v>
      </c>
      <c r="K601" s="1">
        <f t="shared" si="39"/>
        <v>0</v>
      </c>
      <c r="L601" s="1">
        <f t="shared" si="40"/>
        <v>0</v>
      </c>
    </row>
    <row r="602" spans="1:12" x14ac:dyDescent="0.25">
      <c r="A602" t="s">
        <v>1417</v>
      </c>
      <c r="B602" t="s">
        <v>7870</v>
      </c>
      <c r="C602" t="s">
        <v>10531</v>
      </c>
      <c r="D602" t="s">
        <v>1418</v>
      </c>
      <c r="I602" s="1">
        <f t="shared" si="37"/>
        <v>0</v>
      </c>
      <c r="J602" s="1">
        <f t="shared" si="38"/>
        <v>0</v>
      </c>
      <c r="K602" s="1">
        <f t="shared" si="39"/>
        <v>0</v>
      </c>
      <c r="L602" s="1">
        <f t="shared" si="40"/>
        <v>0</v>
      </c>
    </row>
    <row r="603" spans="1:12" x14ac:dyDescent="0.25">
      <c r="A603" t="s">
        <v>1419</v>
      </c>
      <c r="B603" t="s">
        <v>8905</v>
      </c>
      <c r="C603" t="s">
        <v>10524</v>
      </c>
      <c r="D603" t="s">
        <v>1420</v>
      </c>
      <c r="E603" t="s">
        <v>884</v>
      </c>
      <c r="I603" s="1">
        <f t="shared" si="37"/>
        <v>0</v>
      </c>
      <c r="J603" s="1">
        <f t="shared" si="38"/>
        <v>0</v>
      </c>
      <c r="K603" s="1">
        <f t="shared" si="39"/>
        <v>0</v>
      </c>
      <c r="L603" s="1">
        <f t="shared" si="40"/>
        <v>0</v>
      </c>
    </row>
    <row r="604" spans="1:12" x14ac:dyDescent="0.25">
      <c r="A604" t="s">
        <v>1421</v>
      </c>
      <c r="B604" t="s">
        <v>9300</v>
      </c>
      <c r="C604" t="s">
        <v>10666</v>
      </c>
      <c r="D604" t="s">
        <v>1422</v>
      </c>
      <c r="I604" s="1">
        <f t="shared" si="37"/>
        <v>0</v>
      </c>
      <c r="J604" s="1">
        <f t="shared" si="38"/>
        <v>0</v>
      </c>
      <c r="K604" s="1">
        <f t="shared" si="39"/>
        <v>0</v>
      </c>
      <c r="L604" s="1">
        <f t="shared" si="40"/>
        <v>0</v>
      </c>
    </row>
    <row r="605" spans="1:12" x14ac:dyDescent="0.25">
      <c r="A605" t="s">
        <v>1423</v>
      </c>
      <c r="B605" t="s">
        <v>8430</v>
      </c>
      <c r="C605" t="s">
        <v>10826</v>
      </c>
      <c r="D605" t="s">
        <v>1424</v>
      </c>
      <c r="E605" t="s">
        <v>33</v>
      </c>
      <c r="I605" s="1">
        <f t="shared" si="37"/>
        <v>0</v>
      </c>
      <c r="J605" s="1">
        <f t="shared" si="38"/>
        <v>0</v>
      </c>
      <c r="K605" s="1">
        <f t="shared" si="39"/>
        <v>0</v>
      </c>
      <c r="L605" s="1">
        <f t="shared" si="40"/>
        <v>0</v>
      </c>
    </row>
    <row r="606" spans="1:12" ht="15" customHeight="1" x14ac:dyDescent="0.25">
      <c r="A606" t="s">
        <v>1425</v>
      </c>
      <c r="B606" t="s">
        <v>8838</v>
      </c>
      <c r="C606" t="s">
        <v>10040</v>
      </c>
      <c r="I606" s="1">
        <f t="shared" si="37"/>
        <v>0</v>
      </c>
      <c r="J606" s="1">
        <f t="shared" si="38"/>
        <v>0</v>
      </c>
      <c r="K606" s="1">
        <f t="shared" si="39"/>
        <v>0</v>
      </c>
      <c r="L606" s="1">
        <f t="shared" si="40"/>
        <v>0</v>
      </c>
    </row>
    <row r="607" spans="1:12" ht="15" customHeight="1" x14ac:dyDescent="0.25">
      <c r="A607" t="s">
        <v>1426</v>
      </c>
      <c r="B607" t="s">
        <v>9885</v>
      </c>
      <c r="C607" t="s">
        <v>10040</v>
      </c>
      <c r="I607" s="1">
        <f t="shared" si="37"/>
        <v>0</v>
      </c>
      <c r="J607" s="1">
        <f t="shared" si="38"/>
        <v>0</v>
      </c>
      <c r="K607" s="1">
        <f t="shared" si="39"/>
        <v>0</v>
      </c>
      <c r="L607" s="1">
        <f t="shared" si="40"/>
        <v>0</v>
      </c>
    </row>
    <row r="608" spans="1:12" x14ac:dyDescent="0.25">
      <c r="A608" t="s">
        <v>1427</v>
      </c>
      <c r="B608" t="s">
        <v>7950</v>
      </c>
      <c r="C608" t="s">
        <v>10571</v>
      </c>
      <c r="D608" t="s">
        <v>1428</v>
      </c>
      <c r="F608" t="s">
        <v>1429</v>
      </c>
      <c r="G608" t="s">
        <v>1430</v>
      </c>
      <c r="H608" t="s">
        <v>321</v>
      </c>
      <c r="I608" s="1">
        <f t="shared" si="37"/>
        <v>1</v>
      </c>
      <c r="J608" s="1">
        <f t="shared" si="38"/>
        <v>1</v>
      </c>
      <c r="K608" s="1">
        <f t="shared" si="39"/>
        <v>1</v>
      </c>
      <c r="L608" s="1">
        <f t="shared" si="40"/>
        <v>3</v>
      </c>
    </row>
    <row r="609" spans="1:12" x14ac:dyDescent="0.25">
      <c r="A609" t="s">
        <v>1431</v>
      </c>
      <c r="B609" t="s">
        <v>7521</v>
      </c>
      <c r="C609" t="s">
        <v>10373</v>
      </c>
      <c r="D609" t="s">
        <v>1432</v>
      </c>
      <c r="I609" s="1">
        <f t="shared" si="37"/>
        <v>0</v>
      </c>
      <c r="J609" s="1">
        <f t="shared" si="38"/>
        <v>0</v>
      </c>
      <c r="K609" s="1">
        <f t="shared" si="39"/>
        <v>0</v>
      </c>
      <c r="L609" s="1">
        <f t="shared" si="40"/>
        <v>0</v>
      </c>
    </row>
    <row r="610" spans="1:12" x14ac:dyDescent="0.25">
      <c r="A610" t="s">
        <v>1433</v>
      </c>
      <c r="B610" t="s">
        <v>11422</v>
      </c>
      <c r="C610" t="s">
        <v>10040</v>
      </c>
      <c r="D610" t="s">
        <v>1434</v>
      </c>
      <c r="I610" s="1">
        <f t="shared" si="37"/>
        <v>0</v>
      </c>
      <c r="J610" s="1">
        <f t="shared" si="38"/>
        <v>0</v>
      </c>
      <c r="K610" s="1">
        <f t="shared" si="39"/>
        <v>0</v>
      </c>
      <c r="L610" s="1">
        <f t="shared" si="40"/>
        <v>0</v>
      </c>
    </row>
    <row r="611" spans="1:12" x14ac:dyDescent="0.25">
      <c r="A611" t="s">
        <v>1435</v>
      </c>
      <c r="B611" t="s">
        <v>9635</v>
      </c>
      <c r="C611" t="s">
        <v>10041</v>
      </c>
      <c r="D611" t="s">
        <v>1436</v>
      </c>
      <c r="G611" t="s">
        <v>1437</v>
      </c>
      <c r="I611" s="1">
        <f t="shared" si="37"/>
        <v>0</v>
      </c>
      <c r="J611" s="1">
        <f t="shared" si="38"/>
        <v>1</v>
      </c>
      <c r="K611" s="1">
        <f t="shared" si="39"/>
        <v>0</v>
      </c>
      <c r="L611" s="1">
        <f t="shared" si="40"/>
        <v>1</v>
      </c>
    </row>
    <row r="612" spans="1:12" x14ac:dyDescent="0.25">
      <c r="A612" t="s">
        <v>1438</v>
      </c>
      <c r="B612" t="s">
        <v>7027</v>
      </c>
      <c r="C612" t="s">
        <v>10123</v>
      </c>
      <c r="D612" t="s">
        <v>1439</v>
      </c>
      <c r="I612" s="1">
        <f t="shared" si="37"/>
        <v>0</v>
      </c>
      <c r="J612" s="1">
        <f t="shared" si="38"/>
        <v>0</v>
      </c>
      <c r="K612" s="1">
        <f t="shared" si="39"/>
        <v>0</v>
      </c>
      <c r="L612" s="1">
        <f t="shared" si="40"/>
        <v>0</v>
      </c>
    </row>
    <row r="613" spans="1:12" x14ac:dyDescent="0.25">
      <c r="A613" t="s">
        <v>1440</v>
      </c>
      <c r="B613" t="s">
        <v>8984</v>
      </c>
      <c r="C613" t="s">
        <v>11112</v>
      </c>
      <c r="D613" t="s">
        <v>1441</v>
      </c>
      <c r="F613" t="s">
        <v>1442</v>
      </c>
      <c r="G613" t="s">
        <v>1443</v>
      </c>
      <c r="I613" s="1">
        <f t="shared" si="37"/>
        <v>1</v>
      </c>
      <c r="J613" s="1">
        <f t="shared" si="38"/>
        <v>1</v>
      </c>
      <c r="K613" s="1">
        <f t="shared" si="39"/>
        <v>0</v>
      </c>
      <c r="L613" s="1">
        <f t="shared" si="40"/>
        <v>2</v>
      </c>
    </row>
    <row r="614" spans="1:12" ht="15" customHeight="1" x14ac:dyDescent="0.25">
      <c r="A614" t="s">
        <v>1444</v>
      </c>
      <c r="B614" t="s">
        <v>6975</v>
      </c>
      <c r="C614" t="s">
        <v>10040</v>
      </c>
      <c r="I614" s="1">
        <f t="shared" si="37"/>
        <v>0</v>
      </c>
      <c r="J614" s="1">
        <f t="shared" si="38"/>
        <v>0</v>
      </c>
      <c r="K614" s="1">
        <f t="shared" si="39"/>
        <v>0</v>
      </c>
      <c r="L614" s="1">
        <f t="shared" si="40"/>
        <v>0</v>
      </c>
    </row>
    <row r="615" spans="1:12" x14ac:dyDescent="0.25">
      <c r="A615" t="s">
        <v>1445</v>
      </c>
      <c r="B615" t="s">
        <v>9895</v>
      </c>
      <c r="C615" t="s">
        <v>10040</v>
      </c>
      <c r="D615" t="s">
        <v>1446</v>
      </c>
      <c r="E615" t="s">
        <v>33</v>
      </c>
      <c r="I615" s="1">
        <f t="shared" si="37"/>
        <v>0</v>
      </c>
      <c r="J615" s="1">
        <f t="shared" si="38"/>
        <v>0</v>
      </c>
      <c r="K615" s="1">
        <f t="shared" si="39"/>
        <v>0</v>
      </c>
      <c r="L615" s="1">
        <f t="shared" si="40"/>
        <v>0</v>
      </c>
    </row>
    <row r="616" spans="1:12" x14ac:dyDescent="0.25">
      <c r="A616" t="s">
        <v>1447</v>
      </c>
      <c r="B616" t="s">
        <v>11423</v>
      </c>
      <c r="C616" t="s">
        <v>10040</v>
      </c>
      <c r="D616" t="s">
        <v>1448</v>
      </c>
      <c r="E616" t="s">
        <v>23</v>
      </c>
      <c r="F616" t="s">
        <v>24</v>
      </c>
      <c r="G616" t="s">
        <v>1449</v>
      </c>
      <c r="H616" t="s">
        <v>527</v>
      </c>
      <c r="I616" s="1">
        <f t="shared" si="37"/>
        <v>1</v>
      </c>
      <c r="J616" s="1">
        <f t="shared" si="38"/>
        <v>1</v>
      </c>
      <c r="K616" s="1">
        <f t="shared" si="39"/>
        <v>1</v>
      </c>
      <c r="L616" s="1">
        <f t="shared" si="40"/>
        <v>3</v>
      </c>
    </row>
    <row r="617" spans="1:12" x14ac:dyDescent="0.25">
      <c r="A617" t="s">
        <v>1450</v>
      </c>
      <c r="B617" t="s">
        <v>9259</v>
      </c>
      <c r="C617" t="s">
        <v>11224</v>
      </c>
      <c r="D617" t="s">
        <v>1451</v>
      </c>
      <c r="I617" s="1">
        <f t="shared" si="37"/>
        <v>0</v>
      </c>
      <c r="J617" s="1">
        <f t="shared" si="38"/>
        <v>0</v>
      </c>
      <c r="K617" s="1">
        <f t="shared" si="39"/>
        <v>0</v>
      </c>
      <c r="L617" s="1">
        <f t="shared" si="40"/>
        <v>0</v>
      </c>
    </row>
    <row r="618" spans="1:12" x14ac:dyDescent="0.25">
      <c r="A618" t="s">
        <v>1452</v>
      </c>
      <c r="B618" t="s">
        <v>7458</v>
      </c>
      <c r="C618" t="s">
        <v>10345</v>
      </c>
      <c r="D618" t="s">
        <v>560</v>
      </c>
      <c r="G618" t="s">
        <v>561</v>
      </c>
      <c r="I618" s="1">
        <f t="shared" si="37"/>
        <v>0</v>
      </c>
      <c r="J618" s="1">
        <f t="shared" si="38"/>
        <v>1</v>
      </c>
      <c r="K618" s="1">
        <f t="shared" si="39"/>
        <v>0</v>
      </c>
      <c r="L618" s="1">
        <f t="shared" si="40"/>
        <v>1</v>
      </c>
    </row>
    <row r="619" spans="1:12" x14ac:dyDescent="0.25">
      <c r="A619" t="s">
        <v>1453</v>
      </c>
      <c r="B619" t="s">
        <v>7900</v>
      </c>
      <c r="C619" t="s">
        <v>10040</v>
      </c>
      <c r="D619" t="s">
        <v>1454</v>
      </c>
      <c r="I619" s="1">
        <f t="shared" si="37"/>
        <v>0</v>
      </c>
      <c r="J619" s="1">
        <f t="shared" si="38"/>
        <v>0</v>
      </c>
      <c r="K619" s="1">
        <f t="shared" si="39"/>
        <v>0</v>
      </c>
      <c r="L619" s="1">
        <f t="shared" si="40"/>
        <v>0</v>
      </c>
    </row>
    <row r="620" spans="1:12" x14ac:dyDescent="0.25">
      <c r="A620" t="s">
        <v>1455</v>
      </c>
      <c r="B620" t="s">
        <v>9047</v>
      </c>
      <c r="C620" t="s">
        <v>10041</v>
      </c>
      <c r="D620" t="s">
        <v>1456</v>
      </c>
      <c r="I620" s="1">
        <f t="shared" si="37"/>
        <v>0</v>
      </c>
      <c r="J620" s="1">
        <f t="shared" si="38"/>
        <v>0</v>
      </c>
      <c r="K620" s="1">
        <f t="shared" si="39"/>
        <v>0</v>
      </c>
      <c r="L620" s="1">
        <f t="shared" si="40"/>
        <v>0</v>
      </c>
    </row>
    <row r="621" spans="1:12" x14ac:dyDescent="0.25">
      <c r="A621" t="s">
        <v>1457</v>
      </c>
      <c r="B621" t="s">
        <v>9246</v>
      </c>
      <c r="C621" t="s">
        <v>11221</v>
      </c>
      <c r="D621" t="s">
        <v>1458</v>
      </c>
      <c r="E621" t="s">
        <v>980</v>
      </c>
      <c r="F621" t="s">
        <v>1459</v>
      </c>
      <c r="G621" t="s">
        <v>1460</v>
      </c>
      <c r="H621" t="s">
        <v>1461</v>
      </c>
      <c r="I621" s="1">
        <f t="shared" si="37"/>
        <v>1</v>
      </c>
      <c r="J621" s="1">
        <f t="shared" si="38"/>
        <v>1</v>
      </c>
      <c r="K621" s="1">
        <f t="shared" si="39"/>
        <v>1</v>
      </c>
      <c r="L621" s="1">
        <f t="shared" si="40"/>
        <v>3</v>
      </c>
    </row>
    <row r="622" spans="1:12" x14ac:dyDescent="0.25">
      <c r="A622" t="s">
        <v>1462</v>
      </c>
      <c r="B622" t="s">
        <v>9486</v>
      </c>
      <c r="C622" t="s">
        <v>10174</v>
      </c>
      <c r="D622" t="s">
        <v>1019</v>
      </c>
      <c r="I622" s="1">
        <f t="shared" si="37"/>
        <v>0</v>
      </c>
      <c r="J622" s="1">
        <f t="shared" si="38"/>
        <v>0</v>
      </c>
      <c r="K622" s="1">
        <f t="shared" si="39"/>
        <v>0</v>
      </c>
      <c r="L622" s="1">
        <f t="shared" si="40"/>
        <v>0</v>
      </c>
    </row>
    <row r="623" spans="1:12" x14ac:dyDescent="0.25">
      <c r="A623" t="s">
        <v>1463</v>
      </c>
      <c r="B623" t="s">
        <v>7208</v>
      </c>
      <c r="C623" t="s">
        <v>10230</v>
      </c>
      <c r="D623" t="s">
        <v>1464</v>
      </c>
      <c r="I623" s="1">
        <f t="shared" si="37"/>
        <v>0</v>
      </c>
      <c r="J623" s="1">
        <f t="shared" si="38"/>
        <v>0</v>
      </c>
      <c r="K623" s="1">
        <f t="shared" si="39"/>
        <v>0</v>
      </c>
      <c r="L623" s="1">
        <f t="shared" si="40"/>
        <v>0</v>
      </c>
    </row>
    <row r="624" spans="1:12" x14ac:dyDescent="0.25">
      <c r="A624" t="s">
        <v>1465</v>
      </c>
      <c r="B624" t="s">
        <v>9380</v>
      </c>
      <c r="C624" t="s">
        <v>11269</v>
      </c>
      <c r="D624" t="s">
        <v>1466</v>
      </c>
      <c r="I624" s="1">
        <f t="shared" si="37"/>
        <v>0</v>
      </c>
      <c r="J624" s="1">
        <f t="shared" si="38"/>
        <v>0</v>
      </c>
      <c r="K624" s="1">
        <f t="shared" si="39"/>
        <v>0</v>
      </c>
      <c r="L624" s="1">
        <f t="shared" si="40"/>
        <v>0</v>
      </c>
    </row>
    <row r="625" spans="1:12" x14ac:dyDescent="0.25">
      <c r="A625" t="s">
        <v>1467</v>
      </c>
      <c r="B625" t="s">
        <v>11424</v>
      </c>
      <c r="C625" t="s">
        <v>10040</v>
      </c>
      <c r="D625" t="s">
        <v>1468</v>
      </c>
      <c r="I625" s="1">
        <f t="shared" si="37"/>
        <v>0</v>
      </c>
      <c r="J625" s="1">
        <f t="shared" si="38"/>
        <v>0</v>
      </c>
      <c r="K625" s="1">
        <f t="shared" si="39"/>
        <v>0</v>
      </c>
      <c r="L625" s="1">
        <f t="shared" si="40"/>
        <v>0</v>
      </c>
    </row>
    <row r="626" spans="1:12" x14ac:dyDescent="0.25">
      <c r="A626" t="s">
        <v>1469</v>
      </c>
      <c r="B626" t="s">
        <v>9134</v>
      </c>
      <c r="C626" t="s">
        <v>10040</v>
      </c>
      <c r="D626" t="s">
        <v>1470</v>
      </c>
      <c r="I626" s="1">
        <f t="shared" si="37"/>
        <v>0</v>
      </c>
      <c r="J626" s="1">
        <f t="shared" si="38"/>
        <v>0</v>
      </c>
      <c r="K626" s="1">
        <f t="shared" si="39"/>
        <v>0</v>
      </c>
      <c r="L626" s="1">
        <f t="shared" si="40"/>
        <v>0</v>
      </c>
    </row>
    <row r="627" spans="1:12" x14ac:dyDescent="0.25">
      <c r="A627" t="s">
        <v>1471</v>
      </c>
      <c r="B627" t="s">
        <v>9855</v>
      </c>
      <c r="C627" t="s">
        <v>10524</v>
      </c>
      <c r="D627" t="s">
        <v>1472</v>
      </c>
      <c r="E627" t="s">
        <v>884</v>
      </c>
      <c r="I627" s="1">
        <f t="shared" si="37"/>
        <v>0</v>
      </c>
      <c r="J627" s="1">
        <f t="shared" si="38"/>
        <v>0</v>
      </c>
      <c r="K627" s="1">
        <f t="shared" si="39"/>
        <v>0</v>
      </c>
      <c r="L627" s="1">
        <f t="shared" si="40"/>
        <v>0</v>
      </c>
    </row>
    <row r="628" spans="1:12" x14ac:dyDescent="0.25">
      <c r="A628" t="s">
        <v>1473</v>
      </c>
      <c r="B628" t="s">
        <v>7307</v>
      </c>
      <c r="C628" t="s">
        <v>10087</v>
      </c>
      <c r="D628" t="s">
        <v>1474</v>
      </c>
      <c r="I628" s="1">
        <f t="shared" si="37"/>
        <v>0</v>
      </c>
      <c r="J628" s="1">
        <f t="shared" si="38"/>
        <v>0</v>
      </c>
      <c r="K628" s="1">
        <f t="shared" si="39"/>
        <v>0</v>
      </c>
      <c r="L628" s="1">
        <f t="shared" si="40"/>
        <v>0</v>
      </c>
    </row>
    <row r="629" spans="1:12" x14ac:dyDescent="0.25">
      <c r="A629" t="s">
        <v>1475</v>
      </c>
      <c r="B629" t="s">
        <v>8674</v>
      </c>
      <c r="C629" t="s">
        <v>10115</v>
      </c>
      <c r="D629" t="s">
        <v>1476</v>
      </c>
      <c r="I629" s="1">
        <f t="shared" si="37"/>
        <v>0</v>
      </c>
      <c r="J629" s="1">
        <f t="shared" si="38"/>
        <v>0</v>
      </c>
      <c r="K629" s="1">
        <f t="shared" si="39"/>
        <v>0</v>
      </c>
      <c r="L629" s="1">
        <f t="shared" si="40"/>
        <v>0</v>
      </c>
    </row>
    <row r="630" spans="1:12" x14ac:dyDescent="0.25">
      <c r="A630" t="s">
        <v>1477</v>
      </c>
      <c r="B630" t="s">
        <v>8278</v>
      </c>
      <c r="C630" t="s">
        <v>10040</v>
      </c>
      <c r="D630" t="s">
        <v>1478</v>
      </c>
      <c r="I630" s="1">
        <f t="shared" si="37"/>
        <v>0</v>
      </c>
      <c r="J630" s="1">
        <f t="shared" si="38"/>
        <v>0</v>
      </c>
      <c r="K630" s="1">
        <f t="shared" si="39"/>
        <v>0</v>
      </c>
      <c r="L630" s="1">
        <f t="shared" si="40"/>
        <v>0</v>
      </c>
    </row>
    <row r="631" spans="1:12" x14ac:dyDescent="0.25">
      <c r="A631" t="s">
        <v>1479</v>
      </c>
      <c r="B631" t="s">
        <v>8079</v>
      </c>
      <c r="C631" t="s">
        <v>10041</v>
      </c>
      <c r="D631" t="s">
        <v>1480</v>
      </c>
      <c r="I631" s="1">
        <f t="shared" si="37"/>
        <v>0</v>
      </c>
      <c r="J631" s="1">
        <f t="shared" si="38"/>
        <v>0</v>
      </c>
      <c r="K631" s="1">
        <f t="shared" si="39"/>
        <v>0</v>
      </c>
      <c r="L631" s="1">
        <f t="shared" si="40"/>
        <v>0</v>
      </c>
    </row>
    <row r="632" spans="1:12" x14ac:dyDescent="0.25">
      <c r="A632" t="s">
        <v>1481</v>
      </c>
      <c r="B632" t="s">
        <v>7731</v>
      </c>
      <c r="C632" t="s">
        <v>10471</v>
      </c>
      <c r="D632" t="s">
        <v>1482</v>
      </c>
      <c r="G632" t="s">
        <v>320</v>
      </c>
      <c r="H632" t="s">
        <v>1173</v>
      </c>
      <c r="I632" s="1">
        <f t="shared" si="37"/>
        <v>0</v>
      </c>
      <c r="J632" s="1">
        <f t="shared" si="38"/>
        <v>1</v>
      </c>
      <c r="K632" s="1">
        <f t="shared" si="39"/>
        <v>1</v>
      </c>
      <c r="L632" s="1">
        <f t="shared" si="40"/>
        <v>2</v>
      </c>
    </row>
    <row r="633" spans="1:12" x14ac:dyDescent="0.25">
      <c r="A633" t="s">
        <v>1483</v>
      </c>
      <c r="B633" t="s">
        <v>7149</v>
      </c>
      <c r="C633" t="s">
        <v>10193</v>
      </c>
      <c r="D633" t="s">
        <v>1484</v>
      </c>
      <c r="E633" t="s">
        <v>1335</v>
      </c>
      <c r="F633" t="s">
        <v>653</v>
      </c>
      <c r="G633" t="s">
        <v>1485</v>
      </c>
      <c r="H633" t="s">
        <v>1486</v>
      </c>
      <c r="I633" s="1">
        <f t="shared" si="37"/>
        <v>1</v>
      </c>
      <c r="J633" s="1">
        <f t="shared" si="38"/>
        <v>1</v>
      </c>
      <c r="K633" s="1">
        <f t="shared" si="39"/>
        <v>1</v>
      </c>
      <c r="L633" s="1">
        <f t="shared" si="40"/>
        <v>3</v>
      </c>
    </row>
    <row r="634" spans="1:12" x14ac:dyDescent="0.25">
      <c r="A634" t="s">
        <v>1487</v>
      </c>
      <c r="B634" t="s">
        <v>7452</v>
      </c>
      <c r="C634" t="s">
        <v>10152</v>
      </c>
      <c r="D634" t="s">
        <v>1488</v>
      </c>
      <c r="H634" t="s">
        <v>1489</v>
      </c>
      <c r="I634" s="1">
        <f t="shared" si="37"/>
        <v>0</v>
      </c>
      <c r="J634" s="1">
        <f t="shared" si="38"/>
        <v>0</v>
      </c>
      <c r="K634" s="1">
        <f t="shared" si="39"/>
        <v>1</v>
      </c>
      <c r="L634" s="1">
        <f t="shared" si="40"/>
        <v>1</v>
      </c>
    </row>
    <row r="635" spans="1:12" x14ac:dyDescent="0.25">
      <c r="A635" t="s">
        <v>1490</v>
      </c>
      <c r="B635" t="s">
        <v>7664</v>
      </c>
      <c r="C635" t="s">
        <v>10041</v>
      </c>
      <c r="D635" t="s">
        <v>1491</v>
      </c>
      <c r="I635" s="1">
        <f t="shared" si="37"/>
        <v>0</v>
      </c>
      <c r="J635" s="1">
        <f t="shared" si="38"/>
        <v>0</v>
      </c>
      <c r="K635" s="1">
        <f t="shared" si="39"/>
        <v>0</v>
      </c>
      <c r="L635" s="1">
        <f t="shared" si="40"/>
        <v>0</v>
      </c>
    </row>
    <row r="636" spans="1:12" x14ac:dyDescent="0.25">
      <c r="A636" t="s">
        <v>1492</v>
      </c>
      <c r="B636" t="s">
        <v>8069</v>
      </c>
      <c r="C636" t="s">
        <v>10041</v>
      </c>
      <c r="D636" t="s">
        <v>1493</v>
      </c>
      <c r="I636" s="1">
        <f t="shared" si="37"/>
        <v>0</v>
      </c>
      <c r="J636" s="1">
        <f t="shared" si="38"/>
        <v>0</v>
      </c>
      <c r="K636" s="1">
        <f t="shared" si="39"/>
        <v>0</v>
      </c>
      <c r="L636" s="1">
        <f t="shared" si="40"/>
        <v>0</v>
      </c>
    </row>
    <row r="637" spans="1:12" ht="15" customHeight="1" x14ac:dyDescent="0.25">
      <c r="A637" t="s">
        <v>1494</v>
      </c>
      <c r="B637" t="s">
        <v>7889</v>
      </c>
      <c r="C637" t="s">
        <v>10040</v>
      </c>
      <c r="I637" s="1">
        <f t="shared" si="37"/>
        <v>0</v>
      </c>
      <c r="J637" s="1">
        <f t="shared" si="38"/>
        <v>0</v>
      </c>
      <c r="K637" s="1">
        <f t="shared" si="39"/>
        <v>0</v>
      </c>
      <c r="L637" s="1">
        <f t="shared" si="40"/>
        <v>0</v>
      </c>
    </row>
    <row r="638" spans="1:12" x14ac:dyDescent="0.25">
      <c r="A638" t="s">
        <v>1495</v>
      </c>
      <c r="B638" t="s">
        <v>7204</v>
      </c>
      <c r="C638" t="s">
        <v>10041</v>
      </c>
      <c r="D638" t="s">
        <v>1496</v>
      </c>
      <c r="I638" s="1">
        <f t="shared" si="37"/>
        <v>0</v>
      </c>
      <c r="J638" s="1">
        <f t="shared" si="38"/>
        <v>0</v>
      </c>
      <c r="K638" s="1">
        <f t="shared" si="39"/>
        <v>0</v>
      </c>
      <c r="L638" s="1">
        <f t="shared" si="40"/>
        <v>0</v>
      </c>
    </row>
    <row r="639" spans="1:12" ht="15" customHeight="1" x14ac:dyDescent="0.25">
      <c r="A639" t="s">
        <v>1497</v>
      </c>
      <c r="B639" t="s">
        <v>11425</v>
      </c>
      <c r="C639" t="s">
        <v>10040</v>
      </c>
      <c r="I639" s="1">
        <f t="shared" si="37"/>
        <v>0</v>
      </c>
      <c r="J639" s="1">
        <f t="shared" si="38"/>
        <v>0</v>
      </c>
      <c r="K639" s="1">
        <f t="shared" si="39"/>
        <v>0</v>
      </c>
      <c r="L639" s="1">
        <f t="shared" si="40"/>
        <v>0</v>
      </c>
    </row>
    <row r="640" spans="1:12" ht="15" customHeight="1" x14ac:dyDescent="0.25">
      <c r="A640" t="s">
        <v>1498</v>
      </c>
      <c r="B640" t="s">
        <v>9438</v>
      </c>
      <c r="C640" t="s">
        <v>10040</v>
      </c>
      <c r="I640" s="1">
        <f t="shared" si="37"/>
        <v>0</v>
      </c>
      <c r="J640" s="1">
        <f t="shared" si="38"/>
        <v>0</v>
      </c>
      <c r="K640" s="1">
        <f t="shared" si="39"/>
        <v>0</v>
      </c>
      <c r="L640" s="1">
        <f t="shared" si="40"/>
        <v>0</v>
      </c>
    </row>
    <row r="641" spans="1:12" x14ac:dyDescent="0.25">
      <c r="A641" t="s">
        <v>1499</v>
      </c>
      <c r="B641" t="s">
        <v>7898</v>
      </c>
      <c r="C641" t="s">
        <v>10542</v>
      </c>
      <c r="D641" t="s">
        <v>1500</v>
      </c>
      <c r="I641" s="1">
        <f t="shared" si="37"/>
        <v>0</v>
      </c>
      <c r="J641" s="1">
        <f t="shared" si="38"/>
        <v>0</v>
      </c>
      <c r="K641" s="1">
        <f t="shared" si="39"/>
        <v>0</v>
      </c>
      <c r="L641" s="1">
        <f t="shared" si="40"/>
        <v>0</v>
      </c>
    </row>
    <row r="642" spans="1:12" x14ac:dyDescent="0.25">
      <c r="A642" t="s">
        <v>1501</v>
      </c>
      <c r="B642" t="s">
        <v>7033</v>
      </c>
      <c r="C642" t="s">
        <v>10126</v>
      </c>
      <c r="D642" t="s">
        <v>1502</v>
      </c>
      <c r="E642" t="s">
        <v>1503</v>
      </c>
      <c r="F642" t="s">
        <v>1504</v>
      </c>
      <c r="G642" t="s">
        <v>429</v>
      </c>
      <c r="H642" t="s">
        <v>1505</v>
      </c>
      <c r="I642" s="1">
        <f t="shared" si="37"/>
        <v>1</v>
      </c>
      <c r="J642" s="1">
        <f t="shared" si="38"/>
        <v>1</v>
      </c>
      <c r="K642" s="1">
        <f t="shared" si="39"/>
        <v>1</v>
      </c>
      <c r="L642" s="1">
        <f t="shared" si="40"/>
        <v>3</v>
      </c>
    </row>
    <row r="643" spans="1:12" x14ac:dyDescent="0.25">
      <c r="A643" t="s">
        <v>1506</v>
      </c>
      <c r="B643" t="s">
        <v>7133</v>
      </c>
      <c r="C643" t="s">
        <v>10189</v>
      </c>
      <c r="D643" t="s">
        <v>1507</v>
      </c>
      <c r="E643" t="s">
        <v>51</v>
      </c>
      <c r="F643" t="s">
        <v>342</v>
      </c>
      <c r="G643" t="s">
        <v>343</v>
      </c>
      <c r="H643" t="s">
        <v>344</v>
      </c>
      <c r="I643" s="1">
        <f t="shared" ref="I643:I706" si="41">IF(F643&gt;0,1,0)</f>
        <v>1</v>
      </c>
      <c r="J643" s="1">
        <f t="shared" ref="J643:J706" si="42">IF(G643&gt;0,1,0)</f>
        <v>1</v>
      </c>
      <c r="K643" s="1">
        <f t="shared" ref="K643:K706" si="43">IF(H643&gt;0,1,0)</f>
        <v>1</v>
      </c>
      <c r="L643" s="1">
        <f t="shared" ref="L643:L706" si="44">SUM(I643:K643)</f>
        <v>3</v>
      </c>
    </row>
    <row r="644" spans="1:12" ht="15" customHeight="1" x14ac:dyDescent="0.25">
      <c r="A644" t="s">
        <v>1508</v>
      </c>
      <c r="B644" t="s">
        <v>9278</v>
      </c>
      <c r="C644" t="s">
        <v>10040</v>
      </c>
      <c r="I644" s="1">
        <f t="shared" si="41"/>
        <v>0</v>
      </c>
      <c r="J644" s="1">
        <f t="shared" si="42"/>
        <v>0</v>
      </c>
      <c r="K644" s="1">
        <f t="shared" si="43"/>
        <v>0</v>
      </c>
      <c r="L644" s="1">
        <f t="shared" si="44"/>
        <v>0</v>
      </c>
    </row>
    <row r="645" spans="1:12" x14ac:dyDescent="0.25">
      <c r="A645" t="s">
        <v>1509</v>
      </c>
      <c r="B645" t="s">
        <v>9092</v>
      </c>
      <c r="C645" t="s">
        <v>11167</v>
      </c>
      <c r="D645" t="s">
        <v>1510</v>
      </c>
      <c r="E645" t="s">
        <v>1511</v>
      </c>
      <c r="I645" s="1">
        <f t="shared" si="41"/>
        <v>0</v>
      </c>
      <c r="J645" s="1">
        <f t="shared" si="42"/>
        <v>0</v>
      </c>
      <c r="K645" s="1">
        <f t="shared" si="43"/>
        <v>0</v>
      </c>
      <c r="L645" s="1">
        <f t="shared" si="44"/>
        <v>0</v>
      </c>
    </row>
    <row r="646" spans="1:12" x14ac:dyDescent="0.25">
      <c r="A646" t="s">
        <v>1512</v>
      </c>
      <c r="B646" t="s">
        <v>8254</v>
      </c>
      <c r="C646" t="s">
        <v>10738</v>
      </c>
      <c r="D646" t="s">
        <v>1513</v>
      </c>
      <c r="I646" s="1">
        <f t="shared" si="41"/>
        <v>0</v>
      </c>
      <c r="J646" s="1">
        <f t="shared" si="42"/>
        <v>0</v>
      </c>
      <c r="K646" s="1">
        <f t="shared" si="43"/>
        <v>0</v>
      </c>
      <c r="L646" s="1">
        <f t="shared" si="44"/>
        <v>0</v>
      </c>
    </row>
    <row r="647" spans="1:12" x14ac:dyDescent="0.25">
      <c r="A647" t="s">
        <v>1514</v>
      </c>
      <c r="B647" t="s">
        <v>8570</v>
      </c>
      <c r="C647" t="s">
        <v>10608</v>
      </c>
      <c r="D647" t="s">
        <v>1515</v>
      </c>
      <c r="I647" s="1">
        <f t="shared" si="41"/>
        <v>0</v>
      </c>
      <c r="J647" s="1">
        <f t="shared" si="42"/>
        <v>0</v>
      </c>
      <c r="K647" s="1">
        <f t="shared" si="43"/>
        <v>0</v>
      </c>
      <c r="L647" s="1">
        <f t="shared" si="44"/>
        <v>0</v>
      </c>
    </row>
    <row r="648" spans="1:12" x14ac:dyDescent="0.25">
      <c r="A648" t="s">
        <v>1516</v>
      </c>
      <c r="B648" t="s">
        <v>7726</v>
      </c>
      <c r="C648" t="s">
        <v>10040</v>
      </c>
      <c r="D648" t="s">
        <v>1517</v>
      </c>
      <c r="I648" s="1">
        <f t="shared" si="41"/>
        <v>0</v>
      </c>
      <c r="J648" s="1">
        <f t="shared" si="42"/>
        <v>0</v>
      </c>
      <c r="K648" s="1">
        <f t="shared" si="43"/>
        <v>0</v>
      </c>
      <c r="L648" s="1">
        <f t="shared" si="44"/>
        <v>0</v>
      </c>
    </row>
    <row r="649" spans="1:12" x14ac:dyDescent="0.25">
      <c r="A649" t="s">
        <v>1518</v>
      </c>
      <c r="B649" t="s">
        <v>7061</v>
      </c>
      <c r="C649" t="s">
        <v>10040</v>
      </c>
      <c r="D649" t="s">
        <v>1519</v>
      </c>
      <c r="I649" s="1">
        <f t="shared" si="41"/>
        <v>0</v>
      </c>
      <c r="J649" s="1">
        <f t="shared" si="42"/>
        <v>0</v>
      </c>
      <c r="K649" s="1">
        <f t="shared" si="43"/>
        <v>0</v>
      </c>
      <c r="L649" s="1">
        <f t="shared" si="44"/>
        <v>0</v>
      </c>
    </row>
    <row r="650" spans="1:12" x14ac:dyDescent="0.25">
      <c r="A650" t="s">
        <v>1520</v>
      </c>
      <c r="B650" t="s">
        <v>8438</v>
      </c>
      <c r="C650" t="s">
        <v>10040</v>
      </c>
      <c r="D650" t="s">
        <v>1521</v>
      </c>
      <c r="I650" s="1">
        <f t="shared" si="41"/>
        <v>0</v>
      </c>
      <c r="J650" s="1">
        <f t="shared" si="42"/>
        <v>0</v>
      </c>
      <c r="K650" s="1">
        <f t="shared" si="43"/>
        <v>0</v>
      </c>
      <c r="L650" s="1">
        <f t="shared" si="44"/>
        <v>0</v>
      </c>
    </row>
    <row r="651" spans="1:12" x14ac:dyDescent="0.25">
      <c r="A651" t="s">
        <v>1522</v>
      </c>
      <c r="B651" t="s">
        <v>9994</v>
      </c>
      <c r="C651" t="s">
        <v>11403</v>
      </c>
      <c r="D651" t="s">
        <v>1523</v>
      </c>
      <c r="I651" s="1">
        <f t="shared" si="41"/>
        <v>0</v>
      </c>
      <c r="J651" s="1">
        <f t="shared" si="42"/>
        <v>0</v>
      </c>
      <c r="K651" s="1">
        <f t="shared" si="43"/>
        <v>0</v>
      </c>
      <c r="L651" s="1">
        <f t="shared" si="44"/>
        <v>0</v>
      </c>
    </row>
    <row r="652" spans="1:12" x14ac:dyDescent="0.25">
      <c r="A652" t="s">
        <v>1524</v>
      </c>
      <c r="B652" t="s">
        <v>8439</v>
      </c>
      <c r="C652" t="s">
        <v>10829</v>
      </c>
      <c r="D652" t="s">
        <v>1525</v>
      </c>
      <c r="E652" t="s">
        <v>581</v>
      </c>
      <c r="F652" t="s">
        <v>1374</v>
      </c>
      <c r="I652" s="1">
        <f t="shared" si="41"/>
        <v>1</v>
      </c>
      <c r="J652" s="1">
        <f t="shared" si="42"/>
        <v>0</v>
      </c>
      <c r="K652" s="1">
        <f t="shared" si="43"/>
        <v>0</v>
      </c>
      <c r="L652" s="1">
        <f t="shared" si="44"/>
        <v>1</v>
      </c>
    </row>
    <row r="653" spans="1:12" x14ac:dyDescent="0.25">
      <c r="A653" t="s">
        <v>1526</v>
      </c>
      <c r="B653" t="s">
        <v>9752</v>
      </c>
      <c r="C653" t="s">
        <v>10040</v>
      </c>
      <c r="D653" t="s">
        <v>1527</v>
      </c>
      <c r="I653" s="1">
        <f t="shared" si="41"/>
        <v>0</v>
      </c>
      <c r="J653" s="1">
        <f t="shared" si="42"/>
        <v>0</v>
      </c>
      <c r="K653" s="1">
        <f t="shared" si="43"/>
        <v>0</v>
      </c>
      <c r="L653" s="1">
        <f t="shared" si="44"/>
        <v>0</v>
      </c>
    </row>
    <row r="654" spans="1:12" x14ac:dyDescent="0.25">
      <c r="A654" t="s">
        <v>1528</v>
      </c>
      <c r="B654" t="s">
        <v>9392</v>
      </c>
      <c r="C654" t="s">
        <v>10142</v>
      </c>
      <c r="D654" t="s">
        <v>1529</v>
      </c>
      <c r="E654" t="s">
        <v>83</v>
      </c>
      <c r="F654" t="s">
        <v>84</v>
      </c>
      <c r="I654" s="1">
        <f t="shared" si="41"/>
        <v>1</v>
      </c>
      <c r="J654" s="1">
        <f t="shared" si="42"/>
        <v>0</v>
      </c>
      <c r="K654" s="1">
        <f t="shared" si="43"/>
        <v>0</v>
      </c>
      <c r="L654" s="1">
        <f t="shared" si="44"/>
        <v>1</v>
      </c>
    </row>
    <row r="655" spans="1:12" x14ac:dyDescent="0.25">
      <c r="A655" t="s">
        <v>1530</v>
      </c>
      <c r="B655" t="s">
        <v>7557</v>
      </c>
      <c r="C655" t="s">
        <v>10395</v>
      </c>
      <c r="D655" t="s">
        <v>1531</v>
      </c>
      <c r="H655" t="s">
        <v>270</v>
      </c>
      <c r="I655" s="1">
        <f t="shared" si="41"/>
        <v>0</v>
      </c>
      <c r="J655" s="1">
        <f t="shared" si="42"/>
        <v>0</v>
      </c>
      <c r="K655" s="1">
        <f t="shared" si="43"/>
        <v>1</v>
      </c>
      <c r="L655" s="1">
        <f t="shared" si="44"/>
        <v>1</v>
      </c>
    </row>
    <row r="656" spans="1:12" x14ac:dyDescent="0.25">
      <c r="A656" t="s">
        <v>1532</v>
      </c>
      <c r="B656" t="s">
        <v>9456</v>
      </c>
      <c r="C656" t="s">
        <v>10041</v>
      </c>
      <c r="D656" t="s">
        <v>1132</v>
      </c>
      <c r="I656" s="1">
        <f t="shared" si="41"/>
        <v>0</v>
      </c>
      <c r="J656" s="1">
        <f t="shared" si="42"/>
        <v>0</v>
      </c>
      <c r="K656" s="1">
        <f t="shared" si="43"/>
        <v>0</v>
      </c>
      <c r="L656" s="1">
        <f t="shared" si="44"/>
        <v>0</v>
      </c>
    </row>
    <row r="657" spans="1:12" ht="15" customHeight="1" x14ac:dyDescent="0.25">
      <c r="A657" t="s">
        <v>1533</v>
      </c>
      <c r="B657" t="s">
        <v>7984</v>
      </c>
      <c r="C657" t="s">
        <v>10040</v>
      </c>
      <c r="I657" s="1">
        <f t="shared" si="41"/>
        <v>0</v>
      </c>
      <c r="J657" s="1">
        <f t="shared" si="42"/>
        <v>0</v>
      </c>
      <c r="K657" s="1">
        <f t="shared" si="43"/>
        <v>0</v>
      </c>
      <c r="L657" s="1">
        <f t="shared" si="44"/>
        <v>0</v>
      </c>
    </row>
    <row r="658" spans="1:12" x14ac:dyDescent="0.25">
      <c r="A658" t="s">
        <v>1534</v>
      </c>
      <c r="B658" t="s">
        <v>7839</v>
      </c>
      <c r="C658" t="s">
        <v>10041</v>
      </c>
      <c r="D658" t="s">
        <v>1535</v>
      </c>
      <c r="H658" t="s">
        <v>1173</v>
      </c>
      <c r="I658" s="1">
        <f t="shared" si="41"/>
        <v>0</v>
      </c>
      <c r="J658" s="1">
        <f t="shared" si="42"/>
        <v>0</v>
      </c>
      <c r="K658" s="1">
        <f t="shared" si="43"/>
        <v>1</v>
      </c>
      <c r="L658" s="1">
        <f t="shared" si="44"/>
        <v>1</v>
      </c>
    </row>
    <row r="659" spans="1:12" x14ac:dyDescent="0.25">
      <c r="A659" t="s">
        <v>1536</v>
      </c>
      <c r="B659" t="s">
        <v>8962</v>
      </c>
      <c r="C659" t="s">
        <v>10040</v>
      </c>
      <c r="D659" t="s">
        <v>1537</v>
      </c>
      <c r="I659" s="1">
        <f t="shared" si="41"/>
        <v>0</v>
      </c>
      <c r="J659" s="1">
        <f t="shared" si="42"/>
        <v>0</v>
      </c>
      <c r="K659" s="1">
        <f t="shared" si="43"/>
        <v>0</v>
      </c>
      <c r="L659" s="1">
        <f t="shared" si="44"/>
        <v>0</v>
      </c>
    </row>
    <row r="660" spans="1:12" x14ac:dyDescent="0.25">
      <c r="A660" t="s">
        <v>1538</v>
      </c>
      <c r="B660" t="s">
        <v>8861</v>
      </c>
      <c r="C660" t="s">
        <v>11022</v>
      </c>
      <c r="D660" t="s">
        <v>1539</v>
      </c>
      <c r="I660" s="1">
        <f t="shared" si="41"/>
        <v>0</v>
      </c>
      <c r="J660" s="1">
        <f t="shared" si="42"/>
        <v>0</v>
      </c>
      <c r="K660" s="1">
        <f t="shared" si="43"/>
        <v>0</v>
      </c>
      <c r="L660" s="1">
        <f t="shared" si="44"/>
        <v>0</v>
      </c>
    </row>
    <row r="661" spans="1:12" x14ac:dyDescent="0.25">
      <c r="A661" t="s">
        <v>1540</v>
      </c>
      <c r="B661" t="s">
        <v>10031</v>
      </c>
      <c r="C661" t="s">
        <v>10160</v>
      </c>
      <c r="D661" t="s">
        <v>1541</v>
      </c>
      <c r="I661" s="1">
        <f t="shared" si="41"/>
        <v>0</v>
      </c>
      <c r="J661" s="1">
        <f t="shared" si="42"/>
        <v>0</v>
      </c>
      <c r="K661" s="1">
        <f t="shared" si="43"/>
        <v>0</v>
      </c>
      <c r="L661" s="1">
        <f t="shared" si="44"/>
        <v>0</v>
      </c>
    </row>
    <row r="662" spans="1:12" x14ac:dyDescent="0.25">
      <c r="A662" t="s">
        <v>1542</v>
      </c>
      <c r="B662" t="s">
        <v>9212</v>
      </c>
      <c r="C662" t="s">
        <v>10919</v>
      </c>
      <c r="D662" t="s">
        <v>945</v>
      </c>
      <c r="F662" t="s">
        <v>240</v>
      </c>
      <c r="G662" t="s">
        <v>241</v>
      </c>
      <c r="H662" t="s">
        <v>142</v>
      </c>
      <c r="I662" s="1">
        <f t="shared" si="41"/>
        <v>1</v>
      </c>
      <c r="J662" s="1">
        <f t="shared" si="42"/>
        <v>1</v>
      </c>
      <c r="K662" s="1">
        <f t="shared" si="43"/>
        <v>1</v>
      </c>
      <c r="L662" s="1">
        <f t="shared" si="44"/>
        <v>3</v>
      </c>
    </row>
    <row r="663" spans="1:12" x14ac:dyDescent="0.25">
      <c r="A663" t="s">
        <v>1543</v>
      </c>
      <c r="B663" t="s">
        <v>6934</v>
      </c>
      <c r="C663" t="s">
        <v>10062</v>
      </c>
      <c r="D663" t="s">
        <v>1544</v>
      </c>
      <c r="E663" t="s">
        <v>1545</v>
      </c>
      <c r="H663" t="s">
        <v>344</v>
      </c>
      <c r="I663" s="1">
        <f t="shared" si="41"/>
        <v>0</v>
      </c>
      <c r="J663" s="1">
        <f t="shared" si="42"/>
        <v>0</v>
      </c>
      <c r="K663" s="1">
        <f t="shared" si="43"/>
        <v>1</v>
      </c>
      <c r="L663" s="1">
        <f t="shared" si="44"/>
        <v>1</v>
      </c>
    </row>
    <row r="664" spans="1:12" x14ac:dyDescent="0.25">
      <c r="A664" t="s">
        <v>1546</v>
      </c>
      <c r="B664" t="s">
        <v>9310</v>
      </c>
      <c r="C664" t="s">
        <v>11243</v>
      </c>
      <c r="D664" t="s">
        <v>1547</v>
      </c>
      <c r="E664" t="s">
        <v>401</v>
      </c>
      <c r="F664" t="s">
        <v>658</v>
      </c>
      <c r="G664" t="s">
        <v>1548</v>
      </c>
      <c r="I664" s="1">
        <f t="shared" si="41"/>
        <v>1</v>
      </c>
      <c r="J664" s="1">
        <f t="shared" si="42"/>
        <v>1</v>
      </c>
      <c r="K664" s="1">
        <f t="shared" si="43"/>
        <v>0</v>
      </c>
      <c r="L664" s="1">
        <f t="shared" si="44"/>
        <v>2</v>
      </c>
    </row>
    <row r="665" spans="1:12" ht="15" customHeight="1" x14ac:dyDescent="0.25">
      <c r="A665" t="s">
        <v>1549</v>
      </c>
      <c r="B665" t="s">
        <v>8781</v>
      </c>
      <c r="C665" t="s">
        <v>10040</v>
      </c>
      <c r="I665" s="1">
        <f t="shared" si="41"/>
        <v>0</v>
      </c>
      <c r="J665" s="1">
        <f t="shared" si="42"/>
        <v>0</v>
      </c>
      <c r="K665" s="1">
        <f t="shared" si="43"/>
        <v>0</v>
      </c>
      <c r="L665" s="1">
        <f t="shared" si="44"/>
        <v>0</v>
      </c>
    </row>
    <row r="666" spans="1:12" ht="15" customHeight="1" x14ac:dyDescent="0.25">
      <c r="A666" t="s">
        <v>1550</v>
      </c>
      <c r="B666" t="s">
        <v>8018</v>
      </c>
      <c r="C666" t="s">
        <v>10040</v>
      </c>
      <c r="I666" s="1">
        <f t="shared" si="41"/>
        <v>0</v>
      </c>
      <c r="J666" s="1">
        <f t="shared" si="42"/>
        <v>0</v>
      </c>
      <c r="K666" s="1">
        <f t="shared" si="43"/>
        <v>0</v>
      </c>
      <c r="L666" s="1">
        <f t="shared" si="44"/>
        <v>0</v>
      </c>
    </row>
    <row r="667" spans="1:12" x14ac:dyDescent="0.25">
      <c r="A667" t="s">
        <v>1551</v>
      </c>
      <c r="B667" t="s">
        <v>9787</v>
      </c>
      <c r="C667" t="s">
        <v>11157</v>
      </c>
      <c r="D667" t="s">
        <v>1552</v>
      </c>
      <c r="I667" s="1">
        <f t="shared" si="41"/>
        <v>0</v>
      </c>
      <c r="J667" s="1">
        <f t="shared" si="42"/>
        <v>0</v>
      </c>
      <c r="K667" s="1">
        <f t="shared" si="43"/>
        <v>0</v>
      </c>
      <c r="L667" s="1">
        <f t="shared" si="44"/>
        <v>0</v>
      </c>
    </row>
    <row r="668" spans="1:12" x14ac:dyDescent="0.25">
      <c r="A668" t="s">
        <v>1553</v>
      </c>
      <c r="B668" t="s">
        <v>9201</v>
      </c>
      <c r="C668" t="s">
        <v>10145</v>
      </c>
      <c r="D668" t="s">
        <v>858</v>
      </c>
      <c r="E668" t="s">
        <v>573</v>
      </c>
      <c r="I668" s="1">
        <f t="shared" si="41"/>
        <v>0</v>
      </c>
      <c r="J668" s="1">
        <f t="shared" si="42"/>
        <v>0</v>
      </c>
      <c r="K668" s="1">
        <f t="shared" si="43"/>
        <v>0</v>
      </c>
      <c r="L668" s="1">
        <f t="shared" si="44"/>
        <v>0</v>
      </c>
    </row>
    <row r="669" spans="1:12" x14ac:dyDescent="0.25">
      <c r="A669" t="s">
        <v>1554</v>
      </c>
      <c r="B669" t="s">
        <v>7164</v>
      </c>
      <c r="C669" t="s">
        <v>10203</v>
      </c>
      <c r="D669" t="s">
        <v>1555</v>
      </c>
      <c r="I669" s="1">
        <f t="shared" si="41"/>
        <v>0</v>
      </c>
      <c r="J669" s="1">
        <f t="shared" si="42"/>
        <v>0</v>
      </c>
      <c r="K669" s="1">
        <f t="shared" si="43"/>
        <v>0</v>
      </c>
      <c r="L669" s="1">
        <f t="shared" si="44"/>
        <v>0</v>
      </c>
    </row>
    <row r="670" spans="1:12" x14ac:dyDescent="0.25">
      <c r="A670" t="s">
        <v>1556</v>
      </c>
      <c r="B670" t="s">
        <v>9200</v>
      </c>
      <c r="C670" t="s">
        <v>11200</v>
      </c>
      <c r="D670" t="s">
        <v>1557</v>
      </c>
      <c r="E670" t="s">
        <v>1558</v>
      </c>
      <c r="I670" s="1">
        <f t="shared" si="41"/>
        <v>0</v>
      </c>
      <c r="J670" s="1">
        <f t="shared" si="42"/>
        <v>0</v>
      </c>
      <c r="K670" s="1">
        <f t="shared" si="43"/>
        <v>0</v>
      </c>
      <c r="L670" s="1">
        <f t="shared" si="44"/>
        <v>0</v>
      </c>
    </row>
    <row r="671" spans="1:12" ht="15" customHeight="1" x14ac:dyDescent="0.25">
      <c r="A671" t="s">
        <v>1559</v>
      </c>
      <c r="B671" t="s">
        <v>9976</v>
      </c>
      <c r="C671" t="s">
        <v>10040</v>
      </c>
      <c r="I671" s="1">
        <f t="shared" si="41"/>
        <v>0</v>
      </c>
      <c r="J671" s="1">
        <f t="shared" si="42"/>
        <v>0</v>
      </c>
      <c r="K671" s="1">
        <f t="shared" si="43"/>
        <v>0</v>
      </c>
      <c r="L671" s="1">
        <f t="shared" si="44"/>
        <v>0</v>
      </c>
    </row>
    <row r="672" spans="1:12" ht="15" customHeight="1" x14ac:dyDescent="0.25">
      <c r="A672" t="s">
        <v>1560</v>
      </c>
      <c r="B672" t="s">
        <v>7385</v>
      </c>
      <c r="C672" t="s">
        <v>10040</v>
      </c>
      <c r="I672" s="1">
        <f t="shared" si="41"/>
        <v>0</v>
      </c>
      <c r="J672" s="1">
        <f t="shared" si="42"/>
        <v>0</v>
      </c>
      <c r="K672" s="1">
        <f t="shared" si="43"/>
        <v>0</v>
      </c>
      <c r="L672" s="1">
        <f t="shared" si="44"/>
        <v>0</v>
      </c>
    </row>
    <row r="673" spans="1:12" x14ac:dyDescent="0.25">
      <c r="A673" t="s">
        <v>1561</v>
      </c>
      <c r="B673" t="s">
        <v>7373</v>
      </c>
      <c r="C673" t="s">
        <v>10040</v>
      </c>
      <c r="D673" t="s">
        <v>1562</v>
      </c>
      <c r="I673" s="1">
        <f t="shared" si="41"/>
        <v>0</v>
      </c>
      <c r="J673" s="1">
        <f t="shared" si="42"/>
        <v>0</v>
      </c>
      <c r="K673" s="1">
        <f t="shared" si="43"/>
        <v>0</v>
      </c>
      <c r="L673" s="1">
        <f t="shared" si="44"/>
        <v>0</v>
      </c>
    </row>
    <row r="674" spans="1:12" x14ac:dyDescent="0.25">
      <c r="A674" t="s">
        <v>1563</v>
      </c>
      <c r="B674" t="s">
        <v>6940</v>
      </c>
      <c r="C674" t="s">
        <v>10041</v>
      </c>
      <c r="D674" t="s">
        <v>1564</v>
      </c>
      <c r="I674" s="1">
        <f t="shared" si="41"/>
        <v>0</v>
      </c>
      <c r="J674" s="1">
        <f t="shared" si="42"/>
        <v>0</v>
      </c>
      <c r="K674" s="1">
        <f t="shared" si="43"/>
        <v>0</v>
      </c>
      <c r="L674" s="1">
        <f t="shared" si="44"/>
        <v>0</v>
      </c>
    </row>
    <row r="675" spans="1:12" x14ac:dyDescent="0.25">
      <c r="A675" t="s">
        <v>1565</v>
      </c>
      <c r="B675" t="s">
        <v>7389</v>
      </c>
      <c r="C675" t="s">
        <v>10314</v>
      </c>
      <c r="D675" t="s">
        <v>1566</v>
      </c>
      <c r="I675" s="1">
        <f t="shared" si="41"/>
        <v>0</v>
      </c>
      <c r="J675" s="1">
        <f t="shared" si="42"/>
        <v>0</v>
      </c>
      <c r="K675" s="1">
        <f t="shared" si="43"/>
        <v>0</v>
      </c>
      <c r="L675" s="1">
        <f t="shared" si="44"/>
        <v>0</v>
      </c>
    </row>
    <row r="676" spans="1:12" x14ac:dyDescent="0.25">
      <c r="A676" t="s">
        <v>1567</v>
      </c>
      <c r="B676" t="s">
        <v>7976</v>
      </c>
      <c r="C676" t="s">
        <v>10584</v>
      </c>
      <c r="D676" t="s">
        <v>1568</v>
      </c>
      <c r="I676" s="1">
        <f t="shared" si="41"/>
        <v>0</v>
      </c>
      <c r="J676" s="1">
        <f t="shared" si="42"/>
        <v>0</v>
      </c>
      <c r="K676" s="1">
        <f t="shared" si="43"/>
        <v>0</v>
      </c>
      <c r="L676" s="1">
        <f t="shared" si="44"/>
        <v>0</v>
      </c>
    </row>
    <row r="677" spans="1:12" x14ac:dyDescent="0.25">
      <c r="A677" t="s">
        <v>1569</v>
      </c>
      <c r="B677" t="s">
        <v>9231</v>
      </c>
      <c r="C677" t="s">
        <v>11217</v>
      </c>
      <c r="D677" t="s">
        <v>1570</v>
      </c>
      <c r="H677" t="s">
        <v>76</v>
      </c>
      <c r="I677" s="1">
        <f t="shared" si="41"/>
        <v>0</v>
      </c>
      <c r="J677" s="1">
        <f t="shared" si="42"/>
        <v>0</v>
      </c>
      <c r="K677" s="1">
        <f t="shared" si="43"/>
        <v>1</v>
      </c>
      <c r="L677" s="1">
        <f t="shared" si="44"/>
        <v>1</v>
      </c>
    </row>
    <row r="678" spans="1:12" x14ac:dyDescent="0.25">
      <c r="A678" t="s">
        <v>1571</v>
      </c>
      <c r="B678" t="s">
        <v>9620</v>
      </c>
      <c r="C678" t="s">
        <v>10040</v>
      </c>
      <c r="D678" t="s">
        <v>1572</v>
      </c>
      <c r="I678" s="1">
        <f t="shared" si="41"/>
        <v>0</v>
      </c>
      <c r="J678" s="1">
        <f t="shared" si="42"/>
        <v>0</v>
      </c>
      <c r="K678" s="1">
        <f t="shared" si="43"/>
        <v>0</v>
      </c>
      <c r="L678" s="1">
        <f t="shared" si="44"/>
        <v>0</v>
      </c>
    </row>
    <row r="679" spans="1:12" x14ac:dyDescent="0.25">
      <c r="A679" t="s">
        <v>1573</v>
      </c>
      <c r="B679" t="s">
        <v>8799</v>
      </c>
      <c r="C679" t="s">
        <v>11018</v>
      </c>
      <c r="D679" t="s">
        <v>1574</v>
      </c>
      <c r="E679" t="s">
        <v>10</v>
      </c>
      <c r="I679" s="1">
        <f t="shared" si="41"/>
        <v>0</v>
      </c>
      <c r="J679" s="1">
        <f t="shared" si="42"/>
        <v>0</v>
      </c>
      <c r="K679" s="1">
        <f t="shared" si="43"/>
        <v>0</v>
      </c>
      <c r="L679" s="1">
        <f t="shared" si="44"/>
        <v>0</v>
      </c>
    </row>
    <row r="680" spans="1:12" x14ac:dyDescent="0.25">
      <c r="A680" t="s">
        <v>1575</v>
      </c>
      <c r="B680" t="s">
        <v>6906</v>
      </c>
      <c r="C680" t="s">
        <v>10040</v>
      </c>
      <c r="D680" t="s">
        <v>1576</v>
      </c>
      <c r="F680" t="s">
        <v>1577</v>
      </c>
      <c r="G680" t="s">
        <v>1578</v>
      </c>
      <c r="I680" s="1">
        <f t="shared" si="41"/>
        <v>1</v>
      </c>
      <c r="J680" s="1">
        <f t="shared" si="42"/>
        <v>1</v>
      </c>
      <c r="K680" s="1">
        <f t="shared" si="43"/>
        <v>0</v>
      </c>
      <c r="L680" s="1">
        <f t="shared" si="44"/>
        <v>2</v>
      </c>
    </row>
    <row r="681" spans="1:12" x14ac:dyDescent="0.25">
      <c r="A681" t="s">
        <v>1579</v>
      </c>
      <c r="B681" t="s">
        <v>7658</v>
      </c>
      <c r="C681" t="s">
        <v>10197</v>
      </c>
      <c r="D681" t="s">
        <v>1580</v>
      </c>
      <c r="I681" s="1">
        <f t="shared" si="41"/>
        <v>0</v>
      </c>
      <c r="J681" s="1">
        <f t="shared" si="42"/>
        <v>0</v>
      </c>
      <c r="K681" s="1">
        <f t="shared" si="43"/>
        <v>0</v>
      </c>
      <c r="L681" s="1">
        <f t="shared" si="44"/>
        <v>0</v>
      </c>
    </row>
    <row r="682" spans="1:12" x14ac:dyDescent="0.25">
      <c r="A682" t="s">
        <v>1581</v>
      </c>
      <c r="B682" t="s">
        <v>7235</v>
      </c>
      <c r="C682" t="s">
        <v>10243</v>
      </c>
      <c r="D682" t="s">
        <v>1582</v>
      </c>
      <c r="E682" t="s">
        <v>101</v>
      </c>
      <c r="F682" t="s">
        <v>102</v>
      </c>
      <c r="G682" t="s">
        <v>103</v>
      </c>
      <c r="H682" t="s">
        <v>104</v>
      </c>
      <c r="I682" s="1">
        <f t="shared" si="41"/>
        <v>1</v>
      </c>
      <c r="J682" s="1">
        <f t="shared" si="42"/>
        <v>1</v>
      </c>
      <c r="K682" s="1">
        <f t="shared" si="43"/>
        <v>1</v>
      </c>
      <c r="L682" s="1">
        <f t="shared" si="44"/>
        <v>3</v>
      </c>
    </row>
    <row r="683" spans="1:12" x14ac:dyDescent="0.25">
      <c r="A683" t="s">
        <v>1583</v>
      </c>
      <c r="B683" t="s">
        <v>9763</v>
      </c>
      <c r="C683" t="s">
        <v>10908</v>
      </c>
      <c r="D683" t="s">
        <v>1584</v>
      </c>
      <c r="F683" t="s">
        <v>140</v>
      </c>
      <c r="G683" t="s">
        <v>141</v>
      </c>
      <c r="H683" t="s">
        <v>142</v>
      </c>
      <c r="I683" s="1">
        <f t="shared" si="41"/>
        <v>1</v>
      </c>
      <c r="J683" s="1">
        <f t="shared" si="42"/>
        <v>1</v>
      </c>
      <c r="K683" s="1">
        <f t="shared" si="43"/>
        <v>1</v>
      </c>
      <c r="L683" s="1">
        <f t="shared" si="44"/>
        <v>3</v>
      </c>
    </row>
    <row r="684" spans="1:12" ht="15" customHeight="1" x14ac:dyDescent="0.25">
      <c r="A684" t="s">
        <v>1585</v>
      </c>
      <c r="B684" t="s">
        <v>9813</v>
      </c>
      <c r="C684" t="s">
        <v>10040</v>
      </c>
      <c r="I684" s="1">
        <f t="shared" si="41"/>
        <v>0</v>
      </c>
      <c r="J684" s="1">
        <f t="shared" si="42"/>
        <v>0</v>
      </c>
      <c r="K684" s="1">
        <f t="shared" si="43"/>
        <v>0</v>
      </c>
      <c r="L684" s="1">
        <f t="shared" si="44"/>
        <v>0</v>
      </c>
    </row>
    <row r="685" spans="1:12" x14ac:dyDescent="0.25">
      <c r="A685" t="s">
        <v>1586</v>
      </c>
      <c r="B685" t="s">
        <v>8740</v>
      </c>
      <c r="C685" t="s">
        <v>10884</v>
      </c>
      <c r="D685" t="s">
        <v>1587</v>
      </c>
      <c r="E685" t="s">
        <v>19</v>
      </c>
      <c r="F685" t="s">
        <v>20</v>
      </c>
      <c r="I685" s="1">
        <f t="shared" si="41"/>
        <v>1</v>
      </c>
      <c r="J685" s="1">
        <f t="shared" si="42"/>
        <v>0</v>
      </c>
      <c r="K685" s="1">
        <f t="shared" si="43"/>
        <v>0</v>
      </c>
      <c r="L685" s="1">
        <f t="shared" si="44"/>
        <v>1</v>
      </c>
    </row>
    <row r="686" spans="1:12" x14ac:dyDescent="0.25">
      <c r="A686" t="s">
        <v>1588</v>
      </c>
      <c r="B686" t="s">
        <v>8272</v>
      </c>
      <c r="C686" t="s">
        <v>10086</v>
      </c>
      <c r="D686" t="s">
        <v>1589</v>
      </c>
      <c r="I686" s="1">
        <f t="shared" si="41"/>
        <v>0</v>
      </c>
      <c r="J686" s="1">
        <f t="shared" si="42"/>
        <v>0</v>
      </c>
      <c r="K686" s="1">
        <f t="shared" si="43"/>
        <v>0</v>
      </c>
      <c r="L686" s="1">
        <f t="shared" si="44"/>
        <v>0</v>
      </c>
    </row>
    <row r="687" spans="1:12" x14ac:dyDescent="0.25">
      <c r="A687" t="s">
        <v>1590</v>
      </c>
      <c r="B687" t="s">
        <v>9233</v>
      </c>
      <c r="C687" t="s">
        <v>10041</v>
      </c>
      <c r="D687" t="s">
        <v>1591</v>
      </c>
      <c r="I687" s="1">
        <f t="shared" si="41"/>
        <v>0</v>
      </c>
      <c r="J687" s="1">
        <f t="shared" si="42"/>
        <v>0</v>
      </c>
      <c r="K687" s="1">
        <f t="shared" si="43"/>
        <v>0</v>
      </c>
      <c r="L687" s="1">
        <f t="shared" si="44"/>
        <v>0</v>
      </c>
    </row>
    <row r="688" spans="1:12" x14ac:dyDescent="0.25">
      <c r="A688" t="s">
        <v>1592</v>
      </c>
      <c r="B688" t="s">
        <v>6910</v>
      </c>
      <c r="C688" t="s">
        <v>10050</v>
      </c>
      <c r="D688" t="s">
        <v>1593</v>
      </c>
      <c r="I688" s="1">
        <f t="shared" si="41"/>
        <v>0</v>
      </c>
      <c r="J688" s="1">
        <f t="shared" si="42"/>
        <v>0</v>
      </c>
      <c r="K688" s="1">
        <f t="shared" si="43"/>
        <v>0</v>
      </c>
      <c r="L688" s="1">
        <f t="shared" si="44"/>
        <v>0</v>
      </c>
    </row>
    <row r="689" spans="1:12" x14ac:dyDescent="0.25">
      <c r="A689" t="s">
        <v>1594</v>
      </c>
      <c r="B689" t="s">
        <v>8754</v>
      </c>
      <c r="C689" t="s">
        <v>10996</v>
      </c>
      <c r="D689" t="s">
        <v>1595</v>
      </c>
      <c r="I689" s="1">
        <f t="shared" si="41"/>
        <v>0</v>
      </c>
      <c r="J689" s="1">
        <f t="shared" si="42"/>
        <v>0</v>
      </c>
      <c r="K689" s="1">
        <f t="shared" si="43"/>
        <v>0</v>
      </c>
      <c r="L689" s="1">
        <f t="shared" si="44"/>
        <v>0</v>
      </c>
    </row>
    <row r="690" spans="1:12" x14ac:dyDescent="0.25">
      <c r="A690" t="s">
        <v>1596</v>
      </c>
      <c r="B690" t="s">
        <v>8800</v>
      </c>
      <c r="C690" t="s">
        <v>10041</v>
      </c>
      <c r="D690" t="s">
        <v>1597</v>
      </c>
      <c r="I690" s="1">
        <f t="shared" si="41"/>
        <v>0</v>
      </c>
      <c r="J690" s="1">
        <f t="shared" si="42"/>
        <v>0</v>
      </c>
      <c r="K690" s="1">
        <f t="shared" si="43"/>
        <v>0</v>
      </c>
      <c r="L690" s="1">
        <f t="shared" si="44"/>
        <v>0</v>
      </c>
    </row>
    <row r="691" spans="1:12" x14ac:dyDescent="0.25">
      <c r="A691" t="s">
        <v>1598</v>
      </c>
      <c r="B691" t="s">
        <v>9078</v>
      </c>
      <c r="C691" t="s">
        <v>11161</v>
      </c>
      <c r="D691" t="s">
        <v>1599</v>
      </c>
      <c r="I691" s="1">
        <f t="shared" si="41"/>
        <v>0</v>
      </c>
      <c r="J691" s="1">
        <f t="shared" si="42"/>
        <v>0</v>
      </c>
      <c r="K691" s="1">
        <f t="shared" si="43"/>
        <v>0</v>
      </c>
      <c r="L691" s="1">
        <f t="shared" si="44"/>
        <v>0</v>
      </c>
    </row>
    <row r="692" spans="1:12" x14ac:dyDescent="0.25">
      <c r="A692" t="s">
        <v>1600</v>
      </c>
      <c r="B692" t="s">
        <v>7305</v>
      </c>
      <c r="C692" t="s">
        <v>10276</v>
      </c>
      <c r="D692" t="s">
        <v>1601</v>
      </c>
      <c r="E692" t="s">
        <v>116</v>
      </c>
      <c r="I692" s="1">
        <f t="shared" si="41"/>
        <v>0</v>
      </c>
      <c r="J692" s="1">
        <f t="shared" si="42"/>
        <v>0</v>
      </c>
      <c r="K692" s="1">
        <f t="shared" si="43"/>
        <v>0</v>
      </c>
      <c r="L692" s="1">
        <f t="shared" si="44"/>
        <v>0</v>
      </c>
    </row>
    <row r="693" spans="1:12" x14ac:dyDescent="0.25">
      <c r="A693" t="s">
        <v>1602</v>
      </c>
      <c r="B693" t="s">
        <v>8031</v>
      </c>
      <c r="C693" t="s">
        <v>10612</v>
      </c>
      <c r="D693" t="s">
        <v>1603</v>
      </c>
      <c r="G693" t="s">
        <v>1604</v>
      </c>
      <c r="H693" t="s">
        <v>1605</v>
      </c>
      <c r="I693" s="1">
        <f t="shared" si="41"/>
        <v>0</v>
      </c>
      <c r="J693" s="1">
        <f t="shared" si="42"/>
        <v>1</v>
      </c>
      <c r="K693" s="1">
        <f t="shared" si="43"/>
        <v>1</v>
      </c>
      <c r="L693" s="1">
        <f t="shared" si="44"/>
        <v>2</v>
      </c>
    </row>
    <row r="694" spans="1:12" x14ac:dyDescent="0.25">
      <c r="A694" t="s">
        <v>1606</v>
      </c>
      <c r="B694" t="s">
        <v>7903</v>
      </c>
      <c r="C694" t="s">
        <v>10543</v>
      </c>
      <c r="D694" t="s">
        <v>1607</v>
      </c>
      <c r="I694" s="1">
        <f t="shared" si="41"/>
        <v>0</v>
      </c>
      <c r="J694" s="1">
        <f t="shared" si="42"/>
        <v>0</v>
      </c>
      <c r="K694" s="1">
        <f t="shared" si="43"/>
        <v>0</v>
      </c>
      <c r="L694" s="1">
        <f t="shared" si="44"/>
        <v>0</v>
      </c>
    </row>
    <row r="695" spans="1:12" x14ac:dyDescent="0.25">
      <c r="A695" t="s">
        <v>1608</v>
      </c>
      <c r="B695" t="s">
        <v>7395</v>
      </c>
      <c r="C695" t="s">
        <v>10041</v>
      </c>
      <c r="D695" t="s">
        <v>1609</v>
      </c>
      <c r="G695" t="s">
        <v>892</v>
      </c>
      <c r="I695" s="1">
        <f t="shared" si="41"/>
        <v>0</v>
      </c>
      <c r="J695" s="1">
        <f t="shared" si="42"/>
        <v>1</v>
      </c>
      <c r="K695" s="1">
        <f t="shared" si="43"/>
        <v>0</v>
      </c>
      <c r="L695" s="1">
        <f t="shared" si="44"/>
        <v>1</v>
      </c>
    </row>
    <row r="696" spans="1:12" x14ac:dyDescent="0.25">
      <c r="A696" t="s">
        <v>1610</v>
      </c>
      <c r="B696" t="s">
        <v>9888</v>
      </c>
      <c r="C696" t="s">
        <v>10040</v>
      </c>
      <c r="D696" t="s">
        <v>1611</v>
      </c>
      <c r="I696" s="1">
        <f t="shared" si="41"/>
        <v>0</v>
      </c>
      <c r="J696" s="1">
        <f t="shared" si="42"/>
        <v>0</v>
      </c>
      <c r="K696" s="1">
        <f t="shared" si="43"/>
        <v>0</v>
      </c>
      <c r="L696" s="1">
        <f t="shared" si="44"/>
        <v>0</v>
      </c>
    </row>
    <row r="697" spans="1:12" x14ac:dyDescent="0.25">
      <c r="A697" t="s">
        <v>1612</v>
      </c>
      <c r="B697" t="s">
        <v>8978</v>
      </c>
      <c r="C697" t="s">
        <v>10040</v>
      </c>
      <c r="D697" t="s">
        <v>1613</v>
      </c>
      <c r="I697" s="1">
        <f t="shared" si="41"/>
        <v>0</v>
      </c>
      <c r="J697" s="1">
        <f t="shared" si="42"/>
        <v>0</v>
      </c>
      <c r="K697" s="1">
        <f t="shared" si="43"/>
        <v>0</v>
      </c>
      <c r="L697" s="1">
        <f t="shared" si="44"/>
        <v>0</v>
      </c>
    </row>
    <row r="698" spans="1:12" x14ac:dyDescent="0.25">
      <c r="A698" t="s">
        <v>1614</v>
      </c>
      <c r="B698" t="s">
        <v>11426</v>
      </c>
      <c r="C698" t="s">
        <v>10040</v>
      </c>
      <c r="D698" t="s">
        <v>1615</v>
      </c>
      <c r="E698" t="s">
        <v>1616</v>
      </c>
      <c r="F698" t="s">
        <v>1617</v>
      </c>
      <c r="G698" t="s">
        <v>1618</v>
      </c>
      <c r="H698" t="s">
        <v>1619</v>
      </c>
      <c r="I698" s="1">
        <f t="shared" si="41"/>
        <v>1</v>
      </c>
      <c r="J698" s="1">
        <f t="shared" si="42"/>
        <v>1</v>
      </c>
      <c r="K698" s="1">
        <f t="shared" si="43"/>
        <v>1</v>
      </c>
      <c r="L698" s="1">
        <f t="shared" si="44"/>
        <v>3</v>
      </c>
    </row>
    <row r="699" spans="1:12" x14ac:dyDescent="0.25">
      <c r="A699" t="s">
        <v>1620</v>
      </c>
      <c r="B699" t="s">
        <v>8648</v>
      </c>
      <c r="C699" t="s">
        <v>10334</v>
      </c>
      <c r="D699" t="s">
        <v>1621</v>
      </c>
      <c r="I699" s="1">
        <f t="shared" si="41"/>
        <v>0</v>
      </c>
      <c r="J699" s="1">
        <f t="shared" si="42"/>
        <v>0</v>
      </c>
      <c r="K699" s="1">
        <f t="shared" si="43"/>
        <v>0</v>
      </c>
      <c r="L699" s="1">
        <f t="shared" si="44"/>
        <v>0</v>
      </c>
    </row>
    <row r="700" spans="1:12" ht="15" customHeight="1" x14ac:dyDescent="0.25">
      <c r="A700" t="s">
        <v>1622</v>
      </c>
      <c r="B700" t="s">
        <v>8792</v>
      </c>
      <c r="C700" t="s">
        <v>10040</v>
      </c>
      <c r="I700" s="1">
        <f t="shared" si="41"/>
        <v>0</v>
      </c>
      <c r="J700" s="1">
        <f t="shared" si="42"/>
        <v>0</v>
      </c>
      <c r="K700" s="1">
        <f t="shared" si="43"/>
        <v>0</v>
      </c>
      <c r="L700" s="1">
        <f t="shared" si="44"/>
        <v>0</v>
      </c>
    </row>
    <row r="701" spans="1:12" x14ac:dyDescent="0.25">
      <c r="A701" t="s">
        <v>1623</v>
      </c>
      <c r="B701" t="s">
        <v>7086</v>
      </c>
      <c r="C701" t="s">
        <v>10040</v>
      </c>
      <c r="D701" t="s">
        <v>1624</v>
      </c>
      <c r="I701" s="1">
        <f t="shared" si="41"/>
        <v>0</v>
      </c>
      <c r="J701" s="1">
        <f t="shared" si="42"/>
        <v>0</v>
      </c>
      <c r="K701" s="1">
        <f t="shared" si="43"/>
        <v>0</v>
      </c>
      <c r="L701" s="1">
        <f t="shared" si="44"/>
        <v>0</v>
      </c>
    </row>
    <row r="702" spans="1:12" x14ac:dyDescent="0.25">
      <c r="A702" t="s">
        <v>1625</v>
      </c>
      <c r="B702" t="s">
        <v>8415</v>
      </c>
      <c r="C702" t="s">
        <v>10046</v>
      </c>
      <c r="D702" t="s">
        <v>792</v>
      </c>
      <c r="F702" t="s">
        <v>329</v>
      </c>
      <c r="H702" t="s">
        <v>76</v>
      </c>
      <c r="I702" s="1">
        <f t="shared" si="41"/>
        <v>1</v>
      </c>
      <c r="J702" s="1">
        <f t="shared" si="42"/>
        <v>0</v>
      </c>
      <c r="K702" s="1">
        <f t="shared" si="43"/>
        <v>1</v>
      </c>
      <c r="L702" s="1">
        <f t="shared" si="44"/>
        <v>2</v>
      </c>
    </row>
    <row r="703" spans="1:12" x14ac:dyDescent="0.25">
      <c r="A703" t="s">
        <v>1626</v>
      </c>
      <c r="B703" t="s">
        <v>6927</v>
      </c>
      <c r="C703" t="s">
        <v>10040</v>
      </c>
      <c r="D703" t="s">
        <v>1627</v>
      </c>
      <c r="H703" t="s">
        <v>76</v>
      </c>
      <c r="I703" s="1">
        <f t="shared" si="41"/>
        <v>0</v>
      </c>
      <c r="J703" s="1">
        <f t="shared" si="42"/>
        <v>0</v>
      </c>
      <c r="K703" s="1">
        <f t="shared" si="43"/>
        <v>1</v>
      </c>
      <c r="L703" s="1">
        <f t="shared" si="44"/>
        <v>1</v>
      </c>
    </row>
    <row r="704" spans="1:12" ht="15" customHeight="1" x14ac:dyDescent="0.25">
      <c r="A704" t="s">
        <v>1628</v>
      </c>
      <c r="B704" t="s">
        <v>9930</v>
      </c>
      <c r="C704" t="s">
        <v>10040</v>
      </c>
      <c r="I704" s="1">
        <f t="shared" si="41"/>
        <v>0</v>
      </c>
      <c r="J704" s="1">
        <f t="shared" si="42"/>
        <v>0</v>
      </c>
      <c r="K704" s="1">
        <f t="shared" si="43"/>
        <v>0</v>
      </c>
      <c r="L704" s="1">
        <f t="shared" si="44"/>
        <v>0</v>
      </c>
    </row>
    <row r="705" spans="1:12" x14ac:dyDescent="0.25">
      <c r="A705" t="s">
        <v>1629</v>
      </c>
      <c r="B705" t="s">
        <v>9322</v>
      </c>
      <c r="C705" t="s">
        <v>10041</v>
      </c>
      <c r="D705" t="s">
        <v>1630</v>
      </c>
      <c r="I705" s="1">
        <f t="shared" si="41"/>
        <v>0</v>
      </c>
      <c r="J705" s="1">
        <f t="shared" si="42"/>
        <v>0</v>
      </c>
      <c r="K705" s="1">
        <f t="shared" si="43"/>
        <v>0</v>
      </c>
      <c r="L705" s="1">
        <f t="shared" si="44"/>
        <v>0</v>
      </c>
    </row>
    <row r="706" spans="1:12" x14ac:dyDescent="0.25">
      <c r="A706" t="s">
        <v>1631</v>
      </c>
      <c r="B706" t="s">
        <v>8806</v>
      </c>
      <c r="C706" t="s">
        <v>10973</v>
      </c>
      <c r="D706" t="s">
        <v>1632</v>
      </c>
      <c r="E706" t="s">
        <v>51</v>
      </c>
      <c r="F706" t="s">
        <v>1633</v>
      </c>
      <c r="H706" t="s">
        <v>321</v>
      </c>
      <c r="I706" s="1">
        <f t="shared" si="41"/>
        <v>1</v>
      </c>
      <c r="J706" s="1">
        <f t="shared" si="42"/>
        <v>0</v>
      </c>
      <c r="K706" s="1">
        <f t="shared" si="43"/>
        <v>1</v>
      </c>
      <c r="L706" s="1">
        <f t="shared" si="44"/>
        <v>2</v>
      </c>
    </row>
    <row r="707" spans="1:12" ht="15" customHeight="1" x14ac:dyDescent="0.25">
      <c r="A707" t="s">
        <v>1634</v>
      </c>
      <c r="B707" t="s">
        <v>9803</v>
      </c>
      <c r="C707" t="s">
        <v>10040</v>
      </c>
      <c r="I707" s="1">
        <f t="shared" ref="I707:I770" si="45">IF(F707&gt;0,1,0)</f>
        <v>0</v>
      </c>
      <c r="J707" s="1">
        <f t="shared" ref="J707:J770" si="46">IF(G707&gt;0,1,0)</f>
        <v>0</v>
      </c>
      <c r="K707" s="1">
        <f t="shared" ref="K707:K770" si="47">IF(H707&gt;0,1,0)</f>
        <v>0</v>
      </c>
      <c r="L707" s="1">
        <f t="shared" ref="L707:L770" si="48">SUM(I707:K707)</f>
        <v>0</v>
      </c>
    </row>
    <row r="708" spans="1:12" ht="15" customHeight="1" x14ac:dyDescent="0.25">
      <c r="A708" t="s">
        <v>1635</v>
      </c>
      <c r="B708" t="s">
        <v>8351</v>
      </c>
      <c r="C708" t="s">
        <v>10040</v>
      </c>
      <c r="I708" s="1">
        <f t="shared" si="45"/>
        <v>0</v>
      </c>
      <c r="J708" s="1">
        <f t="shared" si="46"/>
        <v>0</v>
      </c>
      <c r="K708" s="1">
        <f t="shared" si="47"/>
        <v>0</v>
      </c>
      <c r="L708" s="1">
        <f t="shared" si="48"/>
        <v>0</v>
      </c>
    </row>
    <row r="709" spans="1:12" ht="15" customHeight="1" x14ac:dyDescent="0.25">
      <c r="A709" t="s">
        <v>1636</v>
      </c>
      <c r="B709" t="s">
        <v>9995</v>
      </c>
      <c r="C709" t="s">
        <v>10040</v>
      </c>
      <c r="I709" s="1">
        <f t="shared" si="45"/>
        <v>0</v>
      </c>
      <c r="J709" s="1">
        <f t="shared" si="46"/>
        <v>0</v>
      </c>
      <c r="K709" s="1">
        <f t="shared" si="47"/>
        <v>0</v>
      </c>
      <c r="L709" s="1">
        <f t="shared" si="48"/>
        <v>0</v>
      </c>
    </row>
    <row r="710" spans="1:12" x14ac:dyDescent="0.25">
      <c r="A710" t="s">
        <v>1637</v>
      </c>
      <c r="B710" t="s">
        <v>9474</v>
      </c>
      <c r="C710" t="s">
        <v>10480</v>
      </c>
      <c r="D710" t="s">
        <v>1007</v>
      </c>
      <c r="G710" t="s">
        <v>561</v>
      </c>
      <c r="I710" s="1">
        <f t="shared" si="45"/>
        <v>0</v>
      </c>
      <c r="J710" s="1">
        <f t="shared" si="46"/>
        <v>1</v>
      </c>
      <c r="K710" s="1">
        <f t="shared" si="47"/>
        <v>0</v>
      </c>
      <c r="L710" s="1">
        <f t="shared" si="48"/>
        <v>1</v>
      </c>
    </row>
    <row r="711" spans="1:12" x14ac:dyDescent="0.25">
      <c r="A711" t="s">
        <v>1638</v>
      </c>
      <c r="B711" t="s">
        <v>8542</v>
      </c>
      <c r="C711" t="s">
        <v>10122</v>
      </c>
      <c r="D711" t="s">
        <v>1639</v>
      </c>
      <c r="E711" t="s">
        <v>10</v>
      </c>
      <c r="I711" s="1">
        <f t="shared" si="45"/>
        <v>0</v>
      </c>
      <c r="J711" s="1">
        <f t="shared" si="46"/>
        <v>0</v>
      </c>
      <c r="K711" s="1">
        <f t="shared" si="47"/>
        <v>0</v>
      </c>
      <c r="L711" s="1">
        <f t="shared" si="48"/>
        <v>0</v>
      </c>
    </row>
    <row r="712" spans="1:12" x14ac:dyDescent="0.25">
      <c r="A712" t="s">
        <v>1640</v>
      </c>
      <c r="B712" t="s">
        <v>7078</v>
      </c>
      <c r="C712" t="s">
        <v>10154</v>
      </c>
      <c r="D712" t="s">
        <v>1641</v>
      </c>
      <c r="E712" t="s">
        <v>1642</v>
      </c>
      <c r="G712" t="s">
        <v>235</v>
      </c>
      <c r="H712" t="s">
        <v>66</v>
      </c>
      <c r="I712" s="1">
        <f t="shared" si="45"/>
        <v>0</v>
      </c>
      <c r="J712" s="1">
        <f t="shared" si="46"/>
        <v>1</v>
      </c>
      <c r="K712" s="1">
        <f t="shared" si="47"/>
        <v>1</v>
      </c>
      <c r="L712" s="1">
        <f t="shared" si="48"/>
        <v>2</v>
      </c>
    </row>
    <row r="713" spans="1:12" x14ac:dyDescent="0.25">
      <c r="A713" t="s">
        <v>1643</v>
      </c>
      <c r="B713" t="s">
        <v>9573</v>
      </c>
      <c r="C713" t="s">
        <v>10040</v>
      </c>
      <c r="D713" t="s">
        <v>475</v>
      </c>
      <c r="E713" t="s">
        <v>33</v>
      </c>
      <c r="I713" s="1">
        <f t="shared" si="45"/>
        <v>0</v>
      </c>
      <c r="J713" s="1">
        <f t="shared" si="46"/>
        <v>0</v>
      </c>
      <c r="K713" s="1">
        <f t="shared" si="47"/>
        <v>0</v>
      </c>
      <c r="L713" s="1">
        <f t="shared" si="48"/>
        <v>0</v>
      </c>
    </row>
    <row r="714" spans="1:12" x14ac:dyDescent="0.25">
      <c r="A714" t="s">
        <v>1644</v>
      </c>
      <c r="B714" t="s">
        <v>9567</v>
      </c>
      <c r="C714" t="s">
        <v>11328</v>
      </c>
      <c r="D714" t="s">
        <v>1645</v>
      </c>
      <c r="E714" t="s">
        <v>1646</v>
      </c>
      <c r="F714" t="s">
        <v>1647</v>
      </c>
      <c r="H714" t="s">
        <v>1648</v>
      </c>
      <c r="I714" s="1">
        <f t="shared" si="45"/>
        <v>1</v>
      </c>
      <c r="J714" s="1">
        <f t="shared" si="46"/>
        <v>0</v>
      </c>
      <c r="K714" s="1">
        <f t="shared" si="47"/>
        <v>1</v>
      </c>
      <c r="L714" s="1">
        <f t="shared" si="48"/>
        <v>2</v>
      </c>
    </row>
    <row r="715" spans="1:12" x14ac:dyDescent="0.25">
      <c r="A715" t="s">
        <v>1649</v>
      </c>
      <c r="B715" t="s">
        <v>9617</v>
      </c>
      <c r="C715" t="s">
        <v>10040</v>
      </c>
      <c r="D715" t="s">
        <v>1650</v>
      </c>
      <c r="I715" s="1">
        <f t="shared" si="45"/>
        <v>0</v>
      </c>
      <c r="J715" s="1">
        <f t="shared" si="46"/>
        <v>0</v>
      </c>
      <c r="K715" s="1">
        <f t="shared" si="47"/>
        <v>0</v>
      </c>
      <c r="L715" s="1">
        <f t="shared" si="48"/>
        <v>0</v>
      </c>
    </row>
    <row r="716" spans="1:12" x14ac:dyDescent="0.25">
      <c r="A716" t="s">
        <v>1651</v>
      </c>
      <c r="B716" t="s">
        <v>8504</v>
      </c>
      <c r="C716" t="s">
        <v>10041</v>
      </c>
      <c r="D716" t="s">
        <v>1652</v>
      </c>
      <c r="I716" s="1">
        <f t="shared" si="45"/>
        <v>0</v>
      </c>
      <c r="J716" s="1">
        <f t="shared" si="46"/>
        <v>0</v>
      </c>
      <c r="K716" s="1">
        <f t="shared" si="47"/>
        <v>0</v>
      </c>
      <c r="L716" s="1">
        <f t="shared" si="48"/>
        <v>0</v>
      </c>
    </row>
    <row r="717" spans="1:12" x14ac:dyDescent="0.25">
      <c r="A717" t="s">
        <v>1653</v>
      </c>
      <c r="B717" t="s">
        <v>7069</v>
      </c>
      <c r="C717" t="s">
        <v>10149</v>
      </c>
      <c r="D717" t="s">
        <v>1654</v>
      </c>
      <c r="I717" s="1">
        <f t="shared" si="45"/>
        <v>0</v>
      </c>
      <c r="J717" s="1">
        <f t="shared" si="46"/>
        <v>0</v>
      </c>
      <c r="K717" s="1">
        <f t="shared" si="47"/>
        <v>0</v>
      </c>
      <c r="L717" s="1">
        <f t="shared" si="48"/>
        <v>0</v>
      </c>
    </row>
    <row r="718" spans="1:12" ht="15" customHeight="1" x14ac:dyDescent="0.25">
      <c r="A718" t="s">
        <v>1655</v>
      </c>
      <c r="B718" t="s">
        <v>7610</v>
      </c>
      <c r="C718" t="s">
        <v>10040</v>
      </c>
      <c r="I718" s="1">
        <f t="shared" si="45"/>
        <v>0</v>
      </c>
      <c r="J718" s="1">
        <f t="shared" si="46"/>
        <v>0</v>
      </c>
      <c r="K718" s="1">
        <f t="shared" si="47"/>
        <v>0</v>
      </c>
      <c r="L718" s="1">
        <f t="shared" si="48"/>
        <v>0</v>
      </c>
    </row>
    <row r="719" spans="1:12" x14ac:dyDescent="0.25">
      <c r="A719" t="s">
        <v>1656</v>
      </c>
      <c r="B719" t="s">
        <v>7686</v>
      </c>
      <c r="C719" t="s">
        <v>10454</v>
      </c>
      <c r="D719" t="s">
        <v>1657</v>
      </c>
      <c r="I719" s="1">
        <f t="shared" si="45"/>
        <v>0</v>
      </c>
      <c r="J719" s="1">
        <f t="shared" si="46"/>
        <v>0</v>
      </c>
      <c r="K719" s="1">
        <f t="shared" si="47"/>
        <v>0</v>
      </c>
      <c r="L719" s="1">
        <f t="shared" si="48"/>
        <v>0</v>
      </c>
    </row>
    <row r="720" spans="1:12" x14ac:dyDescent="0.25">
      <c r="A720" t="s">
        <v>1658</v>
      </c>
      <c r="B720" t="s">
        <v>8030</v>
      </c>
      <c r="C720" t="s">
        <v>10202</v>
      </c>
      <c r="D720" t="s">
        <v>1659</v>
      </c>
      <c r="I720" s="1">
        <f t="shared" si="45"/>
        <v>0</v>
      </c>
      <c r="J720" s="1">
        <f t="shared" si="46"/>
        <v>0</v>
      </c>
      <c r="K720" s="1">
        <f t="shared" si="47"/>
        <v>0</v>
      </c>
      <c r="L720" s="1">
        <f t="shared" si="48"/>
        <v>0</v>
      </c>
    </row>
    <row r="721" spans="1:12" x14ac:dyDescent="0.25">
      <c r="A721" t="s">
        <v>1660</v>
      </c>
      <c r="B721" t="s">
        <v>8105</v>
      </c>
      <c r="C721" t="s">
        <v>10653</v>
      </c>
      <c r="D721" t="s">
        <v>1661</v>
      </c>
      <c r="E721" t="s">
        <v>581</v>
      </c>
      <c r="F721" t="s">
        <v>1374</v>
      </c>
      <c r="H721" t="s">
        <v>127</v>
      </c>
      <c r="I721" s="1">
        <f t="shared" si="45"/>
        <v>1</v>
      </c>
      <c r="J721" s="1">
        <f t="shared" si="46"/>
        <v>0</v>
      </c>
      <c r="K721" s="1">
        <f t="shared" si="47"/>
        <v>1</v>
      </c>
      <c r="L721" s="1">
        <f t="shared" si="48"/>
        <v>2</v>
      </c>
    </row>
    <row r="722" spans="1:12" x14ac:dyDescent="0.25">
      <c r="A722" t="s">
        <v>1662</v>
      </c>
      <c r="B722" t="s">
        <v>9562</v>
      </c>
      <c r="C722" t="s">
        <v>10040</v>
      </c>
      <c r="D722" t="s">
        <v>1663</v>
      </c>
      <c r="E722" t="s">
        <v>279</v>
      </c>
      <c r="F722" t="s">
        <v>712</v>
      </c>
      <c r="G722" t="s">
        <v>713</v>
      </c>
      <c r="H722" t="s">
        <v>714</v>
      </c>
      <c r="I722" s="1">
        <f t="shared" si="45"/>
        <v>1</v>
      </c>
      <c r="J722" s="1">
        <f t="shared" si="46"/>
        <v>1</v>
      </c>
      <c r="K722" s="1">
        <f t="shared" si="47"/>
        <v>1</v>
      </c>
      <c r="L722" s="1">
        <f t="shared" si="48"/>
        <v>3</v>
      </c>
    </row>
    <row r="723" spans="1:12" x14ac:dyDescent="0.25">
      <c r="A723" t="s">
        <v>1664</v>
      </c>
      <c r="B723" t="s">
        <v>7687</v>
      </c>
      <c r="C723" t="s">
        <v>10455</v>
      </c>
      <c r="D723" t="s">
        <v>1665</v>
      </c>
      <c r="E723" t="s">
        <v>154</v>
      </c>
      <c r="F723" t="s">
        <v>439</v>
      </c>
      <c r="G723" t="s">
        <v>1666</v>
      </c>
      <c r="H723" t="s">
        <v>66</v>
      </c>
      <c r="I723" s="1">
        <f t="shared" si="45"/>
        <v>1</v>
      </c>
      <c r="J723" s="1">
        <f t="shared" si="46"/>
        <v>1</v>
      </c>
      <c r="K723" s="1">
        <f t="shared" si="47"/>
        <v>1</v>
      </c>
      <c r="L723" s="1">
        <f t="shared" si="48"/>
        <v>3</v>
      </c>
    </row>
    <row r="724" spans="1:12" x14ac:dyDescent="0.25">
      <c r="A724" t="s">
        <v>1667</v>
      </c>
      <c r="B724" t="s">
        <v>8822</v>
      </c>
      <c r="C724" t="s">
        <v>11030</v>
      </c>
      <c r="D724" t="s">
        <v>1668</v>
      </c>
      <c r="I724" s="1">
        <f t="shared" si="45"/>
        <v>0</v>
      </c>
      <c r="J724" s="1">
        <f t="shared" si="46"/>
        <v>0</v>
      </c>
      <c r="K724" s="1">
        <f t="shared" si="47"/>
        <v>0</v>
      </c>
      <c r="L724" s="1">
        <f t="shared" si="48"/>
        <v>0</v>
      </c>
    </row>
    <row r="725" spans="1:12" ht="15" customHeight="1" x14ac:dyDescent="0.25">
      <c r="A725" t="s">
        <v>1669</v>
      </c>
      <c r="B725" t="s">
        <v>9546</v>
      </c>
      <c r="C725" t="s">
        <v>10040</v>
      </c>
      <c r="I725" s="1">
        <f t="shared" si="45"/>
        <v>0</v>
      </c>
      <c r="J725" s="1">
        <f t="shared" si="46"/>
        <v>0</v>
      </c>
      <c r="K725" s="1">
        <f t="shared" si="47"/>
        <v>0</v>
      </c>
      <c r="L725" s="1">
        <f t="shared" si="48"/>
        <v>0</v>
      </c>
    </row>
    <row r="726" spans="1:12" x14ac:dyDescent="0.25">
      <c r="A726" t="s">
        <v>1670</v>
      </c>
      <c r="B726" t="s">
        <v>9143</v>
      </c>
      <c r="C726" t="s">
        <v>10040</v>
      </c>
      <c r="D726" t="s">
        <v>1671</v>
      </c>
      <c r="I726" s="1">
        <f t="shared" si="45"/>
        <v>0</v>
      </c>
      <c r="J726" s="1">
        <f t="shared" si="46"/>
        <v>0</v>
      </c>
      <c r="K726" s="1">
        <f t="shared" si="47"/>
        <v>0</v>
      </c>
      <c r="L726" s="1">
        <f t="shared" si="48"/>
        <v>0</v>
      </c>
    </row>
    <row r="727" spans="1:12" x14ac:dyDescent="0.25">
      <c r="A727" t="s">
        <v>1672</v>
      </c>
      <c r="B727" t="s">
        <v>8455</v>
      </c>
      <c r="C727" t="s">
        <v>10041</v>
      </c>
      <c r="D727" t="s">
        <v>1673</v>
      </c>
      <c r="I727" s="1">
        <f t="shared" si="45"/>
        <v>0</v>
      </c>
      <c r="J727" s="1">
        <f t="shared" si="46"/>
        <v>0</v>
      </c>
      <c r="K727" s="1">
        <f t="shared" si="47"/>
        <v>0</v>
      </c>
      <c r="L727" s="1">
        <f t="shared" si="48"/>
        <v>0</v>
      </c>
    </row>
    <row r="728" spans="1:12" x14ac:dyDescent="0.25">
      <c r="A728" t="s">
        <v>1674</v>
      </c>
      <c r="B728" t="s">
        <v>9107</v>
      </c>
      <c r="C728" t="s">
        <v>10043</v>
      </c>
      <c r="D728" t="s">
        <v>1675</v>
      </c>
      <c r="I728" s="1">
        <f t="shared" si="45"/>
        <v>0</v>
      </c>
      <c r="J728" s="1">
        <f t="shared" si="46"/>
        <v>0</v>
      </c>
      <c r="K728" s="1">
        <f t="shared" si="47"/>
        <v>0</v>
      </c>
      <c r="L728" s="1">
        <f t="shared" si="48"/>
        <v>0</v>
      </c>
    </row>
    <row r="729" spans="1:12" x14ac:dyDescent="0.25">
      <c r="A729" t="s">
        <v>1676</v>
      </c>
      <c r="B729" t="s">
        <v>9928</v>
      </c>
      <c r="C729" t="s">
        <v>10970</v>
      </c>
      <c r="D729" t="s">
        <v>1677</v>
      </c>
      <c r="E729" t="s">
        <v>51</v>
      </c>
      <c r="I729" s="1">
        <f t="shared" si="45"/>
        <v>0</v>
      </c>
      <c r="J729" s="1">
        <f t="shared" si="46"/>
        <v>0</v>
      </c>
      <c r="K729" s="1">
        <f t="shared" si="47"/>
        <v>0</v>
      </c>
      <c r="L729" s="1">
        <f t="shared" si="48"/>
        <v>0</v>
      </c>
    </row>
    <row r="730" spans="1:12" x14ac:dyDescent="0.25">
      <c r="A730" t="s">
        <v>1678</v>
      </c>
      <c r="B730" t="s">
        <v>9627</v>
      </c>
      <c r="C730" t="s">
        <v>10041</v>
      </c>
      <c r="D730" t="s">
        <v>1679</v>
      </c>
      <c r="I730" s="1">
        <f t="shared" si="45"/>
        <v>0</v>
      </c>
      <c r="J730" s="1">
        <f t="shared" si="46"/>
        <v>0</v>
      </c>
      <c r="K730" s="1">
        <f t="shared" si="47"/>
        <v>0</v>
      </c>
      <c r="L730" s="1">
        <f t="shared" si="48"/>
        <v>0</v>
      </c>
    </row>
    <row r="731" spans="1:12" x14ac:dyDescent="0.25">
      <c r="A731" t="s">
        <v>1680</v>
      </c>
      <c r="B731" t="s">
        <v>8960</v>
      </c>
      <c r="C731" t="s">
        <v>10405</v>
      </c>
      <c r="D731" t="s">
        <v>1681</v>
      </c>
      <c r="E731" t="s">
        <v>377</v>
      </c>
      <c r="I731" s="1">
        <f t="shared" si="45"/>
        <v>0</v>
      </c>
      <c r="J731" s="1">
        <f t="shared" si="46"/>
        <v>0</v>
      </c>
      <c r="K731" s="1">
        <f t="shared" si="47"/>
        <v>0</v>
      </c>
      <c r="L731" s="1">
        <f t="shared" si="48"/>
        <v>0</v>
      </c>
    </row>
    <row r="732" spans="1:12" x14ac:dyDescent="0.25">
      <c r="A732" t="s">
        <v>1682</v>
      </c>
      <c r="B732" t="s">
        <v>9953</v>
      </c>
      <c r="C732" t="s">
        <v>10041</v>
      </c>
      <c r="D732" t="s">
        <v>1683</v>
      </c>
      <c r="I732" s="1">
        <f t="shared" si="45"/>
        <v>0</v>
      </c>
      <c r="J732" s="1">
        <f t="shared" si="46"/>
        <v>0</v>
      </c>
      <c r="K732" s="1">
        <f t="shared" si="47"/>
        <v>0</v>
      </c>
      <c r="L732" s="1">
        <f t="shared" si="48"/>
        <v>0</v>
      </c>
    </row>
    <row r="733" spans="1:12" x14ac:dyDescent="0.25">
      <c r="A733" t="s">
        <v>1684</v>
      </c>
      <c r="B733" t="s">
        <v>7935</v>
      </c>
      <c r="C733" t="s">
        <v>10561</v>
      </c>
      <c r="D733" t="s">
        <v>1685</v>
      </c>
      <c r="I733" s="1">
        <f t="shared" si="45"/>
        <v>0</v>
      </c>
      <c r="J733" s="1">
        <f t="shared" si="46"/>
        <v>0</v>
      </c>
      <c r="K733" s="1">
        <f t="shared" si="47"/>
        <v>0</v>
      </c>
      <c r="L733" s="1">
        <f t="shared" si="48"/>
        <v>0</v>
      </c>
    </row>
    <row r="734" spans="1:12" ht="15" customHeight="1" x14ac:dyDescent="0.25">
      <c r="A734" t="s">
        <v>1686</v>
      </c>
      <c r="B734" t="s">
        <v>8200</v>
      </c>
      <c r="C734" t="s">
        <v>10040</v>
      </c>
      <c r="I734" s="1">
        <f t="shared" si="45"/>
        <v>0</v>
      </c>
      <c r="J734" s="1">
        <f t="shared" si="46"/>
        <v>0</v>
      </c>
      <c r="K734" s="1">
        <f t="shared" si="47"/>
        <v>0</v>
      </c>
      <c r="L734" s="1">
        <f t="shared" si="48"/>
        <v>0</v>
      </c>
    </row>
    <row r="735" spans="1:12" x14ac:dyDescent="0.25">
      <c r="A735" t="s">
        <v>1687</v>
      </c>
      <c r="B735" t="s">
        <v>7584</v>
      </c>
      <c r="C735" t="s">
        <v>10309</v>
      </c>
      <c r="D735" t="s">
        <v>1688</v>
      </c>
      <c r="I735" s="1">
        <f t="shared" si="45"/>
        <v>0</v>
      </c>
      <c r="J735" s="1">
        <f t="shared" si="46"/>
        <v>0</v>
      </c>
      <c r="K735" s="1">
        <f t="shared" si="47"/>
        <v>0</v>
      </c>
      <c r="L735" s="1">
        <f t="shared" si="48"/>
        <v>0</v>
      </c>
    </row>
    <row r="736" spans="1:12" x14ac:dyDescent="0.25">
      <c r="A736" t="s">
        <v>1689</v>
      </c>
      <c r="B736" t="s">
        <v>11427</v>
      </c>
      <c r="C736" t="s">
        <v>10040</v>
      </c>
      <c r="D736" t="s">
        <v>1690</v>
      </c>
      <c r="F736" t="s">
        <v>216</v>
      </c>
      <c r="G736" t="s">
        <v>217</v>
      </c>
      <c r="I736" s="1">
        <f t="shared" si="45"/>
        <v>1</v>
      </c>
      <c r="J736" s="1">
        <f t="shared" si="46"/>
        <v>1</v>
      </c>
      <c r="K736" s="1">
        <f t="shared" si="47"/>
        <v>0</v>
      </c>
      <c r="L736" s="1">
        <f t="shared" si="48"/>
        <v>2</v>
      </c>
    </row>
    <row r="737" spans="1:12" x14ac:dyDescent="0.25">
      <c r="A737" t="s">
        <v>1691</v>
      </c>
      <c r="B737" t="s">
        <v>7937</v>
      </c>
      <c r="C737" t="s">
        <v>10563</v>
      </c>
      <c r="D737" t="s">
        <v>1692</v>
      </c>
      <c r="E737" t="s">
        <v>1693</v>
      </c>
      <c r="I737" s="1">
        <f t="shared" si="45"/>
        <v>0</v>
      </c>
      <c r="J737" s="1">
        <f t="shared" si="46"/>
        <v>0</v>
      </c>
      <c r="K737" s="1">
        <f t="shared" si="47"/>
        <v>0</v>
      </c>
      <c r="L737" s="1">
        <f t="shared" si="48"/>
        <v>0</v>
      </c>
    </row>
    <row r="738" spans="1:12" x14ac:dyDescent="0.25">
      <c r="A738" t="s">
        <v>1694</v>
      </c>
      <c r="B738" t="s">
        <v>10030</v>
      </c>
      <c r="C738" t="s">
        <v>10040</v>
      </c>
      <c r="D738" t="s">
        <v>1695</v>
      </c>
      <c r="E738" t="s">
        <v>370</v>
      </c>
      <c r="F738" t="s">
        <v>1350</v>
      </c>
      <c r="G738" t="s">
        <v>1351</v>
      </c>
      <c r="H738" t="s">
        <v>142</v>
      </c>
      <c r="I738" s="1">
        <f t="shared" si="45"/>
        <v>1</v>
      </c>
      <c r="J738" s="1">
        <f t="shared" si="46"/>
        <v>1</v>
      </c>
      <c r="K738" s="1">
        <f t="shared" si="47"/>
        <v>1</v>
      </c>
      <c r="L738" s="1">
        <f t="shared" si="48"/>
        <v>3</v>
      </c>
    </row>
    <row r="739" spans="1:12" x14ac:dyDescent="0.25">
      <c r="A739" t="s">
        <v>1696</v>
      </c>
      <c r="B739" t="s">
        <v>7297</v>
      </c>
      <c r="C739" t="s">
        <v>10142</v>
      </c>
      <c r="D739" t="s">
        <v>1697</v>
      </c>
      <c r="E739" t="s">
        <v>83</v>
      </c>
      <c r="F739" t="s">
        <v>84</v>
      </c>
      <c r="I739" s="1">
        <f t="shared" si="45"/>
        <v>1</v>
      </c>
      <c r="J739" s="1">
        <f t="shared" si="46"/>
        <v>0</v>
      </c>
      <c r="K739" s="1">
        <f t="shared" si="47"/>
        <v>0</v>
      </c>
      <c r="L739" s="1">
        <f t="shared" si="48"/>
        <v>1</v>
      </c>
    </row>
    <row r="740" spans="1:12" x14ac:dyDescent="0.25">
      <c r="A740" t="s">
        <v>1698</v>
      </c>
      <c r="B740" t="s">
        <v>7094</v>
      </c>
      <c r="C740" t="s">
        <v>10040</v>
      </c>
      <c r="D740" t="s">
        <v>1699</v>
      </c>
      <c r="F740" t="s">
        <v>735</v>
      </c>
      <c r="H740" t="s">
        <v>270</v>
      </c>
      <c r="I740" s="1">
        <f t="shared" si="45"/>
        <v>1</v>
      </c>
      <c r="J740" s="1">
        <f t="shared" si="46"/>
        <v>0</v>
      </c>
      <c r="K740" s="1">
        <f t="shared" si="47"/>
        <v>1</v>
      </c>
      <c r="L740" s="1">
        <f t="shared" si="48"/>
        <v>2</v>
      </c>
    </row>
    <row r="741" spans="1:12" x14ac:dyDescent="0.25">
      <c r="A741" t="s">
        <v>1700</v>
      </c>
      <c r="B741" t="s">
        <v>9467</v>
      </c>
      <c r="C741" t="s">
        <v>11295</v>
      </c>
      <c r="D741" t="s">
        <v>1701</v>
      </c>
      <c r="F741" t="s">
        <v>1702</v>
      </c>
      <c r="H741" t="s">
        <v>142</v>
      </c>
      <c r="I741" s="1">
        <f t="shared" si="45"/>
        <v>1</v>
      </c>
      <c r="J741" s="1">
        <f t="shared" si="46"/>
        <v>0</v>
      </c>
      <c r="K741" s="1">
        <f t="shared" si="47"/>
        <v>1</v>
      </c>
      <c r="L741" s="1">
        <f t="shared" si="48"/>
        <v>2</v>
      </c>
    </row>
    <row r="742" spans="1:12" x14ac:dyDescent="0.25">
      <c r="A742" t="s">
        <v>1703</v>
      </c>
      <c r="B742" t="s">
        <v>7430</v>
      </c>
      <c r="C742" t="s">
        <v>10331</v>
      </c>
      <c r="D742" t="s">
        <v>1704</v>
      </c>
      <c r="E742" t="s">
        <v>46</v>
      </c>
      <c r="I742" s="1">
        <f t="shared" si="45"/>
        <v>0</v>
      </c>
      <c r="J742" s="1">
        <f t="shared" si="46"/>
        <v>0</v>
      </c>
      <c r="K742" s="1">
        <f t="shared" si="47"/>
        <v>0</v>
      </c>
      <c r="L742" s="1">
        <f t="shared" si="48"/>
        <v>0</v>
      </c>
    </row>
    <row r="743" spans="1:12" x14ac:dyDescent="0.25">
      <c r="A743" t="s">
        <v>1705</v>
      </c>
      <c r="B743" t="s">
        <v>9521</v>
      </c>
      <c r="C743" t="s">
        <v>11311</v>
      </c>
      <c r="D743" t="s">
        <v>1706</v>
      </c>
      <c r="F743" t="s">
        <v>828</v>
      </c>
      <c r="G743" t="s">
        <v>141</v>
      </c>
      <c r="H743" t="s">
        <v>142</v>
      </c>
      <c r="I743" s="1">
        <f t="shared" si="45"/>
        <v>1</v>
      </c>
      <c r="J743" s="1">
        <f t="shared" si="46"/>
        <v>1</v>
      </c>
      <c r="K743" s="1">
        <f t="shared" si="47"/>
        <v>1</v>
      </c>
      <c r="L743" s="1">
        <f t="shared" si="48"/>
        <v>3</v>
      </c>
    </row>
    <row r="744" spans="1:12" x14ac:dyDescent="0.25">
      <c r="A744" t="s">
        <v>1707</v>
      </c>
      <c r="B744" t="s">
        <v>6916</v>
      </c>
      <c r="C744" t="s">
        <v>10052</v>
      </c>
      <c r="D744" t="s">
        <v>1708</v>
      </c>
      <c r="I744" s="1">
        <f t="shared" si="45"/>
        <v>0</v>
      </c>
      <c r="J744" s="1">
        <f t="shared" si="46"/>
        <v>0</v>
      </c>
      <c r="K744" s="1">
        <f t="shared" si="47"/>
        <v>0</v>
      </c>
      <c r="L744" s="1">
        <f t="shared" si="48"/>
        <v>0</v>
      </c>
    </row>
    <row r="745" spans="1:12" x14ac:dyDescent="0.25">
      <c r="A745" t="s">
        <v>1709</v>
      </c>
      <c r="B745" t="s">
        <v>8096</v>
      </c>
      <c r="C745" t="s">
        <v>10649</v>
      </c>
      <c r="D745" t="s">
        <v>1710</v>
      </c>
      <c r="E745" t="s">
        <v>573</v>
      </c>
      <c r="F745" t="s">
        <v>553</v>
      </c>
      <c r="I745" s="1">
        <f t="shared" si="45"/>
        <v>1</v>
      </c>
      <c r="J745" s="1">
        <f t="shared" si="46"/>
        <v>0</v>
      </c>
      <c r="K745" s="1">
        <f t="shared" si="47"/>
        <v>0</v>
      </c>
      <c r="L745" s="1">
        <f t="shared" si="48"/>
        <v>1</v>
      </c>
    </row>
    <row r="746" spans="1:12" x14ac:dyDescent="0.25">
      <c r="A746" t="s">
        <v>1711</v>
      </c>
      <c r="B746" t="s">
        <v>8201</v>
      </c>
      <c r="C746" t="s">
        <v>10041</v>
      </c>
      <c r="D746" t="s">
        <v>1712</v>
      </c>
      <c r="I746" s="1">
        <f t="shared" si="45"/>
        <v>0</v>
      </c>
      <c r="J746" s="1">
        <f t="shared" si="46"/>
        <v>0</v>
      </c>
      <c r="K746" s="1">
        <f t="shared" si="47"/>
        <v>0</v>
      </c>
      <c r="L746" s="1">
        <f t="shared" si="48"/>
        <v>0</v>
      </c>
    </row>
    <row r="747" spans="1:12" x14ac:dyDescent="0.25">
      <c r="A747" t="s">
        <v>1713</v>
      </c>
      <c r="B747" t="s">
        <v>9707</v>
      </c>
      <c r="C747" t="s">
        <v>10095</v>
      </c>
      <c r="D747" t="s">
        <v>1714</v>
      </c>
      <c r="G747" t="s">
        <v>1715</v>
      </c>
      <c r="I747" s="1">
        <f t="shared" si="45"/>
        <v>0</v>
      </c>
      <c r="J747" s="1">
        <f t="shared" si="46"/>
        <v>1</v>
      </c>
      <c r="K747" s="1">
        <f t="shared" si="47"/>
        <v>0</v>
      </c>
      <c r="L747" s="1">
        <f t="shared" si="48"/>
        <v>1</v>
      </c>
    </row>
    <row r="748" spans="1:12" x14ac:dyDescent="0.25">
      <c r="A748" t="s">
        <v>1716</v>
      </c>
      <c r="B748" t="s">
        <v>6922</v>
      </c>
      <c r="C748" t="s">
        <v>10056</v>
      </c>
      <c r="D748" t="s">
        <v>1717</v>
      </c>
      <c r="E748" t="s">
        <v>116</v>
      </c>
      <c r="F748" t="s">
        <v>117</v>
      </c>
      <c r="I748" s="1">
        <f t="shared" si="45"/>
        <v>1</v>
      </c>
      <c r="J748" s="1">
        <f t="shared" si="46"/>
        <v>0</v>
      </c>
      <c r="K748" s="1">
        <f t="shared" si="47"/>
        <v>0</v>
      </c>
      <c r="L748" s="1">
        <f t="shared" si="48"/>
        <v>1</v>
      </c>
    </row>
    <row r="749" spans="1:12" x14ac:dyDescent="0.25">
      <c r="A749" t="s">
        <v>1718</v>
      </c>
      <c r="B749" t="s">
        <v>8128</v>
      </c>
      <c r="C749" t="s">
        <v>10673</v>
      </c>
      <c r="D749" t="s">
        <v>1719</v>
      </c>
      <c r="I749" s="1">
        <f t="shared" si="45"/>
        <v>0</v>
      </c>
      <c r="J749" s="1">
        <f t="shared" si="46"/>
        <v>0</v>
      </c>
      <c r="K749" s="1">
        <f t="shared" si="47"/>
        <v>0</v>
      </c>
      <c r="L749" s="1">
        <f t="shared" si="48"/>
        <v>0</v>
      </c>
    </row>
    <row r="750" spans="1:12" x14ac:dyDescent="0.25">
      <c r="A750" t="s">
        <v>1720</v>
      </c>
      <c r="B750" t="s">
        <v>7071</v>
      </c>
      <c r="C750" t="s">
        <v>10040</v>
      </c>
      <c r="D750" t="s">
        <v>1721</v>
      </c>
      <c r="I750" s="1">
        <f t="shared" si="45"/>
        <v>0</v>
      </c>
      <c r="J750" s="1">
        <f t="shared" si="46"/>
        <v>0</v>
      </c>
      <c r="K750" s="1">
        <f t="shared" si="47"/>
        <v>0</v>
      </c>
      <c r="L750" s="1">
        <f t="shared" si="48"/>
        <v>0</v>
      </c>
    </row>
    <row r="751" spans="1:12" x14ac:dyDescent="0.25">
      <c r="A751" t="s">
        <v>1722</v>
      </c>
      <c r="B751" t="s">
        <v>7698</v>
      </c>
      <c r="C751" t="s">
        <v>10041</v>
      </c>
      <c r="D751" t="s">
        <v>1723</v>
      </c>
      <c r="I751" s="1">
        <f t="shared" si="45"/>
        <v>0</v>
      </c>
      <c r="J751" s="1">
        <f t="shared" si="46"/>
        <v>0</v>
      </c>
      <c r="K751" s="1">
        <f t="shared" si="47"/>
        <v>0</v>
      </c>
      <c r="L751" s="1">
        <f t="shared" si="48"/>
        <v>0</v>
      </c>
    </row>
    <row r="752" spans="1:12" x14ac:dyDescent="0.25">
      <c r="A752" t="s">
        <v>1724</v>
      </c>
      <c r="B752" t="s">
        <v>7126</v>
      </c>
      <c r="C752" t="s">
        <v>10184</v>
      </c>
      <c r="D752" t="s">
        <v>1725</v>
      </c>
      <c r="I752" s="1">
        <f t="shared" si="45"/>
        <v>0</v>
      </c>
      <c r="J752" s="1">
        <f t="shared" si="46"/>
        <v>0</v>
      </c>
      <c r="K752" s="1">
        <f t="shared" si="47"/>
        <v>0</v>
      </c>
      <c r="L752" s="1">
        <f t="shared" si="48"/>
        <v>0</v>
      </c>
    </row>
    <row r="753" spans="1:12" x14ac:dyDescent="0.25">
      <c r="A753" t="s">
        <v>1726</v>
      </c>
      <c r="B753" t="s">
        <v>9876</v>
      </c>
      <c r="C753" t="s">
        <v>10997</v>
      </c>
      <c r="D753" t="s">
        <v>1727</v>
      </c>
      <c r="E753" t="s">
        <v>199</v>
      </c>
      <c r="F753" t="s">
        <v>1728</v>
      </c>
      <c r="G753" t="s">
        <v>1729</v>
      </c>
      <c r="I753" s="1">
        <f t="shared" si="45"/>
        <v>1</v>
      </c>
      <c r="J753" s="1">
        <f t="shared" si="46"/>
        <v>1</v>
      </c>
      <c r="K753" s="1">
        <f t="shared" si="47"/>
        <v>0</v>
      </c>
      <c r="L753" s="1">
        <f t="shared" si="48"/>
        <v>2</v>
      </c>
    </row>
    <row r="754" spans="1:12" x14ac:dyDescent="0.25">
      <c r="A754" t="s">
        <v>1730</v>
      </c>
      <c r="B754" t="s">
        <v>6929</v>
      </c>
      <c r="C754" t="s">
        <v>10041</v>
      </c>
      <c r="D754" t="s">
        <v>1731</v>
      </c>
      <c r="I754" s="1">
        <f t="shared" si="45"/>
        <v>0</v>
      </c>
      <c r="J754" s="1">
        <f t="shared" si="46"/>
        <v>0</v>
      </c>
      <c r="K754" s="1">
        <f t="shared" si="47"/>
        <v>0</v>
      </c>
      <c r="L754" s="1">
        <f t="shared" si="48"/>
        <v>0</v>
      </c>
    </row>
    <row r="755" spans="1:12" x14ac:dyDescent="0.25">
      <c r="A755" t="s">
        <v>1732</v>
      </c>
      <c r="B755" t="s">
        <v>7593</v>
      </c>
      <c r="C755" t="s">
        <v>10413</v>
      </c>
      <c r="D755" t="s">
        <v>1733</v>
      </c>
      <c r="E755" t="s">
        <v>279</v>
      </c>
      <c r="F755" t="s">
        <v>1734</v>
      </c>
      <c r="G755" t="s">
        <v>1735</v>
      </c>
      <c r="H755" t="s">
        <v>142</v>
      </c>
      <c r="I755" s="1">
        <f t="shared" si="45"/>
        <v>1</v>
      </c>
      <c r="J755" s="1">
        <f t="shared" si="46"/>
        <v>1</v>
      </c>
      <c r="K755" s="1">
        <f t="shared" si="47"/>
        <v>1</v>
      </c>
      <c r="L755" s="1">
        <f t="shared" si="48"/>
        <v>3</v>
      </c>
    </row>
    <row r="756" spans="1:12" x14ac:dyDescent="0.25">
      <c r="A756" t="s">
        <v>1736</v>
      </c>
      <c r="B756" t="s">
        <v>7423</v>
      </c>
      <c r="C756" t="s">
        <v>10040</v>
      </c>
      <c r="D756" t="s">
        <v>1737</v>
      </c>
      <c r="E756" t="s">
        <v>536</v>
      </c>
      <c r="F756" t="s">
        <v>795</v>
      </c>
      <c r="G756" t="s">
        <v>796</v>
      </c>
      <c r="I756" s="1">
        <f t="shared" si="45"/>
        <v>1</v>
      </c>
      <c r="J756" s="1">
        <f t="shared" si="46"/>
        <v>1</v>
      </c>
      <c r="K756" s="1">
        <f t="shared" si="47"/>
        <v>0</v>
      </c>
      <c r="L756" s="1">
        <f t="shared" si="48"/>
        <v>2</v>
      </c>
    </row>
    <row r="757" spans="1:12" x14ac:dyDescent="0.25">
      <c r="A757" t="s">
        <v>1738</v>
      </c>
      <c r="B757" t="s">
        <v>7652</v>
      </c>
      <c r="C757" t="s">
        <v>10437</v>
      </c>
      <c r="D757" t="s">
        <v>1739</v>
      </c>
      <c r="I757" s="1">
        <f t="shared" si="45"/>
        <v>0</v>
      </c>
      <c r="J757" s="1">
        <f t="shared" si="46"/>
        <v>0</v>
      </c>
      <c r="K757" s="1">
        <f t="shared" si="47"/>
        <v>0</v>
      </c>
      <c r="L757" s="1">
        <f t="shared" si="48"/>
        <v>0</v>
      </c>
    </row>
    <row r="758" spans="1:12" x14ac:dyDescent="0.25">
      <c r="A758" t="s">
        <v>1740</v>
      </c>
      <c r="B758" t="s">
        <v>8437</v>
      </c>
      <c r="C758" t="s">
        <v>10507</v>
      </c>
      <c r="D758" t="s">
        <v>1741</v>
      </c>
      <c r="F758" t="s">
        <v>439</v>
      </c>
      <c r="G758" t="s">
        <v>75</v>
      </c>
      <c r="H758" t="s">
        <v>76</v>
      </c>
      <c r="I758" s="1">
        <f t="shared" si="45"/>
        <v>1</v>
      </c>
      <c r="J758" s="1">
        <f t="shared" si="46"/>
        <v>1</v>
      </c>
      <c r="K758" s="1">
        <f t="shared" si="47"/>
        <v>1</v>
      </c>
      <c r="L758" s="1">
        <f t="shared" si="48"/>
        <v>3</v>
      </c>
    </row>
    <row r="759" spans="1:12" x14ac:dyDescent="0.25">
      <c r="A759" t="s">
        <v>1742</v>
      </c>
      <c r="B759" t="s">
        <v>7286</v>
      </c>
      <c r="C759" t="s">
        <v>10040</v>
      </c>
      <c r="D759" t="s">
        <v>1743</v>
      </c>
      <c r="I759" s="1">
        <f t="shared" si="45"/>
        <v>0</v>
      </c>
      <c r="J759" s="1">
        <f t="shared" si="46"/>
        <v>0</v>
      </c>
      <c r="K759" s="1">
        <f t="shared" si="47"/>
        <v>0</v>
      </c>
      <c r="L759" s="1">
        <f t="shared" si="48"/>
        <v>0</v>
      </c>
    </row>
    <row r="760" spans="1:12" x14ac:dyDescent="0.25">
      <c r="A760" t="s">
        <v>1744</v>
      </c>
      <c r="B760" t="s">
        <v>8934</v>
      </c>
      <c r="C760" t="s">
        <v>11087</v>
      </c>
      <c r="D760" t="s">
        <v>1745</v>
      </c>
      <c r="F760" t="s">
        <v>1746</v>
      </c>
      <c r="I760" s="1">
        <f t="shared" si="45"/>
        <v>1</v>
      </c>
      <c r="J760" s="1">
        <f t="shared" si="46"/>
        <v>0</v>
      </c>
      <c r="K760" s="1">
        <f t="shared" si="47"/>
        <v>0</v>
      </c>
      <c r="L760" s="1">
        <f t="shared" si="48"/>
        <v>1</v>
      </c>
    </row>
    <row r="761" spans="1:12" x14ac:dyDescent="0.25">
      <c r="A761" t="s">
        <v>1747</v>
      </c>
      <c r="B761" t="s">
        <v>9741</v>
      </c>
      <c r="C761" t="s">
        <v>10041</v>
      </c>
      <c r="D761" t="s">
        <v>1748</v>
      </c>
      <c r="I761" s="1">
        <f t="shared" si="45"/>
        <v>0</v>
      </c>
      <c r="J761" s="1">
        <f t="shared" si="46"/>
        <v>0</v>
      </c>
      <c r="K761" s="1">
        <f t="shared" si="47"/>
        <v>0</v>
      </c>
      <c r="L761" s="1">
        <f t="shared" si="48"/>
        <v>0</v>
      </c>
    </row>
    <row r="762" spans="1:12" x14ac:dyDescent="0.25">
      <c r="A762" t="s">
        <v>1749</v>
      </c>
      <c r="B762" t="s">
        <v>8328</v>
      </c>
      <c r="C762" t="s">
        <v>10040</v>
      </c>
      <c r="D762" t="s">
        <v>1750</v>
      </c>
      <c r="I762" s="1">
        <f t="shared" si="45"/>
        <v>0</v>
      </c>
      <c r="J762" s="1">
        <f t="shared" si="46"/>
        <v>0</v>
      </c>
      <c r="K762" s="1">
        <f t="shared" si="47"/>
        <v>0</v>
      </c>
      <c r="L762" s="1">
        <f t="shared" si="48"/>
        <v>0</v>
      </c>
    </row>
    <row r="763" spans="1:12" x14ac:dyDescent="0.25">
      <c r="A763" t="s">
        <v>1751</v>
      </c>
      <c r="B763" t="s">
        <v>8348</v>
      </c>
      <c r="C763" t="s">
        <v>10041</v>
      </c>
      <c r="D763" t="s">
        <v>1752</v>
      </c>
      <c r="I763" s="1">
        <f t="shared" si="45"/>
        <v>0</v>
      </c>
      <c r="J763" s="1">
        <f t="shared" si="46"/>
        <v>0</v>
      </c>
      <c r="K763" s="1">
        <f t="shared" si="47"/>
        <v>0</v>
      </c>
      <c r="L763" s="1">
        <f t="shared" si="48"/>
        <v>0</v>
      </c>
    </row>
    <row r="764" spans="1:12" x14ac:dyDescent="0.25">
      <c r="A764" t="s">
        <v>1753</v>
      </c>
      <c r="B764" t="s">
        <v>9449</v>
      </c>
      <c r="C764" t="s">
        <v>10831</v>
      </c>
      <c r="D764" t="s">
        <v>1472</v>
      </c>
      <c r="E764" t="s">
        <v>884</v>
      </c>
      <c r="I764" s="1">
        <f t="shared" si="45"/>
        <v>0</v>
      </c>
      <c r="J764" s="1">
        <f t="shared" si="46"/>
        <v>0</v>
      </c>
      <c r="K764" s="1">
        <f t="shared" si="47"/>
        <v>0</v>
      </c>
      <c r="L764" s="1">
        <f t="shared" si="48"/>
        <v>0</v>
      </c>
    </row>
    <row r="765" spans="1:12" x14ac:dyDescent="0.25">
      <c r="A765" t="s">
        <v>1754</v>
      </c>
      <c r="B765" t="s">
        <v>7487</v>
      </c>
      <c r="C765" t="s">
        <v>10342</v>
      </c>
      <c r="D765" t="s">
        <v>852</v>
      </c>
      <c r="E765" t="s">
        <v>101</v>
      </c>
      <c r="F765" t="s">
        <v>102</v>
      </c>
      <c r="G765" t="s">
        <v>103</v>
      </c>
      <c r="H765" t="s">
        <v>490</v>
      </c>
      <c r="I765" s="1">
        <f t="shared" si="45"/>
        <v>1</v>
      </c>
      <c r="J765" s="1">
        <f t="shared" si="46"/>
        <v>1</v>
      </c>
      <c r="K765" s="1">
        <f t="shared" si="47"/>
        <v>1</v>
      </c>
      <c r="L765" s="1">
        <f t="shared" si="48"/>
        <v>3</v>
      </c>
    </row>
    <row r="766" spans="1:12" x14ac:dyDescent="0.25">
      <c r="A766" t="s">
        <v>1755</v>
      </c>
      <c r="B766" t="s">
        <v>7196</v>
      </c>
      <c r="C766" t="s">
        <v>10221</v>
      </c>
      <c r="D766" t="s">
        <v>1756</v>
      </c>
      <c r="I766" s="1">
        <f t="shared" si="45"/>
        <v>0</v>
      </c>
      <c r="J766" s="1">
        <f t="shared" si="46"/>
        <v>0</v>
      </c>
      <c r="K766" s="1">
        <f t="shared" si="47"/>
        <v>0</v>
      </c>
      <c r="L766" s="1">
        <f t="shared" si="48"/>
        <v>0</v>
      </c>
    </row>
    <row r="767" spans="1:12" x14ac:dyDescent="0.25">
      <c r="A767" t="s">
        <v>1757</v>
      </c>
      <c r="B767" t="s">
        <v>7070</v>
      </c>
      <c r="C767" t="s">
        <v>10117</v>
      </c>
      <c r="D767" t="s">
        <v>1758</v>
      </c>
      <c r="F767" t="s">
        <v>1224</v>
      </c>
      <c r="G767" t="s">
        <v>1225</v>
      </c>
      <c r="I767" s="1">
        <f t="shared" si="45"/>
        <v>1</v>
      </c>
      <c r="J767" s="1">
        <f t="shared" si="46"/>
        <v>1</v>
      </c>
      <c r="K767" s="1">
        <f t="shared" si="47"/>
        <v>0</v>
      </c>
      <c r="L767" s="1">
        <f t="shared" si="48"/>
        <v>2</v>
      </c>
    </row>
    <row r="768" spans="1:12" x14ac:dyDescent="0.25">
      <c r="A768" t="s">
        <v>1759</v>
      </c>
      <c r="B768" t="s">
        <v>8107</v>
      </c>
      <c r="C768" t="s">
        <v>10654</v>
      </c>
      <c r="D768" t="s">
        <v>1760</v>
      </c>
      <c r="G768" t="s">
        <v>1761</v>
      </c>
      <c r="H768" t="s">
        <v>66</v>
      </c>
      <c r="I768" s="1">
        <f t="shared" si="45"/>
        <v>0</v>
      </c>
      <c r="J768" s="1">
        <f t="shared" si="46"/>
        <v>1</v>
      </c>
      <c r="K768" s="1">
        <f t="shared" si="47"/>
        <v>1</v>
      </c>
      <c r="L768" s="1">
        <f t="shared" si="48"/>
        <v>2</v>
      </c>
    </row>
    <row r="769" spans="1:12" x14ac:dyDescent="0.25">
      <c r="A769" t="s">
        <v>1762</v>
      </c>
      <c r="B769" t="s">
        <v>8108</v>
      </c>
      <c r="C769" t="s">
        <v>10040</v>
      </c>
      <c r="D769" t="s">
        <v>1763</v>
      </c>
      <c r="E769" t="s">
        <v>33</v>
      </c>
      <c r="F769" t="s">
        <v>312</v>
      </c>
      <c r="H769" t="s">
        <v>142</v>
      </c>
      <c r="I769" s="1">
        <f t="shared" si="45"/>
        <v>1</v>
      </c>
      <c r="J769" s="1">
        <f t="shared" si="46"/>
        <v>0</v>
      </c>
      <c r="K769" s="1">
        <f t="shared" si="47"/>
        <v>1</v>
      </c>
      <c r="L769" s="1">
        <f t="shared" si="48"/>
        <v>2</v>
      </c>
    </row>
    <row r="770" spans="1:12" x14ac:dyDescent="0.25">
      <c r="A770" t="s">
        <v>1764</v>
      </c>
      <c r="B770" t="s">
        <v>9217</v>
      </c>
      <c r="C770" t="s">
        <v>10319</v>
      </c>
      <c r="D770" t="s">
        <v>1765</v>
      </c>
      <c r="E770" t="s">
        <v>96</v>
      </c>
      <c r="F770" t="s">
        <v>1766</v>
      </c>
      <c r="G770" t="s">
        <v>1767</v>
      </c>
      <c r="H770" t="s">
        <v>76</v>
      </c>
      <c r="I770" s="1">
        <f t="shared" si="45"/>
        <v>1</v>
      </c>
      <c r="J770" s="1">
        <f t="shared" si="46"/>
        <v>1</v>
      </c>
      <c r="K770" s="1">
        <f t="shared" si="47"/>
        <v>1</v>
      </c>
      <c r="L770" s="1">
        <f t="shared" si="48"/>
        <v>3</v>
      </c>
    </row>
    <row r="771" spans="1:12" x14ac:dyDescent="0.25">
      <c r="A771" t="s">
        <v>1768</v>
      </c>
      <c r="B771" t="s">
        <v>9523</v>
      </c>
      <c r="C771" t="s">
        <v>11251</v>
      </c>
      <c r="D771" t="s">
        <v>1769</v>
      </c>
      <c r="H771" t="s">
        <v>26</v>
      </c>
      <c r="I771" s="1">
        <f t="shared" ref="I771:I834" si="49">IF(F771&gt;0,1,0)</f>
        <v>0</v>
      </c>
      <c r="J771" s="1">
        <f t="shared" ref="J771:J834" si="50">IF(G771&gt;0,1,0)</f>
        <v>0</v>
      </c>
      <c r="K771" s="1">
        <f t="shared" ref="K771:K834" si="51">IF(H771&gt;0,1,0)</f>
        <v>1</v>
      </c>
      <c r="L771" s="1">
        <f t="shared" ref="L771:L834" si="52">SUM(I771:K771)</f>
        <v>1</v>
      </c>
    </row>
    <row r="772" spans="1:12" x14ac:dyDescent="0.25">
      <c r="A772" t="s">
        <v>1770</v>
      </c>
      <c r="B772" t="s">
        <v>8142</v>
      </c>
      <c r="C772" t="s">
        <v>10040</v>
      </c>
      <c r="D772" t="s">
        <v>1771</v>
      </c>
      <c r="I772" s="1">
        <f t="shared" si="49"/>
        <v>0</v>
      </c>
      <c r="J772" s="1">
        <f t="shared" si="50"/>
        <v>0</v>
      </c>
      <c r="K772" s="1">
        <f t="shared" si="51"/>
        <v>0</v>
      </c>
      <c r="L772" s="1">
        <f t="shared" si="52"/>
        <v>0</v>
      </c>
    </row>
    <row r="773" spans="1:12" x14ac:dyDescent="0.25">
      <c r="A773" t="s">
        <v>1772</v>
      </c>
      <c r="B773" t="s">
        <v>7606</v>
      </c>
      <c r="C773" t="s">
        <v>10059</v>
      </c>
      <c r="D773" t="s">
        <v>1773</v>
      </c>
      <c r="I773" s="1">
        <f t="shared" si="49"/>
        <v>0</v>
      </c>
      <c r="J773" s="1">
        <f t="shared" si="50"/>
        <v>0</v>
      </c>
      <c r="K773" s="1">
        <f t="shared" si="51"/>
        <v>0</v>
      </c>
      <c r="L773" s="1">
        <f t="shared" si="52"/>
        <v>0</v>
      </c>
    </row>
    <row r="774" spans="1:12" x14ac:dyDescent="0.25">
      <c r="A774" t="s">
        <v>1774</v>
      </c>
      <c r="B774" t="s">
        <v>7975</v>
      </c>
      <c r="C774" t="s">
        <v>10040</v>
      </c>
      <c r="D774" t="s">
        <v>1775</v>
      </c>
      <c r="E774" t="s">
        <v>370</v>
      </c>
      <c r="G774" t="s">
        <v>1776</v>
      </c>
      <c r="H774" t="s">
        <v>1777</v>
      </c>
      <c r="I774" s="1">
        <f t="shared" si="49"/>
        <v>0</v>
      </c>
      <c r="J774" s="1">
        <f t="shared" si="50"/>
        <v>1</v>
      </c>
      <c r="K774" s="1">
        <f t="shared" si="51"/>
        <v>1</v>
      </c>
      <c r="L774" s="1">
        <f t="shared" si="52"/>
        <v>2</v>
      </c>
    </row>
    <row r="775" spans="1:12" x14ac:dyDescent="0.25">
      <c r="A775" t="s">
        <v>1778</v>
      </c>
      <c r="B775" t="s">
        <v>8345</v>
      </c>
      <c r="C775" t="s">
        <v>10499</v>
      </c>
      <c r="D775" t="s">
        <v>1779</v>
      </c>
      <c r="E775" t="s">
        <v>581</v>
      </c>
      <c r="F775" t="s">
        <v>1374</v>
      </c>
      <c r="I775" s="1">
        <f t="shared" si="49"/>
        <v>1</v>
      </c>
      <c r="J775" s="1">
        <f t="shared" si="50"/>
        <v>0</v>
      </c>
      <c r="K775" s="1">
        <f t="shared" si="51"/>
        <v>0</v>
      </c>
      <c r="L775" s="1">
        <f t="shared" si="52"/>
        <v>1</v>
      </c>
    </row>
    <row r="776" spans="1:12" x14ac:dyDescent="0.25">
      <c r="A776" t="s">
        <v>1780</v>
      </c>
      <c r="B776" t="s">
        <v>8583</v>
      </c>
      <c r="C776" t="s">
        <v>10095</v>
      </c>
      <c r="D776" t="s">
        <v>1424</v>
      </c>
      <c r="E776" t="s">
        <v>33</v>
      </c>
      <c r="I776" s="1">
        <f t="shared" si="49"/>
        <v>0</v>
      </c>
      <c r="J776" s="1">
        <f t="shared" si="50"/>
        <v>0</v>
      </c>
      <c r="K776" s="1">
        <f t="shared" si="51"/>
        <v>0</v>
      </c>
      <c r="L776" s="1">
        <f t="shared" si="52"/>
        <v>0</v>
      </c>
    </row>
    <row r="777" spans="1:12" x14ac:dyDescent="0.25">
      <c r="A777" t="s">
        <v>1781</v>
      </c>
      <c r="B777" t="s">
        <v>7885</v>
      </c>
      <c r="C777" t="s">
        <v>10540</v>
      </c>
      <c r="D777" t="s">
        <v>1782</v>
      </c>
      <c r="I777" s="1">
        <f t="shared" si="49"/>
        <v>0</v>
      </c>
      <c r="J777" s="1">
        <f t="shared" si="50"/>
        <v>0</v>
      </c>
      <c r="K777" s="1">
        <f t="shared" si="51"/>
        <v>0</v>
      </c>
      <c r="L777" s="1">
        <f t="shared" si="52"/>
        <v>0</v>
      </c>
    </row>
    <row r="778" spans="1:12" ht="15" customHeight="1" x14ac:dyDescent="0.25">
      <c r="A778" t="s">
        <v>1783</v>
      </c>
      <c r="B778" t="s">
        <v>9653</v>
      </c>
      <c r="C778" t="s">
        <v>10040</v>
      </c>
      <c r="I778" s="1">
        <f t="shared" si="49"/>
        <v>0</v>
      </c>
      <c r="J778" s="1">
        <f t="shared" si="50"/>
        <v>0</v>
      </c>
      <c r="K778" s="1">
        <f t="shared" si="51"/>
        <v>0</v>
      </c>
      <c r="L778" s="1">
        <f t="shared" si="52"/>
        <v>0</v>
      </c>
    </row>
    <row r="779" spans="1:12" x14ac:dyDescent="0.25">
      <c r="A779" t="s">
        <v>1784</v>
      </c>
      <c r="B779" t="s">
        <v>8709</v>
      </c>
      <c r="C779" t="s">
        <v>10276</v>
      </c>
      <c r="D779" t="s">
        <v>1785</v>
      </c>
      <c r="E779" t="s">
        <v>116</v>
      </c>
      <c r="H779" t="s">
        <v>76</v>
      </c>
      <c r="I779" s="1">
        <f t="shared" si="49"/>
        <v>0</v>
      </c>
      <c r="J779" s="1">
        <f t="shared" si="50"/>
        <v>0</v>
      </c>
      <c r="K779" s="1">
        <f t="shared" si="51"/>
        <v>1</v>
      </c>
      <c r="L779" s="1">
        <f t="shared" si="52"/>
        <v>1</v>
      </c>
    </row>
    <row r="780" spans="1:12" x14ac:dyDescent="0.25">
      <c r="A780" t="s">
        <v>1786</v>
      </c>
      <c r="B780" t="s">
        <v>9664</v>
      </c>
      <c r="C780" t="s">
        <v>11237</v>
      </c>
      <c r="D780" t="s">
        <v>1787</v>
      </c>
      <c r="E780" t="s">
        <v>172</v>
      </c>
      <c r="F780" t="s">
        <v>1788</v>
      </c>
      <c r="G780" t="s">
        <v>1789</v>
      </c>
      <c r="H780" t="s">
        <v>1790</v>
      </c>
      <c r="I780" s="1">
        <f t="shared" si="49"/>
        <v>1</v>
      </c>
      <c r="J780" s="1">
        <f t="shared" si="50"/>
        <v>1</v>
      </c>
      <c r="K780" s="1">
        <f t="shared" si="51"/>
        <v>1</v>
      </c>
      <c r="L780" s="1">
        <f t="shared" si="52"/>
        <v>3</v>
      </c>
    </row>
    <row r="781" spans="1:12" x14ac:dyDescent="0.25">
      <c r="A781" t="s">
        <v>1791</v>
      </c>
      <c r="B781" t="s">
        <v>7850</v>
      </c>
      <c r="C781" t="s">
        <v>10522</v>
      </c>
      <c r="D781" t="s">
        <v>1792</v>
      </c>
      <c r="F781" t="s">
        <v>61</v>
      </c>
      <c r="H781" t="s">
        <v>1079</v>
      </c>
      <c r="I781" s="1">
        <f t="shared" si="49"/>
        <v>1</v>
      </c>
      <c r="J781" s="1">
        <f t="shared" si="50"/>
        <v>0</v>
      </c>
      <c r="K781" s="1">
        <f t="shared" si="51"/>
        <v>1</v>
      </c>
      <c r="L781" s="1">
        <f t="shared" si="52"/>
        <v>2</v>
      </c>
    </row>
    <row r="782" spans="1:12" x14ac:dyDescent="0.25">
      <c r="A782" t="s">
        <v>1793</v>
      </c>
      <c r="B782" t="s">
        <v>7857</v>
      </c>
      <c r="C782" t="s">
        <v>10526</v>
      </c>
      <c r="D782" t="s">
        <v>1794</v>
      </c>
      <c r="E782" t="s">
        <v>96</v>
      </c>
      <c r="G782" t="s">
        <v>1795</v>
      </c>
      <c r="I782" s="1">
        <f t="shared" si="49"/>
        <v>0</v>
      </c>
      <c r="J782" s="1">
        <f t="shared" si="50"/>
        <v>1</v>
      </c>
      <c r="K782" s="1">
        <f t="shared" si="51"/>
        <v>0</v>
      </c>
      <c r="L782" s="1">
        <f t="shared" si="52"/>
        <v>1</v>
      </c>
    </row>
    <row r="783" spans="1:12" x14ac:dyDescent="0.25">
      <c r="A783" t="s">
        <v>1796</v>
      </c>
      <c r="B783" t="s">
        <v>8391</v>
      </c>
      <c r="C783" t="s">
        <v>10804</v>
      </c>
      <c r="D783" t="s">
        <v>1797</v>
      </c>
      <c r="E783" t="s">
        <v>377</v>
      </c>
      <c r="H783" t="s">
        <v>157</v>
      </c>
      <c r="I783" s="1">
        <f t="shared" si="49"/>
        <v>0</v>
      </c>
      <c r="J783" s="1">
        <f t="shared" si="50"/>
        <v>0</v>
      </c>
      <c r="K783" s="1">
        <f t="shared" si="51"/>
        <v>1</v>
      </c>
      <c r="L783" s="1">
        <f t="shared" si="52"/>
        <v>1</v>
      </c>
    </row>
    <row r="784" spans="1:12" x14ac:dyDescent="0.25">
      <c r="A784" t="s">
        <v>1798</v>
      </c>
      <c r="B784" t="s">
        <v>8014</v>
      </c>
      <c r="C784" t="s">
        <v>10043</v>
      </c>
      <c r="D784" t="s">
        <v>1675</v>
      </c>
      <c r="I784" s="1">
        <f t="shared" si="49"/>
        <v>0</v>
      </c>
      <c r="J784" s="1">
        <f t="shared" si="50"/>
        <v>0</v>
      </c>
      <c r="K784" s="1">
        <f t="shared" si="51"/>
        <v>0</v>
      </c>
      <c r="L784" s="1">
        <f t="shared" si="52"/>
        <v>0</v>
      </c>
    </row>
    <row r="785" spans="1:12" x14ac:dyDescent="0.25">
      <c r="A785" t="s">
        <v>1799</v>
      </c>
      <c r="B785" t="s">
        <v>9682</v>
      </c>
      <c r="C785" t="s">
        <v>11356</v>
      </c>
      <c r="D785" t="s">
        <v>1800</v>
      </c>
      <c r="E785" t="s">
        <v>23</v>
      </c>
      <c r="F785" t="s">
        <v>784</v>
      </c>
      <c r="H785" t="s">
        <v>26</v>
      </c>
      <c r="I785" s="1">
        <f t="shared" si="49"/>
        <v>1</v>
      </c>
      <c r="J785" s="1">
        <f t="shared" si="50"/>
        <v>0</v>
      </c>
      <c r="K785" s="1">
        <f t="shared" si="51"/>
        <v>1</v>
      </c>
      <c r="L785" s="1">
        <f t="shared" si="52"/>
        <v>2</v>
      </c>
    </row>
    <row r="786" spans="1:12" ht="15" customHeight="1" x14ac:dyDescent="0.25">
      <c r="A786" t="s">
        <v>1801</v>
      </c>
      <c r="B786" t="s">
        <v>8974</v>
      </c>
      <c r="C786" t="s">
        <v>10040</v>
      </c>
      <c r="I786" s="1">
        <f t="shared" si="49"/>
        <v>0</v>
      </c>
      <c r="J786" s="1">
        <f t="shared" si="50"/>
        <v>0</v>
      </c>
      <c r="K786" s="1">
        <f t="shared" si="51"/>
        <v>0</v>
      </c>
      <c r="L786" s="1">
        <f t="shared" si="52"/>
        <v>0</v>
      </c>
    </row>
    <row r="787" spans="1:12" x14ac:dyDescent="0.25">
      <c r="A787" t="s">
        <v>1802</v>
      </c>
      <c r="B787" t="s">
        <v>7064</v>
      </c>
      <c r="C787" t="s">
        <v>10041</v>
      </c>
      <c r="D787" t="s">
        <v>1803</v>
      </c>
      <c r="H787" t="s">
        <v>142</v>
      </c>
      <c r="I787" s="1">
        <f t="shared" si="49"/>
        <v>0</v>
      </c>
      <c r="J787" s="1">
        <f t="shared" si="50"/>
        <v>0</v>
      </c>
      <c r="K787" s="1">
        <f t="shared" si="51"/>
        <v>1</v>
      </c>
      <c r="L787" s="1">
        <f t="shared" si="52"/>
        <v>1</v>
      </c>
    </row>
    <row r="788" spans="1:12" x14ac:dyDescent="0.25">
      <c r="A788" t="s">
        <v>1804</v>
      </c>
      <c r="B788" t="s">
        <v>7514</v>
      </c>
      <c r="C788" t="s">
        <v>10372</v>
      </c>
      <c r="D788" t="s">
        <v>1805</v>
      </c>
      <c r="I788" s="1">
        <f t="shared" si="49"/>
        <v>0</v>
      </c>
      <c r="J788" s="1">
        <f t="shared" si="50"/>
        <v>0</v>
      </c>
      <c r="K788" s="1">
        <f t="shared" si="51"/>
        <v>0</v>
      </c>
      <c r="L788" s="1">
        <f t="shared" si="52"/>
        <v>0</v>
      </c>
    </row>
    <row r="789" spans="1:12" x14ac:dyDescent="0.25">
      <c r="A789" t="s">
        <v>1806</v>
      </c>
      <c r="B789" t="s">
        <v>9230</v>
      </c>
      <c r="C789" t="s">
        <v>10040</v>
      </c>
      <c r="D789" t="s">
        <v>1807</v>
      </c>
      <c r="I789" s="1">
        <f t="shared" si="49"/>
        <v>0</v>
      </c>
      <c r="J789" s="1">
        <f t="shared" si="50"/>
        <v>0</v>
      </c>
      <c r="K789" s="1">
        <f t="shared" si="51"/>
        <v>0</v>
      </c>
      <c r="L789" s="1">
        <f t="shared" si="52"/>
        <v>0</v>
      </c>
    </row>
    <row r="790" spans="1:12" x14ac:dyDescent="0.25">
      <c r="A790" t="s">
        <v>1808</v>
      </c>
      <c r="B790" t="s">
        <v>9506</v>
      </c>
      <c r="C790" t="s">
        <v>10040</v>
      </c>
      <c r="D790" t="s">
        <v>1809</v>
      </c>
      <c r="I790" s="1">
        <f t="shared" si="49"/>
        <v>0</v>
      </c>
      <c r="J790" s="1">
        <f t="shared" si="50"/>
        <v>0</v>
      </c>
      <c r="K790" s="1">
        <f t="shared" si="51"/>
        <v>0</v>
      </c>
      <c r="L790" s="1">
        <f t="shared" si="52"/>
        <v>0</v>
      </c>
    </row>
    <row r="791" spans="1:12" x14ac:dyDescent="0.25">
      <c r="A791" t="s">
        <v>1810</v>
      </c>
      <c r="B791" t="s">
        <v>8015</v>
      </c>
      <c r="C791" t="s">
        <v>10606</v>
      </c>
      <c r="D791" t="s">
        <v>1811</v>
      </c>
      <c r="I791" s="1">
        <f t="shared" si="49"/>
        <v>0</v>
      </c>
      <c r="J791" s="1">
        <f t="shared" si="50"/>
        <v>0</v>
      </c>
      <c r="K791" s="1">
        <f t="shared" si="51"/>
        <v>0</v>
      </c>
      <c r="L791" s="1">
        <f t="shared" si="52"/>
        <v>0</v>
      </c>
    </row>
    <row r="792" spans="1:12" x14ac:dyDescent="0.25">
      <c r="A792" t="s">
        <v>1812</v>
      </c>
      <c r="B792" t="s">
        <v>9001</v>
      </c>
      <c r="C792" t="s">
        <v>11122</v>
      </c>
      <c r="D792" t="s">
        <v>1813</v>
      </c>
      <c r="E792" t="s">
        <v>213</v>
      </c>
      <c r="I792" s="1">
        <f t="shared" si="49"/>
        <v>0</v>
      </c>
      <c r="J792" s="1">
        <f t="shared" si="50"/>
        <v>0</v>
      </c>
      <c r="K792" s="1">
        <f t="shared" si="51"/>
        <v>0</v>
      </c>
      <c r="L792" s="1">
        <f t="shared" si="52"/>
        <v>0</v>
      </c>
    </row>
    <row r="793" spans="1:12" x14ac:dyDescent="0.25">
      <c r="A793" t="s">
        <v>1814</v>
      </c>
      <c r="B793" t="s">
        <v>8980</v>
      </c>
      <c r="C793" t="s">
        <v>10040</v>
      </c>
      <c r="D793" t="s">
        <v>1675</v>
      </c>
      <c r="I793" s="1">
        <f t="shared" si="49"/>
        <v>0</v>
      </c>
      <c r="J793" s="1">
        <f t="shared" si="50"/>
        <v>0</v>
      </c>
      <c r="K793" s="1">
        <f t="shared" si="51"/>
        <v>0</v>
      </c>
      <c r="L793" s="1">
        <f t="shared" si="52"/>
        <v>0</v>
      </c>
    </row>
    <row r="794" spans="1:12" ht="15" customHeight="1" x14ac:dyDescent="0.25">
      <c r="A794" t="s">
        <v>1815</v>
      </c>
      <c r="B794" t="s">
        <v>9983</v>
      </c>
      <c r="C794" t="s">
        <v>10040</v>
      </c>
      <c r="I794" s="1">
        <f t="shared" si="49"/>
        <v>0</v>
      </c>
      <c r="J794" s="1">
        <f t="shared" si="50"/>
        <v>0</v>
      </c>
      <c r="K794" s="1">
        <f t="shared" si="51"/>
        <v>0</v>
      </c>
      <c r="L794" s="1">
        <f t="shared" si="52"/>
        <v>0</v>
      </c>
    </row>
    <row r="795" spans="1:12" x14ac:dyDescent="0.25">
      <c r="A795" t="s">
        <v>1816</v>
      </c>
      <c r="B795" t="s">
        <v>9450</v>
      </c>
      <c r="C795" t="s">
        <v>11290</v>
      </c>
      <c r="D795" t="s">
        <v>1817</v>
      </c>
      <c r="G795" t="s">
        <v>1818</v>
      </c>
      <c r="I795" s="1">
        <f t="shared" si="49"/>
        <v>0</v>
      </c>
      <c r="J795" s="1">
        <f t="shared" si="50"/>
        <v>1</v>
      </c>
      <c r="K795" s="1">
        <f t="shared" si="51"/>
        <v>0</v>
      </c>
      <c r="L795" s="1">
        <f t="shared" si="52"/>
        <v>1</v>
      </c>
    </row>
    <row r="796" spans="1:12" x14ac:dyDescent="0.25">
      <c r="A796" t="s">
        <v>1819</v>
      </c>
      <c r="B796" t="s">
        <v>8911</v>
      </c>
      <c r="C796" t="s">
        <v>11068</v>
      </c>
      <c r="D796" t="s">
        <v>1820</v>
      </c>
      <c r="E796" t="s">
        <v>101</v>
      </c>
      <c r="I796" s="1">
        <f t="shared" si="49"/>
        <v>0</v>
      </c>
      <c r="J796" s="1">
        <f t="shared" si="50"/>
        <v>0</v>
      </c>
      <c r="K796" s="1">
        <f t="shared" si="51"/>
        <v>0</v>
      </c>
      <c r="L796" s="1">
        <f t="shared" si="52"/>
        <v>0</v>
      </c>
    </row>
    <row r="797" spans="1:12" ht="15" customHeight="1" x14ac:dyDescent="0.25">
      <c r="A797" t="s">
        <v>1821</v>
      </c>
      <c r="B797" t="s">
        <v>7048</v>
      </c>
      <c r="C797" t="s">
        <v>10041</v>
      </c>
      <c r="I797" s="1">
        <f t="shared" si="49"/>
        <v>0</v>
      </c>
      <c r="J797" s="1">
        <f t="shared" si="50"/>
        <v>0</v>
      </c>
      <c r="K797" s="1">
        <f t="shared" si="51"/>
        <v>0</v>
      </c>
      <c r="L797" s="1">
        <f t="shared" si="52"/>
        <v>0</v>
      </c>
    </row>
    <row r="798" spans="1:12" x14ac:dyDescent="0.25">
      <c r="A798" t="s">
        <v>1822</v>
      </c>
      <c r="B798" t="s">
        <v>7533</v>
      </c>
      <c r="C798" t="s">
        <v>10380</v>
      </c>
      <c r="D798" t="s">
        <v>1823</v>
      </c>
      <c r="E798" t="s">
        <v>501</v>
      </c>
      <c r="I798" s="1">
        <f t="shared" si="49"/>
        <v>0</v>
      </c>
      <c r="J798" s="1">
        <f t="shared" si="50"/>
        <v>0</v>
      </c>
      <c r="K798" s="1">
        <f t="shared" si="51"/>
        <v>0</v>
      </c>
      <c r="L798" s="1">
        <f t="shared" si="52"/>
        <v>0</v>
      </c>
    </row>
    <row r="799" spans="1:12" x14ac:dyDescent="0.25">
      <c r="A799" t="s">
        <v>1824</v>
      </c>
      <c r="B799" t="s">
        <v>9673</v>
      </c>
      <c r="C799" t="s">
        <v>10990</v>
      </c>
      <c r="D799" t="s">
        <v>1825</v>
      </c>
      <c r="E799" t="s">
        <v>1646</v>
      </c>
      <c r="F799" t="s">
        <v>1647</v>
      </c>
      <c r="H799" t="s">
        <v>1648</v>
      </c>
      <c r="I799" s="1">
        <f t="shared" si="49"/>
        <v>1</v>
      </c>
      <c r="J799" s="1">
        <f t="shared" si="50"/>
        <v>0</v>
      </c>
      <c r="K799" s="1">
        <f t="shared" si="51"/>
        <v>1</v>
      </c>
      <c r="L799" s="1">
        <f t="shared" si="52"/>
        <v>2</v>
      </c>
    </row>
    <row r="800" spans="1:12" x14ac:dyDescent="0.25">
      <c r="A800" t="s">
        <v>1826</v>
      </c>
      <c r="B800" t="s">
        <v>9095</v>
      </c>
      <c r="C800" t="s">
        <v>11168</v>
      </c>
      <c r="D800" t="s">
        <v>1827</v>
      </c>
      <c r="F800" t="s">
        <v>1828</v>
      </c>
      <c r="G800" t="s">
        <v>838</v>
      </c>
      <c r="H800" t="s">
        <v>66</v>
      </c>
      <c r="I800" s="1">
        <f t="shared" si="49"/>
        <v>1</v>
      </c>
      <c r="J800" s="1">
        <f t="shared" si="50"/>
        <v>1</v>
      </c>
      <c r="K800" s="1">
        <f t="shared" si="51"/>
        <v>1</v>
      </c>
      <c r="L800" s="1">
        <f t="shared" si="52"/>
        <v>3</v>
      </c>
    </row>
    <row r="801" spans="1:12" x14ac:dyDescent="0.25">
      <c r="A801" t="s">
        <v>1829</v>
      </c>
      <c r="B801" t="s">
        <v>7448</v>
      </c>
      <c r="C801" t="s">
        <v>10040</v>
      </c>
      <c r="D801" t="s">
        <v>1081</v>
      </c>
      <c r="I801" s="1">
        <f t="shared" si="49"/>
        <v>0</v>
      </c>
      <c r="J801" s="1">
        <f t="shared" si="50"/>
        <v>0</v>
      </c>
      <c r="K801" s="1">
        <f t="shared" si="51"/>
        <v>0</v>
      </c>
      <c r="L801" s="1">
        <f t="shared" si="52"/>
        <v>0</v>
      </c>
    </row>
    <row r="802" spans="1:12" x14ac:dyDescent="0.25">
      <c r="A802" t="s">
        <v>1830</v>
      </c>
      <c r="B802" t="s">
        <v>8552</v>
      </c>
      <c r="C802" t="s">
        <v>10040</v>
      </c>
      <c r="D802" t="s">
        <v>1831</v>
      </c>
      <c r="E802" t="s">
        <v>199</v>
      </c>
      <c r="F802" t="s">
        <v>1728</v>
      </c>
      <c r="G802" t="s">
        <v>1729</v>
      </c>
      <c r="I802" s="1">
        <f t="shared" si="49"/>
        <v>1</v>
      </c>
      <c r="J802" s="1">
        <f t="shared" si="50"/>
        <v>1</v>
      </c>
      <c r="K802" s="1">
        <f t="shared" si="51"/>
        <v>0</v>
      </c>
      <c r="L802" s="1">
        <f t="shared" si="52"/>
        <v>2</v>
      </c>
    </row>
    <row r="803" spans="1:12" x14ac:dyDescent="0.25">
      <c r="A803" t="s">
        <v>1832</v>
      </c>
      <c r="B803" t="s">
        <v>8783</v>
      </c>
      <c r="C803" t="s">
        <v>10095</v>
      </c>
      <c r="D803" t="s">
        <v>1833</v>
      </c>
      <c r="E803" t="s">
        <v>33</v>
      </c>
      <c r="I803" s="1">
        <f t="shared" si="49"/>
        <v>0</v>
      </c>
      <c r="J803" s="1">
        <f t="shared" si="50"/>
        <v>0</v>
      </c>
      <c r="K803" s="1">
        <f t="shared" si="51"/>
        <v>0</v>
      </c>
      <c r="L803" s="1">
        <f t="shared" si="52"/>
        <v>0</v>
      </c>
    </row>
    <row r="804" spans="1:12" x14ac:dyDescent="0.25">
      <c r="A804" t="s">
        <v>1834</v>
      </c>
      <c r="B804" t="s">
        <v>9061</v>
      </c>
      <c r="C804" t="s">
        <v>10142</v>
      </c>
      <c r="D804" t="s">
        <v>1835</v>
      </c>
      <c r="F804" t="s">
        <v>997</v>
      </c>
      <c r="G804" t="s">
        <v>1836</v>
      </c>
      <c r="I804" s="1">
        <f t="shared" si="49"/>
        <v>1</v>
      </c>
      <c r="J804" s="1">
        <f t="shared" si="50"/>
        <v>1</v>
      </c>
      <c r="K804" s="1">
        <f t="shared" si="51"/>
        <v>0</v>
      </c>
      <c r="L804" s="1">
        <f t="shared" si="52"/>
        <v>2</v>
      </c>
    </row>
    <row r="805" spans="1:12" x14ac:dyDescent="0.25">
      <c r="A805" t="s">
        <v>1837</v>
      </c>
      <c r="B805" t="s">
        <v>9288</v>
      </c>
      <c r="C805" t="s">
        <v>11236</v>
      </c>
      <c r="D805" t="s">
        <v>1838</v>
      </c>
      <c r="I805" s="1">
        <f t="shared" si="49"/>
        <v>0</v>
      </c>
      <c r="J805" s="1">
        <f t="shared" si="50"/>
        <v>0</v>
      </c>
      <c r="K805" s="1">
        <f t="shared" si="51"/>
        <v>0</v>
      </c>
      <c r="L805" s="1">
        <f t="shared" si="52"/>
        <v>0</v>
      </c>
    </row>
    <row r="806" spans="1:12" x14ac:dyDescent="0.25">
      <c r="A806" t="s">
        <v>1839</v>
      </c>
      <c r="B806" t="s">
        <v>9021</v>
      </c>
      <c r="C806" t="s">
        <v>10040</v>
      </c>
      <c r="D806" t="s">
        <v>945</v>
      </c>
      <c r="F806" t="s">
        <v>240</v>
      </c>
      <c r="G806" t="s">
        <v>241</v>
      </c>
      <c r="H806" t="s">
        <v>142</v>
      </c>
      <c r="I806" s="1">
        <f t="shared" si="49"/>
        <v>1</v>
      </c>
      <c r="J806" s="1">
        <f t="shared" si="50"/>
        <v>1</v>
      </c>
      <c r="K806" s="1">
        <f t="shared" si="51"/>
        <v>1</v>
      </c>
      <c r="L806" s="1">
        <f t="shared" si="52"/>
        <v>3</v>
      </c>
    </row>
    <row r="807" spans="1:12" x14ac:dyDescent="0.25">
      <c r="A807" t="s">
        <v>1840</v>
      </c>
      <c r="B807" t="s">
        <v>9800</v>
      </c>
      <c r="C807" t="s">
        <v>10041</v>
      </c>
      <c r="D807" t="s">
        <v>1841</v>
      </c>
      <c r="I807" s="1">
        <f t="shared" si="49"/>
        <v>0</v>
      </c>
      <c r="J807" s="1">
        <f t="shared" si="50"/>
        <v>0</v>
      </c>
      <c r="K807" s="1">
        <f t="shared" si="51"/>
        <v>0</v>
      </c>
      <c r="L807" s="1">
        <f t="shared" si="52"/>
        <v>0</v>
      </c>
    </row>
    <row r="808" spans="1:12" x14ac:dyDescent="0.25">
      <c r="A808" t="s">
        <v>1842</v>
      </c>
      <c r="B808" t="s">
        <v>9636</v>
      </c>
      <c r="C808" t="s">
        <v>11252</v>
      </c>
      <c r="D808" t="s">
        <v>1843</v>
      </c>
      <c r="F808" t="s">
        <v>1844</v>
      </c>
      <c r="I808" s="1">
        <f t="shared" si="49"/>
        <v>1</v>
      </c>
      <c r="J808" s="1">
        <f t="shared" si="50"/>
        <v>0</v>
      </c>
      <c r="K808" s="1">
        <f t="shared" si="51"/>
        <v>0</v>
      </c>
      <c r="L808" s="1">
        <f t="shared" si="52"/>
        <v>1</v>
      </c>
    </row>
    <row r="809" spans="1:12" x14ac:dyDescent="0.25">
      <c r="A809" t="s">
        <v>1845</v>
      </c>
      <c r="B809" t="s">
        <v>9997</v>
      </c>
      <c r="C809" t="s">
        <v>10059</v>
      </c>
      <c r="D809" t="s">
        <v>1846</v>
      </c>
      <c r="I809" s="1">
        <f t="shared" si="49"/>
        <v>0</v>
      </c>
      <c r="J809" s="1">
        <f t="shared" si="50"/>
        <v>0</v>
      </c>
      <c r="K809" s="1">
        <f t="shared" si="51"/>
        <v>0</v>
      </c>
      <c r="L809" s="1">
        <f t="shared" si="52"/>
        <v>0</v>
      </c>
    </row>
    <row r="810" spans="1:12" x14ac:dyDescent="0.25">
      <c r="A810" t="s">
        <v>1847</v>
      </c>
      <c r="B810" t="s">
        <v>8041</v>
      </c>
      <c r="C810" t="s">
        <v>10617</v>
      </c>
      <c r="D810" t="s">
        <v>1848</v>
      </c>
      <c r="E810" t="s">
        <v>1849</v>
      </c>
      <c r="F810" t="s">
        <v>1850</v>
      </c>
      <c r="G810" t="s">
        <v>1851</v>
      </c>
      <c r="H810" t="s">
        <v>1852</v>
      </c>
      <c r="I810" s="1">
        <f t="shared" si="49"/>
        <v>1</v>
      </c>
      <c r="J810" s="1">
        <f t="shared" si="50"/>
        <v>1</v>
      </c>
      <c r="K810" s="1">
        <f t="shared" si="51"/>
        <v>1</v>
      </c>
      <c r="L810" s="1">
        <f t="shared" si="52"/>
        <v>3</v>
      </c>
    </row>
    <row r="811" spans="1:12" x14ac:dyDescent="0.25">
      <c r="A811" t="s">
        <v>1853</v>
      </c>
      <c r="B811" t="s">
        <v>9563</v>
      </c>
      <c r="C811" t="s">
        <v>10575</v>
      </c>
      <c r="D811" t="s">
        <v>1854</v>
      </c>
      <c r="F811" t="s">
        <v>140</v>
      </c>
      <c r="G811" t="s">
        <v>141</v>
      </c>
      <c r="H811" t="s">
        <v>142</v>
      </c>
      <c r="I811" s="1">
        <f t="shared" si="49"/>
        <v>1</v>
      </c>
      <c r="J811" s="1">
        <f t="shared" si="50"/>
        <v>1</v>
      </c>
      <c r="K811" s="1">
        <f t="shared" si="51"/>
        <v>1</v>
      </c>
      <c r="L811" s="1">
        <f t="shared" si="52"/>
        <v>3</v>
      </c>
    </row>
    <row r="812" spans="1:12" x14ac:dyDescent="0.25">
      <c r="A812" t="s">
        <v>1855</v>
      </c>
      <c r="B812" t="s">
        <v>9564</v>
      </c>
      <c r="C812" t="s">
        <v>11326</v>
      </c>
      <c r="D812" t="s">
        <v>1856</v>
      </c>
      <c r="F812" t="s">
        <v>1766</v>
      </c>
      <c r="G812" t="s">
        <v>1857</v>
      </c>
      <c r="H812" t="s">
        <v>76</v>
      </c>
      <c r="I812" s="1">
        <f t="shared" si="49"/>
        <v>1</v>
      </c>
      <c r="J812" s="1">
        <f t="shared" si="50"/>
        <v>1</v>
      </c>
      <c r="K812" s="1">
        <f t="shared" si="51"/>
        <v>1</v>
      </c>
      <c r="L812" s="1">
        <f t="shared" si="52"/>
        <v>3</v>
      </c>
    </row>
    <row r="813" spans="1:12" x14ac:dyDescent="0.25">
      <c r="A813" t="s">
        <v>1858</v>
      </c>
      <c r="B813" t="s">
        <v>8528</v>
      </c>
      <c r="C813" t="s">
        <v>10185</v>
      </c>
      <c r="D813" t="s">
        <v>1859</v>
      </c>
      <c r="F813" t="s">
        <v>439</v>
      </c>
      <c r="G813" t="s">
        <v>75</v>
      </c>
      <c r="H813" t="s">
        <v>76</v>
      </c>
      <c r="I813" s="1">
        <f t="shared" si="49"/>
        <v>1</v>
      </c>
      <c r="J813" s="1">
        <f t="shared" si="50"/>
        <v>1</v>
      </c>
      <c r="K813" s="1">
        <f t="shared" si="51"/>
        <v>1</v>
      </c>
      <c r="L813" s="1">
        <f t="shared" si="52"/>
        <v>3</v>
      </c>
    </row>
    <row r="814" spans="1:12" x14ac:dyDescent="0.25">
      <c r="A814" t="s">
        <v>1860</v>
      </c>
      <c r="B814" t="s">
        <v>8840</v>
      </c>
      <c r="C814" t="s">
        <v>10177</v>
      </c>
      <c r="D814" t="s">
        <v>1861</v>
      </c>
      <c r="E814" t="s">
        <v>819</v>
      </c>
      <c r="I814" s="1">
        <f t="shared" si="49"/>
        <v>0</v>
      </c>
      <c r="J814" s="1">
        <f t="shared" si="50"/>
        <v>0</v>
      </c>
      <c r="K814" s="1">
        <f t="shared" si="51"/>
        <v>0</v>
      </c>
      <c r="L814" s="1">
        <f t="shared" si="52"/>
        <v>0</v>
      </c>
    </row>
    <row r="815" spans="1:12" x14ac:dyDescent="0.25">
      <c r="A815" t="s">
        <v>1862</v>
      </c>
      <c r="B815" t="s">
        <v>8943</v>
      </c>
      <c r="C815" t="s">
        <v>10059</v>
      </c>
      <c r="D815" t="s">
        <v>1863</v>
      </c>
      <c r="I815" s="1">
        <f t="shared" si="49"/>
        <v>0</v>
      </c>
      <c r="J815" s="1">
        <f t="shared" si="50"/>
        <v>0</v>
      </c>
      <c r="K815" s="1">
        <f t="shared" si="51"/>
        <v>0</v>
      </c>
      <c r="L815" s="1">
        <f t="shared" si="52"/>
        <v>0</v>
      </c>
    </row>
    <row r="816" spans="1:12" x14ac:dyDescent="0.25">
      <c r="A816" t="s">
        <v>1864</v>
      </c>
      <c r="B816" t="s">
        <v>8654</v>
      </c>
      <c r="C816" t="s">
        <v>10040</v>
      </c>
      <c r="D816" t="s">
        <v>1865</v>
      </c>
      <c r="I816" s="1">
        <f t="shared" si="49"/>
        <v>0</v>
      </c>
      <c r="J816" s="1">
        <f t="shared" si="50"/>
        <v>0</v>
      </c>
      <c r="K816" s="1">
        <f t="shared" si="51"/>
        <v>0</v>
      </c>
      <c r="L816" s="1">
        <f t="shared" si="52"/>
        <v>0</v>
      </c>
    </row>
    <row r="817" spans="1:12" x14ac:dyDescent="0.25">
      <c r="A817" t="s">
        <v>1866</v>
      </c>
      <c r="B817" t="s">
        <v>7131</v>
      </c>
      <c r="C817" t="s">
        <v>10188</v>
      </c>
      <c r="D817" t="s">
        <v>1867</v>
      </c>
      <c r="I817" s="1">
        <f t="shared" si="49"/>
        <v>0</v>
      </c>
      <c r="J817" s="1">
        <f t="shared" si="50"/>
        <v>0</v>
      </c>
      <c r="K817" s="1">
        <f t="shared" si="51"/>
        <v>0</v>
      </c>
      <c r="L817" s="1">
        <f t="shared" si="52"/>
        <v>0</v>
      </c>
    </row>
    <row r="818" spans="1:12" x14ac:dyDescent="0.25">
      <c r="A818" t="s">
        <v>1868</v>
      </c>
      <c r="B818" t="s">
        <v>8632</v>
      </c>
      <c r="C818" t="s">
        <v>10938</v>
      </c>
      <c r="D818" t="s">
        <v>1869</v>
      </c>
      <c r="I818" s="1">
        <f t="shared" si="49"/>
        <v>0</v>
      </c>
      <c r="J818" s="1">
        <f t="shared" si="50"/>
        <v>0</v>
      </c>
      <c r="K818" s="1">
        <f t="shared" si="51"/>
        <v>0</v>
      </c>
      <c r="L818" s="1">
        <f t="shared" si="52"/>
        <v>0</v>
      </c>
    </row>
    <row r="819" spans="1:12" x14ac:dyDescent="0.25">
      <c r="A819" t="s">
        <v>1870</v>
      </c>
      <c r="B819" t="s">
        <v>8691</v>
      </c>
      <c r="C819" t="s">
        <v>10958</v>
      </c>
      <c r="D819" t="s">
        <v>1871</v>
      </c>
      <c r="G819" t="s">
        <v>530</v>
      </c>
      <c r="H819" t="s">
        <v>518</v>
      </c>
      <c r="I819" s="1">
        <f t="shared" si="49"/>
        <v>0</v>
      </c>
      <c r="J819" s="1">
        <f t="shared" si="50"/>
        <v>1</v>
      </c>
      <c r="K819" s="1">
        <f t="shared" si="51"/>
        <v>1</v>
      </c>
      <c r="L819" s="1">
        <f t="shared" si="52"/>
        <v>2</v>
      </c>
    </row>
    <row r="820" spans="1:12" ht="15" customHeight="1" x14ac:dyDescent="0.25">
      <c r="A820" t="s">
        <v>1872</v>
      </c>
      <c r="B820" t="s">
        <v>9313</v>
      </c>
      <c r="C820" t="s">
        <v>10041</v>
      </c>
      <c r="I820" s="1">
        <f t="shared" si="49"/>
        <v>0</v>
      </c>
      <c r="J820" s="1">
        <f t="shared" si="50"/>
        <v>0</v>
      </c>
      <c r="K820" s="1">
        <f t="shared" si="51"/>
        <v>0</v>
      </c>
      <c r="L820" s="1">
        <f t="shared" si="52"/>
        <v>0</v>
      </c>
    </row>
    <row r="821" spans="1:12" x14ac:dyDescent="0.25">
      <c r="A821" t="s">
        <v>1873</v>
      </c>
      <c r="B821" t="s">
        <v>9713</v>
      </c>
      <c r="C821" t="s">
        <v>10041</v>
      </c>
      <c r="D821" t="s">
        <v>1874</v>
      </c>
      <c r="I821" s="1">
        <f t="shared" si="49"/>
        <v>0</v>
      </c>
      <c r="J821" s="1">
        <f t="shared" si="50"/>
        <v>0</v>
      </c>
      <c r="K821" s="1">
        <f t="shared" si="51"/>
        <v>0</v>
      </c>
      <c r="L821" s="1">
        <f t="shared" si="52"/>
        <v>0</v>
      </c>
    </row>
    <row r="822" spans="1:12" x14ac:dyDescent="0.25">
      <c r="A822" t="s">
        <v>1875</v>
      </c>
      <c r="B822" t="s">
        <v>7620</v>
      </c>
      <c r="C822" t="s">
        <v>10041</v>
      </c>
      <c r="D822" t="s">
        <v>1876</v>
      </c>
      <c r="I822" s="1">
        <f t="shared" si="49"/>
        <v>0</v>
      </c>
      <c r="J822" s="1">
        <f t="shared" si="50"/>
        <v>0</v>
      </c>
      <c r="K822" s="1">
        <f t="shared" si="51"/>
        <v>0</v>
      </c>
      <c r="L822" s="1">
        <f t="shared" si="52"/>
        <v>0</v>
      </c>
    </row>
    <row r="823" spans="1:12" x14ac:dyDescent="0.25">
      <c r="A823" t="s">
        <v>1877</v>
      </c>
      <c r="B823" t="s">
        <v>8946</v>
      </c>
      <c r="C823" t="s">
        <v>11094</v>
      </c>
      <c r="D823" t="s">
        <v>1878</v>
      </c>
      <c r="F823" t="s">
        <v>1879</v>
      </c>
      <c r="G823" t="s">
        <v>1880</v>
      </c>
      <c r="H823" t="s">
        <v>1881</v>
      </c>
      <c r="I823" s="1">
        <f t="shared" si="49"/>
        <v>1</v>
      </c>
      <c r="J823" s="1">
        <f t="shared" si="50"/>
        <v>1</v>
      </c>
      <c r="K823" s="1">
        <f t="shared" si="51"/>
        <v>1</v>
      </c>
      <c r="L823" s="1">
        <f t="shared" si="52"/>
        <v>3</v>
      </c>
    </row>
    <row r="824" spans="1:12" x14ac:dyDescent="0.25">
      <c r="A824" t="s">
        <v>1882</v>
      </c>
      <c r="B824" t="s">
        <v>9076</v>
      </c>
      <c r="C824" t="s">
        <v>11160</v>
      </c>
      <c r="D824" t="s">
        <v>1883</v>
      </c>
      <c r="E824" t="s">
        <v>1884</v>
      </c>
      <c r="F824" t="s">
        <v>1885</v>
      </c>
      <c r="G824" t="s">
        <v>1886</v>
      </c>
      <c r="H824" t="s">
        <v>1887</v>
      </c>
      <c r="I824" s="1">
        <f t="shared" si="49"/>
        <v>1</v>
      </c>
      <c r="J824" s="1">
        <f t="shared" si="50"/>
        <v>1</v>
      </c>
      <c r="K824" s="1">
        <f t="shared" si="51"/>
        <v>1</v>
      </c>
      <c r="L824" s="1">
        <f t="shared" si="52"/>
        <v>3</v>
      </c>
    </row>
    <row r="825" spans="1:12" x14ac:dyDescent="0.25">
      <c r="A825" t="s">
        <v>1888</v>
      </c>
      <c r="B825" t="s">
        <v>9559</v>
      </c>
      <c r="C825" t="s">
        <v>10040</v>
      </c>
      <c r="D825" t="s">
        <v>1889</v>
      </c>
      <c r="E825" t="s">
        <v>244</v>
      </c>
      <c r="I825" s="1">
        <f t="shared" si="49"/>
        <v>0</v>
      </c>
      <c r="J825" s="1">
        <f t="shared" si="50"/>
        <v>0</v>
      </c>
      <c r="K825" s="1">
        <f t="shared" si="51"/>
        <v>0</v>
      </c>
      <c r="L825" s="1">
        <f t="shared" si="52"/>
        <v>0</v>
      </c>
    </row>
    <row r="826" spans="1:12" x14ac:dyDescent="0.25">
      <c r="A826" t="s">
        <v>1890</v>
      </c>
      <c r="B826" t="s">
        <v>7169</v>
      </c>
      <c r="C826" t="s">
        <v>10192</v>
      </c>
      <c r="D826" t="s">
        <v>1891</v>
      </c>
      <c r="I826" s="1">
        <f t="shared" si="49"/>
        <v>0</v>
      </c>
      <c r="J826" s="1">
        <f t="shared" si="50"/>
        <v>0</v>
      </c>
      <c r="K826" s="1">
        <f t="shared" si="51"/>
        <v>0</v>
      </c>
      <c r="L826" s="1">
        <f t="shared" si="52"/>
        <v>0</v>
      </c>
    </row>
    <row r="827" spans="1:12" ht="15" customHeight="1" x14ac:dyDescent="0.25">
      <c r="A827" t="s">
        <v>1892</v>
      </c>
      <c r="B827" t="s">
        <v>9914</v>
      </c>
      <c r="C827" t="s">
        <v>10040</v>
      </c>
      <c r="I827" s="1">
        <f t="shared" si="49"/>
        <v>0</v>
      </c>
      <c r="J827" s="1">
        <f t="shared" si="50"/>
        <v>0</v>
      </c>
      <c r="K827" s="1">
        <f t="shared" si="51"/>
        <v>0</v>
      </c>
      <c r="L827" s="1">
        <f t="shared" si="52"/>
        <v>0</v>
      </c>
    </row>
    <row r="828" spans="1:12" ht="15" customHeight="1" x14ac:dyDescent="0.25">
      <c r="A828" t="s">
        <v>1893</v>
      </c>
      <c r="B828" t="s">
        <v>9950</v>
      </c>
      <c r="C828" t="s">
        <v>10040</v>
      </c>
      <c r="I828" s="1">
        <f t="shared" si="49"/>
        <v>0</v>
      </c>
      <c r="J828" s="1">
        <f t="shared" si="50"/>
        <v>0</v>
      </c>
      <c r="K828" s="1">
        <f t="shared" si="51"/>
        <v>0</v>
      </c>
      <c r="L828" s="1">
        <f t="shared" si="52"/>
        <v>0</v>
      </c>
    </row>
    <row r="829" spans="1:12" x14ac:dyDescent="0.25">
      <c r="A829" t="s">
        <v>1894</v>
      </c>
      <c r="B829" t="s">
        <v>9367</v>
      </c>
      <c r="C829" t="s">
        <v>11265</v>
      </c>
      <c r="D829" t="s">
        <v>1895</v>
      </c>
      <c r="I829" s="1">
        <f t="shared" si="49"/>
        <v>0</v>
      </c>
      <c r="J829" s="1">
        <f t="shared" si="50"/>
        <v>0</v>
      </c>
      <c r="K829" s="1">
        <f t="shared" si="51"/>
        <v>0</v>
      </c>
      <c r="L829" s="1">
        <f t="shared" si="52"/>
        <v>0</v>
      </c>
    </row>
    <row r="830" spans="1:12" x14ac:dyDescent="0.25">
      <c r="A830" t="s">
        <v>1896</v>
      </c>
      <c r="B830" t="s">
        <v>7469</v>
      </c>
      <c r="C830" t="s">
        <v>10041</v>
      </c>
      <c r="D830" t="s">
        <v>1897</v>
      </c>
      <c r="F830" t="s">
        <v>332</v>
      </c>
      <c r="G830" t="s">
        <v>333</v>
      </c>
      <c r="H830" t="s">
        <v>76</v>
      </c>
      <c r="I830" s="1">
        <f t="shared" si="49"/>
        <v>1</v>
      </c>
      <c r="J830" s="1">
        <f t="shared" si="50"/>
        <v>1</v>
      </c>
      <c r="K830" s="1">
        <f t="shared" si="51"/>
        <v>1</v>
      </c>
      <c r="L830" s="1">
        <f t="shared" si="52"/>
        <v>3</v>
      </c>
    </row>
    <row r="831" spans="1:12" x14ac:dyDescent="0.25">
      <c r="A831" t="s">
        <v>1898</v>
      </c>
      <c r="B831" t="s">
        <v>8225</v>
      </c>
      <c r="C831" t="s">
        <v>10040</v>
      </c>
      <c r="D831" t="s">
        <v>1899</v>
      </c>
      <c r="I831" s="1">
        <f t="shared" si="49"/>
        <v>0</v>
      </c>
      <c r="J831" s="1">
        <f t="shared" si="50"/>
        <v>0</v>
      </c>
      <c r="K831" s="1">
        <f t="shared" si="51"/>
        <v>0</v>
      </c>
      <c r="L831" s="1">
        <f t="shared" si="52"/>
        <v>0</v>
      </c>
    </row>
    <row r="832" spans="1:12" x14ac:dyDescent="0.25">
      <c r="A832" t="s">
        <v>1900</v>
      </c>
      <c r="B832" t="s">
        <v>9777</v>
      </c>
      <c r="C832" t="s">
        <v>10721</v>
      </c>
      <c r="D832" t="s">
        <v>1901</v>
      </c>
      <c r="E832" t="s">
        <v>60</v>
      </c>
      <c r="F832" t="s">
        <v>61</v>
      </c>
      <c r="G832" t="s">
        <v>62</v>
      </c>
      <c r="I832" s="1">
        <f t="shared" si="49"/>
        <v>1</v>
      </c>
      <c r="J832" s="1">
        <f t="shared" si="50"/>
        <v>1</v>
      </c>
      <c r="K832" s="1">
        <f t="shared" si="51"/>
        <v>0</v>
      </c>
      <c r="L832" s="1">
        <f t="shared" si="52"/>
        <v>2</v>
      </c>
    </row>
    <row r="833" spans="1:12" x14ac:dyDescent="0.25">
      <c r="A833" t="s">
        <v>1902</v>
      </c>
      <c r="B833" t="s">
        <v>7966</v>
      </c>
      <c r="C833" t="s">
        <v>10581</v>
      </c>
      <c r="D833" t="s">
        <v>1903</v>
      </c>
      <c r="I833" s="1">
        <f t="shared" si="49"/>
        <v>0</v>
      </c>
      <c r="J833" s="1">
        <f t="shared" si="50"/>
        <v>0</v>
      </c>
      <c r="K833" s="1">
        <f t="shared" si="51"/>
        <v>0</v>
      </c>
      <c r="L833" s="1">
        <f t="shared" si="52"/>
        <v>0</v>
      </c>
    </row>
    <row r="834" spans="1:12" x14ac:dyDescent="0.25">
      <c r="A834" t="s">
        <v>1904</v>
      </c>
      <c r="B834" t="s">
        <v>9984</v>
      </c>
      <c r="C834" t="s">
        <v>10187</v>
      </c>
      <c r="D834" t="s">
        <v>1905</v>
      </c>
      <c r="E834" t="s">
        <v>1146</v>
      </c>
      <c r="F834" t="s">
        <v>968</v>
      </c>
      <c r="I834" s="1">
        <f t="shared" si="49"/>
        <v>1</v>
      </c>
      <c r="J834" s="1">
        <f t="shared" si="50"/>
        <v>0</v>
      </c>
      <c r="K834" s="1">
        <f t="shared" si="51"/>
        <v>0</v>
      </c>
      <c r="L834" s="1">
        <f t="shared" si="52"/>
        <v>1</v>
      </c>
    </row>
    <row r="835" spans="1:12" x14ac:dyDescent="0.25">
      <c r="A835" t="s">
        <v>1906</v>
      </c>
      <c r="B835" t="s">
        <v>6902</v>
      </c>
      <c r="C835" t="s">
        <v>10044</v>
      </c>
      <c r="D835" t="s">
        <v>1907</v>
      </c>
      <c r="I835" s="1">
        <f t="shared" ref="I835:I898" si="53">IF(F835&gt;0,1,0)</f>
        <v>0</v>
      </c>
      <c r="J835" s="1">
        <f t="shared" ref="J835:J898" si="54">IF(G835&gt;0,1,0)</f>
        <v>0</v>
      </c>
      <c r="K835" s="1">
        <f t="shared" ref="K835:K898" si="55">IF(H835&gt;0,1,0)</f>
        <v>0</v>
      </c>
      <c r="L835" s="1">
        <f t="shared" ref="L835:L898" si="56">SUM(I835:K835)</f>
        <v>0</v>
      </c>
    </row>
    <row r="836" spans="1:12" x14ac:dyDescent="0.25">
      <c r="A836" t="s">
        <v>1908</v>
      </c>
      <c r="B836" t="s">
        <v>7648</v>
      </c>
      <c r="C836" t="s">
        <v>10040</v>
      </c>
      <c r="D836" t="s">
        <v>1909</v>
      </c>
      <c r="H836" t="s">
        <v>76</v>
      </c>
      <c r="I836" s="1">
        <f t="shared" si="53"/>
        <v>0</v>
      </c>
      <c r="J836" s="1">
        <f t="shared" si="54"/>
        <v>0</v>
      </c>
      <c r="K836" s="1">
        <f t="shared" si="55"/>
        <v>1</v>
      </c>
      <c r="L836" s="1">
        <f t="shared" si="56"/>
        <v>1</v>
      </c>
    </row>
    <row r="837" spans="1:12" x14ac:dyDescent="0.25">
      <c r="A837" t="s">
        <v>1910</v>
      </c>
      <c r="B837" t="s">
        <v>8573</v>
      </c>
      <c r="C837" t="s">
        <v>10910</v>
      </c>
      <c r="D837" t="s">
        <v>1911</v>
      </c>
      <c r="E837" t="s">
        <v>244</v>
      </c>
      <c r="F837" t="s">
        <v>1912</v>
      </c>
      <c r="G837" t="s">
        <v>780</v>
      </c>
      <c r="H837" t="s">
        <v>620</v>
      </c>
      <c r="I837" s="1">
        <f t="shared" si="53"/>
        <v>1</v>
      </c>
      <c r="J837" s="1">
        <f t="shared" si="54"/>
        <v>1</v>
      </c>
      <c r="K837" s="1">
        <f t="shared" si="55"/>
        <v>1</v>
      </c>
      <c r="L837" s="1">
        <f t="shared" si="56"/>
        <v>3</v>
      </c>
    </row>
    <row r="838" spans="1:12" x14ac:dyDescent="0.25">
      <c r="A838" t="s">
        <v>1913</v>
      </c>
      <c r="B838" t="s">
        <v>8118</v>
      </c>
      <c r="C838" t="s">
        <v>10663</v>
      </c>
      <c r="D838" t="s">
        <v>1914</v>
      </c>
      <c r="I838" s="1">
        <f t="shared" si="53"/>
        <v>0</v>
      </c>
      <c r="J838" s="1">
        <f t="shared" si="54"/>
        <v>0</v>
      </c>
      <c r="K838" s="1">
        <f t="shared" si="55"/>
        <v>0</v>
      </c>
      <c r="L838" s="1">
        <f t="shared" si="56"/>
        <v>0</v>
      </c>
    </row>
    <row r="839" spans="1:12" x14ac:dyDescent="0.25">
      <c r="A839" t="s">
        <v>1915</v>
      </c>
      <c r="B839" t="s">
        <v>8722</v>
      </c>
      <c r="C839" t="s">
        <v>10041</v>
      </c>
      <c r="D839" t="s">
        <v>1916</v>
      </c>
      <c r="I839" s="1">
        <f t="shared" si="53"/>
        <v>0</v>
      </c>
      <c r="J839" s="1">
        <f t="shared" si="54"/>
        <v>0</v>
      </c>
      <c r="K839" s="1">
        <f t="shared" si="55"/>
        <v>0</v>
      </c>
      <c r="L839" s="1">
        <f t="shared" si="56"/>
        <v>0</v>
      </c>
    </row>
    <row r="840" spans="1:12" x14ac:dyDescent="0.25">
      <c r="A840" t="s">
        <v>1917</v>
      </c>
      <c r="B840" t="s">
        <v>8591</v>
      </c>
      <c r="C840" t="s">
        <v>10284</v>
      </c>
      <c r="D840" t="s">
        <v>1918</v>
      </c>
      <c r="E840" t="s">
        <v>1919</v>
      </c>
      <c r="I840" s="1">
        <f t="shared" si="53"/>
        <v>0</v>
      </c>
      <c r="J840" s="1">
        <f t="shared" si="54"/>
        <v>0</v>
      </c>
      <c r="K840" s="1">
        <f t="shared" si="55"/>
        <v>0</v>
      </c>
      <c r="L840" s="1">
        <f t="shared" si="56"/>
        <v>0</v>
      </c>
    </row>
    <row r="841" spans="1:12" x14ac:dyDescent="0.25">
      <c r="A841" t="s">
        <v>1920</v>
      </c>
      <c r="B841" t="s">
        <v>8868</v>
      </c>
      <c r="C841" t="s">
        <v>10041</v>
      </c>
      <c r="D841" t="s">
        <v>1921</v>
      </c>
      <c r="H841" t="s">
        <v>1276</v>
      </c>
      <c r="I841" s="1">
        <f t="shared" si="53"/>
        <v>0</v>
      </c>
      <c r="J841" s="1">
        <f t="shared" si="54"/>
        <v>0</v>
      </c>
      <c r="K841" s="1">
        <f t="shared" si="55"/>
        <v>1</v>
      </c>
      <c r="L841" s="1">
        <f t="shared" si="56"/>
        <v>1</v>
      </c>
    </row>
    <row r="842" spans="1:12" x14ac:dyDescent="0.25">
      <c r="A842" t="s">
        <v>1922</v>
      </c>
      <c r="B842" t="s">
        <v>8805</v>
      </c>
      <c r="C842" t="s">
        <v>11021</v>
      </c>
      <c r="D842" t="s">
        <v>1923</v>
      </c>
      <c r="I842" s="1">
        <f t="shared" si="53"/>
        <v>0</v>
      </c>
      <c r="J842" s="1">
        <f t="shared" si="54"/>
        <v>0</v>
      </c>
      <c r="K842" s="1">
        <f t="shared" si="55"/>
        <v>0</v>
      </c>
      <c r="L842" s="1">
        <f t="shared" si="56"/>
        <v>0</v>
      </c>
    </row>
    <row r="843" spans="1:12" x14ac:dyDescent="0.25">
      <c r="A843" t="s">
        <v>1924</v>
      </c>
      <c r="B843" t="s">
        <v>7140</v>
      </c>
      <c r="C843" t="s">
        <v>10040</v>
      </c>
      <c r="D843" t="s">
        <v>1925</v>
      </c>
      <c r="I843" s="1">
        <f t="shared" si="53"/>
        <v>0</v>
      </c>
      <c r="J843" s="1">
        <f t="shared" si="54"/>
        <v>0</v>
      </c>
      <c r="K843" s="1">
        <f t="shared" si="55"/>
        <v>0</v>
      </c>
      <c r="L843" s="1">
        <f t="shared" si="56"/>
        <v>0</v>
      </c>
    </row>
    <row r="844" spans="1:12" x14ac:dyDescent="0.25">
      <c r="A844" t="s">
        <v>1926</v>
      </c>
      <c r="B844" t="s">
        <v>7863</v>
      </c>
      <c r="C844" t="s">
        <v>10528</v>
      </c>
      <c r="D844" t="s">
        <v>1927</v>
      </c>
      <c r="E844" t="s">
        <v>536</v>
      </c>
      <c r="I844" s="1">
        <f t="shared" si="53"/>
        <v>0</v>
      </c>
      <c r="J844" s="1">
        <f t="shared" si="54"/>
        <v>0</v>
      </c>
      <c r="K844" s="1">
        <f t="shared" si="55"/>
        <v>0</v>
      </c>
      <c r="L844" s="1">
        <f t="shared" si="56"/>
        <v>0</v>
      </c>
    </row>
    <row r="845" spans="1:12" x14ac:dyDescent="0.25">
      <c r="A845" t="s">
        <v>1928</v>
      </c>
      <c r="B845" t="s">
        <v>10000</v>
      </c>
      <c r="C845" t="s">
        <v>10040</v>
      </c>
      <c r="D845" t="s">
        <v>1929</v>
      </c>
      <c r="E845" t="s">
        <v>573</v>
      </c>
      <c r="F845" t="s">
        <v>140</v>
      </c>
      <c r="G845" t="s">
        <v>574</v>
      </c>
      <c r="I845" s="1">
        <f t="shared" si="53"/>
        <v>1</v>
      </c>
      <c r="J845" s="1">
        <f t="shared" si="54"/>
        <v>1</v>
      </c>
      <c r="K845" s="1">
        <f t="shared" si="55"/>
        <v>0</v>
      </c>
      <c r="L845" s="1">
        <f t="shared" si="56"/>
        <v>2</v>
      </c>
    </row>
    <row r="846" spans="1:12" x14ac:dyDescent="0.25">
      <c r="A846" t="s">
        <v>1930</v>
      </c>
      <c r="B846" t="s">
        <v>9544</v>
      </c>
      <c r="C846" t="s">
        <v>10040</v>
      </c>
      <c r="D846" t="s">
        <v>1931</v>
      </c>
      <c r="I846" s="1">
        <f t="shared" si="53"/>
        <v>0</v>
      </c>
      <c r="J846" s="1">
        <f t="shared" si="54"/>
        <v>0</v>
      </c>
      <c r="K846" s="1">
        <f t="shared" si="55"/>
        <v>0</v>
      </c>
      <c r="L846" s="1">
        <f t="shared" si="56"/>
        <v>0</v>
      </c>
    </row>
    <row r="847" spans="1:12" x14ac:dyDescent="0.25">
      <c r="A847" t="s">
        <v>1932</v>
      </c>
      <c r="B847" t="s">
        <v>9257</v>
      </c>
      <c r="C847" t="s">
        <v>10772</v>
      </c>
      <c r="D847" t="s">
        <v>1933</v>
      </c>
      <c r="I847" s="1">
        <f t="shared" si="53"/>
        <v>0</v>
      </c>
      <c r="J847" s="1">
        <f t="shared" si="54"/>
        <v>0</v>
      </c>
      <c r="K847" s="1">
        <f t="shared" si="55"/>
        <v>0</v>
      </c>
      <c r="L847" s="1">
        <f t="shared" si="56"/>
        <v>0</v>
      </c>
    </row>
    <row r="848" spans="1:12" x14ac:dyDescent="0.25">
      <c r="A848" t="s">
        <v>1934</v>
      </c>
      <c r="B848" t="s">
        <v>8916</v>
      </c>
      <c r="C848" t="s">
        <v>11072</v>
      </c>
      <c r="D848" t="s">
        <v>1935</v>
      </c>
      <c r="E848" t="s">
        <v>46</v>
      </c>
      <c r="I848" s="1">
        <f t="shared" si="53"/>
        <v>0</v>
      </c>
      <c r="J848" s="1">
        <f t="shared" si="54"/>
        <v>0</v>
      </c>
      <c r="K848" s="1">
        <f t="shared" si="55"/>
        <v>0</v>
      </c>
      <c r="L848" s="1">
        <f t="shared" si="56"/>
        <v>0</v>
      </c>
    </row>
    <row r="849" spans="1:12" x14ac:dyDescent="0.25">
      <c r="A849" t="s">
        <v>1936</v>
      </c>
      <c r="B849" t="s">
        <v>9043</v>
      </c>
      <c r="C849" t="s">
        <v>11143</v>
      </c>
      <c r="D849" t="s">
        <v>1937</v>
      </c>
      <c r="I849" s="1">
        <f t="shared" si="53"/>
        <v>0</v>
      </c>
      <c r="J849" s="1">
        <f t="shared" si="54"/>
        <v>0</v>
      </c>
      <c r="K849" s="1">
        <f t="shared" si="55"/>
        <v>0</v>
      </c>
      <c r="L849" s="1">
        <f t="shared" si="56"/>
        <v>0</v>
      </c>
    </row>
    <row r="850" spans="1:12" x14ac:dyDescent="0.25">
      <c r="A850" t="s">
        <v>1938</v>
      </c>
      <c r="B850" t="s">
        <v>7084</v>
      </c>
      <c r="C850" t="s">
        <v>10156</v>
      </c>
      <c r="D850" t="s">
        <v>1939</v>
      </c>
      <c r="I850" s="1">
        <f t="shared" si="53"/>
        <v>0</v>
      </c>
      <c r="J850" s="1">
        <f t="shared" si="54"/>
        <v>0</v>
      </c>
      <c r="K850" s="1">
        <f t="shared" si="55"/>
        <v>0</v>
      </c>
      <c r="L850" s="1">
        <f t="shared" si="56"/>
        <v>0</v>
      </c>
    </row>
    <row r="851" spans="1:12" x14ac:dyDescent="0.25">
      <c r="A851" t="s">
        <v>1940</v>
      </c>
      <c r="B851" t="s">
        <v>7425</v>
      </c>
      <c r="C851" t="s">
        <v>10326</v>
      </c>
      <c r="D851" t="s">
        <v>1941</v>
      </c>
      <c r="I851" s="1">
        <f t="shared" si="53"/>
        <v>0</v>
      </c>
      <c r="J851" s="1">
        <f t="shared" si="54"/>
        <v>0</v>
      </c>
      <c r="K851" s="1">
        <f t="shared" si="55"/>
        <v>0</v>
      </c>
      <c r="L851" s="1">
        <f t="shared" si="56"/>
        <v>0</v>
      </c>
    </row>
    <row r="852" spans="1:12" ht="15" customHeight="1" x14ac:dyDescent="0.25">
      <c r="A852" t="s">
        <v>1942</v>
      </c>
      <c r="B852" t="s">
        <v>8670</v>
      </c>
      <c r="C852" t="s">
        <v>10040</v>
      </c>
      <c r="I852" s="1">
        <f t="shared" si="53"/>
        <v>0</v>
      </c>
      <c r="J852" s="1">
        <f t="shared" si="54"/>
        <v>0</v>
      </c>
      <c r="K852" s="1">
        <f t="shared" si="55"/>
        <v>0</v>
      </c>
      <c r="L852" s="1">
        <f t="shared" si="56"/>
        <v>0</v>
      </c>
    </row>
    <row r="853" spans="1:12" x14ac:dyDescent="0.25">
      <c r="A853" t="s">
        <v>1943</v>
      </c>
      <c r="B853" t="s">
        <v>9918</v>
      </c>
      <c r="C853" t="s">
        <v>10040</v>
      </c>
      <c r="D853" t="s">
        <v>1519</v>
      </c>
      <c r="I853" s="1">
        <f t="shared" si="53"/>
        <v>0</v>
      </c>
      <c r="J853" s="1">
        <f t="shared" si="54"/>
        <v>0</v>
      </c>
      <c r="K853" s="1">
        <f t="shared" si="55"/>
        <v>0</v>
      </c>
      <c r="L853" s="1">
        <f t="shared" si="56"/>
        <v>0</v>
      </c>
    </row>
    <row r="854" spans="1:12" x14ac:dyDescent="0.25">
      <c r="A854" t="s">
        <v>1944</v>
      </c>
      <c r="B854" t="s">
        <v>9740</v>
      </c>
      <c r="C854" t="s">
        <v>10978</v>
      </c>
      <c r="D854" t="s">
        <v>1945</v>
      </c>
      <c r="E854" t="s">
        <v>1946</v>
      </c>
      <c r="F854" t="s">
        <v>1947</v>
      </c>
      <c r="G854" t="s">
        <v>1948</v>
      </c>
      <c r="H854" t="s">
        <v>66</v>
      </c>
      <c r="I854" s="1">
        <f t="shared" si="53"/>
        <v>1</v>
      </c>
      <c r="J854" s="1">
        <f t="shared" si="54"/>
        <v>1</v>
      </c>
      <c r="K854" s="1">
        <f t="shared" si="55"/>
        <v>1</v>
      </c>
      <c r="L854" s="1">
        <f t="shared" si="56"/>
        <v>3</v>
      </c>
    </row>
    <row r="855" spans="1:12" x14ac:dyDescent="0.25">
      <c r="A855" t="s">
        <v>1949</v>
      </c>
      <c r="B855" t="s">
        <v>9358</v>
      </c>
      <c r="C855" t="s">
        <v>11259</v>
      </c>
      <c r="D855" t="s">
        <v>1950</v>
      </c>
      <c r="I855" s="1">
        <f t="shared" si="53"/>
        <v>0</v>
      </c>
      <c r="J855" s="1">
        <f t="shared" si="54"/>
        <v>0</v>
      </c>
      <c r="K855" s="1">
        <f t="shared" si="55"/>
        <v>0</v>
      </c>
      <c r="L855" s="1">
        <f t="shared" si="56"/>
        <v>0</v>
      </c>
    </row>
    <row r="856" spans="1:12" ht="15" customHeight="1" x14ac:dyDescent="0.25">
      <c r="A856" t="s">
        <v>1951</v>
      </c>
      <c r="B856" t="s">
        <v>9229</v>
      </c>
      <c r="C856" t="s">
        <v>10040</v>
      </c>
      <c r="I856" s="1">
        <f t="shared" si="53"/>
        <v>0</v>
      </c>
      <c r="J856" s="1">
        <f t="shared" si="54"/>
        <v>0</v>
      </c>
      <c r="K856" s="1">
        <f t="shared" si="55"/>
        <v>0</v>
      </c>
      <c r="L856" s="1">
        <f t="shared" si="56"/>
        <v>0</v>
      </c>
    </row>
    <row r="857" spans="1:12" x14ac:dyDescent="0.25">
      <c r="A857" t="s">
        <v>1952</v>
      </c>
      <c r="B857" t="s">
        <v>8431</v>
      </c>
      <c r="C857" t="s">
        <v>10646</v>
      </c>
      <c r="D857" t="s">
        <v>1953</v>
      </c>
      <c r="I857" s="1">
        <f t="shared" si="53"/>
        <v>0</v>
      </c>
      <c r="J857" s="1">
        <f t="shared" si="54"/>
        <v>0</v>
      </c>
      <c r="K857" s="1">
        <f t="shared" si="55"/>
        <v>0</v>
      </c>
      <c r="L857" s="1">
        <f t="shared" si="56"/>
        <v>0</v>
      </c>
    </row>
    <row r="858" spans="1:12" x14ac:dyDescent="0.25">
      <c r="A858" t="s">
        <v>1954</v>
      </c>
      <c r="B858" t="s">
        <v>6984</v>
      </c>
      <c r="C858" t="s">
        <v>10094</v>
      </c>
      <c r="D858" t="s">
        <v>147</v>
      </c>
      <c r="F858" t="s">
        <v>140</v>
      </c>
      <c r="G858" t="s">
        <v>141</v>
      </c>
      <c r="H858" t="s">
        <v>142</v>
      </c>
      <c r="I858" s="1">
        <f t="shared" si="53"/>
        <v>1</v>
      </c>
      <c r="J858" s="1">
        <f t="shared" si="54"/>
        <v>1</v>
      </c>
      <c r="K858" s="1">
        <f t="shared" si="55"/>
        <v>1</v>
      </c>
      <c r="L858" s="1">
        <f t="shared" si="56"/>
        <v>3</v>
      </c>
    </row>
    <row r="859" spans="1:12" x14ac:dyDescent="0.25">
      <c r="A859" t="s">
        <v>1955</v>
      </c>
      <c r="B859" t="s">
        <v>8423</v>
      </c>
      <c r="C859" t="s">
        <v>10431</v>
      </c>
      <c r="D859" t="s">
        <v>1956</v>
      </c>
      <c r="I859" s="1">
        <f t="shared" si="53"/>
        <v>0</v>
      </c>
      <c r="J859" s="1">
        <f t="shared" si="54"/>
        <v>0</v>
      </c>
      <c r="K859" s="1">
        <f t="shared" si="55"/>
        <v>0</v>
      </c>
      <c r="L859" s="1">
        <f t="shared" si="56"/>
        <v>0</v>
      </c>
    </row>
    <row r="860" spans="1:12" ht="15" customHeight="1" x14ac:dyDescent="0.25">
      <c r="A860" t="s">
        <v>1957</v>
      </c>
      <c r="B860" t="s">
        <v>7587</v>
      </c>
      <c r="C860" t="s">
        <v>10040</v>
      </c>
      <c r="I860" s="1">
        <f t="shared" si="53"/>
        <v>0</v>
      </c>
      <c r="J860" s="1">
        <f t="shared" si="54"/>
        <v>0</v>
      </c>
      <c r="K860" s="1">
        <f t="shared" si="55"/>
        <v>0</v>
      </c>
      <c r="L860" s="1">
        <f t="shared" si="56"/>
        <v>0</v>
      </c>
    </row>
    <row r="861" spans="1:12" ht="15" customHeight="1" x14ac:dyDescent="0.25">
      <c r="A861" t="s">
        <v>1958</v>
      </c>
      <c r="B861" t="s">
        <v>7673</v>
      </c>
      <c r="C861" t="s">
        <v>10040</v>
      </c>
      <c r="I861" s="1">
        <f t="shared" si="53"/>
        <v>0</v>
      </c>
      <c r="J861" s="1">
        <f t="shared" si="54"/>
        <v>0</v>
      </c>
      <c r="K861" s="1">
        <f t="shared" si="55"/>
        <v>0</v>
      </c>
      <c r="L861" s="1">
        <f t="shared" si="56"/>
        <v>0</v>
      </c>
    </row>
    <row r="862" spans="1:12" x14ac:dyDescent="0.25">
      <c r="A862" t="s">
        <v>1959</v>
      </c>
      <c r="B862" t="s">
        <v>9759</v>
      </c>
      <c r="C862" t="s">
        <v>10480</v>
      </c>
      <c r="D862" t="s">
        <v>1007</v>
      </c>
      <c r="G862" t="s">
        <v>561</v>
      </c>
      <c r="I862" s="1">
        <f t="shared" si="53"/>
        <v>0</v>
      </c>
      <c r="J862" s="1">
        <f t="shared" si="54"/>
        <v>1</v>
      </c>
      <c r="K862" s="1">
        <f t="shared" si="55"/>
        <v>0</v>
      </c>
      <c r="L862" s="1">
        <f t="shared" si="56"/>
        <v>1</v>
      </c>
    </row>
    <row r="863" spans="1:12" x14ac:dyDescent="0.25">
      <c r="A863" t="s">
        <v>1960</v>
      </c>
      <c r="B863" t="s">
        <v>9872</v>
      </c>
      <c r="C863" t="s">
        <v>10040</v>
      </c>
      <c r="D863" t="s">
        <v>1961</v>
      </c>
      <c r="I863" s="1">
        <f t="shared" si="53"/>
        <v>0</v>
      </c>
      <c r="J863" s="1">
        <f t="shared" si="54"/>
        <v>0</v>
      </c>
      <c r="K863" s="1">
        <f t="shared" si="55"/>
        <v>0</v>
      </c>
      <c r="L863" s="1">
        <f t="shared" si="56"/>
        <v>0</v>
      </c>
    </row>
    <row r="864" spans="1:12" x14ac:dyDescent="0.25">
      <c r="A864" t="s">
        <v>1962</v>
      </c>
      <c r="B864" t="s">
        <v>8677</v>
      </c>
      <c r="C864" t="s">
        <v>10040</v>
      </c>
      <c r="D864" t="s">
        <v>1963</v>
      </c>
      <c r="E864" t="s">
        <v>40</v>
      </c>
      <c r="F864" t="s">
        <v>41</v>
      </c>
      <c r="G864" t="s">
        <v>42</v>
      </c>
      <c r="H864" t="s">
        <v>1964</v>
      </c>
      <c r="I864" s="1">
        <f t="shared" si="53"/>
        <v>1</v>
      </c>
      <c r="J864" s="1">
        <f t="shared" si="54"/>
        <v>1</v>
      </c>
      <c r="K864" s="1">
        <f t="shared" si="55"/>
        <v>1</v>
      </c>
      <c r="L864" s="1">
        <f t="shared" si="56"/>
        <v>3</v>
      </c>
    </row>
    <row r="865" spans="1:12" x14ac:dyDescent="0.25">
      <c r="A865" t="s">
        <v>1965</v>
      </c>
      <c r="B865" t="s">
        <v>8658</v>
      </c>
      <c r="C865" t="s">
        <v>10947</v>
      </c>
      <c r="D865" t="s">
        <v>1966</v>
      </c>
      <c r="E865" t="s">
        <v>1967</v>
      </c>
      <c r="I865" s="1">
        <f t="shared" si="53"/>
        <v>0</v>
      </c>
      <c r="J865" s="1">
        <f t="shared" si="54"/>
        <v>0</v>
      </c>
      <c r="K865" s="1">
        <f t="shared" si="55"/>
        <v>0</v>
      </c>
      <c r="L865" s="1">
        <f t="shared" si="56"/>
        <v>0</v>
      </c>
    </row>
    <row r="866" spans="1:12" x14ac:dyDescent="0.25">
      <c r="A866" t="s">
        <v>1968</v>
      </c>
      <c r="B866" t="s">
        <v>9905</v>
      </c>
      <c r="C866" t="s">
        <v>10040</v>
      </c>
      <c r="D866" t="s">
        <v>1969</v>
      </c>
      <c r="F866" t="s">
        <v>1970</v>
      </c>
      <c r="G866" t="s">
        <v>1971</v>
      </c>
      <c r="H866" t="s">
        <v>1605</v>
      </c>
      <c r="I866" s="1">
        <f t="shared" si="53"/>
        <v>1</v>
      </c>
      <c r="J866" s="1">
        <f t="shared" si="54"/>
        <v>1</v>
      </c>
      <c r="K866" s="1">
        <f t="shared" si="55"/>
        <v>1</v>
      </c>
      <c r="L866" s="1">
        <f t="shared" si="56"/>
        <v>3</v>
      </c>
    </row>
    <row r="867" spans="1:12" x14ac:dyDescent="0.25">
      <c r="A867" t="s">
        <v>1972</v>
      </c>
      <c r="B867" t="s">
        <v>9207</v>
      </c>
      <c r="C867" t="s">
        <v>11210</v>
      </c>
      <c r="D867" t="s">
        <v>1973</v>
      </c>
      <c r="E867" t="s">
        <v>23</v>
      </c>
      <c r="F867" t="s">
        <v>24</v>
      </c>
      <c r="G867" t="s">
        <v>785</v>
      </c>
      <c r="H867" t="s">
        <v>26</v>
      </c>
      <c r="I867" s="1">
        <f t="shared" si="53"/>
        <v>1</v>
      </c>
      <c r="J867" s="1">
        <f t="shared" si="54"/>
        <v>1</v>
      </c>
      <c r="K867" s="1">
        <f t="shared" si="55"/>
        <v>1</v>
      </c>
      <c r="L867" s="1">
        <f t="shared" si="56"/>
        <v>3</v>
      </c>
    </row>
    <row r="868" spans="1:12" x14ac:dyDescent="0.25">
      <c r="A868" t="s">
        <v>1974</v>
      </c>
      <c r="B868" t="s">
        <v>8761</v>
      </c>
      <c r="C868" t="s">
        <v>10999</v>
      </c>
      <c r="D868" t="s">
        <v>1975</v>
      </c>
      <c r="E868" t="s">
        <v>1976</v>
      </c>
      <c r="F868" t="s">
        <v>1977</v>
      </c>
      <c r="G868" t="s">
        <v>1978</v>
      </c>
      <c r="H868" t="s">
        <v>66</v>
      </c>
      <c r="I868" s="1">
        <f t="shared" si="53"/>
        <v>1</v>
      </c>
      <c r="J868" s="1">
        <f t="shared" si="54"/>
        <v>1</v>
      </c>
      <c r="K868" s="1">
        <f t="shared" si="55"/>
        <v>1</v>
      </c>
      <c r="L868" s="1">
        <f t="shared" si="56"/>
        <v>3</v>
      </c>
    </row>
    <row r="869" spans="1:12" x14ac:dyDescent="0.25">
      <c r="A869" t="s">
        <v>1979</v>
      </c>
      <c r="B869" t="s">
        <v>7621</v>
      </c>
      <c r="C869" t="s">
        <v>10424</v>
      </c>
      <c r="D869" t="s">
        <v>1980</v>
      </c>
      <c r="F869" t="s">
        <v>16</v>
      </c>
      <c r="G869" t="s">
        <v>554</v>
      </c>
      <c r="I869" s="1">
        <f t="shared" si="53"/>
        <v>1</v>
      </c>
      <c r="J869" s="1">
        <f t="shared" si="54"/>
        <v>1</v>
      </c>
      <c r="K869" s="1">
        <f t="shared" si="55"/>
        <v>0</v>
      </c>
      <c r="L869" s="1">
        <f t="shared" si="56"/>
        <v>2</v>
      </c>
    </row>
    <row r="870" spans="1:12" x14ac:dyDescent="0.25">
      <c r="A870" t="s">
        <v>1981</v>
      </c>
      <c r="B870" t="s">
        <v>8215</v>
      </c>
      <c r="C870" t="s">
        <v>10040</v>
      </c>
      <c r="D870" t="s">
        <v>1982</v>
      </c>
      <c r="I870" s="1">
        <f t="shared" si="53"/>
        <v>0</v>
      </c>
      <c r="J870" s="1">
        <f t="shared" si="54"/>
        <v>0</v>
      </c>
      <c r="K870" s="1">
        <f t="shared" si="55"/>
        <v>0</v>
      </c>
      <c r="L870" s="1">
        <f t="shared" si="56"/>
        <v>0</v>
      </c>
    </row>
    <row r="871" spans="1:12" x14ac:dyDescent="0.25">
      <c r="A871" t="s">
        <v>1983</v>
      </c>
      <c r="B871" t="s">
        <v>8665</v>
      </c>
      <c r="C871" t="s">
        <v>10696</v>
      </c>
      <c r="D871" t="s">
        <v>1984</v>
      </c>
      <c r="E871" t="s">
        <v>536</v>
      </c>
      <c r="I871" s="1">
        <f t="shared" si="53"/>
        <v>0</v>
      </c>
      <c r="J871" s="1">
        <f t="shared" si="54"/>
        <v>0</v>
      </c>
      <c r="K871" s="1">
        <f t="shared" si="55"/>
        <v>0</v>
      </c>
      <c r="L871" s="1">
        <f t="shared" si="56"/>
        <v>0</v>
      </c>
    </row>
    <row r="872" spans="1:12" x14ac:dyDescent="0.25">
      <c r="A872" t="s">
        <v>1985</v>
      </c>
      <c r="B872" t="s">
        <v>7629</v>
      </c>
      <c r="C872" t="s">
        <v>10426</v>
      </c>
      <c r="D872" t="s">
        <v>1895</v>
      </c>
      <c r="I872" s="1">
        <f t="shared" si="53"/>
        <v>0</v>
      </c>
      <c r="J872" s="1">
        <f t="shared" si="54"/>
        <v>0</v>
      </c>
      <c r="K872" s="1">
        <f t="shared" si="55"/>
        <v>0</v>
      </c>
      <c r="L872" s="1">
        <f t="shared" si="56"/>
        <v>0</v>
      </c>
    </row>
    <row r="873" spans="1:12" x14ac:dyDescent="0.25">
      <c r="A873" t="s">
        <v>1986</v>
      </c>
      <c r="B873" t="s">
        <v>8767</v>
      </c>
      <c r="C873" t="s">
        <v>11001</v>
      </c>
      <c r="D873" t="s">
        <v>1987</v>
      </c>
      <c r="E873" t="s">
        <v>396</v>
      </c>
      <c r="G873" t="s">
        <v>397</v>
      </c>
      <c r="H873" t="s">
        <v>398</v>
      </c>
      <c r="I873" s="1">
        <f t="shared" si="53"/>
        <v>0</v>
      </c>
      <c r="J873" s="1">
        <f t="shared" si="54"/>
        <v>1</v>
      </c>
      <c r="K873" s="1">
        <f t="shared" si="55"/>
        <v>1</v>
      </c>
      <c r="L873" s="1">
        <f t="shared" si="56"/>
        <v>2</v>
      </c>
    </row>
    <row r="874" spans="1:12" x14ac:dyDescent="0.25">
      <c r="A874" t="s">
        <v>1988</v>
      </c>
      <c r="B874" t="s">
        <v>9901</v>
      </c>
      <c r="C874" t="s">
        <v>10992</v>
      </c>
      <c r="D874" t="s">
        <v>1989</v>
      </c>
      <c r="I874" s="1">
        <f t="shared" si="53"/>
        <v>0</v>
      </c>
      <c r="J874" s="1">
        <f t="shared" si="54"/>
        <v>0</v>
      </c>
      <c r="K874" s="1">
        <f t="shared" si="55"/>
        <v>0</v>
      </c>
      <c r="L874" s="1">
        <f t="shared" si="56"/>
        <v>0</v>
      </c>
    </row>
    <row r="875" spans="1:12" x14ac:dyDescent="0.25">
      <c r="A875" t="s">
        <v>1990</v>
      </c>
      <c r="B875" t="s">
        <v>9724</v>
      </c>
      <c r="C875" t="s">
        <v>10040</v>
      </c>
      <c r="D875" t="s">
        <v>1991</v>
      </c>
      <c r="I875" s="1">
        <f t="shared" si="53"/>
        <v>0</v>
      </c>
      <c r="J875" s="1">
        <f t="shared" si="54"/>
        <v>0</v>
      </c>
      <c r="K875" s="1">
        <f t="shared" si="55"/>
        <v>0</v>
      </c>
      <c r="L875" s="1">
        <f t="shared" si="56"/>
        <v>0</v>
      </c>
    </row>
    <row r="876" spans="1:12" x14ac:dyDescent="0.25">
      <c r="A876" t="s">
        <v>1992</v>
      </c>
      <c r="B876" t="s">
        <v>7249</v>
      </c>
      <c r="C876" t="s">
        <v>10251</v>
      </c>
      <c r="D876" t="s">
        <v>361</v>
      </c>
      <c r="I876" s="1">
        <f t="shared" si="53"/>
        <v>0</v>
      </c>
      <c r="J876" s="1">
        <f t="shared" si="54"/>
        <v>0</v>
      </c>
      <c r="K876" s="1">
        <f t="shared" si="55"/>
        <v>0</v>
      </c>
      <c r="L876" s="1">
        <f t="shared" si="56"/>
        <v>0</v>
      </c>
    </row>
    <row r="877" spans="1:12" x14ac:dyDescent="0.25">
      <c r="A877" t="s">
        <v>1993</v>
      </c>
      <c r="B877" t="s">
        <v>9680</v>
      </c>
      <c r="C877" t="s">
        <v>10405</v>
      </c>
      <c r="D877" t="s">
        <v>1994</v>
      </c>
      <c r="E877" t="s">
        <v>377</v>
      </c>
      <c r="F877" t="s">
        <v>505</v>
      </c>
      <c r="G877" t="s">
        <v>358</v>
      </c>
      <c r="I877" s="1">
        <f t="shared" si="53"/>
        <v>1</v>
      </c>
      <c r="J877" s="1">
        <f t="shared" si="54"/>
        <v>1</v>
      </c>
      <c r="K877" s="1">
        <f t="shared" si="55"/>
        <v>0</v>
      </c>
      <c r="L877" s="1">
        <f t="shared" si="56"/>
        <v>2</v>
      </c>
    </row>
    <row r="878" spans="1:12" x14ac:dyDescent="0.25">
      <c r="A878" t="s">
        <v>1995</v>
      </c>
      <c r="B878" t="s">
        <v>7868</v>
      </c>
      <c r="C878" t="s">
        <v>10218</v>
      </c>
      <c r="D878" t="s">
        <v>1996</v>
      </c>
      <c r="I878" s="1">
        <f t="shared" si="53"/>
        <v>0</v>
      </c>
      <c r="J878" s="1">
        <f t="shared" si="54"/>
        <v>0</v>
      </c>
      <c r="K878" s="1">
        <f t="shared" si="55"/>
        <v>0</v>
      </c>
      <c r="L878" s="1">
        <f t="shared" si="56"/>
        <v>0</v>
      </c>
    </row>
    <row r="879" spans="1:12" x14ac:dyDescent="0.25">
      <c r="A879" t="s">
        <v>1997</v>
      </c>
      <c r="B879" t="s">
        <v>9890</v>
      </c>
      <c r="C879" t="s">
        <v>11172</v>
      </c>
      <c r="D879" t="s">
        <v>1998</v>
      </c>
      <c r="I879" s="1">
        <f t="shared" si="53"/>
        <v>0</v>
      </c>
      <c r="J879" s="1">
        <f t="shared" si="54"/>
        <v>0</v>
      </c>
      <c r="K879" s="1">
        <f t="shared" si="55"/>
        <v>0</v>
      </c>
      <c r="L879" s="1">
        <f t="shared" si="56"/>
        <v>0</v>
      </c>
    </row>
    <row r="880" spans="1:12" x14ac:dyDescent="0.25">
      <c r="A880" t="s">
        <v>1999</v>
      </c>
      <c r="B880" t="s">
        <v>9465</v>
      </c>
      <c r="C880" t="s">
        <v>10848</v>
      </c>
      <c r="D880" t="s">
        <v>2000</v>
      </c>
      <c r="I880" s="1">
        <f t="shared" si="53"/>
        <v>0</v>
      </c>
      <c r="J880" s="1">
        <f t="shared" si="54"/>
        <v>0</v>
      </c>
      <c r="K880" s="1">
        <f t="shared" si="55"/>
        <v>0</v>
      </c>
      <c r="L880" s="1">
        <f t="shared" si="56"/>
        <v>0</v>
      </c>
    </row>
    <row r="881" spans="1:12" ht="15" customHeight="1" x14ac:dyDescent="0.25">
      <c r="A881" t="s">
        <v>2001</v>
      </c>
      <c r="B881" t="s">
        <v>9473</v>
      </c>
      <c r="C881" t="s">
        <v>10040</v>
      </c>
      <c r="I881" s="1">
        <f t="shared" si="53"/>
        <v>0</v>
      </c>
      <c r="J881" s="1">
        <f t="shared" si="54"/>
        <v>0</v>
      </c>
      <c r="K881" s="1">
        <f t="shared" si="55"/>
        <v>0</v>
      </c>
      <c r="L881" s="1">
        <f t="shared" si="56"/>
        <v>0</v>
      </c>
    </row>
    <row r="882" spans="1:12" x14ac:dyDescent="0.25">
      <c r="A882" t="s">
        <v>2002</v>
      </c>
      <c r="B882" t="s">
        <v>8422</v>
      </c>
      <c r="C882" t="s">
        <v>10823</v>
      </c>
      <c r="D882" t="s">
        <v>2003</v>
      </c>
      <c r="E882" t="s">
        <v>89</v>
      </c>
      <c r="F882" t="s">
        <v>2004</v>
      </c>
      <c r="G882" t="s">
        <v>2005</v>
      </c>
      <c r="I882" s="1">
        <f t="shared" si="53"/>
        <v>1</v>
      </c>
      <c r="J882" s="1">
        <f t="shared" si="54"/>
        <v>1</v>
      </c>
      <c r="K882" s="1">
        <f t="shared" si="55"/>
        <v>0</v>
      </c>
      <c r="L882" s="1">
        <f t="shared" si="56"/>
        <v>2</v>
      </c>
    </row>
    <row r="883" spans="1:12" x14ac:dyDescent="0.25">
      <c r="A883" t="s">
        <v>2006</v>
      </c>
      <c r="B883" t="s">
        <v>8226</v>
      </c>
      <c r="C883" t="s">
        <v>10726</v>
      </c>
      <c r="D883" t="s">
        <v>2007</v>
      </c>
      <c r="I883" s="1">
        <f t="shared" si="53"/>
        <v>0</v>
      </c>
      <c r="J883" s="1">
        <f t="shared" si="54"/>
        <v>0</v>
      </c>
      <c r="K883" s="1">
        <f t="shared" si="55"/>
        <v>0</v>
      </c>
      <c r="L883" s="1">
        <f t="shared" si="56"/>
        <v>0</v>
      </c>
    </row>
    <row r="884" spans="1:12" x14ac:dyDescent="0.25">
      <c r="A884" t="s">
        <v>2008</v>
      </c>
      <c r="B884" t="s">
        <v>9834</v>
      </c>
      <c r="C884" t="s">
        <v>10040</v>
      </c>
      <c r="D884" t="s">
        <v>2009</v>
      </c>
      <c r="H884" t="s">
        <v>76</v>
      </c>
      <c r="I884" s="1">
        <f t="shared" si="53"/>
        <v>0</v>
      </c>
      <c r="J884" s="1">
        <f t="shared" si="54"/>
        <v>0</v>
      </c>
      <c r="K884" s="1">
        <f t="shared" si="55"/>
        <v>1</v>
      </c>
      <c r="L884" s="1">
        <f t="shared" si="56"/>
        <v>1</v>
      </c>
    </row>
    <row r="885" spans="1:12" x14ac:dyDescent="0.25">
      <c r="A885" t="s">
        <v>2010</v>
      </c>
      <c r="B885" t="s">
        <v>9667</v>
      </c>
      <c r="C885" t="s">
        <v>11210</v>
      </c>
      <c r="D885" t="s">
        <v>2011</v>
      </c>
      <c r="E885" t="s">
        <v>23</v>
      </c>
      <c r="F885" t="s">
        <v>24</v>
      </c>
      <c r="G885" t="s">
        <v>785</v>
      </c>
      <c r="H885" t="s">
        <v>26</v>
      </c>
      <c r="I885" s="1">
        <f t="shared" si="53"/>
        <v>1</v>
      </c>
      <c r="J885" s="1">
        <f t="shared" si="54"/>
        <v>1</v>
      </c>
      <c r="K885" s="1">
        <f t="shared" si="55"/>
        <v>1</v>
      </c>
      <c r="L885" s="1">
        <f t="shared" si="56"/>
        <v>3</v>
      </c>
    </row>
    <row r="886" spans="1:12" x14ac:dyDescent="0.25">
      <c r="A886" t="s">
        <v>2012</v>
      </c>
      <c r="B886" t="s">
        <v>7371</v>
      </c>
      <c r="C886" t="s">
        <v>10041</v>
      </c>
      <c r="D886" t="s">
        <v>2013</v>
      </c>
      <c r="I886" s="1">
        <f t="shared" si="53"/>
        <v>0</v>
      </c>
      <c r="J886" s="1">
        <f t="shared" si="54"/>
        <v>0</v>
      </c>
      <c r="K886" s="1">
        <f t="shared" si="55"/>
        <v>0</v>
      </c>
      <c r="L886" s="1">
        <f t="shared" si="56"/>
        <v>0</v>
      </c>
    </row>
    <row r="887" spans="1:12" x14ac:dyDescent="0.25">
      <c r="A887" t="s">
        <v>2014</v>
      </c>
      <c r="B887" t="s">
        <v>8352</v>
      </c>
      <c r="C887" t="s">
        <v>10788</v>
      </c>
      <c r="D887" t="s">
        <v>2015</v>
      </c>
      <c r="E887" t="s">
        <v>2016</v>
      </c>
      <c r="I887" s="1">
        <f t="shared" si="53"/>
        <v>0</v>
      </c>
      <c r="J887" s="1">
        <f t="shared" si="54"/>
        <v>0</v>
      </c>
      <c r="K887" s="1">
        <f t="shared" si="55"/>
        <v>0</v>
      </c>
      <c r="L887" s="1">
        <f t="shared" si="56"/>
        <v>0</v>
      </c>
    </row>
    <row r="888" spans="1:12" x14ac:dyDescent="0.25">
      <c r="A888" t="s">
        <v>2017</v>
      </c>
      <c r="B888" t="s">
        <v>9878</v>
      </c>
      <c r="C888" t="s">
        <v>10729</v>
      </c>
      <c r="D888" t="s">
        <v>2018</v>
      </c>
      <c r="E888" t="s">
        <v>244</v>
      </c>
      <c r="F888" t="s">
        <v>2019</v>
      </c>
      <c r="G888" t="s">
        <v>2020</v>
      </c>
      <c r="I888" s="1">
        <f t="shared" si="53"/>
        <v>1</v>
      </c>
      <c r="J888" s="1">
        <f t="shared" si="54"/>
        <v>1</v>
      </c>
      <c r="K888" s="1">
        <f t="shared" si="55"/>
        <v>0</v>
      </c>
      <c r="L888" s="1">
        <f t="shared" si="56"/>
        <v>2</v>
      </c>
    </row>
    <row r="889" spans="1:12" ht="15" customHeight="1" x14ac:dyDescent="0.25">
      <c r="A889" t="s">
        <v>2021</v>
      </c>
      <c r="B889" t="s">
        <v>8211</v>
      </c>
      <c r="C889" t="s">
        <v>10040</v>
      </c>
      <c r="I889" s="1">
        <f t="shared" si="53"/>
        <v>0</v>
      </c>
      <c r="J889" s="1">
        <f t="shared" si="54"/>
        <v>0</v>
      </c>
      <c r="K889" s="1">
        <f t="shared" si="55"/>
        <v>0</v>
      </c>
      <c r="L889" s="1">
        <f t="shared" si="56"/>
        <v>0</v>
      </c>
    </row>
    <row r="890" spans="1:12" x14ac:dyDescent="0.25">
      <c r="A890" t="s">
        <v>2022</v>
      </c>
      <c r="B890" t="s">
        <v>7167</v>
      </c>
      <c r="C890" t="s">
        <v>10206</v>
      </c>
      <c r="D890" t="s">
        <v>2023</v>
      </c>
      <c r="G890" t="s">
        <v>2024</v>
      </c>
      <c r="I890" s="1">
        <f t="shared" si="53"/>
        <v>0</v>
      </c>
      <c r="J890" s="1">
        <f t="shared" si="54"/>
        <v>1</v>
      </c>
      <c r="K890" s="1">
        <f t="shared" si="55"/>
        <v>0</v>
      </c>
      <c r="L890" s="1">
        <f t="shared" si="56"/>
        <v>1</v>
      </c>
    </row>
    <row r="891" spans="1:12" x14ac:dyDescent="0.25">
      <c r="A891" t="s">
        <v>2025</v>
      </c>
      <c r="B891" t="s">
        <v>7953</v>
      </c>
      <c r="C891" t="s">
        <v>10574</v>
      </c>
      <c r="D891" t="s">
        <v>2026</v>
      </c>
      <c r="E891" t="s">
        <v>2027</v>
      </c>
      <c r="F891" t="s">
        <v>2028</v>
      </c>
      <c r="G891" t="s">
        <v>2029</v>
      </c>
      <c r="H891" t="s">
        <v>321</v>
      </c>
      <c r="I891" s="1">
        <f t="shared" si="53"/>
        <v>1</v>
      </c>
      <c r="J891" s="1">
        <f t="shared" si="54"/>
        <v>1</v>
      </c>
      <c r="K891" s="1">
        <f t="shared" si="55"/>
        <v>1</v>
      </c>
      <c r="L891" s="1">
        <f t="shared" si="56"/>
        <v>3</v>
      </c>
    </row>
    <row r="892" spans="1:12" x14ac:dyDescent="0.25">
      <c r="A892" t="s">
        <v>2030</v>
      </c>
      <c r="B892" t="s">
        <v>7111</v>
      </c>
      <c r="C892" t="s">
        <v>10172</v>
      </c>
      <c r="D892" t="s">
        <v>1019</v>
      </c>
      <c r="I892" s="1">
        <f t="shared" si="53"/>
        <v>0</v>
      </c>
      <c r="J892" s="1">
        <f t="shared" si="54"/>
        <v>0</v>
      </c>
      <c r="K892" s="1">
        <f t="shared" si="55"/>
        <v>0</v>
      </c>
      <c r="L892" s="1">
        <f t="shared" si="56"/>
        <v>0</v>
      </c>
    </row>
    <row r="893" spans="1:12" x14ac:dyDescent="0.25">
      <c r="A893" t="s">
        <v>2031</v>
      </c>
      <c r="B893" t="s">
        <v>8659</v>
      </c>
      <c r="C893" t="s">
        <v>10041</v>
      </c>
      <c r="D893" t="s">
        <v>2032</v>
      </c>
      <c r="F893" t="s">
        <v>735</v>
      </c>
      <c r="H893" t="s">
        <v>270</v>
      </c>
      <c r="I893" s="1">
        <f t="shared" si="53"/>
        <v>1</v>
      </c>
      <c r="J893" s="1">
        <f t="shared" si="54"/>
        <v>0</v>
      </c>
      <c r="K893" s="1">
        <f t="shared" si="55"/>
        <v>1</v>
      </c>
      <c r="L893" s="1">
        <f t="shared" si="56"/>
        <v>2</v>
      </c>
    </row>
    <row r="894" spans="1:12" x14ac:dyDescent="0.25">
      <c r="A894" t="s">
        <v>2033</v>
      </c>
      <c r="B894" t="s">
        <v>8707</v>
      </c>
      <c r="C894" t="s">
        <v>10971</v>
      </c>
      <c r="D894" t="s">
        <v>2034</v>
      </c>
      <c r="E894" t="s">
        <v>116</v>
      </c>
      <c r="I894" s="1">
        <f t="shared" si="53"/>
        <v>0</v>
      </c>
      <c r="J894" s="1">
        <f t="shared" si="54"/>
        <v>0</v>
      </c>
      <c r="K894" s="1">
        <f t="shared" si="55"/>
        <v>0</v>
      </c>
      <c r="L894" s="1">
        <f t="shared" si="56"/>
        <v>0</v>
      </c>
    </row>
    <row r="895" spans="1:12" x14ac:dyDescent="0.25">
      <c r="A895" t="s">
        <v>2035</v>
      </c>
      <c r="B895" t="s">
        <v>8745</v>
      </c>
      <c r="C895" t="s">
        <v>10992</v>
      </c>
      <c r="D895" t="s">
        <v>2036</v>
      </c>
      <c r="I895" s="1">
        <f t="shared" si="53"/>
        <v>0</v>
      </c>
      <c r="J895" s="1">
        <f t="shared" si="54"/>
        <v>0</v>
      </c>
      <c r="K895" s="1">
        <f t="shared" si="55"/>
        <v>0</v>
      </c>
      <c r="L895" s="1">
        <f t="shared" si="56"/>
        <v>0</v>
      </c>
    </row>
    <row r="896" spans="1:12" x14ac:dyDescent="0.25">
      <c r="A896" t="s">
        <v>2037</v>
      </c>
      <c r="B896" t="s">
        <v>9967</v>
      </c>
      <c r="C896" t="s">
        <v>11046</v>
      </c>
      <c r="D896" t="s">
        <v>2038</v>
      </c>
      <c r="F896" t="s">
        <v>1374</v>
      </c>
      <c r="G896" t="s">
        <v>2039</v>
      </c>
      <c r="H896" t="s">
        <v>420</v>
      </c>
      <c r="I896" s="1">
        <f t="shared" si="53"/>
        <v>1</v>
      </c>
      <c r="J896" s="1">
        <f t="shared" si="54"/>
        <v>1</v>
      </c>
      <c r="K896" s="1">
        <f t="shared" si="55"/>
        <v>1</v>
      </c>
      <c r="L896" s="1">
        <f t="shared" si="56"/>
        <v>3</v>
      </c>
    </row>
    <row r="897" spans="1:12" x14ac:dyDescent="0.25">
      <c r="A897" t="s">
        <v>2040</v>
      </c>
      <c r="B897" t="s">
        <v>8510</v>
      </c>
      <c r="C897" t="s">
        <v>10871</v>
      </c>
      <c r="D897" t="s">
        <v>2041</v>
      </c>
      <c r="E897" t="s">
        <v>154</v>
      </c>
      <c r="F897" t="s">
        <v>439</v>
      </c>
      <c r="G897" t="s">
        <v>2042</v>
      </c>
      <c r="H897" t="s">
        <v>142</v>
      </c>
      <c r="I897" s="1">
        <f t="shared" si="53"/>
        <v>1</v>
      </c>
      <c r="J897" s="1">
        <f t="shared" si="54"/>
        <v>1</v>
      </c>
      <c r="K897" s="1">
        <f t="shared" si="55"/>
        <v>1</v>
      </c>
      <c r="L897" s="1">
        <f t="shared" si="56"/>
        <v>3</v>
      </c>
    </row>
    <row r="898" spans="1:12" x14ac:dyDescent="0.25">
      <c r="A898" t="s">
        <v>2043</v>
      </c>
      <c r="B898" t="s">
        <v>7010</v>
      </c>
      <c r="C898" t="s">
        <v>10109</v>
      </c>
      <c r="D898" t="s">
        <v>2044</v>
      </c>
      <c r="H898" t="s">
        <v>76</v>
      </c>
      <c r="I898" s="1">
        <f t="shared" si="53"/>
        <v>0</v>
      </c>
      <c r="J898" s="1">
        <f t="shared" si="54"/>
        <v>0</v>
      </c>
      <c r="K898" s="1">
        <f t="shared" si="55"/>
        <v>1</v>
      </c>
      <c r="L898" s="1">
        <f t="shared" si="56"/>
        <v>1</v>
      </c>
    </row>
    <row r="899" spans="1:12" x14ac:dyDescent="0.25">
      <c r="A899" t="s">
        <v>2045</v>
      </c>
      <c r="B899" t="s">
        <v>9335</v>
      </c>
      <c r="C899" t="s">
        <v>10040</v>
      </c>
      <c r="D899" t="s">
        <v>2046</v>
      </c>
      <c r="I899" s="1">
        <f t="shared" ref="I899:I962" si="57">IF(F899&gt;0,1,0)</f>
        <v>0</v>
      </c>
      <c r="J899" s="1">
        <f t="shared" ref="J899:J962" si="58">IF(G899&gt;0,1,0)</f>
        <v>0</v>
      </c>
      <c r="K899" s="1">
        <f t="shared" ref="K899:K962" si="59">IF(H899&gt;0,1,0)</f>
        <v>0</v>
      </c>
      <c r="L899" s="1">
        <f t="shared" ref="L899:L962" si="60">SUM(I899:K899)</f>
        <v>0</v>
      </c>
    </row>
    <row r="900" spans="1:12" x14ac:dyDescent="0.25">
      <c r="A900" t="s">
        <v>2047</v>
      </c>
      <c r="B900" t="s">
        <v>8829</v>
      </c>
      <c r="C900" t="s">
        <v>10332</v>
      </c>
      <c r="D900" t="s">
        <v>996</v>
      </c>
      <c r="E900" t="s">
        <v>109</v>
      </c>
      <c r="F900" t="s">
        <v>997</v>
      </c>
      <c r="G900" t="s">
        <v>998</v>
      </c>
      <c r="I900" s="1">
        <f t="shared" si="57"/>
        <v>1</v>
      </c>
      <c r="J900" s="1">
        <f t="shared" si="58"/>
        <v>1</v>
      </c>
      <c r="K900" s="1">
        <f t="shared" si="59"/>
        <v>0</v>
      </c>
      <c r="L900" s="1">
        <f t="shared" si="60"/>
        <v>2</v>
      </c>
    </row>
    <row r="901" spans="1:12" x14ac:dyDescent="0.25">
      <c r="A901" t="s">
        <v>2048</v>
      </c>
      <c r="B901" t="s">
        <v>9551</v>
      </c>
      <c r="C901" t="s">
        <v>11320</v>
      </c>
      <c r="D901" t="s">
        <v>2049</v>
      </c>
      <c r="I901" s="1">
        <f t="shared" si="57"/>
        <v>0</v>
      </c>
      <c r="J901" s="1">
        <f t="shared" si="58"/>
        <v>0</v>
      </c>
      <c r="K901" s="1">
        <f t="shared" si="59"/>
        <v>0</v>
      </c>
      <c r="L901" s="1">
        <f t="shared" si="60"/>
        <v>0</v>
      </c>
    </row>
    <row r="902" spans="1:12" x14ac:dyDescent="0.25">
      <c r="A902" t="s">
        <v>2050</v>
      </c>
      <c r="B902" t="s">
        <v>8603</v>
      </c>
      <c r="C902" t="s">
        <v>10076</v>
      </c>
      <c r="D902" t="s">
        <v>2051</v>
      </c>
      <c r="E902" t="s">
        <v>2052</v>
      </c>
      <c r="F902" t="s">
        <v>2053</v>
      </c>
      <c r="G902" t="s">
        <v>2054</v>
      </c>
      <c r="H902" t="s">
        <v>2055</v>
      </c>
      <c r="I902" s="1">
        <f t="shared" si="57"/>
        <v>1</v>
      </c>
      <c r="J902" s="1">
        <f t="shared" si="58"/>
        <v>1</v>
      </c>
      <c r="K902" s="1">
        <f t="shared" si="59"/>
        <v>1</v>
      </c>
      <c r="L902" s="1">
        <f t="shared" si="60"/>
        <v>3</v>
      </c>
    </row>
    <row r="903" spans="1:12" x14ac:dyDescent="0.25">
      <c r="A903" t="s">
        <v>2056</v>
      </c>
      <c r="B903" t="s">
        <v>6989</v>
      </c>
      <c r="C903" t="s">
        <v>10059</v>
      </c>
      <c r="D903" t="s">
        <v>2057</v>
      </c>
      <c r="G903" t="s">
        <v>419</v>
      </c>
      <c r="H903" t="s">
        <v>420</v>
      </c>
      <c r="I903" s="1">
        <f t="shared" si="57"/>
        <v>0</v>
      </c>
      <c r="J903" s="1">
        <f t="shared" si="58"/>
        <v>1</v>
      </c>
      <c r="K903" s="1">
        <f t="shared" si="59"/>
        <v>1</v>
      </c>
      <c r="L903" s="1">
        <f t="shared" si="60"/>
        <v>2</v>
      </c>
    </row>
    <row r="904" spans="1:12" x14ac:dyDescent="0.25">
      <c r="A904" t="s">
        <v>2058</v>
      </c>
      <c r="B904" t="s">
        <v>8395</v>
      </c>
      <c r="C904" t="s">
        <v>10040</v>
      </c>
      <c r="D904" t="s">
        <v>2059</v>
      </c>
      <c r="I904" s="1">
        <f t="shared" si="57"/>
        <v>0</v>
      </c>
      <c r="J904" s="1">
        <f t="shared" si="58"/>
        <v>0</v>
      </c>
      <c r="K904" s="1">
        <f t="shared" si="59"/>
        <v>0</v>
      </c>
      <c r="L904" s="1">
        <f t="shared" si="60"/>
        <v>0</v>
      </c>
    </row>
    <row r="905" spans="1:12" x14ac:dyDescent="0.25">
      <c r="A905" t="s">
        <v>2060</v>
      </c>
      <c r="B905" t="s">
        <v>8173</v>
      </c>
      <c r="C905" t="s">
        <v>10705</v>
      </c>
      <c r="D905" t="s">
        <v>2061</v>
      </c>
      <c r="E905" t="s">
        <v>1074</v>
      </c>
      <c r="F905" t="s">
        <v>2062</v>
      </c>
      <c r="G905" t="s">
        <v>2063</v>
      </c>
      <c r="H905" t="s">
        <v>2064</v>
      </c>
      <c r="I905" s="1">
        <f t="shared" si="57"/>
        <v>1</v>
      </c>
      <c r="J905" s="1">
        <f t="shared" si="58"/>
        <v>1</v>
      </c>
      <c r="K905" s="1">
        <f t="shared" si="59"/>
        <v>1</v>
      </c>
      <c r="L905" s="1">
        <f t="shared" si="60"/>
        <v>3</v>
      </c>
    </row>
    <row r="906" spans="1:12" x14ac:dyDescent="0.25">
      <c r="A906" t="s">
        <v>2065</v>
      </c>
      <c r="B906" t="s">
        <v>9395</v>
      </c>
      <c r="C906" t="s">
        <v>10525</v>
      </c>
      <c r="D906" t="s">
        <v>2066</v>
      </c>
      <c r="I906" s="1">
        <f t="shared" si="57"/>
        <v>0</v>
      </c>
      <c r="J906" s="1">
        <f t="shared" si="58"/>
        <v>0</v>
      </c>
      <c r="K906" s="1">
        <f t="shared" si="59"/>
        <v>0</v>
      </c>
      <c r="L906" s="1">
        <f t="shared" si="60"/>
        <v>0</v>
      </c>
    </row>
    <row r="907" spans="1:12" x14ac:dyDescent="0.25">
      <c r="A907" t="s">
        <v>2067</v>
      </c>
      <c r="B907" t="s">
        <v>8106</v>
      </c>
      <c r="C907" t="s">
        <v>10041</v>
      </c>
      <c r="D907" t="s">
        <v>2068</v>
      </c>
      <c r="I907" s="1">
        <f t="shared" si="57"/>
        <v>0</v>
      </c>
      <c r="J907" s="1">
        <f t="shared" si="58"/>
        <v>0</v>
      </c>
      <c r="K907" s="1">
        <f t="shared" si="59"/>
        <v>0</v>
      </c>
      <c r="L907" s="1">
        <f t="shared" si="60"/>
        <v>0</v>
      </c>
    </row>
    <row r="908" spans="1:12" x14ac:dyDescent="0.25">
      <c r="A908" t="s">
        <v>2069</v>
      </c>
      <c r="B908" t="s">
        <v>9041</v>
      </c>
      <c r="C908" t="s">
        <v>10040</v>
      </c>
      <c r="D908" t="s">
        <v>2070</v>
      </c>
      <c r="I908" s="1">
        <f t="shared" si="57"/>
        <v>0</v>
      </c>
      <c r="J908" s="1">
        <f t="shared" si="58"/>
        <v>0</v>
      </c>
      <c r="K908" s="1">
        <f t="shared" si="59"/>
        <v>0</v>
      </c>
      <c r="L908" s="1">
        <f t="shared" si="60"/>
        <v>0</v>
      </c>
    </row>
    <row r="909" spans="1:12" x14ac:dyDescent="0.25">
      <c r="A909" t="s">
        <v>2071</v>
      </c>
      <c r="B909" t="s">
        <v>8692</v>
      </c>
      <c r="C909" t="s">
        <v>10959</v>
      </c>
      <c r="D909" t="s">
        <v>2072</v>
      </c>
      <c r="F909" t="s">
        <v>1828</v>
      </c>
      <c r="G909" t="s">
        <v>838</v>
      </c>
      <c r="H909" t="s">
        <v>66</v>
      </c>
      <c r="I909" s="1">
        <f t="shared" si="57"/>
        <v>1</v>
      </c>
      <c r="J909" s="1">
        <f t="shared" si="58"/>
        <v>1</v>
      </c>
      <c r="K909" s="1">
        <f t="shared" si="59"/>
        <v>1</v>
      </c>
      <c r="L909" s="1">
        <f t="shared" si="60"/>
        <v>3</v>
      </c>
    </row>
    <row r="910" spans="1:12" x14ac:dyDescent="0.25">
      <c r="A910" t="s">
        <v>2073</v>
      </c>
      <c r="B910" t="s">
        <v>11428</v>
      </c>
      <c r="C910" t="s">
        <v>10040</v>
      </c>
      <c r="D910" t="s">
        <v>2074</v>
      </c>
      <c r="E910" t="s">
        <v>2075</v>
      </c>
      <c r="G910" t="s">
        <v>2076</v>
      </c>
      <c r="H910" t="s">
        <v>2077</v>
      </c>
      <c r="I910" s="1">
        <f t="shared" si="57"/>
        <v>0</v>
      </c>
      <c r="J910" s="1">
        <f t="shared" si="58"/>
        <v>1</v>
      </c>
      <c r="K910" s="1">
        <f t="shared" si="59"/>
        <v>1</v>
      </c>
      <c r="L910" s="1">
        <f t="shared" si="60"/>
        <v>2</v>
      </c>
    </row>
    <row r="911" spans="1:12" x14ac:dyDescent="0.25">
      <c r="A911" t="s">
        <v>2078</v>
      </c>
      <c r="B911" t="s">
        <v>9114</v>
      </c>
      <c r="C911" t="s">
        <v>10100</v>
      </c>
      <c r="D911" t="s">
        <v>2079</v>
      </c>
      <c r="I911" s="1">
        <f t="shared" si="57"/>
        <v>0</v>
      </c>
      <c r="J911" s="1">
        <f t="shared" si="58"/>
        <v>0</v>
      </c>
      <c r="K911" s="1">
        <f t="shared" si="59"/>
        <v>0</v>
      </c>
      <c r="L911" s="1">
        <f t="shared" si="60"/>
        <v>0</v>
      </c>
    </row>
    <row r="912" spans="1:12" x14ac:dyDescent="0.25">
      <c r="A912" t="s">
        <v>2080</v>
      </c>
      <c r="B912" t="s">
        <v>8190</v>
      </c>
      <c r="C912" t="s">
        <v>10041</v>
      </c>
      <c r="D912" t="s">
        <v>2081</v>
      </c>
      <c r="F912" t="s">
        <v>2082</v>
      </c>
      <c r="G912" t="s">
        <v>2083</v>
      </c>
      <c r="H912" t="s">
        <v>2084</v>
      </c>
      <c r="I912" s="1">
        <f t="shared" si="57"/>
        <v>1</v>
      </c>
      <c r="J912" s="1">
        <f t="shared" si="58"/>
        <v>1</v>
      </c>
      <c r="K912" s="1">
        <f t="shared" si="59"/>
        <v>1</v>
      </c>
      <c r="L912" s="1">
        <f t="shared" si="60"/>
        <v>3</v>
      </c>
    </row>
    <row r="913" spans="1:12" ht="15" customHeight="1" x14ac:dyDescent="0.25">
      <c r="A913" t="s">
        <v>2085</v>
      </c>
      <c r="B913" t="s">
        <v>9524</v>
      </c>
      <c r="C913" t="s">
        <v>10040</v>
      </c>
      <c r="I913" s="1">
        <f t="shared" si="57"/>
        <v>0</v>
      </c>
      <c r="J913" s="1">
        <f t="shared" si="58"/>
        <v>0</v>
      </c>
      <c r="K913" s="1">
        <f t="shared" si="59"/>
        <v>0</v>
      </c>
      <c r="L913" s="1">
        <f t="shared" si="60"/>
        <v>0</v>
      </c>
    </row>
    <row r="914" spans="1:12" x14ac:dyDescent="0.25">
      <c r="A914" t="s">
        <v>2086</v>
      </c>
      <c r="B914" t="s">
        <v>6914</v>
      </c>
      <c r="C914" t="s">
        <v>10041</v>
      </c>
      <c r="D914" t="s">
        <v>2087</v>
      </c>
      <c r="F914" t="s">
        <v>735</v>
      </c>
      <c r="H914" t="s">
        <v>270</v>
      </c>
      <c r="I914" s="1">
        <f t="shared" si="57"/>
        <v>1</v>
      </c>
      <c r="J914" s="1">
        <f t="shared" si="58"/>
        <v>0</v>
      </c>
      <c r="K914" s="1">
        <f t="shared" si="59"/>
        <v>1</v>
      </c>
      <c r="L914" s="1">
        <f t="shared" si="60"/>
        <v>2</v>
      </c>
    </row>
    <row r="915" spans="1:12" x14ac:dyDescent="0.25">
      <c r="A915" t="s">
        <v>2088</v>
      </c>
      <c r="B915" t="s">
        <v>8281</v>
      </c>
      <c r="C915" t="s">
        <v>10753</v>
      </c>
      <c r="D915" t="s">
        <v>2089</v>
      </c>
      <c r="I915" s="1">
        <f t="shared" si="57"/>
        <v>0</v>
      </c>
      <c r="J915" s="1">
        <f t="shared" si="58"/>
        <v>0</v>
      </c>
      <c r="K915" s="1">
        <f t="shared" si="59"/>
        <v>0</v>
      </c>
      <c r="L915" s="1">
        <f t="shared" si="60"/>
        <v>0</v>
      </c>
    </row>
    <row r="916" spans="1:12" x14ac:dyDescent="0.25">
      <c r="A916" t="s">
        <v>2090</v>
      </c>
      <c r="B916" t="s">
        <v>9431</v>
      </c>
      <c r="C916" t="s">
        <v>10040</v>
      </c>
      <c r="D916" t="s">
        <v>2091</v>
      </c>
      <c r="I916" s="1">
        <f t="shared" si="57"/>
        <v>0</v>
      </c>
      <c r="J916" s="1">
        <f t="shared" si="58"/>
        <v>0</v>
      </c>
      <c r="K916" s="1">
        <f t="shared" si="59"/>
        <v>0</v>
      </c>
      <c r="L916" s="1">
        <f t="shared" si="60"/>
        <v>0</v>
      </c>
    </row>
    <row r="917" spans="1:12" x14ac:dyDescent="0.25">
      <c r="A917" t="s">
        <v>2092</v>
      </c>
      <c r="B917" t="s">
        <v>9797</v>
      </c>
      <c r="C917" t="s">
        <v>10662</v>
      </c>
      <c r="D917" t="s">
        <v>2093</v>
      </c>
      <c r="I917" s="1">
        <f t="shared" si="57"/>
        <v>0</v>
      </c>
      <c r="J917" s="1">
        <f t="shared" si="58"/>
        <v>0</v>
      </c>
      <c r="K917" s="1">
        <f t="shared" si="59"/>
        <v>0</v>
      </c>
      <c r="L917" s="1">
        <f t="shared" si="60"/>
        <v>0</v>
      </c>
    </row>
    <row r="918" spans="1:12" x14ac:dyDescent="0.25">
      <c r="A918" t="s">
        <v>2094</v>
      </c>
      <c r="B918" t="s">
        <v>7762</v>
      </c>
      <c r="C918" t="s">
        <v>10040</v>
      </c>
      <c r="D918" t="s">
        <v>2095</v>
      </c>
      <c r="I918" s="1">
        <f t="shared" si="57"/>
        <v>0</v>
      </c>
      <c r="J918" s="1">
        <f t="shared" si="58"/>
        <v>0</v>
      </c>
      <c r="K918" s="1">
        <f t="shared" si="59"/>
        <v>0</v>
      </c>
      <c r="L918" s="1">
        <f t="shared" si="60"/>
        <v>0</v>
      </c>
    </row>
    <row r="919" spans="1:12" x14ac:dyDescent="0.25">
      <c r="A919" t="s">
        <v>2096</v>
      </c>
      <c r="B919" t="s">
        <v>9746</v>
      </c>
      <c r="C919" t="s">
        <v>11254</v>
      </c>
      <c r="D919" t="s">
        <v>1213</v>
      </c>
      <c r="E919" t="s">
        <v>23</v>
      </c>
      <c r="F919" t="s">
        <v>20</v>
      </c>
      <c r="G919" t="s">
        <v>1214</v>
      </c>
      <c r="H919" t="s">
        <v>26</v>
      </c>
      <c r="I919" s="1">
        <f t="shared" si="57"/>
        <v>1</v>
      </c>
      <c r="J919" s="1">
        <f t="shared" si="58"/>
        <v>1</v>
      </c>
      <c r="K919" s="1">
        <f t="shared" si="59"/>
        <v>1</v>
      </c>
      <c r="L919" s="1">
        <f t="shared" si="60"/>
        <v>3</v>
      </c>
    </row>
    <row r="920" spans="1:12" x14ac:dyDescent="0.25">
      <c r="A920" t="s">
        <v>2097</v>
      </c>
      <c r="B920" t="s">
        <v>7788</v>
      </c>
      <c r="C920" t="s">
        <v>10418</v>
      </c>
      <c r="D920" t="s">
        <v>529</v>
      </c>
      <c r="F920" t="s">
        <v>74</v>
      </c>
      <c r="G920" t="s">
        <v>530</v>
      </c>
      <c r="I920" s="1">
        <f t="shared" si="57"/>
        <v>1</v>
      </c>
      <c r="J920" s="1">
        <f t="shared" si="58"/>
        <v>1</v>
      </c>
      <c r="K920" s="1">
        <f t="shared" si="59"/>
        <v>0</v>
      </c>
      <c r="L920" s="1">
        <f t="shared" si="60"/>
        <v>2</v>
      </c>
    </row>
    <row r="921" spans="1:12" x14ac:dyDescent="0.25">
      <c r="A921" t="s">
        <v>2098</v>
      </c>
      <c r="B921" t="s">
        <v>9821</v>
      </c>
      <c r="C921" t="s">
        <v>10076</v>
      </c>
      <c r="D921" t="s">
        <v>2099</v>
      </c>
      <c r="F921" t="s">
        <v>1230</v>
      </c>
      <c r="H921" t="s">
        <v>66</v>
      </c>
      <c r="I921" s="1">
        <f t="shared" si="57"/>
        <v>1</v>
      </c>
      <c r="J921" s="1">
        <f t="shared" si="58"/>
        <v>0</v>
      </c>
      <c r="K921" s="1">
        <f t="shared" si="59"/>
        <v>1</v>
      </c>
      <c r="L921" s="1">
        <f t="shared" si="60"/>
        <v>2</v>
      </c>
    </row>
    <row r="922" spans="1:12" x14ac:dyDescent="0.25">
      <c r="A922" t="s">
        <v>2100</v>
      </c>
      <c r="B922" t="s">
        <v>8472</v>
      </c>
      <c r="C922" t="s">
        <v>10160</v>
      </c>
      <c r="D922" t="s">
        <v>2101</v>
      </c>
      <c r="I922" s="1">
        <f t="shared" si="57"/>
        <v>0</v>
      </c>
      <c r="J922" s="1">
        <f t="shared" si="58"/>
        <v>0</v>
      </c>
      <c r="K922" s="1">
        <f t="shared" si="59"/>
        <v>0</v>
      </c>
      <c r="L922" s="1">
        <f t="shared" si="60"/>
        <v>0</v>
      </c>
    </row>
    <row r="923" spans="1:12" x14ac:dyDescent="0.25">
      <c r="A923" t="s">
        <v>2102</v>
      </c>
      <c r="B923" t="s">
        <v>9762</v>
      </c>
      <c r="C923" t="s">
        <v>10086</v>
      </c>
      <c r="D923" t="s">
        <v>2103</v>
      </c>
      <c r="I923" s="1">
        <f t="shared" si="57"/>
        <v>0</v>
      </c>
      <c r="J923" s="1">
        <f t="shared" si="58"/>
        <v>0</v>
      </c>
      <c r="K923" s="1">
        <f t="shared" si="59"/>
        <v>0</v>
      </c>
      <c r="L923" s="1">
        <f t="shared" si="60"/>
        <v>0</v>
      </c>
    </row>
    <row r="924" spans="1:12" x14ac:dyDescent="0.25">
      <c r="A924" t="s">
        <v>2104</v>
      </c>
      <c r="B924" t="s">
        <v>7136</v>
      </c>
      <c r="C924" t="s">
        <v>10086</v>
      </c>
      <c r="D924" t="s">
        <v>790</v>
      </c>
      <c r="I924" s="1">
        <f t="shared" si="57"/>
        <v>0</v>
      </c>
      <c r="J924" s="1">
        <f t="shared" si="58"/>
        <v>0</v>
      </c>
      <c r="K924" s="1">
        <f t="shared" si="59"/>
        <v>0</v>
      </c>
      <c r="L924" s="1">
        <f t="shared" si="60"/>
        <v>0</v>
      </c>
    </row>
    <row r="925" spans="1:12" x14ac:dyDescent="0.25">
      <c r="A925" t="s">
        <v>2105</v>
      </c>
      <c r="B925" t="s">
        <v>9780</v>
      </c>
      <c r="C925" t="s">
        <v>10324</v>
      </c>
      <c r="D925" t="s">
        <v>2106</v>
      </c>
      <c r="I925" s="1">
        <f t="shared" si="57"/>
        <v>0</v>
      </c>
      <c r="J925" s="1">
        <f t="shared" si="58"/>
        <v>0</v>
      </c>
      <c r="K925" s="1">
        <f t="shared" si="59"/>
        <v>0</v>
      </c>
      <c r="L925" s="1">
        <f t="shared" si="60"/>
        <v>0</v>
      </c>
    </row>
    <row r="926" spans="1:12" x14ac:dyDescent="0.25">
      <c r="A926" t="s">
        <v>2107</v>
      </c>
      <c r="B926" t="s">
        <v>7936</v>
      </c>
      <c r="C926" t="s">
        <v>10562</v>
      </c>
      <c r="D926" t="s">
        <v>2108</v>
      </c>
      <c r="I926" s="1">
        <f t="shared" si="57"/>
        <v>0</v>
      </c>
      <c r="J926" s="1">
        <f t="shared" si="58"/>
        <v>0</v>
      </c>
      <c r="K926" s="1">
        <f t="shared" si="59"/>
        <v>0</v>
      </c>
      <c r="L926" s="1">
        <f t="shared" si="60"/>
        <v>0</v>
      </c>
    </row>
    <row r="927" spans="1:12" x14ac:dyDescent="0.25">
      <c r="A927" t="s">
        <v>2109</v>
      </c>
      <c r="B927" t="s">
        <v>7715</v>
      </c>
      <c r="C927" t="s">
        <v>10276</v>
      </c>
      <c r="D927" t="s">
        <v>2110</v>
      </c>
      <c r="E927" t="s">
        <v>116</v>
      </c>
      <c r="H927" t="s">
        <v>76</v>
      </c>
      <c r="I927" s="1">
        <f t="shared" si="57"/>
        <v>0</v>
      </c>
      <c r="J927" s="1">
        <f t="shared" si="58"/>
        <v>0</v>
      </c>
      <c r="K927" s="1">
        <f t="shared" si="59"/>
        <v>1</v>
      </c>
      <c r="L927" s="1">
        <f t="shared" si="60"/>
        <v>1</v>
      </c>
    </row>
    <row r="928" spans="1:12" x14ac:dyDescent="0.25">
      <c r="A928" t="s">
        <v>2111</v>
      </c>
      <c r="B928" t="s">
        <v>7410</v>
      </c>
      <c r="C928" t="s">
        <v>10231</v>
      </c>
      <c r="D928" t="s">
        <v>2112</v>
      </c>
      <c r="F928" t="s">
        <v>709</v>
      </c>
      <c r="I928" s="1">
        <f t="shared" si="57"/>
        <v>1</v>
      </c>
      <c r="J928" s="1">
        <f t="shared" si="58"/>
        <v>0</v>
      </c>
      <c r="K928" s="1">
        <f t="shared" si="59"/>
        <v>0</v>
      </c>
      <c r="L928" s="1">
        <f t="shared" si="60"/>
        <v>1</v>
      </c>
    </row>
    <row r="929" spans="1:12" x14ac:dyDescent="0.25">
      <c r="A929" t="s">
        <v>2113</v>
      </c>
      <c r="B929" t="s">
        <v>9101</v>
      </c>
      <c r="C929" t="s">
        <v>10040</v>
      </c>
      <c r="D929" t="s">
        <v>614</v>
      </c>
      <c r="E929" t="s">
        <v>615</v>
      </c>
      <c r="F929" t="s">
        <v>616</v>
      </c>
      <c r="G929" t="s">
        <v>617</v>
      </c>
      <c r="H929" t="s">
        <v>66</v>
      </c>
      <c r="I929" s="1">
        <f t="shared" si="57"/>
        <v>1</v>
      </c>
      <c r="J929" s="1">
        <f t="shared" si="58"/>
        <v>1</v>
      </c>
      <c r="K929" s="1">
        <f t="shared" si="59"/>
        <v>1</v>
      </c>
      <c r="L929" s="1">
        <f t="shared" si="60"/>
        <v>3</v>
      </c>
    </row>
    <row r="930" spans="1:12" x14ac:dyDescent="0.25">
      <c r="A930" t="s">
        <v>2114</v>
      </c>
      <c r="B930" t="s">
        <v>8629</v>
      </c>
      <c r="C930" t="s">
        <v>10534</v>
      </c>
      <c r="D930" t="s">
        <v>2115</v>
      </c>
      <c r="E930" t="s">
        <v>279</v>
      </c>
      <c r="I930" s="1">
        <f t="shared" si="57"/>
        <v>0</v>
      </c>
      <c r="J930" s="1">
        <f t="shared" si="58"/>
        <v>0</v>
      </c>
      <c r="K930" s="1">
        <f t="shared" si="59"/>
        <v>0</v>
      </c>
      <c r="L930" s="1">
        <f t="shared" si="60"/>
        <v>0</v>
      </c>
    </row>
    <row r="931" spans="1:12" x14ac:dyDescent="0.25">
      <c r="A931" t="s">
        <v>2116</v>
      </c>
      <c r="B931" t="s">
        <v>7466</v>
      </c>
      <c r="C931" t="s">
        <v>10351</v>
      </c>
      <c r="D931" t="s">
        <v>2117</v>
      </c>
      <c r="I931" s="1">
        <f t="shared" si="57"/>
        <v>0</v>
      </c>
      <c r="J931" s="1">
        <f t="shared" si="58"/>
        <v>0</v>
      </c>
      <c r="K931" s="1">
        <f t="shared" si="59"/>
        <v>0</v>
      </c>
      <c r="L931" s="1">
        <f t="shared" si="60"/>
        <v>0</v>
      </c>
    </row>
    <row r="932" spans="1:12" x14ac:dyDescent="0.25">
      <c r="A932" t="s">
        <v>2118</v>
      </c>
      <c r="B932" t="s">
        <v>7426</v>
      </c>
      <c r="C932" t="s">
        <v>10327</v>
      </c>
      <c r="D932" t="s">
        <v>2119</v>
      </c>
      <c r="I932" s="1">
        <f t="shared" si="57"/>
        <v>0</v>
      </c>
      <c r="J932" s="1">
        <f t="shared" si="58"/>
        <v>0</v>
      </c>
      <c r="K932" s="1">
        <f t="shared" si="59"/>
        <v>0</v>
      </c>
      <c r="L932" s="1">
        <f t="shared" si="60"/>
        <v>0</v>
      </c>
    </row>
    <row r="933" spans="1:12" x14ac:dyDescent="0.25">
      <c r="A933" t="s">
        <v>2120</v>
      </c>
      <c r="B933" t="s">
        <v>8122</v>
      </c>
      <c r="C933" t="s">
        <v>10059</v>
      </c>
      <c r="D933" t="s">
        <v>2121</v>
      </c>
      <c r="I933" s="1">
        <f t="shared" si="57"/>
        <v>0</v>
      </c>
      <c r="J933" s="1">
        <f t="shared" si="58"/>
        <v>0</v>
      </c>
      <c r="K933" s="1">
        <f t="shared" si="59"/>
        <v>0</v>
      </c>
      <c r="L933" s="1">
        <f t="shared" si="60"/>
        <v>0</v>
      </c>
    </row>
    <row r="934" spans="1:12" x14ac:dyDescent="0.25">
      <c r="A934" t="s">
        <v>2122</v>
      </c>
      <c r="B934" t="s">
        <v>9912</v>
      </c>
      <c r="C934" t="s">
        <v>11287</v>
      </c>
      <c r="D934" t="s">
        <v>2123</v>
      </c>
      <c r="I934" s="1">
        <f t="shared" si="57"/>
        <v>0</v>
      </c>
      <c r="J934" s="1">
        <f t="shared" si="58"/>
        <v>0</v>
      </c>
      <c r="K934" s="1">
        <f t="shared" si="59"/>
        <v>0</v>
      </c>
      <c r="L934" s="1">
        <f t="shared" si="60"/>
        <v>0</v>
      </c>
    </row>
    <row r="935" spans="1:12" x14ac:dyDescent="0.25">
      <c r="A935" t="s">
        <v>2124</v>
      </c>
      <c r="B935" t="s">
        <v>9447</v>
      </c>
      <c r="C935" t="s">
        <v>10040</v>
      </c>
      <c r="D935" t="s">
        <v>2125</v>
      </c>
      <c r="I935" s="1">
        <f t="shared" si="57"/>
        <v>0</v>
      </c>
      <c r="J935" s="1">
        <f t="shared" si="58"/>
        <v>0</v>
      </c>
      <c r="K935" s="1">
        <f t="shared" si="59"/>
        <v>0</v>
      </c>
      <c r="L935" s="1">
        <f t="shared" si="60"/>
        <v>0</v>
      </c>
    </row>
    <row r="936" spans="1:12" x14ac:dyDescent="0.25">
      <c r="A936" t="s">
        <v>2126</v>
      </c>
      <c r="B936" t="s">
        <v>9720</v>
      </c>
      <c r="C936" t="s">
        <v>10774</v>
      </c>
      <c r="D936" t="s">
        <v>2127</v>
      </c>
      <c r="I936" s="1">
        <f t="shared" si="57"/>
        <v>0</v>
      </c>
      <c r="J936" s="1">
        <f t="shared" si="58"/>
        <v>0</v>
      </c>
      <c r="K936" s="1">
        <f t="shared" si="59"/>
        <v>0</v>
      </c>
      <c r="L936" s="1">
        <f t="shared" si="60"/>
        <v>0</v>
      </c>
    </row>
    <row r="937" spans="1:12" x14ac:dyDescent="0.25">
      <c r="A937" t="s">
        <v>2128</v>
      </c>
      <c r="B937" t="s">
        <v>7708</v>
      </c>
      <c r="C937" t="s">
        <v>10056</v>
      </c>
      <c r="D937" t="s">
        <v>115</v>
      </c>
      <c r="E937" t="s">
        <v>116</v>
      </c>
      <c r="F937" t="s">
        <v>117</v>
      </c>
      <c r="I937" s="1">
        <f t="shared" si="57"/>
        <v>1</v>
      </c>
      <c r="J937" s="1">
        <f t="shared" si="58"/>
        <v>0</v>
      </c>
      <c r="K937" s="1">
        <f t="shared" si="59"/>
        <v>0</v>
      </c>
      <c r="L937" s="1">
        <f t="shared" si="60"/>
        <v>1</v>
      </c>
    </row>
    <row r="938" spans="1:12" x14ac:dyDescent="0.25">
      <c r="A938" t="s">
        <v>2129</v>
      </c>
      <c r="B938" t="s">
        <v>8907</v>
      </c>
      <c r="C938" t="s">
        <v>11061</v>
      </c>
      <c r="D938" t="s">
        <v>2130</v>
      </c>
      <c r="E938" t="s">
        <v>2131</v>
      </c>
      <c r="F938" t="s">
        <v>2132</v>
      </c>
      <c r="G938" t="s">
        <v>2133</v>
      </c>
      <c r="H938" t="s">
        <v>2134</v>
      </c>
      <c r="I938" s="1">
        <f t="shared" si="57"/>
        <v>1</v>
      </c>
      <c r="J938" s="1">
        <f t="shared" si="58"/>
        <v>1</v>
      </c>
      <c r="K938" s="1">
        <f t="shared" si="59"/>
        <v>1</v>
      </c>
      <c r="L938" s="1">
        <f t="shared" si="60"/>
        <v>3</v>
      </c>
    </row>
    <row r="939" spans="1:12" x14ac:dyDescent="0.25">
      <c r="A939" t="s">
        <v>2135</v>
      </c>
      <c r="B939" t="s">
        <v>9792</v>
      </c>
      <c r="C939" t="s">
        <v>11386</v>
      </c>
      <c r="D939" t="s">
        <v>2136</v>
      </c>
      <c r="E939" t="s">
        <v>355</v>
      </c>
      <c r="I939" s="1">
        <f t="shared" si="57"/>
        <v>0</v>
      </c>
      <c r="J939" s="1">
        <f t="shared" si="58"/>
        <v>0</v>
      </c>
      <c r="K939" s="1">
        <f t="shared" si="59"/>
        <v>0</v>
      </c>
      <c r="L939" s="1">
        <f t="shared" si="60"/>
        <v>0</v>
      </c>
    </row>
    <row r="940" spans="1:12" x14ac:dyDescent="0.25">
      <c r="A940" t="s">
        <v>2137</v>
      </c>
      <c r="B940" t="s">
        <v>8559</v>
      </c>
      <c r="C940" t="s">
        <v>10905</v>
      </c>
      <c r="D940" t="s">
        <v>2138</v>
      </c>
      <c r="I940" s="1">
        <f t="shared" si="57"/>
        <v>0</v>
      </c>
      <c r="J940" s="1">
        <f t="shared" si="58"/>
        <v>0</v>
      </c>
      <c r="K940" s="1">
        <f t="shared" si="59"/>
        <v>0</v>
      </c>
      <c r="L940" s="1">
        <f t="shared" si="60"/>
        <v>0</v>
      </c>
    </row>
    <row r="941" spans="1:12" x14ac:dyDescent="0.25">
      <c r="A941" t="s">
        <v>2139</v>
      </c>
      <c r="B941" t="s">
        <v>8275</v>
      </c>
      <c r="C941" t="s">
        <v>10076</v>
      </c>
      <c r="D941" t="s">
        <v>2140</v>
      </c>
      <c r="F941" t="s">
        <v>1230</v>
      </c>
      <c r="H941" t="s">
        <v>66</v>
      </c>
      <c r="I941" s="1">
        <f t="shared" si="57"/>
        <v>1</v>
      </c>
      <c r="J941" s="1">
        <f t="shared" si="58"/>
        <v>0</v>
      </c>
      <c r="K941" s="1">
        <f t="shared" si="59"/>
        <v>1</v>
      </c>
      <c r="L941" s="1">
        <f t="shared" si="60"/>
        <v>2</v>
      </c>
    </row>
    <row r="942" spans="1:12" x14ac:dyDescent="0.25">
      <c r="A942" t="s">
        <v>2141</v>
      </c>
      <c r="B942" t="s">
        <v>8235</v>
      </c>
      <c r="C942" t="s">
        <v>10731</v>
      </c>
      <c r="D942" t="s">
        <v>2142</v>
      </c>
      <c r="I942" s="1">
        <f t="shared" si="57"/>
        <v>0</v>
      </c>
      <c r="J942" s="1">
        <f t="shared" si="58"/>
        <v>0</v>
      </c>
      <c r="K942" s="1">
        <f t="shared" si="59"/>
        <v>0</v>
      </c>
      <c r="L942" s="1">
        <f t="shared" si="60"/>
        <v>0</v>
      </c>
    </row>
    <row r="943" spans="1:12" ht="15" customHeight="1" x14ac:dyDescent="0.25">
      <c r="A943" t="s">
        <v>2143</v>
      </c>
      <c r="B943" t="s">
        <v>7656</v>
      </c>
      <c r="C943" t="s">
        <v>10040</v>
      </c>
      <c r="I943" s="1">
        <f t="shared" si="57"/>
        <v>0</v>
      </c>
      <c r="J943" s="1">
        <f t="shared" si="58"/>
        <v>0</v>
      </c>
      <c r="K943" s="1">
        <f t="shared" si="59"/>
        <v>0</v>
      </c>
      <c r="L943" s="1">
        <f t="shared" si="60"/>
        <v>0</v>
      </c>
    </row>
    <row r="944" spans="1:12" x14ac:dyDescent="0.25">
      <c r="A944" t="s">
        <v>2144</v>
      </c>
      <c r="B944" t="s">
        <v>7096</v>
      </c>
      <c r="C944" t="s">
        <v>10162</v>
      </c>
      <c r="D944" t="s">
        <v>2145</v>
      </c>
      <c r="I944" s="1">
        <f t="shared" si="57"/>
        <v>0</v>
      </c>
      <c r="J944" s="1">
        <f t="shared" si="58"/>
        <v>0</v>
      </c>
      <c r="K944" s="1">
        <f t="shared" si="59"/>
        <v>0</v>
      </c>
      <c r="L944" s="1">
        <f t="shared" si="60"/>
        <v>0</v>
      </c>
    </row>
    <row r="945" spans="1:12" x14ac:dyDescent="0.25">
      <c r="A945" t="s">
        <v>2146</v>
      </c>
      <c r="B945" t="s">
        <v>7735</v>
      </c>
      <c r="C945" t="s">
        <v>10472</v>
      </c>
      <c r="D945" t="s">
        <v>2147</v>
      </c>
      <c r="E945" t="s">
        <v>581</v>
      </c>
      <c r="F945" t="s">
        <v>1374</v>
      </c>
      <c r="H945" t="s">
        <v>584</v>
      </c>
      <c r="I945" s="1">
        <f t="shared" si="57"/>
        <v>1</v>
      </c>
      <c r="J945" s="1">
        <f t="shared" si="58"/>
        <v>0</v>
      </c>
      <c r="K945" s="1">
        <f t="shared" si="59"/>
        <v>1</v>
      </c>
      <c r="L945" s="1">
        <f t="shared" si="60"/>
        <v>2</v>
      </c>
    </row>
    <row r="946" spans="1:12" x14ac:dyDescent="0.25">
      <c r="A946" t="s">
        <v>2148</v>
      </c>
      <c r="B946" t="s">
        <v>6909</v>
      </c>
      <c r="C946" t="s">
        <v>10049</v>
      </c>
      <c r="D946" t="s">
        <v>2149</v>
      </c>
      <c r="I946" s="1">
        <f t="shared" si="57"/>
        <v>0</v>
      </c>
      <c r="J946" s="1">
        <f t="shared" si="58"/>
        <v>0</v>
      </c>
      <c r="K946" s="1">
        <f t="shared" si="59"/>
        <v>0</v>
      </c>
      <c r="L946" s="1">
        <f t="shared" si="60"/>
        <v>0</v>
      </c>
    </row>
    <row r="947" spans="1:12" x14ac:dyDescent="0.25">
      <c r="A947" t="s">
        <v>2150</v>
      </c>
      <c r="B947" t="s">
        <v>8330</v>
      </c>
      <c r="C947" t="s">
        <v>10777</v>
      </c>
      <c r="D947" t="s">
        <v>2151</v>
      </c>
      <c r="I947" s="1">
        <f t="shared" si="57"/>
        <v>0</v>
      </c>
      <c r="J947" s="1">
        <f t="shared" si="58"/>
        <v>0</v>
      </c>
      <c r="K947" s="1">
        <f t="shared" si="59"/>
        <v>0</v>
      </c>
      <c r="L947" s="1">
        <f t="shared" si="60"/>
        <v>0</v>
      </c>
    </row>
    <row r="948" spans="1:12" x14ac:dyDescent="0.25">
      <c r="A948" t="s">
        <v>2152</v>
      </c>
      <c r="B948" t="s">
        <v>7354</v>
      </c>
      <c r="C948" t="s">
        <v>10297</v>
      </c>
      <c r="D948" t="s">
        <v>2153</v>
      </c>
      <c r="I948" s="1">
        <f t="shared" si="57"/>
        <v>0</v>
      </c>
      <c r="J948" s="1">
        <f t="shared" si="58"/>
        <v>0</v>
      </c>
      <c r="K948" s="1">
        <f t="shared" si="59"/>
        <v>0</v>
      </c>
      <c r="L948" s="1">
        <f t="shared" si="60"/>
        <v>0</v>
      </c>
    </row>
    <row r="949" spans="1:12" x14ac:dyDescent="0.25">
      <c r="A949" t="s">
        <v>2154</v>
      </c>
      <c r="B949" t="s">
        <v>9677</v>
      </c>
      <c r="C949" t="s">
        <v>11355</v>
      </c>
      <c r="D949" t="s">
        <v>2155</v>
      </c>
      <c r="I949" s="1">
        <f t="shared" si="57"/>
        <v>0</v>
      </c>
      <c r="J949" s="1">
        <f t="shared" si="58"/>
        <v>0</v>
      </c>
      <c r="K949" s="1">
        <f t="shared" si="59"/>
        <v>0</v>
      </c>
      <c r="L949" s="1">
        <f t="shared" si="60"/>
        <v>0</v>
      </c>
    </row>
    <row r="950" spans="1:12" x14ac:dyDescent="0.25">
      <c r="A950" t="s">
        <v>2156</v>
      </c>
      <c r="B950" t="s">
        <v>8642</v>
      </c>
      <c r="C950" t="s">
        <v>10041</v>
      </c>
      <c r="D950" t="s">
        <v>2157</v>
      </c>
      <c r="I950" s="1">
        <f t="shared" si="57"/>
        <v>0</v>
      </c>
      <c r="J950" s="1">
        <f t="shared" si="58"/>
        <v>0</v>
      </c>
      <c r="K950" s="1">
        <f t="shared" si="59"/>
        <v>0</v>
      </c>
      <c r="L950" s="1">
        <f t="shared" si="60"/>
        <v>0</v>
      </c>
    </row>
    <row r="951" spans="1:12" x14ac:dyDescent="0.25">
      <c r="A951" t="s">
        <v>2158</v>
      </c>
      <c r="B951" t="s">
        <v>6950</v>
      </c>
      <c r="C951" t="s">
        <v>10074</v>
      </c>
      <c r="D951" t="s">
        <v>2159</v>
      </c>
      <c r="E951" t="s">
        <v>501</v>
      </c>
      <c r="F951" t="s">
        <v>662</v>
      </c>
      <c r="I951" s="1">
        <f t="shared" si="57"/>
        <v>1</v>
      </c>
      <c r="J951" s="1">
        <f t="shared" si="58"/>
        <v>0</v>
      </c>
      <c r="K951" s="1">
        <f t="shared" si="59"/>
        <v>0</v>
      </c>
      <c r="L951" s="1">
        <f t="shared" si="60"/>
        <v>1</v>
      </c>
    </row>
    <row r="952" spans="1:12" x14ac:dyDescent="0.25">
      <c r="A952" t="s">
        <v>2160</v>
      </c>
      <c r="B952" t="s">
        <v>9731</v>
      </c>
      <c r="C952" t="s">
        <v>11372</v>
      </c>
      <c r="D952" t="s">
        <v>2161</v>
      </c>
      <c r="E952" t="s">
        <v>1967</v>
      </c>
      <c r="G952" t="s">
        <v>2162</v>
      </c>
      <c r="H952" t="s">
        <v>66</v>
      </c>
      <c r="I952" s="1">
        <f t="shared" si="57"/>
        <v>0</v>
      </c>
      <c r="J952" s="1">
        <f t="shared" si="58"/>
        <v>1</v>
      </c>
      <c r="K952" s="1">
        <f t="shared" si="59"/>
        <v>1</v>
      </c>
      <c r="L952" s="1">
        <f t="shared" si="60"/>
        <v>2</v>
      </c>
    </row>
    <row r="953" spans="1:12" x14ac:dyDescent="0.25">
      <c r="A953" t="s">
        <v>2163</v>
      </c>
      <c r="B953" t="s">
        <v>7043</v>
      </c>
      <c r="C953" t="s">
        <v>10131</v>
      </c>
      <c r="D953" t="s">
        <v>2164</v>
      </c>
      <c r="G953" t="s">
        <v>2165</v>
      </c>
      <c r="H953" t="s">
        <v>2166</v>
      </c>
      <c r="I953" s="1">
        <f t="shared" si="57"/>
        <v>0</v>
      </c>
      <c r="J953" s="1">
        <f t="shared" si="58"/>
        <v>1</v>
      </c>
      <c r="K953" s="1">
        <f t="shared" si="59"/>
        <v>1</v>
      </c>
      <c r="L953" s="1">
        <f t="shared" si="60"/>
        <v>2</v>
      </c>
    </row>
    <row r="954" spans="1:12" x14ac:dyDescent="0.25">
      <c r="A954" t="s">
        <v>2167</v>
      </c>
      <c r="B954" t="s">
        <v>8331</v>
      </c>
      <c r="C954" t="s">
        <v>10780</v>
      </c>
      <c r="D954" t="s">
        <v>2168</v>
      </c>
      <c r="H954" t="s">
        <v>220</v>
      </c>
      <c r="I954" s="1">
        <f t="shared" si="57"/>
        <v>0</v>
      </c>
      <c r="J954" s="1">
        <f t="shared" si="58"/>
        <v>0</v>
      </c>
      <c r="K954" s="1">
        <f t="shared" si="59"/>
        <v>1</v>
      </c>
      <c r="L954" s="1">
        <f t="shared" si="60"/>
        <v>1</v>
      </c>
    </row>
    <row r="955" spans="1:12" x14ac:dyDescent="0.25">
      <c r="A955" t="s">
        <v>2169</v>
      </c>
      <c r="B955" t="s">
        <v>9171</v>
      </c>
      <c r="C955" t="s">
        <v>11193</v>
      </c>
      <c r="D955" t="s">
        <v>2170</v>
      </c>
      <c r="E955" t="s">
        <v>23</v>
      </c>
      <c r="F955" t="s">
        <v>784</v>
      </c>
      <c r="G955" t="s">
        <v>231</v>
      </c>
      <c r="H955" t="s">
        <v>26</v>
      </c>
      <c r="I955" s="1">
        <f t="shared" si="57"/>
        <v>1</v>
      </c>
      <c r="J955" s="1">
        <f t="shared" si="58"/>
        <v>1</v>
      </c>
      <c r="K955" s="1">
        <f t="shared" si="59"/>
        <v>1</v>
      </c>
      <c r="L955" s="1">
        <f t="shared" si="60"/>
        <v>3</v>
      </c>
    </row>
    <row r="956" spans="1:12" x14ac:dyDescent="0.25">
      <c r="A956" t="s">
        <v>2171</v>
      </c>
      <c r="B956" t="s">
        <v>7013</v>
      </c>
      <c r="C956" t="s">
        <v>10040</v>
      </c>
      <c r="D956" t="s">
        <v>2172</v>
      </c>
      <c r="E956" t="s">
        <v>2173</v>
      </c>
      <c r="F956" t="s">
        <v>2174</v>
      </c>
      <c r="G956" t="s">
        <v>2175</v>
      </c>
      <c r="H956" t="s">
        <v>2176</v>
      </c>
      <c r="I956" s="1">
        <f t="shared" si="57"/>
        <v>1</v>
      </c>
      <c r="J956" s="1">
        <f t="shared" si="58"/>
        <v>1</v>
      </c>
      <c r="K956" s="1">
        <f t="shared" si="59"/>
        <v>1</v>
      </c>
      <c r="L956" s="1">
        <f t="shared" si="60"/>
        <v>3</v>
      </c>
    </row>
    <row r="957" spans="1:12" ht="15" customHeight="1" x14ac:dyDescent="0.25">
      <c r="A957" t="s">
        <v>2177</v>
      </c>
      <c r="B957" t="s">
        <v>7969</v>
      </c>
      <c r="C957" t="s">
        <v>10040</v>
      </c>
      <c r="I957" s="1">
        <f t="shared" si="57"/>
        <v>0</v>
      </c>
      <c r="J957" s="1">
        <f t="shared" si="58"/>
        <v>0</v>
      </c>
      <c r="K957" s="1">
        <f t="shared" si="59"/>
        <v>0</v>
      </c>
      <c r="L957" s="1">
        <f t="shared" si="60"/>
        <v>0</v>
      </c>
    </row>
    <row r="958" spans="1:12" x14ac:dyDescent="0.25">
      <c r="A958" t="s">
        <v>2178</v>
      </c>
      <c r="B958" t="s">
        <v>8650</v>
      </c>
      <c r="C958" t="s">
        <v>10609</v>
      </c>
      <c r="D958" t="s">
        <v>2179</v>
      </c>
      <c r="E958" t="s">
        <v>10</v>
      </c>
      <c r="I958" s="1">
        <f t="shared" si="57"/>
        <v>0</v>
      </c>
      <c r="J958" s="1">
        <f t="shared" si="58"/>
        <v>0</v>
      </c>
      <c r="K958" s="1">
        <f t="shared" si="59"/>
        <v>0</v>
      </c>
      <c r="L958" s="1">
        <f t="shared" si="60"/>
        <v>0</v>
      </c>
    </row>
    <row r="959" spans="1:12" x14ac:dyDescent="0.25">
      <c r="A959" t="s">
        <v>2180</v>
      </c>
      <c r="B959" t="s">
        <v>9208</v>
      </c>
      <c r="C959" t="s">
        <v>10087</v>
      </c>
      <c r="D959" t="s">
        <v>2181</v>
      </c>
      <c r="I959" s="1">
        <f t="shared" si="57"/>
        <v>0</v>
      </c>
      <c r="J959" s="1">
        <f t="shared" si="58"/>
        <v>0</v>
      </c>
      <c r="K959" s="1">
        <f t="shared" si="59"/>
        <v>0</v>
      </c>
      <c r="L959" s="1">
        <f t="shared" si="60"/>
        <v>0</v>
      </c>
    </row>
    <row r="960" spans="1:12" x14ac:dyDescent="0.25">
      <c r="A960" t="s">
        <v>2182</v>
      </c>
      <c r="B960" t="s">
        <v>8304</v>
      </c>
      <c r="C960" t="s">
        <v>10742</v>
      </c>
      <c r="D960" t="s">
        <v>2183</v>
      </c>
      <c r="I960" s="1">
        <f t="shared" si="57"/>
        <v>0</v>
      </c>
      <c r="J960" s="1">
        <f t="shared" si="58"/>
        <v>0</v>
      </c>
      <c r="K960" s="1">
        <f t="shared" si="59"/>
        <v>0</v>
      </c>
      <c r="L960" s="1">
        <f t="shared" si="60"/>
        <v>0</v>
      </c>
    </row>
    <row r="961" spans="1:12" x14ac:dyDescent="0.25">
      <c r="A961" t="s">
        <v>2184</v>
      </c>
      <c r="B961" t="s">
        <v>8908</v>
      </c>
      <c r="C961" t="s">
        <v>10968</v>
      </c>
      <c r="D961" t="s">
        <v>2185</v>
      </c>
      <c r="I961" s="1">
        <f t="shared" si="57"/>
        <v>0</v>
      </c>
      <c r="J961" s="1">
        <f t="shared" si="58"/>
        <v>0</v>
      </c>
      <c r="K961" s="1">
        <f t="shared" si="59"/>
        <v>0</v>
      </c>
      <c r="L961" s="1">
        <f t="shared" si="60"/>
        <v>0</v>
      </c>
    </row>
    <row r="962" spans="1:12" x14ac:dyDescent="0.25">
      <c r="A962" t="s">
        <v>2186</v>
      </c>
      <c r="B962" t="s">
        <v>7738</v>
      </c>
      <c r="C962" t="s">
        <v>10475</v>
      </c>
      <c r="D962" t="s">
        <v>2187</v>
      </c>
      <c r="I962" s="1">
        <f t="shared" si="57"/>
        <v>0</v>
      </c>
      <c r="J962" s="1">
        <f t="shared" si="58"/>
        <v>0</v>
      </c>
      <c r="K962" s="1">
        <f t="shared" si="59"/>
        <v>0</v>
      </c>
      <c r="L962" s="1">
        <f t="shared" si="60"/>
        <v>0</v>
      </c>
    </row>
    <row r="963" spans="1:12" x14ac:dyDescent="0.25">
      <c r="A963" t="s">
        <v>2188</v>
      </c>
      <c r="B963" t="s">
        <v>7906</v>
      </c>
      <c r="C963" t="s">
        <v>10040</v>
      </c>
      <c r="D963" t="s">
        <v>2189</v>
      </c>
      <c r="I963" s="1">
        <f t="shared" ref="I963:I1026" si="61">IF(F963&gt;0,1,0)</f>
        <v>0</v>
      </c>
      <c r="J963" s="1">
        <f t="shared" ref="J963:J1026" si="62">IF(G963&gt;0,1,0)</f>
        <v>0</v>
      </c>
      <c r="K963" s="1">
        <f t="shared" ref="K963:K1026" si="63">IF(H963&gt;0,1,0)</f>
        <v>0</v>
      </c>
      <c r="L963" s="1">
        <f t="shared" ref="L963:L1026" si="64">SUM(I963:K963)</f>
        <v>0</v>
      </c>
    </row>
    <row r="964" spans="1:12" x14ac:dyDescent="0.25">
      <c r="A964" t="s">
        <v>2190</v>
      </c>
      <c r="B964" t="s">
        <v>7562</v>
      </c>
      <c r="C964" t="s">
        <v>10040</v>
      </c>
      <c r="D964" t="s">
        <v>2191</v>
      </c>
      <c r="I964" s="1">
        <f t="shared" si="61"/>
        <v>0</v>
      </c>
      <c r="J964" s="1">
        <f t="shared" si="62"/>
        <v>0</v>
      </c>
      <c r="K964" s="1">
        <f t="shared" si="63"/>
        <v>0</v>
      </c>
      <c r="L964" s="1">
        <f t="shared" si="64"/>
        <v>0</v>
      </c>
    </row>
    <row r="965" spans="1:12" ht="15" customHeight="1" x14ac:dyDescent="0.25">
      <c r="A965" t="s">
        <v>2192</v>
      </c>
      <c r="B965" t="s">
        <v>9907</v>
      </c>
      <c r="C965" t="s">
        <v>10040</v>
      </c>
      <c r="I965" s="1">
        <f t="shared" si="61"/>
        <v>0</v>
      </c>
      <c r="J965" s="1">
        <f t="shared" si="62"/>
        <v>0</v>
      </c>
      <c r="K965" s="1">
        <f t="shared" si="63"/>
        <v>0</v>
      </c>
      <c r="L965" s="1">
        <f t="shared" si="64"/>
        <v>0</v>
      </c>
    </row>
    <row r="966" spans="1:12" x14ac:dyDescent="0.25">
      <c r="A966" t="s">
        <v>2193</v>
      </c>
      <c r="B966" t="s">
        <v>9014</v>
      </c>
      <c r="C966" t="s">
        <v>11127</v>
      </c>
      <c r="D966" t="s">
        <v>2194</v>
      </c>
      <c r="I966" s="1">
        <f t="shared" si="61"/>
        <v>0</v>
      </c>
      <c r="J966" s="1">
        <f t="shared" si="62"/>
        <v>0</v>
      </c>
      <c r="K966" s="1">
        <f t="shared" si="63"/>
        <v>0</v>
      </c>
      <c r="L966" s="1">
        <f t="shared" si="64"/>
        <v>0</v>
      </c>
    </row>
    <row r="967" spans="1:12" x14ac:dyDescent="0.25">
      <c r="A967" t="s">
        <v>2195</v>
      </c>
      <c r="B967" t="s">
        <v>9280</v>
      </c>
      <c r="C967" t="s">
        <v>11232</v>
      </c>
      <c r="D967" t="s">
        <v>2196</v>
      </c>
      <c r="I967" s="1">
        <f t="shared" si="61"/>
        <v>0</v>
      </c>
      <c r="J967" s="1">
        <f t="shared" si="62"/>
        <v>0</v>
      </c>
      <c r="K967" s="1">
        <f t="shared" si="63"/>
        <v>0</v>
      </c>
      <c r="L967" s="1">
        <f t="shared" si="64"/>
        <v>0</v>
      </c>
    </row>
    <row r="968" spans="1:12" x14ac:dyDescent="0.25">
      <c r="A968" t="s">
        <v>2197</v>
      </c>
      <c r="B968" t="s">
        <v>8989</v>
      </c>
      <c r="C968" t="s">
        <v>11115</v>
      </c>
      <c r="D968" t="s">
        <v>2198</v>
      </c>
      <c r="E968" t="s">
        <v>434</v>
      </c>
      <c r="F968" t="s">
        <v>258</v>
      </c>
      <c r="G968" t="s">
        <v>2199</v>
      </c>
      <c r="H968" t="s">
        <v>2200</v>
      </c>
      <c r="I968" s="1">
        <f t="shared" si="61"/>
        <v>1</v>
      </c>
      <c r="J968" s="1">
        <f t="shared" si="62"/>
        <v>1</v>
      </c>
      <c r="K968" s="1">
        <f t="shared" si="63"/>
        <v>1</v>
      </c>
      <c r="L968" s="1">
        <f t="shared" si="64"/>
        <v>3</v>
      </c>
    </row>
    <row r="969" spans="1:12" x14ac:dyDescent="0.25">
      <c r="A969" t="s">
        <v>2201</v>
      </c>
      <c r="B969" t="s">
        <v>9023</v>
      </c>
      <c r="C969" t="s">
        <v>10041</v>
      </c>
      <c r="D969" t="s">
        <v>2202</v>
      </c>
      <c r="I969" s="1">
        <f t="shared" si="61"/>
        <v>0</v>
      </c>
      <c r="J969" s="1">
        <f t="shared" si="62"/>
        <v>0</v>
      </c>
      <c r="K969" s="1">
        <f t="shared" si="63"/>
        <v>0</v>
      </c>
      <c r="L969" s="1">
        <f t="shared" si="64"/>
        <v>0</v>
      </c>
    </row>
    <row r="970" spans="1:12" x14ac:dyDescent="0.25">
      <c r="A970" t="s">
        <v>2203</v>
      </c>
      <c r="B970" t="s">
        <v>8775</v>
      </c>
      <c r="C970" t="s">
        <v>11009</v>
      </c>
      <c r="D970" t="s">
        <v>2204</v>
      </c>
      <c r="G970" t="s">
        <v>2205</v>
      </c>
      <c r="H970" t="s">
        <v>2206</v>
      </c>
      <c r="I970" s="1">
        <f t="shared" si="61"/>
        <v>0</v>
      </c>
      <c r="J970" s="1">
        <f t="shared" si="62"/>
        <v>1</v>
      </c>
      <c r="K970" s="1">
        <f t="shared" si="63"/>
        <v>1</v>
      </c>
      <c r="L970" s="1">
        <f t="shared" si="64"/>
        <v>2</v>
      </c>
    </row>
    <row r="971" spans="1:12" x14ac:dyDescent="0.25">
      <c r="A971" t="s">
        <v>2207</v>
      </c>
      <c r="B971" t="s">
        <v>6923</v>
      </c>
      <c r="C971" t="s">
        <v>10041</v>
      </c>
      <c r="D971" t="s">
        <v>2208</v>
      </c>
      <c r="I971" s="1">
        <f t="shared" si="61"/>
        <v>0</v>
      </c>
      <c r="J971" s="1">
        <f t="shared" si="62"/>
        <v>0</v>
      </c>
      <c r="K971" s="1">
        <f t="shared" si="63"/>
        <v>0</v>
      </c>
      <c r="L971" s="1">
        <f t="shared" si="64"/>
        <v>0</v>
      </c>
    </row>
    <row r="972" spans="1:12" x14ac:dyDescent="0.25">
      <c r="A972" t="s">
        <v>2209</v>
      </c>
      <c r="B972" t="s">
        <v>9170</v>
      </c>
      <c r="C972" t="s">
        <v>10041</v>
      </c>
      <c r="D972" t="s">
        <v>1322</v>
      </c>
      <c r="I972" s="1">
        <f t="shared" si="61"/>
        <v>0</v>
      </c>
      <c r="J972" s="1">
        <f t="shared" si="62"/>
        <v>0</v>
      </c>
      <c r="K972" s="1">
        <f t="shared" si="63"/>
        <v>0</v>
      </c>
      <c r="L972" s="1">
        <f t="shared" si="64"/>
        <v>0</v>
      </c>
    </row>
    <row r="973" spans="1:12" x14ac:dyDescent="0.25">
      <c r="A973" t="s">
        <v>2210</v>
      </c>
      <c r="B973" t="s">
        <v>7180</v>
      </c>
      <c r="C973" t="s">
        <v>10213</v>
      </c>
      <c r="D973" t="s">
        <v>2211</v>
      </c>
      <c r="E973" t="s">
        <v>581</v>
      </c>
      <c r="F973" t="s">
        <v>1374</v>
      </c>
      <c r="I973" s="1">
        <f t="shared" si="61"/>
        <v>1</v>
      </c>
      <c r="J973" s="1">
        <f t="shared" si="62"/>
        <v>0</v>
      </c>
      <c r="K973" s="1">
        <f t="shared" si="63"/>
        <v>0</v>
      </c>
      <c r="L973" s="1">
        <f t="shared" si="64"/>
        <v>1</v>
      </c>
    </row>
    <row r="974" spans="1:12" x14ac:dyDescent="0.25">
      <c r="A974" t="s">
        <v>2212</v>
      </c>
      <c r="B974" t="s">
        <v>8380</v>
      </c>
      <c r="C974" t="s">
        <v>10800</v>
      </c>
      <c r="D974" t="s">
        <v>2213</v>
      </c>
      <c r="I974" s="1">
        <f t="shared" si="61"/>
        <v>0</v>
      </c>
      <c r="J974" s="1">
        <f t="shared" si="62"/>
        <v>0</v>
      </c>
      <c r="K974" s="1">
        <f t="shared" si="63"/>
        <v>0</v>
      </c>
      <c r="L974" s="1">
        <f t="shared" si="64"/>
        <v>0</v>
      </c>
    </row>
    <row r="975" spans="1:12" x14ac:dyDescent="0.25">
      <c r="A975" t="s">
        <v>2214</v>
      </c>
      <c r="B975" t="s">
        <v>7638</v>
      </c>
      <c r="C975" t="s">
        <v>10431</v>
      </c>
      <c r="D975" t="s">
        <v>2215</v>
      </c>
      <c r="I975" s="1">
        <f t="shared" si="61"/>
        <v>0</v>
      </c>
      <c r="J975" s="1">
        <f t="shared" si="62"/>
        <v>0</v>
      </c>
      <c r="K975" s="1">
        <f t="shared" si="63"/>
        <v>0</v>
      </c>
      <c r="L975" s="1">
        <f t="shared" si="64"/>
        <v>0</v>
      </c>
    </row>
    <row r="976" spans="1:12" x14ac:dyDescent="0.25">
      <c r="A976" t="s">
        <v>2216</v>
      </c>
      <c r="B976" t="s">
        <v>8290</v>
      </c>
      <c r="C976" t="s">
        <v>10063</v>
      </c>
      <c r="D976" t="s">
        <v>2217</v>
      </c>
      <c r="I976" s="1">
        <f t="shared" si="61"/>
        <v>0</v>
      </c>
      <c r="J976" s="1">
        <f t="shared" si="62"/>
        <v>0</v>
      </c>
      <c r="K976" s="1">
        <f t="shared" si="63"/>
        <v>0</v>
      </c>
      <c r="L976" s="1">
        <f t="shared" si="64"/>
        <v>0</v>
      </c>
    </row>
    <row r="977" spans="1:12" ht="15" customHeight="1" x14ac:dyDescent="0.25">
      <c r="A977" t="s">
        <v>2218</v>
      </c>
      <c r="B977" t="s">
        <v>7400</v>
      </c>
      <c r="C977" t="s">
        <v>10040</v>
      </c>
      <c r="I977" s="1">
        <f t="shared" si="61"/>
        <v>0</v>
      </c>
      <c r="J977" s="1">
        <f t="shared" si="62"/>
        <v>0</v>
      </c>
      <c r="K977" s="1">
        <f t="shared" si="63"/>
        <v>0</v>
      </c>
      <c r="L977" s="1">
        <f t="shared" si="64"/>
        <v>0</v>
      </c>
    </row>
    <row r="978" spans="1:12" x14ac:dyDescent="0.25">
      <c r="A978" t="s">
        <v>2219</v>
      </c>
      <c r="B978" t="s">
        <v>7302</v>
      </c>
      <c r="C978" t="s">
        <v>10041</v>
      </c>
      <c r="D978" t="s">
        <v>2220</v>
      </c>
      <c r="I978" s="1">
        <f t="shared" si="61"/>
        <v>0</v>
      </c>
      <c r="J978" s="1">
        <f t="shared" si="62"/>
        <v>0</v>
      </c>
      <c r="K978" s="1">
        <f t="shared" si="63"/>
        <v>0</v>
      </c>
      <c r="L978" s="1">
        <f t="shared" si="64"/>
        <v>0</v>
      </c>
    </row>
    <row r="979" spans="1:12" x14ac:dyDescent="0.25">
      <c r="A979" t="s">
        <v>2221</v>
      </c>
      <c r="B979" t="s">
        <v>8891</v>
      </c>
      <c r="C979" t="s">
        <v>10040</v>
      </c>
      <c r="D979" t="s">
        <v>2222</v>
      </c>
      <c r="I979" s="1">
        <f t="shared" si="61"/>
        <v>0</v>
      </c>
      <c r="J979" s="1">
        <f t="shared" si="62"/>
        <v>0</v>
      </c>
      <c r="K979" s="1">
        <f t="shared" si="63"/>
        <v>0</v>
      </c>
      <c r="L979" s="1">
        <f t="shared" si="64"/>
        <v>0</v>
      </c>
    </row>
    <row r="980" spans="1:12" x14ac:dyDescent="0.25">
      <c r="A980" t="s">
        <v>2223</v>
      </c>
      <c r="B980" t="s">
        <v>9852</v>
      </c>
      <c r="C980" t="s">
        <v>10040</v>
      </c>
      <c r="D980" t="s">
        <v>2224</v>
      </c>
      <c r="E980" t="s">
        <v>1849</v>
      </c>
      <c r="I980" s="1">
        <f t="shared" si="61"/>
        <v>0</v>
      </c>
      <c r="J980" s="1">
        <f t="shared" si="62"/>
        <v>0</v>
      </c>
      <c r="K980" s="1">
        <f t="shared" si="63"/>
        <v>0</v>
      </c>
      <c r="L980" s="1">
        <f t="shared" si="64"/>
        <v>0</v>
      </c>
    </row>
    <row r="981" spans="1:12" x14ac:dyDescent="0.25">
      <c r="A981" t="s">
        <v>2225</v>
      </c>
      <c r="B981" t="s">
        <v>9624</v>
      </c>
      <c r="C981" t="s">
        <v>11342</v>
      </c>
      <c r="D981" t="s">
        <v>2226</v>
      </c>
      <c r="I981" s="1">
        <f t="shared" si="61"/>
        <v>0</v>
      </c>
      <c r="J981" s="1">
        <f t="shared" si="62"/>
        <v>0</v>
      </c>
      <c r="K981" s="1">
        <f t="shared" si="63"/>
        <v>0</v>
      </c>
      <c r="L981" s="1">
        <f t="shared" si="64"/>
        <v>0</v>
      </c>
    </row>
    <row r="982" spans="1:12" x14ac:dyDescent="0.25">
      <c r="A982" t="s">
        <v>2227</v>
      </c>
      <c r="B982" t="s">
        <v>8474</v>
      </c>
      <c r="C982" t="s">
        <v>10076</v>
      </c>
      <c r="D982" t="s">
        <v>2228</v>
      </c>
      <c r="E982" t="s">
        <v>2052</v>
      </c>
      <c r="F982" t="s">
        <v>2053</v>
      </c>
      <c r="G982" t="s">
        <v>2054</v>
      </c>
      <c r="H982" t="s">
        <v>2055</v>
      </c>
      <c r="I982" s="1">
        <f t="shared" si="61"/>
        <v>1</v>
      </c>
      <c r="J982" s="1">
        <f t="shared" si="62"/>
        <v>1</v>
      </c>
      <c r="K982" s="1">
        <f t="shared" si="63"/>
        <v>1</v>
      </c>
      <c r="L982" s="1">
        <f t="shared" si="64"/>
        <v>3</v>
      </c>
    </row>
    <row r="983" spans="1:12" ht="15" customHeight="1" x14ac:dyDescent="0.25">
      <c r="A983" t="s">
        <v>2229</v>
      </c>
      <c r="B983" t="s">
        <v>7891</v>
      </c>
      <c r="C983" t="s">
        <v>10040</v>
      </c>
      <c r="I983" s="1">
        <f t="shared" si="61"/>
        <v>0</v>
      </c>
      <c r="J983" s="1">
        <f t="shared" si="62"/>
        <v>0</v>
      </c>
      <c r="K983" s="1">
        <f t="shared" si="63"/>
        <v>0</v>
      </c>
      <c r="L983" s="1">
        <f t="shared" si="64"/>
        <v>0</v>
      </c>
    </row>
    <row r="984" spans="1:12" x14ac:dyDescent="0.25">
      <c r="A984" t="s">
        <v>2230</v>
      </c>
      <c r="B984" t="s">
        <v>7414</v>
      </c>
      <c r="C984" t="s">
        <v>10309</v>
      </c>
      <c r="D984" t="s">
        <v>2231</v>
      </c>
      <c r="I984" s="1">
        <f t="shared" si="61"/>
        <v>0</v>
      </c>
      <c r="J984" s="1">
        <f t="shared" si="62"/>
        <v>0</v>
      </c>
      <c r="K984" s="1">
        <f t="shared" si="63"/>
        <v>0</v>
      </c>
      <c r="L984" s="1">
        <f t="shared" si="64"/>
        <v>0</v>
      </c>
    </row>
    <row r="985" spans="1:12" x14ac:dyDescent="0.25">
      <c r="A985" t="s">
        <v>2232</v>
      </c>
      <c r="B985" t="s">
        <v>7312</v>
      </c>
      <c r="C985" t="s">
        <v>10041</v>
      </c>
      <c r="D985" t="s">
        <v>2233</v>
      </c>
      <c r="I985" s="1">
        <f t="shared" si="61"/>
        <v>0</v>
      </c>
      <c r="J985" s="1">
        <f t="shared" si="62"/>
        <v>0</v>
      </c>
      <c r="K985" s="1">
        <f t="shared" si="63"/>
        <v>0</v>
      </c>
      <c r="L985" s="1">
        <f t="shared" si="64"/>
        <v>0</v>
      </c>
    </row>
    <row r="986" spans="1:12" x14ac:dyDescent="0.25">
      <c r="A986" t="s">
        <v>2234</v>
      </c>
      <c r="B986" t="s">
        <v>8270</v>
      </c>
      <c r="C986" t="s">
        <v>10748</v>
      </c>
      <c r="D986" t="s">
        <v>2235</v>
      </c>
      <c r="I986" s="1">
        <f t="shared" si="61"/>
        <v>0</v>
      </c>
      <c r="J986" s="1">
        <f t="shared" si="62"/>
        <v>0</v>
      </c>
      <c r="K986" s="1">
        <f t="shared" si="63"/>
        <v>0</v>
      </c>
      <c r="L986" s="1">
        <f t="shared" si="64"/>
        <v>0</v>
      </c>
    </row>
    <row r="987" spans="1:12" x14ac:dyDescent="0.25">
      <c r="A987" t="s">
        <v>2236</v>
      </c>
      <c r="B987" t="s">
        <v>7752</v>
      </c>
      <c r="C987" t="s">
        <v>10485</v>
      </c>
      <c r="D987" t="s">
        <v>1454</v>
      </c>
      <c r="I987" s="1">
        <f t="shared" si="61"/>
        <v>0</v>
      </c>
      <c r="J987" s="1">
        <f t="shared" si="62"/>
        <v>0</v>
      </c>
      <c r="K987" s="1">
        <f t="shared" si="63"/>
        <v>0</v>
      </c>
      <c r="L987" s="1">
        <f t="shared" si="64"/>
        <v>0</v>
      </c>
    </row>
    <row r="988" spans="1:12" x14ac:dyDescent="0.25">
      <c r="A988" t="s">
        <v>2237</v>
      </c>
      <c r="B988" t="s">
        <v>7118</v>
      </c>
      <c r="C988" t="s">
        <v>10178</v>
      </c>
      <c r="D988" t="s">
        <v>2238</v>
      </c>
      <c r="I988" s="1">
        <f t="shared" si="61"/>
        <v>0</v>
      </c>
      <c r="J988" s="1">
        <f t="shared" si="62"/>
        <v>0</v>
      </c>
      <c r="K988" s="1">
        <f t="shared" si="63"/>
        <v>0</v>
      </c>
      <c r="L988" s="1">
        <f t="shared" si="64"/>
        <v>0</v>
      </c>
    </row>
    <row r="989" spans="1:12" ht="15" customHeight="1" x14ac:dyDescent="0.25">
      <c r="A989" t="s">
        <v>2239</v>
      </c>
      <c r="B989" t="s">
        <v>7849</v>
      </c>
      <c r="C989" t="s">
        <v>10040</v>
      </c>
      <c r="I989" s="1">
        <f t="shared" si="61"/>
        <v>0</v>
      </c>
      <c r="J989" s="1">
        <f t="shared" si="62"/>
        <v>0</v>
      </c>
      <c r="K989" s="1">
        <f t="shared" si="63"/>
        <v>0</v>
      </c>
      <c r="L989" s="1">
        <f t="shared" si="64"/>
        <v>0</v>
      </c>
    </row>
    <row r="990" spans="1:12" x14ac:dyDescent="0.25">
      <c r="A990" t="s">
        <v>2240</v>
      </c>
      <c r="B990" t="s">
        <v>8027</v>
      </c>
      <c r="C990" t="s">
        <v>10040</v>
      </c>
      <c r="D990" t="s">
        <v>2241</v>
      </c>
      <c r="I990" s="1">
        <f t="shared" si="61"/>
        <v>0</v>
      </c>
      <c r="J990" s="1">
        <f t="shared" si="62"/>
        <v>0</v>
      </c>
      <c r="K990" s="1">
        <f t="shared" si="63"/>
        <v>0</v>
      </c>
      <c r="L990" s="1">
        <f t="shared" si="64"/>
        <v>0</v>
      </c>
    </row>
    <row r="991" spans="1:12" x14ac:dyDescent="0.25">
      <c r="A991" t="s">
        <v>2242</v>
      </c>
      <c r="B991" t="s">
        <v>7930</v>
      </c>
      <c r="C991" t="s">
        <v>10041</v>
      </c>
      <c r="D991" t="s">
        <v>2243</v>
      </c>
      <c r="I991" s="1">
        <f t="shared" si="61"/>
        <v>0</v>
      </c>
      <c r="J991" s="1">
        <f t="shared" si="62"/>
        <v>0</v>
      </c>
      <c r="K991" s="1">
        <f t="shared" si="63"/>
        <v>0</v>
      </c>
      <c r="L991" s="1">
        <f t="shared" si="64"/>
        <v>0</v>
      </c>
    </row>
    <row r="992" spans="1:12" x14ac:dyDescent="0.25">
      <c r="A992" t="s">
        <v>2244</v>
      </c>
      <c r="B992" t="s">
        <v>8100</v>
      </c>
      <c r="C992" t="s">
        <v>10345</v>
      </c>
      <c r="D992" t="s">
        <v>560</v>
      </c>
      <c r="G992" t="s">
        <v>561</v>
      </c>
      <c r="I992" s="1">
        <f t="shared" si="61"/>
        <v>0</v>
      </c>
      <c r="J992" s="1">
        <f t="shared" si="62"/>
        <v>1</v>
      </c>
      <c r="K992" s="1">
        <f t="shared" si="63"/>
        <v>0</v>
      </c>
      <c r="L992" s="1">
        <f t="shared" si="64"/>
        <v>1</v>
      </c>
    </row>
    <row r="993" spans="1:12" x14ac:dyDescent="0.25">
      <c r="A993" t="s">
        <v>2245</v>
      </c>
      <c r="B993" t="s">
        <v>7014</v>
      </c>
      <c r="C993" t="s">
        <v>10112</v>
      </c>
      <c r="D993" t="s">
        <v>2246</v>
      </c>
      <c r="I993" s="1">
        <f t="shared" si="61"/>
        <v>0</v>
      </c>
      <c r="J993" s="1">
        <f t="shared" si="62"/>
        <v>0</v>
      </c>
      <c r="K993" s="1">
        <f t="shared" si="63"/>
        <v>0</v>
      </c>
      <c r="L993" s="1">
        <f t="shared" si="64"/>
        <v>0</v>
      </c>
    </row>
    <row r="994" spans="1:12" x14ac:dyDescent="0.25">
      <c r="A994" t="s">
        <v>2247</v>
      </c>
      <c r="B994" t="s">
        <v>7848</v>
      </c>
      <c r="C994" t="s">
        <v>10041</v>
      </c>
      <c r="D994" t="s">
        <v>2248</v>
      </c>
      <c r="I994" s="1">
        <f t="shared" si="61"/>
        <v>0</v>
      </c>
      <c r="J994" s="1">
        <f t="shared" si="62"/>
        <v>0</v>
      </c>
      <c r="K994" s="1">
        <f t="shared" si="63"/>
        <v>0</v>
      </c>
      <c r="L994" s="1">
        <f t="shared" si="64"/>
        <v>0</v>
      </c>
    </row>
    <row r="995" spans="1:12" x14ac:dyDescent="0.25">
      <c r="A995" t="s">
        <v>2249</v>
      </c>
      <c r="B995" t="s">
        <v>8819</v>
      </c>
      <c r="C995" t="s">
        <v>11026</v>
      </c>
      <c r="D995" t="s">
        <v>2250</v>
      </c>
      <c r="G995" t="s">
        <v>2251</v>
      </c>
      <c r="I995" s="1">
        <f t="shared" si="61"/>
        <v>0</v>
      </c>
      <c r="J995" s="1">
        <f t="shared" si="62"/>
        <v>1</v>
      </c>
      <c r="K995" s="1">
        <f t="shared" si="63"/>
        <v>0</v>
      </c>
      <c r="L995" s="1">
        <f t="shared" si="64"/>
        <v>1</v>
      </c>
    </row>
    <row r="996" spans="1:12" x14ac:dyDescent="0.25">
      <c r="A996" t="s">
        <v>2252</v>
      </c>
      <c r="B996" t="s">
        <v>7603</v>
      </c>
      <c r="C996" t="s">
        <v>10417</v>
      </c>
      <c r="D996" t="s">
        <v>2253</v>
      </c>
      <c r="I996" s="1">
        <f t="shared" si="61"/>
        <v>0</v>
      </c>
      <c r="J996" s="1">
        <f t="shared" si="62"/>
        <v>0</v>
      </c>
      <c r="K996" s="1">
        <f t="shared" si="63"/>
        <v>0</v>
      </c>
      <c r="L996" s="1">
        <f t="shared" si="64"/>
        <v>0</v>
      </c>
    </row>
    <row r="997" spans="1:12" x14ac:dyDescent="0.25">
      <c r="A997" t="s">
        <v>2254</v>
      </c>
      <c r="B997" t="s">
        <v>7921</v>
      </c>
      <c r="C997" t="s">
        <v>10115</v>
      </c>
      <c r="D997" t="s">
        <v>2255</v>
      </c>
      <c r="I997" s="1">
        <f t="shared" si="61"/>
        <v>0</v>
      </c>
      <c r="J997" s="1">
        <f t="shared" si="62"/>
        <v>0</v>
      </c>
      <c r="K997" s="1">
        <f t="shared" si="63"/>
        <v>0</v>
      </c>
      <c r="L997" s="1">
        <f t="shared" si="64"/>
        <v>0</v>
      </c>
    </row>
    <row r="998" spans="1:12" x14ac:dyDescent="0.25">
      <c r="A998" t="s">
        <v>2256</v>
      </c>
      <c r="B998" t="s">
        <v>7663</v>
      </c>
      <c r="C998" t="s">
        <v>10443</v>
      </c>
      <c r="D998" t="s">
        <v>2257</v>
      </c>
      <c r="F998" t="s">
        <v>2258</v>
      </c>
      <c r="H998" t="s">
        <v>76</v>
      </c>
      <c r="I998" s="1">
        <f t="shared" si="61"/>
        <v>1</v>
      </c>
      <c r="J998" s="1">
        <f t="shared" si="62"/>
        <v>0</v>
      </c>
      <c r="K998" s="1">
        <f t="shared" si="63"/>
        <v>1</v>
      </c>
      <c r="L998" s="1">
        <f t="shared" si="64"/>
        <v>2</v>
      </c>
    </row>
    <row r="999" spans="1:12" x14ac:dyDescent="0.25">
      <c r="A999" t="s">
        <v>2259</v>
      </c>
      <c r="B999" t="s">
        <v>8936</v>
      </c>
      <c r="C999" t="s">
        <v>11088</v>
      </c>
      <c r="D999" t="s">
        <v>2260</v>
      </c>
      <c r="F999" t="s">
        <v>975</v>
      </c>
      <c r="H999" t="s">
        <v>66</v>
      </c>
      <c r="I999" s="1">
        <f t="shared" si="61"/>
        <v>1</v>
      </c>
      <c r="J999" s="1">
        <f t="shared" si="62"/>
        <v>0</v>
      </c>
      <c r="K999" s="1">
        <f t="shared" si="63"/>
        <v>1</v>
      </c>
      <c r="L999" s="1">
        <f t="shared" si="64"/>
        <v>2</v>
      </c>
    </row>
    <row r="1000" spans="1:12" x14ac:dyDescent="0.25">
      <c r="A1000" t="s">
        <v>2261</v>
      </c>
      <c r="B1000" t="s">
        <v>9184</v>
      </c>
      <c r="C1000" t="s">
        <v>11199</v>
      </c>
      <c r="D1000" t="s">
        <v>2262</v>
      </c>
      <c r="I1000" s="1">
        <f t="shared" si="61"/>
        <v>0</v>
      </c>
      <c r="J1000" s="1">
        <f t="shared" si="62"/>
        <v>0</v>
      </c>
      <c r="K1000" s="1">
        <f t="shared" si="63"/>
        <v>0</v>
      </c>
      <c r="L1000" s="1">
        <f t="shared" si="64"/>
        <v>0</v>
      </c>
    </row>
    <row r="1001" spans="1:12" x14ac:dyDescent="0.25">
      <c r="A1001" t="s">
        <v>2263</v>
      </c>
      <c r="B1001" t="s">
        <v>9075</v>
      </c>
      <c r="C1001" t="s">
        <v>10040</v>
      </c>
      <c r="D1001" t="s">
        <v>2264</v>
      </c>
      <c r="E1001" t="s">
        <v>302</v>
      </c>
      <c r="F1001" t="s">
        <v>20</v>
      </c>
      <c r="G1001" t="s">
        <v>2265</v>
      </c>
      <c r="H1001" t="s">
        <v>2266</v>
      </c>
      <c r="I1001" s="1">
        <f t="shared" si="61"/>
        <v>1</v>
      </c>
      <c r="J1001" s="1">
        <f t="shared" si="62"/>
        <v>1</v>
      </c>
      <c r="K1001" s="1">
        <f t="shared" si="63"/>
        <v>1</v>
      </c>
      <c r="L1001" s="1">
        <f t="shared" si="64"/>
        <v>3</v>
      </c>
    </row>
    <row r="1002" spans="1:12" x14ac:dyDescent="0.25">
      <c r="A1002" t="s">
        <v>2267</v>
      </c>
      <c r="B1002" t="s">
        <v>9238</v>
      </c>
      <c r="C1002" t="s">
        <v>11022</v>
      </c>
      <c r="D1002" t="s">
        <v>1539</v>
      </c>
      <c r="I1002" s="1">
        <f t="shared" si="61"/>
        <v>0</v>
      </c>
      <c r="J1002" s="1">
        <f t="shared" si="62"/>
        <v>0</v>
      </c>
      <c r="K1002" s="1">
        <f t="shared" si="63"/>
        <v>0</v>
      </c>
      <c r="L1002" s="1">
        <f t="shared" si="64"/>
        <v>0</v>
      </c>
    </row>
    <row r="1003" spans="1:12" x14ac:dyDescent="0.25">
      <c r="A1003" t="s">
        <v>2268</v>
      </c>
      <c r="B1003" t="s">
        <v>8425</v>
      </c>
      <c r="C1003" t="s">
        <v>10041</v>
      </c>
      <c r="D1003" t="s">
        <v>2269</v>
      </c>
      <c r="H1003" t="s">
        <v>1173</v>
      </c>
      <c r="I1003" s="1">
        <f t="shared" si="61"/>
        <v>0</v>
      </c>
      <c r="J1003" s="1">
        <f t="shared" si="62"/>
        <v>0</v>
      </c>
      <c r="K1003" s="1">
        <f t="shared" si="63"/>
        <v>1</v>
      </c>
      <c r="L1003" s="1">
        <f t="shared" si="64"/>
        <v>1</v>
      </c>
    </row>
    <row r="1004" spans="1:12" x14ac:dyDescent="0.25">
      <c r="A1004" t="s">
        <v>2270</v>
      </c>
      <c r="B1004" t="s">
        <v>9534</v>
      </c>
      <c r="C1004" t="s">
        <v>11315</v>
      </c>
      <c r="D1004" t="s">
        <v>2271</v>
      </c>
      <c r="I1004" s="1">
        <f t="shared" si="61"/>
        <v>0</v>
      </c>
      <c r="J1004" s="1">
        <f t="shared" si="62"/>
        <v>0</v>
      </c>
      <c r="K1004" s="1">
        <f t="shared" si="63"/>
        <v>0</v>
      </c>
      <c r="L1004" s="1">
        <f t="shared" si="64"/>
        <v>0</v>
      </c>
    </row>
    <row r="1005" spans="1:12" x14ac:dyDescent="0.25">
      <c r="A1005" t="s">
        <v>2272</v>
      </c>
      <c r="B1005" t="s">
        <v>9982</v>
      </c>
      <c r="C1005" t="s">
        <v>10779</v>
      </c>
      <c r="D1005" t="s">
        <v>2273</v>
      </c>
      <c r="I1005" s="1">
        <f t="shared" si="61"/>
        <v>0</v>
      </c>
      <c r="J1005" s="1">
        <f t="shared" si="62"/>
        <v>0</v>
      </c>
      <c r="K1005" s="1">
        <f t="shared" si="63"/>
        <v>0</v>
      </c>
      <c r="L1005" s="1">
        <f t="shared" si="64"/>
        <v>0</v>
      </c>
    </row>
    <row r="1006" spans="1:12" x14ac:dyDescent="0.25">
      <c r="A1006" t="s">
        <v>2274</v>
      </c>
      <c r="B1006" t="s">
        <v>7145</v>
      </c>
      <c r="C1006" t="s">
        <v>10040</v>
      </c>
      <c r="D1006" t="s">
        <v>2275</v>
      </c>
      <c r="I1006" s="1">
        <f t="shared" si="61"/>
        <v>0</v>
      </c>
      <c r="J1006" s="1">
        <f t="shared" si="62"/>
        <v>0</v>
      </c>
      <c r="K1006" s="1">
        <f t="shared" si="63"/>
        <v>0</v>
      </c>
      <c r="L1006" s="1">
        <f t="shared" si="64"/>
        <v>0</v>
      </c>
    </row>
    <row r="1007" spans="1:12" x14ac:dyDescent="0.25">
      <c r="A1007" t="s">
        <v>2276</v>
      </c>
      <c r="B1007" t="s">
        <v>7129</v>
      </c>
      <c r="C1007" t="s">
        <v>10187</v>
      </c>
      <c r="D1007" t="s">
        <v>2277</v>
      </c>
      <c r="E1007" t="s">
        <v>1146</v>
      </c>
      <c r="F1007" t="s">
        <v>61</v>
      </c>
      <c r="G1007" t="s">
        <v>1147</v>
      </c>
      <c r="H1007" t="s">
        <v>1079</v>
      </c>
      <c r="I1007" s="1">
        <f t="shared" si="61"/>
        <v>1</v>
      </c>
      <c r="J1007" s="1">
        <f t="shared" si="62"/>
        <v>1</v>
      </c>
      <c r="K1007" s="1">
        <f t="shared" si="63"/>
        <v>1</v>
      </c>
      <c r="L1007" s="1">
        <f t="shared" si="64"/>
        <v>3</v>
      </c>
    </row>
    <row r="1008" spans="1:12" ht="15" customHeight="1" x14ac:dyDescent="0.25">
      <c r="A1008" t="s">
        <v>2278</v>
      </c>
      <c r="B1008" t="s">
        <v>7416</v>
      </c>
      <c r="C1008" t="s">
        <v>10040</v>
      </c>
      <c r="I1008" s="1">
        <f t="shared" si="61"/>
        <v>0</v>
      </c>
      <c r="J1008" s="1">
        <f t="shared" si="62"/>
        <v>0</v>
      </c>
      <c r="K1008" s="1">
        <f t="shared" si="63"/>
        <v>0</v>
      </c>
      <c r="L1008" s="1">
        <f t="shared" si="64"/>
        <v>0</v>
      </c>
    </row>
    <row r="1009" spans="1:12" x14ac:dyDescent="0.25">
      <c r="A1009" t="s">
        <v>2279</v>
      </c>
      <c r="B1009" t="s">
        <v>9810</v>
      </c>
      <c r="C1009" t="s">
        <v>10797</v>
      </c>
      <c r="D1009" t="s">
        <v>2280</v>
      </c>
      <c r="I1009" s="1">
        <f t="shared" si="61"/>
        <v>0</v>
      </c>
      <c r="J1009" s="1">
        <f t="shared" si="62"/>
        <v>0</v>
      </c>
      <c r="K1009" s="1">
        <f t="shared" si="63"/>
        <v>0</v>
      </c>
      <c r="L1009" s="1">
        <f t="shared" si="64"/>
        <v>0</v>
      </c>
    </row>
    <row r="1010" spans="1:12" x14ac:dyDescent="0.25">
      <c r="A1010" t="s">
        <v>2281</v>
      </c>
      <c r="B1010" t="s">
        <v>8168</v>
      </c>
      <c r="C1010" t="s">
        <v>10702</v>
      </c>
      <c r="D1010" t="s">
        <v>2282</v>
      </c>
      <c r="E1010" t="s">
        <v>96</v>
      </c>
      <c r="I1010" s="1">
        <f t="shared" si="61"/>
        <v>0</v>
      </c>
      <c r="J1010" s="1">
        <f t="shared" si="62"/>
        <v>0</v>
      </c>
      <c r="K1010" s="1">
        <f t="shared" si="63"/>
        <v>0</v>
      </c>
      <c r="L1010" s="1">
        <f t="shared" si="64"/>
        <v>0</v>
      </c>
    </row>
    <row r="1011" spans="1:12" x14ac:dyDescent="0.25">
      <c r="A1011" t="s">
        <v>2283</v>
      </c>
      <c r="B1011" t="s">
        <v>9375</v>
      </c>
      <c r="C1011" t="s">
        <v>11151</v>
      </c>
      <c r="D1011" t="s">
        <v>2284</v>
      </c>
      <c r="F1011" t="s">
        <v>1879</v>
      </c>
      <c r="G1011" t="s">
        <v>1880</v>
      </c>
      <c r="H1011" t="s">
        <v>1881</v>
      </c>
      <c r="I1011" s="1">
        <f t="shared" si="61"/>
        <v>1</v>
      </c>
      <c r="J1011" s="1">
        <f t="shared" si="62"/>
        <v>1</v>
      </c>
      <c r="K1011" s="1">
        <f t="shared" si="63"/>
        <v>1</v>
      </c>
      <c r="L1011" s="1">
        <f t="shared" si="64"/>
        <v>3</v>
      </c>
    </row>
    <row r="1012" spans="1:12" x14ac:dyDescent="0.25">
      <c r="A1012" t="s">
        <v>2285</v>
      </c>
      <c r="B1012" t="s">
        <v>6952</v>
      </c>
      <c r="C1012" t="s">
        <v>10040</v>
      </c>
      <c r="D1012" t="s">
        <v>2286</v>
      </c>
      <c r="I1012" s="1">
        <f t="shared" si="61"/>
        <v>0</v>
      </c>
      <c r="J1012" s="1">
        <f t="shared" si="62"/>
        <v>0</v>
      </c>
      <c r="K1012" s="1">
        <f t="shared" si="63"/>
        <v>0</v>
      </c>
      <c r="L1012" s="1">
        <f t="shared" si="64"/>
        <v>0</v>
      </c>
    </row>
    <row r="1013" spans="1:12" x14ac:dyDescent="0.25">
      <c r="A1013" t="s">
        <v>2287</v>
      </c>
      <c r="B1013" t="s">
        <v>8820</v>
      </c>
      <c r="C1013" t="s">
        <v>11029</v>
      </c>
      <c r="D1013" t="s">
        <v>2288</v>
      </c>
      <c r="E1013" t="s">
        <v>101</v>
      </c>
      <c r="I1013" s="1">
        <f t="shared" si="61"/>
        <v>0</v>
      </c>
      <c r="J1013" s="1">
        <f t="shared" si="62"/>
        <v>0</v>
      </c>
      <c r="K1013" s="1">
        <f t="shared" si="63"/>
        <v>0</v>
      </c>
      <c r="L1013" s="1">
        <f t="shared" si="64"/>
        <v>0</v>
      </c>
    </row>
    <row r="1014" spans="1:12" x14ac:dyDescent="0.25">
      <c r="A1014" t="s">
        <v>2289</v>
      </c>
      <c r="B1014" t="s">
        <v>7341</v>
      </c>
      <c r="C1014" t="s">
        <v>10108</v>
      </c>
      <c r="D1014" t="s">
        <v>2290</v>
      </c>
      <c r="E1014" t="s">
        <v>2291</v>
      </c>
      <c r="F1014" t="s">
        <v>2292</v>
      </c>
      <c r="G1014" t="s">
        <v>2293</v>
      </c>
      <c r="H1014" t="s">
        <v>2294</v>
      </c>
      <c r="I1014" s="1">
        <f t="shared" si="61"/>
        <v>1</v>
      </c>
      <c r="J1014" s="1">
        <f t="shared" si="62"/>
        <v>1</v>
      </c>
      <c r="K1014" s="1">
        <f t="shared" si="63"/>
        <v>1</v>
      </c>
      <c r="L1014" s="1">
        <f t="shared" si="64"/>
        <v>3</v>
      </c>
    </row>
    <row r="1015" spans="1:12" x14ac:dyDescent="0.25">
      <c r="A1015" t="s">
        <v>2295</v>
      </c>
      <c r="B1015" t="s">
        <v>7931</v>
      </c>
      <c r="C1015" t="s">
        <v>10132</v>
      </c>
      <c r="D1015" t="s">
        <v>1009</v>
      </c>
      <c r="F1015" t="s">
        <v>160</v>
      </c>
      <c r="G1015" t="s">
        <v>75</v>
      </c>
      <c r="H1015" t="s">
        <v>161</v>
      </c>
      <c r="I1015" s="1">
        <f t="shared" si="61"/>
        <v>1</v>
      </c>
      <c r="J1015" s="1">
        <f t="shared" si="62"/>
        <v>1</v>
      </c>
      <c r="K1015" s="1">
        <f t="shared" si="63"/>
        <v>1</v>
      </c>
      <c r="L1015" s="1">
        <f t="shared" si="64"/>
        <v>3</v>
      </c>
    </row>
    <row r="1016" spans="1:12" x14ac:dyDescent="0.25">
      <c r="A1016" t="s">
        <v>2296</v>
      </c>
      <c r="B1016" t="s">
        <v>7230</v>
      </c>
      <c r="C1016" t="s">
        <v>10238</v>
      </c>
      <c r="D1016" t="s">
        <v>163</v>
      </c>
      <c r="I1016" s="1">
        <f t="shared" si="61"/>
        <v>0</v>
      </c>
      <c r="J1016" s="1">
        <f t="shared" si="62"/>
        <v>0</v>
      </c>
      <c r="K1016" s="1">
        <f t="shared" si="63"/>
        <v>0</v>
      </c>
      <c r="L1016" s="1">
        <f t="shared" si="64"/>
        <v>0</v>
      </c>
    </row>
    <row r="1017" spans="1:12" x14ac:dyDescent="0.25">
      <c r="A1017" t="s">
        <v>2297</v>
      </c>
      <c r="B1017" t="s">
        <v>8795</v>
      </c>
      <c r="C1017" t="s">
        <v>10058</v>
      </c>
      <c r="D1017" t="s">
        <v>2298</v>
      </c>
      <c r="I1017" s="1">
        <f t="shared" si="61"/>
        <v>0</v>
      </c>
      <c r="J1017" s="1">
        <f t="shared" si="62"/>
        <v>0</v>
      </c>
      <c r="K1017" s="1">
        <f t="shared" si="63"/>
        <v>0</v>
      </c>
      <c r="L1017" s="1">
        <f t="shared" si="64"/>
        <v>0</v>
      </c>
    </row>
    <row r="1018" spans="1:12" x14ac:dyDescent="0.25">
      <c r="A1018" t="s">
        <v>2299</v>
      </c>
      <c r="B1018" t="s">
        <v>7119</v>
      </c>
      <c r="C1018" t="s">
        <v>10179</v>
      </c>
      <c r="D1018" t="s">
        <v>2300</v>
      </c>
      <c r="E1018" t="s">
        <v>101</v>
      </c>
      <c r="F1018" t="s">
        <v>102</v>
      </c>
      <c r="G1018" t="s">
        <v>103</v>
      </c>
      <c r="H1018" t="s">
        <v>490</v>
      </c>
      <c r="I1018" s="1">
        <f t="shared" si="61"/>
        <v>1</v>
      </c>
      <c r="J1018" s="1">
        <f t="shared" si="62"/>
        <v>1</v>
      </c>
      <c r="K1018" s="1">
        <f t="shared" si="63"/>
        <v>1</v>
      </c>
      <c r="L1018" s="1">
        <f t="shared" si="64"/>
        <v>3</v>
      </c>
    </row>
    <row r="1019" spans="1:12" x14ac:dyDescent="0.25">
      <c r="A1019" t="s">
        <v>2301</v>
      </c>
      <c r="B1019" t="s">
        <v>8189</v>
      </c>
      <c r="C1019" t="s">
        <v>10040</v>
      </c>
      <c r="D1019" t="s">
        <v>2302</v>
      </c>
      <c r="I1019" s="1">
        <f t="shared" si="61"/>
        <v>0</v>
      </c>
      <c r="J1019" s="1">
        <f t="shared" si="62"/>
        <v>0</v>
      </c>
      <c r="K1019" s="1">
        <f t="shared" si="63"/>
        <v>0</v>
      </c>
      <c r="L1019" s="1">
        <f t="shared" si="64"/>
        <v>0</v>
      </c>
    </row>
    <row r="1020" spans="1:12" x14ac:dyDescent="0.25">
      <c r="A1020" t="s">
        <v>2303</v>
      </c>
      <c r="B1020" t="s">
        <v>7660</v>
      </c>
      <c r="C1020" t="s">
        <v>10440</v>
      </c>
      <c r="D1020" t="s">
        <v>2304</v>
      </c>
      <c r="E1020" t="s">
        <v>2305</v>
      </c>
      <c r="I1020" s="1">
        <f t="shared" si="61"/>
        <v>0</v>
      </c>
      <c r="J1020" s="1">
        <f t="shared" si="62"/>
        <v>0</v>
      </c>
      <c r="K1020" s="1">
        <f t="shared" si="63"/>
        <v>0</v>
      </c>
      <c r="L1020" s="1">
        <f t="shared" si="64"/>
        <v>0</v>
      </c>
    </row>
    <row r="1021" spans="1:12" x14ac:dyDescent="0.25">
      <c r="A1021" t="s">
        <v>2306</v>
      </c>
      <c r="B1021" t="s">
        <v>8342</v>
      </c>
      <c r="C1021" t="s">
        <v>10041</v>
      </c>
      <c r="D1021" t="s">
        <v>2307</v>
      </c>
      <c r="I1021" s="1">
        <f t="shared" si="61"/>
        <v>0</v>
      </c>
      <c r="J1021" s="1">
        <f t="shared" si="62"/>
        <v>0</v>
      </c>
      <c r="K1021" s="1">
        <f t="shared" si="63"/>
        <v>0</v>
      </c>
      <c r="L1021" s="1">
        <f t="shared" si="64"/>
        <v>0</v>
      </c>
    </row>
    <row r="1022" spans="1:12" x14ac:dyDescent="0.25">
      <c r="A1022" t="s">
        <v>2308</v>
      </c>
      <c r="B1022" t="s">
        <v>8164</v>
      </c>
      <c r="C1022" t="s">
        <v>10048</v>
      </c>
      <c r="D1022" t="s">
        <v>2309</v>
      </c>
      <c r="I1022" s="1">
        <f t="shared" si="61"/>
        <v>0</v>
      </c>
      <c r="J1022" s="1">
        <f t="shared" si="62"/>
        <v>0</v>
      </c>
      <c r="K1022" s="1">
        <f t="shared" si="63"/>
        <v>0</v>
      </c>
      <c r="L1022" s="1">
        <f t="shared" si="64"/>
        <v>0</v>
      </c>
    </row>
    <row r="1023" spans="1:12" x14ac:dyDescent="0.25">
      <c r="A1023" t="s">
        <v>2310</v>
      </c>
      <c r="B1023" t="s">
        <v>9986</v>
      </c>
      <c r="C1023" t="s">
        <v>11400</v>
      </c>
      <c r="D1023" t="s">
        <v>816</v>
      </c>
      <c r="H1023" t="s">
        <v>127</v>
      </c>
      <c r="I1023" s="1">
        <f t="shared" si="61"/>
        <v>0</v>
      </c>
      <c r="J1023" s="1">
        <f t="shared" si="62"/>
        <v>0</v>
      </c>
      <c r="K1023" s="1">
        <f t="shared" si="63"/>
        <v>1</v>
      </c>
      <c r="L1023" s="1">
        <f t="shared" si="64"/>
        <v>1</v>
      </c>
    </row>
    <row r="1024" spans="1:12" x14ac:dyDescent="0.25">
      <c r="A1024" t="s">
        <v>2311</v>
      </c>
      <c r="B1024" t="s">
        <v>8731</v>
      </c>
      <c r="C1024" t="s">
        <v>10985</v>
      </c>
      <c r="D1024" t="s">
        <v>2312</v>
      </c>
      <c r="F1024" t="s">
        <v>329</v>
      </c>
      <c r="H1024" t="s">
        <v>76</v>
      </c>
      <c r="I1024" s="1">
        <f t="shared" si="61"/>
        <v>1</v>
      </c>
      <c r="J1024" s="1">
        <f t="shared" si="62"/>
        <v>0</v>
      </c>
      <c r="K1024" s="1">
        <f t="shared" si="63"/>
        <v>1</v>
      </c>
      <c r="L1024" s="1">
        <f t="shared" si="64"/>
        <v>2</v>
      </c>
    </row>
    <row r="1025" spans="1:12" x14ac:dyDescent="0.25">
      <c r="A1025" t="s">
        <v>2313</v>
      </c>
      <c r="B1025" t="s">
        <v>7821</v>
      </c>
      <c r="C1025" t="s">
        <v>10512</v>
      </c>
      <c r="D1025" t="s">
        <v>1284</v>
      </c>
      <c r="I1025" s="1">
        <f t="shared" si="61"/>
        <v>0</v>
      </c>
      <c r="J1025" s="1">
        <f t="shared" si="62"/>
        <v>0</v>
      </c>
      <c r="K1025" s="1">
        <f t="shared" si="63"/>
        <v>0</v>
      </c>
      <c r="L1025" s="1">
        <f t="shared" si="64"/>
        <v>0</v>
      </c>
    </row>
    <row r="1026" spans="1:12" x14ac:dyDescent="0.25">
      <c r="A1026" t="s">
        <v>2314</v>
      </c>
      <c r="B1026" t="s">
        <v>7401</v>
      </c>
      <c r="C1026" t="s">
        <v>10041</v>
      </c>
      <c r="D1026" t="s">
        <v>2315</v>
      </c>
      <c r="I1026" s="1">
        <f t="shared" si="61"/>
        <v>0</v>
      </c>
      <c r="J1026" s="1">
        <f t="shared" si="62"/>
        <v>0</v>
      </c>
      <c r="K1026" s="1">
        <f t="shared" si="63"/>
        <v>0</v>
      </c>
      <c r="L1026" s="1">
        <f t="shared" si="64"/>
        <v>0</v>
      </c>
    </row>
    <row r="1027" spans="1:12" x14ac:dyDescent="0.25">
      <c r="A1027" t="s">
        <v>2316</v>
      </c>
      <c r="B1027" t="s">
        <v>7774</v>
      </c>
      <c r="C1027" t="s">
        <v>10040</v>
      </c>
      <c r="D1027" t="s">
        <v>2317</v>
      </c>
      <c r="E1027" t="s">
        <v>10</v>
      </c>
      <c r="F1027" t="s">
        <v>1184</v>
      </c>
      <c r="G1027" t="s">
        <v>780</v>
      </c>
      <c r="I1027" s="1">
        <f t="shared" ref="I1027:I1090" si="65">IF(F1027&gt;0,1,0)</f>
        <v>1</v>
      </c>
      <c r="J1027" s="1">
        <f t="shared" ref="J1027:J1090" si="66">IF(G1027&gt;0,1,0)</f>
        <v>1</v>
      </c>
      <c r="K1027" s="1">
        <f t="shared" ref="K1027:K1090" si="67">IF(H1027&gt;0,1,0)</f>
        <v>0</v>
      </c>
      <c r="L1027" s="1">
        <f t="shared" ref="L1027:L1090" si="68">SUM(I1027:K1027)</f>
        <v>2</v>
      </c>
    </row>
    <row r="1028" spans="1:12" x14ac:dyDescent="0.25">
      <c r="A1028" t="s">
        <v>2318</v>
      </c>
      <c r="B1028" t="s">
        <v>7277</v>
      </c>
      <c r="C1028" t="s">
        <v>10041</v>
      </c>
      <c r="D1028" t="s">
        <v>2319</v>
      </c>
      <c r="I1028" s="1">
        <f t="shared" si="65"/>
        <v>0</v>
      </c>
      <c r="J1028" s="1">
        <f t="shared" si="66"/>
        <v>0</v>
      </c>
      <c r="K1028" s="1">
        <f t="shared" si="67"/>
        <v>0</v>
      </c>
      <c r="L1028" s="1">
        <f t="shared" si="68"/>
        <v>0</v>
      </c>
    </row>
    <row r="1029" spans="1:12" x14ac:dyDescent="0.25">
      <c r="A1029" t="s">
        <v>2320</v>
      </c>
      <c r="B1029" t="s">
        <v>7997</v>
      </c>
      <c r="C1029" t="s">
        <v>10115</v>
      </c>
      <c r="D1029" t="s">
        <v>2321</v>
      </c>
      <c r="I1029" s="1">
        <f t="shared" si="65"/>
        <v>0</v>
      </c>
      <c r="J1029" s="1">
        <f t="shared" si="66"/>
        <v>0</v>
      </c>
      <c r="K1029" s="1">
        <f t="shared" si="67"/>
        <v>0</v>
      </c>
      <c r="L1029" s="1">
        <f t="shared" si="68"/>
        <v>0</v>
      </c>
    </row>
    <row r="1030" spans="1:12" x14ac:dyDescent="0.25">
      <c r="A1030" t="s">
        <v>2322</v>
      </c>
      <c r="B1030" t="s">
        <v>7163</v>
      </c>
      <c r="C1030" t="s">
        <v>10202</v>
      </c>
      <c r="D1030" t="s">
        <v>929</v>
      </c>
      <c r="I1030" s="1">
        <f t="shared" si="65"/>
        <v>0</v>
      </c>
      <c r="J1030" s="1">
        <f t="shared" si="66"/>
        <v>0</v>
      </c>
      <c r="K1030" s="1">
        <f t="shared" si="67"/>
        <v>0</v>
      </c>
      <c r="L1030" s="1">
        <f t="shared" si="68"/>
        <v>0</v>
      </c>
    </row>
    <row r="1031" spans="1:12" x14ac:dyDescent="0.25">
      <c r="A1031" t="s">
        <v>2323</v>
      </c>
      <c r="B1031" t="s">
        <v>7128</v>
      </c>
      <c r="C1031" t="s">
        <v>10186</v>
      </c>
      <c r="D1031" t="s">
        <v>2324</v>
      </c>
      <c r="F1031" t="s">
        <v>505</v>
      </c>
      <c r="G1031" t="s">
        <v>761</v>
      </c>
      <c r="H1031" t="s">
        <v>462</v>
      </c>
      <c r="I1031" s="1">
        <f t="shared" si="65"/>
        <v>1</v>
      </c>
      <c r="J1031" s="1">
        <f t="shared" si="66"/>
        <v>1</v>
      </c>
      <c r="K1031" s="1">
        <f t="shared" si="67"/>
        <v>1</v>
      </c>
      <c r="L1031" s="1">
        <f t="shared" si="68"/>
        <v>3</v>
      </c>
    </row>
    <row r="1032" spans="1:12" x14ac:dyDescent="0.25">
      <c r="A1032" t="s">
        <v>2325</v>
      </c>
      <c r="B1032" t="s">
        <v>9968</v>
      </c>
      <c r="C1032" t="s">
        <v>10058</v>
      </c>
      <c r="D1032" t="s">
        <v>612</v>
      </c>
      <c r="I1032" s="1">
        <f t="shared" si="65"/>
        <v>0</v>
      </c>
      <c r="J1032" s="1">
        <f t="shared" si="66"/>
        <v>0</v>
      </c>
      <c r="K1032" s="1">
        <f t="shared" si="67"/>
        <v>0</v>
      </c>
      <c r="L1032" s="1">
        <f t="shared" si="68"/>
        <v>0</v>
      </c>
    </row>
    <row r="1033" spans="1:12" ht="15" customHeight="1" x14ac:dyDescent="0.25">
      <c r="A1033" t="s">
        <v>2326</v>
      </c>
      <c r="B1033" t="s">
        <v>8866</v>
      </c>
      <c r="C1033" t="s">
        <v>10040</v>
      </c>
      <c r="I1033" s="1">
        <f t="shared" si="65"/>
        <v>0</v>
      </c>
      <c r="J1033" s="1">
        <f t="shared" si="66"/>
        <v>0</v>
      </c>
      <c r="K1033" s="1">
        <f t="shared" si="67"/>
        <v>0</v>
      </c>
      <c r="L1033" s="1">
        <f t="shared" si="68"/>
        <v>0</v>
      </c>
    </row>
    <row r="1034" spans="1:12" x14ac:dyDescent="0.25">
      <c r="A1034" t="s">
        <v>2327</v>
      </c>
      <c r="B1034" t="s">
        <v>6936</v>
      </c>
      <c r="C1034" t="s">
        <v>10064</v>
      </c>
      <c r="D1034" t="s">
        <v>2328</v>
      </c>
      <c r="I1034" s="1">
        <f t="shared" si="65"/>
        <v>0</v>
      </c>
      <c r="J1034" s="1">
        <f t="shared" si="66"/>
        <v>0</v>
      </c>
      <c r="K1034" s="1">
        <f t="shared" si="67"/>
        <v>0</v>
      </c>
      <c r="L1034" s="1">
        <f t="shared" si="68"/>
        <v>0</v>
      </c>
    </row>
    <row r="1035" spans="1:12" x14ac:dyDescent="0.25">
      <c r="A1035" t="s">
        <v>2329</v>
      </c>
      <c r="B1035" t="s">
        <v>9875</v>
      </c>
      <c r="C1035" t="s">
        <v>10040</v>
      </c>
      <c r="D1035" t="s">
        <v>1727</v>
      </c>
      <c r="E1035" t="s">
        <v>199</v>
      </c>
      <c r="F1035" t="s">
        <v>1728</v>
      </c>
      <c r="G1035" t="s">
        <v>1729</v>
      </c>
      <c r="I1035" s="1">
        <f t="shared" si="65"/>
        <v>1</v>
      </c>
      <c r="J1035" s="1">
        <f t="shared" si="66"/>
        <v>1</v>
      </c>
      <c r="K1035" s="1">
        <f t="shared" si="67"/>
        <v>0</v>
      </c>
      <c r="L1035" s="1">
        <f t="shared" si="68"/>
        <v>2</v>
      </c>
    </row>
    <row r="1036" spans="1:12" x14ac:dyDescent="0.25">
      <c r="A1036" t="s">
        <v>2330</v>
      </c>
      <c r="B1036" t="s">
        <v>9015</v>
      </c>
      <c r="C1036" t="s">
        <v>10064</v>
      </c>
      <c r="D1036" t="s">
        <v>2331</v>
      </c>
      <c r="I1036" s="1">
        <f t="shared" si="65"/>
        <v>0</v>
      </c>
      <c r="J1036" s="1">
        <f t="shared" si="66"/>
        <v>0</v>
      </c>
      <c r="K1036" s="1">
        <f t="shared" si="67"/>
        <v>0</v>
      </c>
      <c r="L1036" s="1">
        <f t="shared" si="68"/>
        <v>0</v>
      </c>
    </row>
    <row r="1037" spans="1:12" x14ac:dyDescent="0.25">
      <c r="A1037" t="s">
        <v>2332</v>
      </c>
      <c r="B1037" t="s">
        <v>7586</v>
      </c>
      <c r="C1037" t="s">
        <v>10409</v>
      </c>
      <c r="D1037" t="s">
        <v>2333</v>
      </c>
      <c r="I1037" s="1">
        <f t="shared" si="65"/>
        <v>0</v>
      </c>
      <c r="J1037" s="1">
        <f t="shared" si="66"/>
        <v>0</v>
      </c>
      <c r="K1037" s="1">
        <f t="shared" si="67"/>
        <v>0</v>
      </c>
      <c r="L1037" s="1">
        <f t="shared" si="68"/>
        <v>0</v>
      </c>
    </row>
    <row r="1038" spans="1:12" x14ac:dyDescent="0.25">
      <c r="A1038" t="s">
        <v>2334</v>
      </c>
      <c r="B1038" t="s">
        <v>8073</v>
      </c>
      <c r="C1038" t="s">
        <v>10636</v>
      </c>
      <c r="D1038" t="s">
        <v>2335</v>
      </c>
      <c r="F1038" t="s">
        <v>2336</v>
      </c>
      <c r="G1038" t="s">
        <v>2337</v>
      </c>
      <c r="I1038" s="1">
        <f t="shared" si="65"/>
        <v>1</v>
      </c>
      <c r="J1038" s="1">
        <f t="shared" si="66"/>
        <v>1</v>
      </c>
      <c r="K1038" s="1">
        <f t="shared" si="67"/>
        <v>0</v>
      </c>
      <c r="L1038" s="1">
        <f t="shared" si="68"/>
        <v>2</v>
      </c>
    </row>
    <row r="1039" spans="1:12" x14ac:dyDescent="0.25">
      <c r="A1039" t="s">
        <v>2338</v>
      </c>
      <c r="B1039" t="s">
        <v>8995</v>
      </c>
      <c r="C1039" t="s">
        <v>11119</v>
      </c>
      <c r="D1039" t="s">
        <v>2339</v>
      </c>
      <c r="E1039" t="s">
        <v>2340</v>
      </c>
      <c r="F1039" t="s">
        <v>2341</v>
      </c>
      <c r="G1039" t="s">
        <v>2342</v>
      </c>
      <c r="H1039" t="s">
        <v>2343</v>
      </c>
      <c r="I1039" s="1">
        <f t="shared" si="65"/>
        <v>1</v>
      </c>
      <c r="J1039" s="1">
        <f t="shared" si="66"/>
        <v>1</v>
      </c>
      <c r="K1039" s="1">
        <f t="shared" si="67"/>
        <v>1</v>
      </c>
      <c r="L1039" s="1">
        <f t="shared" si="68"/>
        <v>3</v>
      </c>
    </row>
    <row r="1040" spans="1:12" x14ac:dyDescent="0.25">
      <c r="A1040" t="s">
        <v>2344</v>
      </c>
      <c r="B1040" t="s">
        <v>9808</v>
      </c>
      <c r="C1040" t="s">
        <v>11388</v>
      </c>
      <c r="D1040" t="s">
        <v>2345</v>
      </c>
      <c r="I1040" s="1">
        <f t="shared" si="65"/>
        <v>0</v>
      </c>
      <c r="J1040" s="1">
        <f t="shared" si="66"/>
        <v>0</v>
      </c>
      <c r="K1040" s="1">
        <f t="shared" si="67"/>
        <v>0</v>
      </c>
      <c r="L1040" s="1">
        <f t="shared" si="68"/>
        <v>0</v>
      </c>
    </row>
    <row r="1041" spans="1:12" x14ac:dyDescent="0.25">
      <c r="A1041" t="s">
        <v>2346</v>
      </c>
      <c r="B1041" t="s">
        <v>6971</v>
      </c>
      <c r="C1041" t="s">
        <v>10041</v>
      </c>
      <c r="D1041" t="s">
        <v>2208</v>
      </c>
      <c r="I1041" s="1">
        <f t="shared" si="65"/>
        <v>0</v>
      </c>
      <c r="J1041" s="1">
        <f t="shared" si="66"/>
        <v>0</v>
      </c>
      <c r="K1041" s="1">
        <f t="shared" si="67"/>
        <v>0</v>
      </c>
      <c r="L1041" s="1">
        <f t="shared" si="68"/>
        <v>0</v>
      </c>
    </row>
    <row r="1042" spans="1:12" ht="15" customHeight="1" x14ac:dyDescent="0.25">
      <c r="A1042" t="s">
        <v>2347</v>
      </c>
      <c r="B1042" t="s">
        <v>8349</v>
      </c>
      <c r="C1042" t="s">
        <v>10040</v>
      </c>
      <c r="I1042" s="1">
        <f t="shared" si="65"/>
        <v>0</v>
      </c>
      <c r="J1042" s="1">
        <f t="shared" si="66"/>
        <v>0</v>
      </c>
      <c r="K1042" s="1">
        <f t="shared" si="67"/>
        <v>0</v>
      </c>
      <c r="L1042" s="1">
        <f t="shared" si="68"/>
        <v>0</v>
      </c>
    </row>
    <row r="1043" spans="1:12" x14ac:dyDescent="0.25">
      <c r="A1043" t="s">
        <v>2348</v>
      </c>
      <c r="B1043" t="s">
        <v>7689</v>
      </c>
      <c r="C1043" t="s">
        <v>10041</v>
      </c>
      <c r="D1043" t="s">
        <v>2349</v>
      </c>
      <c r="I1043" s="1">
        <f t="shared" si="65"/>
        <v>0</v>
      </c>
      <c r="J1043" s="1">
        <f t="shared" si="66"/>
        <v>0</v>
      </c>
      <c r="K1043" s="1">
        <f t="shared" si="67"/>
        <v>0</v>
      </c>
      <c r="L1043" s="1">
        <f t="shared" si="68"/>
        <v>0</v>
      </c>
    </row>
    <row r="1044" spans="1:12" x14ac:dyDescent="0.25">
      <c r="A1044" t="s">
        <v>2350</v>
      </c>
      <c r="B1044" t="s">
        <v>7917</v>
      </c>
      <c r="C1044" t="s">
        <v>10552</v>
      </c>
      <c r="D1044" t="s">
        <v>2351</v>
      </c>
      <c r="E1044" t="s">
        <v>253</v>
      </c>
      <c r="I1044" s="1">
        <f t="shared" si="65"/>
        <v>0</v>
      </c>
      <c r="J1044" s="1">
        <f t="shared" si="66"/>
        <v>0</v>
      </c>
      <c r="K1044" s="1">
        <f t="shared" si="67"/>
        <v>0</v>
      </c>
      <c r="L1044" s="1">
        <f t="shared" si="68"/>
        <v>0</v>
      </c>
    </row>
    <row r="1045" spans="1:12" x14ac:dyDescent="0.25">
      <c r="A1045" t="s">
        <v>2352</v>
      </c>
      <c r="B1045" t="s">
        <v>7451</v>
      </c>
      <c r="C1045" t="s">
        <v>10341</v>
      </c>
      <c r="D1045" t="s">
        <v>2353</v>
      </c>
      <c r="E1045" t="s">
        <v>244</v>
      </c>
      <c r="F1045" t="s">
        <v>2028</v>
      </c>
      <c r="G1045" t="s">
        <v>2354</v>
      </c>
      <c r="H1045" t="s">
        <v>1055</v>
      </c>
      <c r="I1045" s="1">
        <f t="shared" si="65"/>
        <v>1</v>
      </c>
      <c r="J1045" s="1">
        <f t="shared" si="66"/>
        <v>1</v>
      </c>
      <c r="K1045" s="1">
        <f t="shared" si="67"/>
        <v>1</v>
      </c>
      <c r="L1045" s="1">
        <f t="shared" si="68"/>
        <v>3</v>
      </c>
    </row>
    <row r="1046" spans="1:12" x14ac:dyDescent="0.25">
      <c r="A1046" t="s">
        <v>2355</v>
      </c>
      <c r="B1046" t="s">
        <v>7978</v>
      </c>
      <c r="C1046" t="s">
        <v>10586</v>
      </c>
      <c r="D1046" t="s">
        <v>2356</v>
      </c>
      <c r="E1046" t="s">
        <v>51</v>
      </c>
      <c r="I1046" s="1">
        <f t="shared" si="65"/>
        <v>0</v>
      </c>
      <c r="J1046" s="1">
        <f t="shared" si="66"/>
        <v>0</v>
      </c>
      <c r="K1046" s="1">
        <f t="shared" si="67"/>
        <v>0</v>
      </c>
      <c r="L1046" s="1">
        <f t="shared" si="68"/>
        <v>0</v>
      </c>
    </row>
    <row r="1047" spans="1:12" x14ac:dyDescent="0.25">
      <c r="A1047" t="s">
        <v>2357</v>
      </c>
      <c r="B1047" t="s">
        <v>8808</v>
      </c>
      <c r="C1047" t="s">
        <v>10827</v>
      </c>
      <c r="D1047" t="s">
        <v>2358</v>
      </c>
      <c r="I1047" s="1">
        <f t="shared" si="65"/>
        <v>0</v>
      </c>
      <c r="J1047" s="1">
        <f t="shared" si="66"/>
        <v>0</v>
      </c>
      <c r="K1047" s="1">
        <f t="shared" si="67"/>
        <v>0</v>
      </c>
      <c r="L1047" s="1">
        <f t="shared" si="68"/>
        <v>0</v>
      </c>
    </row>
    <row r="1048" spans="1:12" x14ac:dyDescent="0.25">
      <c r="A1048" t="s">
        <v>2359</v>
      </c>
      <c r="B1048" t="s">
        <v>9574</v>
      </c>
      <c r="C1048" t="s">
        <v>11277</v>
      </c>
      <c r="D1048" t="s">
        <v>2360</v>
      </c>
      <c r="E1048" t="s">
        <v>23</v>
      </c>
      <c r="F1048" t="s">
        <v>2361</v>
      </c>
      <c r="G1048" t="s">
        <v>2362</v>
      </c>
      <c r="H1048" t="s">
        <v>26</v>
      </c>
      <c r="I1048" s="1">
        <f t="shared" si="65"/>
        <v>1</v>
      </c>
      <c r="J1048" s="1">
        <f t="shared" si="66"/>
        <v>1</v>
      </c>
      <c r="K1048" s="1">
        <f t="shared" si="67"/>
        <v>1</v>
      </c>
      <c r="L1048" s="1">
        <f t="shared" si="68"/>
        <v>3</v>
      </c>
    </row>
    <row r="1049" spans="1:12" ht="15" customHeight="1" x14ac:dyDescent="0.25">
      <c r="A1049" t="s">
        <v>2363</v>
      </c>
      <c r="B1049" t="s">
        <v>7004</v>
      </c>
      <c r="C1049" t="s">
        <v>10040</v>
      </c>
      <c r="I1049" s="1">
        <f t="shared" si="65"/>
        <v>0</v>
      </c>
      <c r="J1049" s="1">
        <f t="shared" si="66"/>
        <v>0</v>
      </c>
      <c r="K1049" s="1">
        <f t="shared" si="67"/>
        <v>0</v>
      </c>
      <c r="L1049" s="1">
        <f t="shared" si="68"/>
        <v>0</v>
      </c>
    </row>
    <row r="1050" spans="1:12" x14ac:dyDescent="0.25">
      <c r="A1050" t="s">
        <v>2364</v>
      </c>
      <c r="B1050" t="s">
        <v>7760</v>
      </c>
      <c r="C1050" t="s">
        <v>10489</v>
      </c>
      <c r="D1050" t="s">
        <v>2365</v>
      </c>
      <c r="I1050" s="1">
        <f t="shared" si="65"/>
        <v>0</v>
      </c>
      <c r="J1050" s="1">
        <f t="shared" si="66"/>
        <v>0</v>
      </c>
      <c r="K1050" s="1">
        <f t="shared" si="67"/>
        <v>0</v>
      </c>
      <c r="L1050" s="1">
        <f t="shared" si="68"/>
        <v>0</v>
      </c>
    </row>
    <row r="1051" spans="1:12" x14ac:dyDescent="0.25">
      <c r="A1051" t="s">
        <v>2366</v>
      </c>
      <c r="B1051" t="s">
        <v>8524</v>
      </c>
      <c r="C1051" t="s">
        <v>10163</v>
      </c>
      <c r="D1051" t="s">
        <v>2367</v>
      </c>
      <c r="E1051" t="s">
        <v>116</v>
      </c>
      <c r="I1051" s="1">
        <f t="shared" si="65"/>
        <v>0</v>
      </c>
      <c r="J1051" s="1">
        <f t="shared" si="66"/>
        <v>0</v>
      </c>
      <c r="K1051" s="1">
        <f t="shared" si="67"/>
        <v>0</v>
      </c>
      <c r="L1051" s="1">
        <f t="shared" si="68"/>
        <v>0</v>
      </c>
    </row>
    <row r="1052" spans="1:12" x14ac:dyDescent="0.25">
      <c r="A1052" t="s">
        <v>2368</v>
      </c>
      <c r="B1052" t="s">
        <v>9499</v>
      </c>
      <c r="C1052" t="s">
        <v>10243</v>
      </c>
      <c r="D1052" t="s">
        <v>2369</v>
      </c>
      <c r="I1052" s="1">
        <f t="shared" si="65"/>
        <v>0</v>
      </c>
      <c r="J1052" s="1">
        <f t="shared" si="66"/>
        <v>0</v>
      </c>
      <c r="K1052" s="1">
        <f t="shared" si="67"/>
        <v>0</v>
      </c>
      <c r="L1052" s="1">
        <f t="shared" si="68"/>
        <v>0</v>
      </c>
    </row>
    <row r="1053" spans="1:12" x14ac:dyDescent="0.25">
      <c r="A1053" t="s">
        <v>2370</v>
      </c>
      <c r="B1053" t="s">
        <v>6905</v>
      </c>
      <c r="C1053" t="s">
        <v>10046</v>
      </c>
      <c r="D1053" t="s">
        <v>328</v>
      </c>
      <c r="F1053" t="s">
        <v>329</v>
      </c>
      <c r="H1053" t="s">
        <v>76</v>
      </c>
      <c r="I1053" s="1">
        <f t="shared" si="65"/>
        <v>1</v>
      </c>
      <c r="J1053" s="1">
        <f t="shared" si="66"/>
        <v>0</v>
      </c>
      <c r="K1053" s="1">
        <f t="shared" si="67"/>
        <v>1</v>
      </c>
      <c r="L1053" s="1">
        <f t="shared" si="68"/>
        <v>2</v>
      </c>
    </row>
    <row r="1054" spans="1:12" x14ac:dyDescent="0.25">
      <c r="A1054" t="s">
        <v>2371</v>
      </c>
      <c r="B1054" t="s">
        <v>9264</v>
      </c>
      <c r="C1054" t="s">
        <v>11062</v>
      </c>
      <c r="D1054" t="s">
        <v>2372</v>
      </c>
      <c r="F1054" t="s">
        <v>1885</v>
      </c>
      <c r="G1054" t="s">
        <v>2373</v>
      </c>
      <c r="H1054" t="s">
        <v>2374</v>
      </c>
      <c r="I1054" s="1">
        <f t="shared" si="65"/>
        <v>1</v>
      </c>
      <c r="J1054" s="1">
        <f t="shared" si="66"/>
        <v>1</v>
      </c>
      <c r="K1054" s="1">
        <f t="shared" si="67"/>
        <v>1</v>
      </c>
      <c r="L1054" s="1">
        <f t="shared" si="68"/>
        <v>3</v>
      </c>
    </row>
    <row r="1055" spans="1:12" x14ac:dyDescent="0.25">
      <c r="A1055" t="s">
        <v>2375</v>
      </c>
      <c r="B1055" t="s">
        <v>8636</v>
      </c>
      <c r="C1055" t="s">
        <v>10939</v>
      </c>
      <c r="D1055" t="s">
        <v>2376</v>
      </c>
      <c r="I1055" s="1">
        <f t="shared" si="65"/>
        <v>0</v>
      </c>
      <c r="J1055" s="1">
        <f t="shared" si="66"/>
        <v>0</v>
      </c>
      <c r="K1055" s="1">
        <f t="shared" si="67"/>
        <v>0</v>
      </c>
      <c r="L1055" s="1">
        <f t="shared" si="68"/>
        <v>0</v>
      </c>
    </row>
    <row r="1056" spans="1:12" x14ac:dyDescent="0.25">
      <c r="A1056" t="s">
        <v>2377</v>
      </c>
      <c r="B1056" t="s">
        <v>11429</v>
      </c>
      <c r="C1056" t="s">
        <v>10040</v>
      </c>
      <c r="D1056" t="s">
        <v>2378</v>
      </c>
      <c r="I1056" s="1">
        <f t="shared" si="65"/>
        <v>0</v>
      </c>
      <c r="J1056" s="1">
        <f t="shared" si="66"/>
        <v>0</v>
      </c>
      <c r="K1056" s="1">
        <f t="shared" si="67"/>
        <v>0</v>
      </c>
      <c r="L1056" s="1">
        <f t="shared" si="68"/>
        <v>0</v>
      </c>
    </row>
    <row r="1057" spans="1:12" x14ac:dyDescent="0.25">
      <c r="A1057" t="s">
        <v>2379</v>
      </c>
      <c r="B1057" t="s">
        <v>7462</v>
      </c>
      <c r="C1057" t="s">
        <v>10348</v>
      </c>
      <c r="D1057" t="s">
        <v>2380</v>
      </c>
      <c r="F1057" t="s">
        <v>140</v>
      </c>
      <c r="G1057" t="s">
        <v>141</v>
      </c>
      <c r="H1057" t="s">
        <v>142</v>
      </c>
      <c r="I1057" s="1">
        <f t="shared" si="65"/>
        <v>1</v>
      </c>
      <c r="J1057" s="1">
        <f t="shared" si="66"/>
        <v>1</v>
      </c>
      <c r="K1057" s="1">
        <f t="shared" si="67"/>
        <v>1</v>
      </c>
      <c r="L1057" s="1">
        <f t="shared" si="68"/>
        <v>3</v>
      </c>
    </row>
    <row r="1058" spans="1:12" x14ac:dyDescent="0.25">
      <c r="A1058" t="s">
        <v>2381</v>
      </c>
      <c r="B1058" t="s">
        <v>8374</v>
      </c>
      <c r="C1058" t="s">
        <v>10040</v>
      </c>
      <c r="D1058" t="s">
        <v>2302</v>
      </c>
      <c r="I1058" s="1">
        <f t="shared" si="65"/>
        <v>0</v>
      </c>
      <c r="J1058" s="1">
        <f t="shared" si="66"/>
        <v>0</v>
      </c>
      <c r="K1058" s="1">
        <f t="shared" si="67"/>
        <v>0</v>
      </c>
      <c r="L1058" s="1">
        <f t="shared" si="68"/>
        <v>0</v>
      </c>
    </row>
    <row r="1059" spans="1:12" x14ac:dyDescent="0.25">
      <c r="A1059" t="s">
        <v>2382</v>
      </c>
      <c r="B1059" t="s">
        <v>8660</v>
      </c>
      <c r="C1059" t="s">
        <v>10948</v>
      </c>
      <c r="D1059" t="s">
        <v>2383</v>
      </c>
      <c r="I1059" s="1">
        <f t="shared" si="65"/>
        <v>0</v>
      </c>
      <c r="J1059" s="1">
        <f t="shared" si="66"/>
        <v>0</v>
      </c>
      <c r="K1059" s="1">
        <f t="shared" si="67"/>
        <v>0</v>
      </c>
      <c r="L1059" s="1">
        <f t="shared" si="68"/>
        <v>0</v>
      </c>
    </row>
    <row r="1060" spans="1:12" x14ac:dyDescent="0.25">
      <c r="A1060" t="s">
        <v>2384</v>
      </c>
      <c r="B1060" t="s">
        <v>8301</v>
      </c>
      <c r="C1060" t="s">
        <v>10763</v>
      </c>
      <c r="D1060" t="s">
        <v>2385</v>
      </c>
      <c r="E1060" t="s">
        <v>615</v>
      </c>
      <c r="F1060" t="s">
        <v>616</v>
      </c>
      <c r="G1060" t="s">
        <v>617</v>
      </c>
      <c r="H1060" t="s">
        <v>66</v>
      </c>
      <c r="I1060" s="1">
        <f t="shared" si="65"/>
        <v>1</v>
      </c>
      <c r="J1060" s="1">
        <f t="shared" si="66"/>
        <v>1</v>
      </c>
      <c r="K1060" s="1">
        <f t="shared" si="67"/>
        <v>1</v>
      </c>
      <c r="L1060" s="1">
        <f t="shared" si="68"/>
        <v>3</v>
      </c>
    </row>
    <row r="1061" spans="1:12" x14ac:dyDescent="0.25">
      <c r="A1061" t="s">
        <v>2386</v>
      </c>
      <c r="B1061" t="s">
        <v>9199</v>
      </c>
      <c r="C1061" t="s">
        <v>10076</v>
      </c>
      <c r="D1061" t="s">
        <v>2387</v>
      </c>
      <c r="F1061" t="s">
        <v>2388</v>
      </c>
      <c r="H1061" t="s">
        <v>66</v>
      </c>
      <c r="I1061" s="1">
        <f t="shared" si="65"/>
        <v>1</v>
      </c>
      <c r="J1061" s="1">
        <f t="shared" si="66"/>
        <v>0</v>
      </c>
      <c r="K1061" s="1">
        <f t="shared" si="67"/>
        <v>1</v>
      </c>
      <c r="L1061" s="1">
        <f t="shared" si="68"/>
        <v>2</v>
      </c>
    </row>
    <row r="1062" spans="1:12" x14ac:dyDescent="0.25">
      <c r="A1062" t="s">
        <v>2389</v>
      </c>
      <c r="B1062" t="s">
        <v>8221</v>
      </c>
      <c r="C1062" t="s">
        <v>10040</v>
      </c>
      <c r="D1062" t="s">
        <v>2390</v>
      </c>
      <c r="I1062" s="1">
        <f t="shared" si="65"/>
        <v>0</v>
      </c>
      <c r="J1062" s="1">
        <f t="shared" si="66"/>
        <v>0</v>
      </c>
      <c r="K1062" s="1">
        <f t="shared" si="67"/>
        <v>0</v>
      </c>
      <c r="L1062" s="1">
        <f t="shared" si="68"/>
        <v>0</v>
      </c>
    </row>
    <row r="1063" spans="1:12" x14ac:dyDescent="0.25">
      <c r="A1063" t="s">
        <v>2391</v>
      </c>
      <c r="B1063" t="s">
        <v>8768</v>
      </c>
      <c r="C1063" t="s">
        <v>11002</v>
      </c>
      <c r="D1063" t="s">
        <v>2392</v>
      </c>
      <c r="E1063" t="s">
        <v>184</v>
      </c>
      <c r="F1063" t="s">
        <v>2393</v>
      </c>
      <c r="G1063" t="s">
        <v>2394</v>
      </c>
      <c r="H1063" t="s">
        <v>142</v>
      </c>
      <c r="I1063" s="1">
        <f t="shared" si="65"/>
        <v>1</v>
      </c>
      <c r="J1063" s="1">
        <f t="shared" si="66"/>
        <v>1</v>
      </c>
      <c r="K1063" s="1">
        <f t="shared" si="67"/>
        <v>1</v>
      </c>
      <c r="L1063" s="1">
        <f t="shared" si="68"/>
        <v>3</v>
      </c>
    </row>
    <row r="1064" spans="1:12" x14ac:dyDescent="0.25">
      <c r="A1064" t="s">
        <v>2395</v>
      </c>
      <c r="B1064" t="s">
        <v>7193</v>
      </c>
      <c r="C1064" t="s">
        <v>10220</v>
      </c>
      <c r="D1064" t="s">
        <v>2396</v>
      </c>
      <c r="G1064" t="s">
        <v>2397</v>
      </c>
      <c r="H1064" t="s">
        <v>66</v>
      </c>
      <c r="I1064" s="1">
        <f t="shared" si="65"/>
        <v>0</v>
      </c>
      <c r="J1064" s="1">
        <f t="shared" si="66"/>
        <v>1</v>
      </c>
      <c r="K1064" s="1">
        <f t="shared" si="67"/>
        <v>1</v>
      </c>
      <c r="L1064" s="1">
        <f t="shared" si="68"/>
        <v>2</v>
      </c>
    </row>
    <row r="1065" spans="1:12" x14ac:dyDescent="0.25">
      <c r="A1065" t="s">
        <v>2398</v>
      </c>
      <c r="B1065" t="s">
        <v>9527</v>
      </c>
      <c r="C1065" t="s">
        <v>10040</v>
      </c>
      <c r="D1065" t="s">
        <v>2399</v>
      </c>
      <c r="F1065" t="s">
        <v>439</v>
      </c>
      <c r="G1065" t="s">
        <v>75</v>
      </c>
      <c r="H1065" t="s">
        <v>76</v>
      </c>
      <c r="I1065" s="1">
        <f t="shared" si="65"/>
        <v>1</v>
      </c>
      <c r="J1065" s="1">
        <f t="shared" si="66"/>
        <v>1</v>
      </c>
      <c r="K1065" s="1">
        <f t="shared" si="67"/>
        <v>1</v>
      </c>
      <c r="L1065" s="1">
        <f t="shared" si="68"/>
        <v>3</v>
      </c>
    </row>
    <row r="1066" spans="1:12" x14ac:dyDescent="0.25">
      <c r="A1066" t="s">
        <v>2400</v>
      </c>
      <c r="B1066" t="s">
        <v>8074</v>
      </c>
      <c r="C1066" t="s">
        <v>10637</v>
      </c>
      <c r="D1066" t="s">
        <v>2401</v>
      </c>
      <c r="E1066" t="s">
        <v>2402</v>
      </c>
      <c r="F1066" t="s">
        <v>2403</v>
      </c>
      <c r="G1066" t="s">
        <v>2404</v>
      </c>
      <c r="H1066" t="s">
        <v>2405</v>
      </c>
      <c r="I1066" s="1">
        <f t="shared" si="65"/>
        <v>1</v>
      </c>
      <c r="J1066" s="1">
        <f t="shared" si="66"/>
        <v>1</v>
      </c>
      <c r="K1066" s="1">
        <f t="shared" si="67"/>
        <v>1</v>
      </c>
      <c r="L1066" s="1">
        <f t="shared" si="68"/>
        <v>3</v>
      </c>
    </row>
    <row r="1067" spans="1:12" ht="15" customHeight="1" x14ac:dyDescent="0.25">
      <c r="A1067" t="s">
        <v>2406</v>
      </c>
      <c r="B1067" t="s">
        <v>9756</v>
      </c>
      <c r="C1067" t="s">
        <v>10040</v>
      </c>
      <c r="I1067" s="1">
        <f t="shared" si="65"/>
        <v>0</v>
      </c>
      <c r="J1067" s="1">
        <f t="shared" si="66"/>
        <v>0</v>
      </c>
      <c r="K1067" s="1">
        <f t="shared" si="67"/>
        <v>0</v>
      </c>
      <c r="L1067" s="1">
        <f t="shared" si="68"/>
        <v>0</v>
      </c>
    </row>
    <row r="1068" spans="1:12" x14ac:dyDescent="0.25">
      <c r="A1068" t="s">
        <v>2407</v>
      </c>
      <c r="B1068" t="s">
        <v>9144</v>
      </c>
      <c r="C1068" t="s">
        <v>10904</v>
      </c>
      <c r="D1068" t="s">
        <v>2408</v>
      </c>
      <c r="G1068" t="s">
        <v>397</v>
      </c>
      <c r="H1068" t="s">
        <v>1173</v>
      </c>
      <c r="I1068" s="1">
        <f t="shared" si="65"/>
        <v>0</v>
      </c>
      <c r="J1068" s="1">
        <f t="shared" si="66"/>
        <v>1</v>
      </c>
      <c r="K1068" s="1">
        <f t="shared" si="67"/>
        <v>1</v>
      </c>
      <c r="L1068" s="1">
        <f t="shared" si="68"/>
        <v>2</v>
      </c>
    </row>
    <row r="1069" spans="1:12" x14ac:dyDescent="0.25">
      <c r="A1069" t="s">
        <v>2409</v>
      </c>
      <c r="B1069" t="s">
        <v>11430</v>
      </c>
      <c r="C1069" t="s">
        <v>10040</v>
      </c>
      <c r="D1069" t="s">
        <v>2410</v>
      </c>
      <c r="I1069" s="1">
        <f t="shared" si="65"/>
        <v>0</v>
      </c>
      <c r="J1069" s="1">
        <f t="shared" si="66"/>
        <v>0</v>
      </c>
      <c r="K1069" s="1">
        <f t="shared" si="67"/>
        <v>0</v>
      </c>
      <c r="L1069" s="1">
        <f t="shared" si="68"/>
        <v>0</v>
      </c>
    </row>
    <row r="1070" spans="1:12" x14ac:dyDescent="0.25">
      <c r="A1070" t="s">
        <v>2411</v>
      </c>
      <c r="B1070" t="s">
        <v>7737</v>
      </c>
      <c r="C1070" t="s">
        <v>10474</v>
      </c>
      <c r="D1070" t="s">
        <v>2412</v>
      </c>
      <c r="I1070" s="1">
        <f t="shared" si="65"/>
        <v>0</v>
      </c>
      <c r="J1070" s="1">
        <f t="shared" si="66"/>
        <v>0</v>
      </c>
      <c r="K1070" s="1">
        <f t="shared" si="67"/>
        <v>0</v>
      </c>
      <c r="L1070" s="1">
        <f t="shared" si="68"/>
        <v>0</v>
      </c>
    </row>
    <row r="1071" spans="1:12" x14ac:dyDescent="0.25">
      <c r="A1071" t="s">
        <v>2413</v>
      </c>
      <c r="B1071" t="s">
        <v>7637</v>
      </c>
      <c r="C1071" t="s">
        <v>10060</v>
      </c>
      <c r="D1071" t="s">
        <v>2414</v>
      </c>
      <c r="E1071" t="s">
        <v>2052</v>
      </c>
      <c r="I1071" s="1">
        <f t="shared" si="65"/>
        <v>0</v>
      </c>
      <c r="J1071" s="1">
        <f t="shared" si="66"/>
        <v>0</v>
      </c>
      <c r="K1071" s="1">
        <f t="shared" si="67"/>
        <v>0</v>
      </c>
      <c r="L1071" s="1">
        <f t="shared" si="68"/>
        <v>0</v>
      </c>
    </row>
    <row r="1072" spans="1:12" x14ac:dyDescent="0.25">
      <c r="A1072" t="s">
        <v>2415</v>
      </c>
      <c r="B1072" t="s">
        <v>8451</v>
      </c>
      <c r="C1072" t="s">
        <v>10588</v>
      </c>
      <c r="D1072" t="s">
        <v>2416</v>
      </c>
      <c r="E1072" t="s">
        <v>1014</v>
      </c>
      <c r="F1072" t="s">
        <v>1015</v>
      </c>
      <c r="G1072" t="s">
        <v>1016</v>
      </c>
      <c r="H1072" t="s">
        <v>1017</v>
      </c>
      <c r="I1072" s="1">
        <f t="shared" si="65"/>
        <v>1</v>
      </c>
      <c r="J1072" s="1">
        <f t="shared" si="66"/>
        <v>1</v>
      </c>
      <c r="K1072" s="1">
        <f t="shared" si="67"/>
        <v>1</v>
      </c>
      <c r="L1072" s="1">
        <f t="shared" si="68"/>
        <v>3</v>
      </c>
    </row>
    <row r="1073" spans="1:12" x14ac:dyDescent="0.25">
      <c r="A1073" t="s">
        <v>2417</v>
      </c>
      <c r="B1073" t="s">
        <v>7142</v>
      </c>
      <c r="C1073" t="s">
        <v>10191</v>
      </c>
      <c r="D1073" t="s">
        <v>2418</v>
      </c>
      <c r="I1073" s="1">
        <f t="shared" si="65"/>
        <v>0</v>
      </c>
      <c r="J1073" s="1">
        <f t="shared" si="66"/>
        <v>0</v>
      </c>
      <c r="K1073" s="1">
        <f t="shared" si="67"/>
        <v>0</v>
      </c>
      <c r="L1073" s="1">
        <f t="shared" si="68"/>
        <v>0</v>
      </c>
    </row>
    <row r="1074" spans="1:12" x14ac:dyDescent="0.25">
      <c r="A1074" t="s">
        <v>2419</v>
      </c>
      <c r="B1074" t="s">
        <v>9495</v>
      </c>
      <c r="C1074" t="s">
        <v>10302</v>
      </c>
      <c r="D1074" t="s">
        <v>2420</v>
      </c>
      <c r="E1074" t="s">
        <v>434</v>
      </c>
      <c r="F1074" t="s">
        <v>258</v>
      </c>
      <c r="I1074" s="1">
        <f t="shared" si="65"/>
        <v>1</v>
      </c>
      <c r="J1074" s="1">
        <f t="shared" si="66"/>
        <v>0</v>
      </c>
      <c r="K1074" s="1">
        <f t="shared" si="67"/>
        <v>0</v>
      </c>
      <c r="L1074" s="1">
        <f t="shared" si="68"/>
        <v>1</v>
      </c>
    </row>
    <row r="1075" spans="1:12" x14ac:dyDescent="0.25">
      <c r="A1075" t="s">
        <v>2421</v>
      </c>
      <c r="B1075" t="s">
        <v>9131</v>
      </c>
      <c r="C1075" t="s">
        <v>11183</v>
      </c>
      <c r="D1075" t="s">
        <v>2422</v>
      </c>
      <c r="I1075" s="1">
        <f t="shared" si="65"/>
        <v>0</v>
      </c>
      <c r="J1075" s="1">
        <f t="shared" si="66"/>
        <v>0</v>
      </c>
      <c r="K1075" s="1">
        <f t="shared" si="67"/>
        <v>0</v>
      </c>
      <c r="L1075" s="1">
        <f t="shared" si="68"/>
        <v>0</v>
      </c>
    </row>
    <row r="1076" spans="1:12" ht="15" customHeight="1" x14ac:dyDescent="0.25">
      <c r="A1076" t="s">
        <v>2423</v>
      </c>
      <c r="B1076" t="s">
        <v>9858</v>
      </c>
      <c r="C1076" t="s">
        <v>10619</v>
      </c>
      <c r="I1076" s="1">
        <f t="shared" si="65"/>
        <v>0</v>
      </c>
      <c r="J1076" s="1">
        <f t="shared" si="66"/>
        <v>0</v>
      </c>
      <c r="K1076" s="1">
        <f t="shared" si="67"/>
        <v>0</v>
      </c>
      <c r="L1076" s="1">
        <f t="shared" si="68"/>
        <v>0</v>
      </c>
    </row>
    <row r="1077" spans="1:12" x14ac:dyDescent="0.25">
      <c r="A1077" t="s">
        <v>2424</v>
      </c>
      <c r="B1077" t="s">
        <v>7273</v>
      </c>
      <c r="C1077" t="s">
        <v>10265</v>
      </c>
      <c r="D1077" t="s">
        <v>2425</v>
      </c>
      <c r="I1077" s="1">
        <f t="shared" si="65"/>
        <v>0</v>
      </c>
      <c r="J1077" s="1">
        <f t="shared" si="66"/>
        <v>0</v>
      </c>
      <c r="K1077" s="1">
        <f t="shared" si="67"/>
        <v>0</v>
      </c>
      <c r="L1077" s="1">
        <f t="shared" si="68"/>
        <v>0</v>
      </c>
    </row>
    <row r="1078" spans="1:12" x14ac:dyDescent="0.25">
      <c r="A1078" t="s">
        <v>2426</v>
      </c>
      <c r="B1078" t="s">
        <v>9561</v>
      </c>
      <c r="C1078" t="s">
        <v>11325</v>
      </c>
      <c r="D1078" t="s">
        <v>2427</v>
      </c>
      <c r="I1078" s="1">
        <f t="shared" si="65"/>
        <v>0</v>
      </c>
      <c r="J1078" s="1">
        <f t="shared" si="66"/>
        <v>0</v>
      </c>
      <c r="K1078" s="1">
        <f t="shared" si="67"/>
        <v>0</v>
      </c>
      <c r="L1078" s="1">
        <f t="shared" si="68"/>
        <v>0</v>
      </c>
    </row>
    <row r="1079" spans="1:12" x14ac:dyDescent="0.25">
      <c r="A1079" t="s">
        <v>2428</v>
      </c>
      <c r="B1079" t="s">
        <v>7076</v>
      </c>
      <c r="C1079" t="s">
        <v>10152</v>
      </c>
      <c r="D1079" t="s">
        <v>2429</v>
      </c>
      <c r="H1079" t="s">
        <v>1489</v>
      </c>
      <c r="I1079" s="1">
        <f t="shared" si="65"/>
        <v>0</v>
      </c>
      <c r="J1079" s="1">
        <f t="shared" si="66"/>
        <v>0</v>
      </c>
      <c r="K1079" s="1">
        <f t="shared" si="67"/>
        <v>1</v>
      </c>
      <c r="L1079" s="1">
        <f t="shared" si="68"/>
        <v>1</v>
      </c>
    </row>
    <row r="1080" spans="1:12" x14ac:dyDescent="0.25">
      <c r="A1080" t="s">
        <v>2430</v>
      </c>
      <c r="B1080" t="s">
        <v>8652</v>
      </c>
      <c r="C1080" t="s">
        <v>10100</v>
      </c>
      <c r="D1080" t="s">
        <v>2431</v>
      </c>
      <c r="F1080" t="s">
        <v>258</v>
      </c>
      <c r="I1080" s="1">
        <f t="shared" si="65"/>
        <v>1</v>
      </c>
      <c r="J1080" s="1">
        <f t="shared" si="66"/>
        <v>0</v>
      </c>
      <c r="K1080" s="1">
        <f t="shared" si="67"/>
        <v>0</v>
      </c>
      <c r="L1080" s="1">
        <f t="shared" si="68"/>
        <v>1</v>
      </c>
    </row>
    <row r="1081" spans="1:12" x14ac:dyDescent="0.25">
      <c r="A1081" t="s">
        <v>2432</v>
      </c>
      <c r="B1081" t="s">
        <v>9187</v>
      </c>
      <c r="C1081" t="s">
        <v>11202</v>
      </c>
      <c r="D1081" t="s">
        <v>2433</v>
      </c>
      <c r="H1081" t="s">
        <v>76</v>
      </c>
      <c r="I1081" s="1">
        <f t="shared" si="65"/>
        <v>0</v>
      </c>
      <c r="J1081" s="1">
        <f t="shared" si="66"/>
        <v>0</v>
      </c>
      <c r="K1081" s="1">
        <f t="shared" si="67"/>
        <v>1</v>
      </c>
      <c r="L1081" s="1">
        <f t="shared" si="68"/>
        <v>1</v>
      </c>
    </row>
    <row r="1082" spans="1:12" x14ac:dyDescent="0.25">
      <c r="A1082" t="s">
        <v>2434</v>
      </c>
      <c r="B1082" t="s">
        <v>7778</v>
      </c>
      <c r="C1082" t="s">
        <v>10041</v>
      </c>
      <c r="D1082" t="s">
        <v>2435</v>
      </c>
      <c r="I1082" s="1">
        <f t="shared" si="65"/>
        <v>0</v>
      </c>
      <c r="J1082" s="1">
        <f t="shared" si="66"/>
        <v>0</v>
      </c>
      <c r="K1082" s="1">
        <f t="shared" si="67"/>
        <v>0</v>
      </c>
      <c r="L1082" s="1">
        <f t="shared" si="68"/>
        <v>0</v>
      </c>
    </row>
    <row r="1083" spans="1:12" x14ac:dyDescent="0.25">
      <c r="A1083" t="s">
        <v>2436</v>
      </c>
      <c r="B1083" t="s">
        <v>8340</v>
      </c>
      <c r="C1083" t="s">
        <v>10666</v>
      </c>
      <c r="D1083" t="s">
        <v>1422</v>
      </c>
      <c r="I1083" s="1">
        <f t="shared" si="65"/>
        <v>0</v>
      </c>
      <c r="J1083" s="1">
        <f t="shared" si="66"/>
        <v>0</v>
      </c>
      <c r="K1083" s="1">
        <f t="shared" si="67"/>
        <v>0</v>
      </c>
      <c r="L1083" s="1">
        <f t="shared" si="68"/>
        <v>0</v>
      </c>
    </row>
    <row r="1084" spans="1:12" x14ac:dyDescent="0.25">
      <c r="A1084" t="s">
        <v>2437</v>
      </c>
      <c r="B1084" t="s">
        <v>8111</v>
      </c>
      <c r="C1084" t="s">
        <v>10657</v>
      </c>
      <c r="D1084" t="s">
        <v>2438</v>
      </c>
      <c r="I1084" s="1">
        <f t="shared" si="65"/>
        <v>0</v>
      </c>
      <c r="J1084" s="1">
        <f t="shared" si="66"/>
        <v>0</v>
      </c>
      <c r="K1084" s="1">
        <f t="shared" si="67"/>
        <v>0</v>
      </c>
      <c r="L1084" s="1">
        <f t="shared" si="68"/>
        <v>0</v>
      </c>
    </row>
    <row r="1085" spans="1:12" x14ac:dyDescent="0.25">
      <c r="A1085" t="s">
        <v>2439</v>
      </c>
      <c r="B1085" t="s">
        <v>9744</v>
      </c>
      <c r="C1085" t="s">
        <v>10041</v>
      </c>
      <c r="D1085" t="s">
        <v>2440</v>
      </c>
      <c r="I1085" s="1">
        <f t="shared" si="65"/>
        <v>0</v>
      </c>
      <c r="J1085" s="1">
        <f t="shared" si="66"/>
        <v>0</v>
      </c>
      <c r="K1085" s="1">
        <f t="shared" si="67"/>
        <v>0</v>
      </c>
      <c r="L1085" s="1">
        <f t="shared" si="68"/>
        <v>0</v>
      </c>
    </row>
    <row r="1086" spans="1:12" x14ac:dyDescent="0.25">
      <c r="A1086" t="s">
        <v>2441</v>
      </c>
      <c r="B1086" t="s">
        <v>8354</v>
      </c>
      <c r="C1086" t="s">
        <v>10040</v>
      </c>
      <c r="D1086" t="s">
        <v>847</v>
      </c>
      <c r="E1086" t="s">
        <v>536</v>
      </c>
      <c r="I1086" s="1">
        <f t="shared" si="65"/>
        <v>0</v>
      </c>
      <c r="J1086" s="1">
        <f t="shared" si="66"/>
        <v>0</v>
      </c>
      <c r="K1086" s="1">
        <f t="shared" si="67"/>
        <v>0</v>
      </c>
      <c r="L1086" s="1">
        <f t="shared" si="68"/>
        <v>0</v>
      </c>
    </row>
    <row r="1087" spans="1:12" x14ac:dyDescent="0.25">
      <c r="A1087" t="s">
        <v>2442</v>
      </c>
      <c r="B1087" t="s">
        <v>9781</v>
      </c>
      <c r="C1087" t="s">
        <v>10661</v>
      </c>
      <c r="D1087" t="s">
        <v>2443</v>
      </c>
      <c r="I1087" s="1">
        <f t="shared" si="65"/>
        <v>0</v>
      </c>
      <c r="J1087" s="1">
        <f t="shared" si="66"/>
        <v>0</v>
      </c>
      <c r="K1087" s="1">
        <f t="shared" si="67"/>
        <v>0</v>
      </c>
      <c r="L1087" s="1">
        <f t="shared" si="68"/>
        <v>0</v>
      </c>
    </row>
    <row r="1088" spans="1:12" x14ac:dyDescent="0.25">
      <c r="A1088" t="s">
        <v>2444</v>
      </c>
      <c r="B1088" t="s">
        <v>8386</v>
      </c>
      <c r="C1088" t="s">
        <v>10405</v>
      </c>
      <c r="D1088" t="s">
        <v>2445</v>
      </c>
      <c r="I1088" s="1">
        <f t="shared" si="65"/>
        <v>0</v>
      </c>
      <c r="J1088" s="1">
        <f t="shared" si="66"/>
        <v>0</v>
      </c>
      <c r="K1088" s="1">
        <f t="shared" si="67"/>
        <v>0</v>
      </c>
      <c r="L1088" s="1">
        <f t="shared" si="68"/>
        <v>0</v>
      </c>
    </row>
    <row r="1089" spans="1:12" x14ac:dyDescent="0.25">
      <c r="A1089" t="s">
        <v>2446</v>
      </c>
      <c r="B1089" t="s">
        <v>8845</v>
      </c>
      <c r="C1089" t="s">
        <v>10040</v>
      </c>
      <c r="D1089" t="s">
        <v>2447</v>
      </c>
      <c r="I1089" s="1">
        <f t="shared" si="65"/>
        <v>0</v>
      </c>
      <c r="J1089" s="1">
        <f t="shared" si="66"/>
        <v>0</v>
      </c>
      <c r="K1089" s="1">
        <f t="shared" si="67"/>
        <v>0</v>
      </c>
      <c r="L1089" s="1">
        <f t="shared" si="68"/>
        <v>0</v>
      </c>
    </row>
    <row r="1090" spans="1:12" x14ac:dyDescent="0.25">
      <c r="A1090" t="s">
        <v>2448</v>
      </c>
      <c r="B1090" t="s">
        <v>7464</v>
      </c>
      <c r="C1090" t="s">
        <v>10350</v>
      </c>
      <c r="D1090" t="s">
        <v>2449</v>
      </c>
      <c r="I1090" s="1">
        <f t="shared" si="65"/>
        <v>0</v>
      </c>
      <c r="J1090" s="1">
        <f t="shared" si="66"/>
        <v>0</v>
      </c>
      <c r="K1090" s="1">
        <f t="shared" si="67"/>
        <v>0</v>
      </c>
      <c r="L1090" s="1">
        <f t="shared" si="68"/>
        <v>0</v>
      </c>
    </row>
    <row r="1091" spans="1:12" x14ac:dyDescent="0.25">
      <c r="A1091" t="s">
        <v>2450</v>
      </c>
      <c r="B1091" t="s">
        <v>8484</v>
      </c>
      <c r="C1091" t="s">
        <v>10041</v>
      </c>
      <c r="D1091" t="s">
        <v>2451</v>
      </c>
      <c r="H1091" t="s">
        <v>2452</v>
      </c>
      <c r="I1091" s="1">
        <f t="shared" ref="I1091:I1154" si="69">IF(F1091&gt;0,1,0)</f>
        <v>0</v>
      </c>
      <c r="J1091" s="1">
        <f t="shared" ref="J1091:J1154" si="70">IF(G1091&gt;0,1,0)</f>
        <v>0</v>
      </c>
      <c r="K1091" s="1">
        <f t="shared" ref="K1091:K1154" si="71">IF(H1091&gt;0,1,0)</f>
        <v>1</v>
      </c>
      <c r="L1091" s="1">
        <f t="shared" ref="L1091:L1154" si="72">SUM(I1091:K1091)</f>
        <v>1</v>
      </c>
    </row>
    <row r="1092" spans="1:12" x14ac:dyDescent="0.25">
      <c r="A1092" t="s">
        <v>2453</v>
      </c>
      <c r="B1092" t="s">
        <v>8619</v>
      </c>
      <c r="C1092" t="s">
        <v>10524</v>
      </c>
      <c r="D1092" t="s">
        <v>2454</v>
      </c>
      <c r="E1092" t="s">
        <v>884</v>
      </c>
      <c r="F1092" t="s">
        <v>16</v>
      </c>
      <c r="H1092" t="s">
        <v>321</v>
      </c>
      <c r="I1092" s="1">
        <f t="shared" si="69"/>
        <v>1</v>
      </c>
      <c r="J1092" s="1">
        <f t="shared" si="70"/>
        <v>0</v>
      </c>
      <c r="K1092" s="1">
        <f t="shared" si="71"/>
        <v>1</v>
      </c>
      <c r="L1092" s="1">
        <f t="shared" si="72"/>
        <v>2</v>
      </c>
    </row>
    <row r="1093" spans="1:12" x14ac:dyDescent="0.25">
      <c r="A1093" t="s">
        <v>2455</v>
      </c>
      <c r="B1093" t="s">
        <v>9260</v>
      </c>
      <c r="C1093" t="s">
        <v>10059</v>
      </c>
      <c r="D1093" t="s">
        <v>2456</v>
      </c>
      <c r="G1093" t="s">
        <v>419</v>
      </c>
      <c r="H1093" t="s">
        <v>420</v>
      </c>
      <c r="I1093" s="1">
        <f t="shared" si="69"/>
        <v>0</v>
      </c>
      <c r="J1093" s="1">
        <f t="shared" si="70"/>
        <v>1</v>
      </c>
      <c r="K1093" s="1">
        <f t="shared" si="71"/>
        <v>1</v>
      </c>
      <c r="L1093" s="1">
        <f t="shared" si="72"/>
        <v>2</v>
      </c>
    </row>
    <row r="1094" spans="1:12" x14ac:dyDescent="0.25">
      <c r="A1094" t="s">
        <v>2457</v>
      </c>
      <c r="B1094" t="s">
        <v>8500</v>
      </c>
      <c r="C1094" t="s">
        <v>10371</v>
      </c>
      <c r="D1094" t="s">
        <v>2458</v>
      </c>
      <c r="F1094" t="s">
        <v>61</v>
      </c>
      <c r="I1094" s="1">
        <f t="shared" si="69"/>
        <v>1</v>
      </c>
      <c r="J1094" s="1">
        <f t="shared" si="70"/>
        <v>0</v>
      </c>
      <c r="K1094" s="1">
        <f t="shared" si="71"/>
        <v>0</v>
      </c>
      <c r="L1094" s="1">
        <f t="shared" si="72"/>
        <v>1</v>
      </c>
    </row>
    <row r="1095" spans="1:12" ht="15" customHeight="1" x14ac:dyDescent="0.25">
      <c r="A1095" t="s">
        <v>2459</v>
      </c>
      <c r="B1095" t="s">
        <v>8760</v>
      </c>
      <c r="C1095" t="s">
        <v>10040</v>
      </c>
      <c r="I1095" s="1">
        <f t="shared" si="69"/>
        <v>0</v>
      </c>
      <c r="J1095" s="1">
        <f t="shared" si="70"/>
        <v>0</v>
      </c>
      <c r="K1095" s="1">
        <f t="shared" si="71"/>
        <v>0</v>
      </c>
      <c r="L1095" s="1">
        <f t="shared" si="72"/>
        <v>0</v>
      </c>
    </row>
    <row r="1096" spans="1:12" x14ac:dyDescent="0.25">
      <c r="A1096" t="s">
        <v>2460</v>
      </c>
      <c r="B1096" t="s">
        <v>8608</v>
      </c>
      <c r="C1096" t="s">
        <v>10732</v>
      </c>
      <c r="D1096" t="s">
        <v>2461</v>
      </c>
      <c r="I1096" s="1">
        <f t="shared" si="69"/>
        <v>0</v>
      </c>
      <c r="J1096" s="1">
        <f t="shared" si="70"/>
        <v>0</v>
      </c>
      <c r="K1096" s="1">
        <f t="shared" si="71"/>
        <v>0</v>
      </c>
      <c r="L1096" s="1">
        <f t="shared" si="72"/>
        <v>0</v>
      </c>
    </row>
    <row r="1097" spans="1:12" x14ac:dyDescent="0.25">
      <c r="A1097" t="s">
        <v>2462</v>
      </c>
      <c r="B1097" t="s">
        <v>9132</v>
      </c>
      <c r="C1097" t="s">
        <v>10892</v>
      </c>
      <c r="D1097" t="s">
        <v>2463</v>
      </c>
      <c r="I1097" s="1">
        <f t="shared" si="69"/>
        <v>0</v>
      </c>
      <c r="J1097" s="1">
        <f t="shared" si="70"/>
        <v>0</v>
      </c>
      <c r="K1097" s="1">
        <f t="shared" si="71"/>
        <v>0</v>
      </c>
      <c r="L1097" s="1">
        <f t="shared" si="72"/>
        <v>0</v>
      </c>
    </row>
    <row r="1098" spans="1:12" x14ac:dyDescent="0.25">
      <c r="A1098" t="s">
        <v>2464</v>
      </c>
      <c r="B1098" t="s">
        <v>9374</v>
      </c>
      <c r="C1098" t="s">
        <v>11268</v>
      </c>
      <c r="D1098" t="s">
        <v>2465</v>
      </c>
      <c r="E1098" t="s">
        <v>96</v>
      </c>
      <c r="F1098" t="s">
        <v>2466</v>
      </c>
      <c r="H1098" t="s">
        <v>270</v>
      </c>
      <c r="I1098" s="1">
        <f t="shared" si="69"/>
        <v>1</v>
      </c>
      <c r="J1098" s="1">
        <f t="shared" si="70"/>
        <v>0</v>
      </c>
      <c r="K1098" s="1">
        <f t="shared" si="71"/>
        <v>1</v>
      </c>
      <c r="L1098" s="1">
        <f t="shared" si="72"/>
        <v>2</v>
      </c>
    </row>
    <row r="1099" spans="1:12" x14ac:dyDescent="0.25">
      <c r="A1099" t="s">
        <v>2467</v>
      </c>
      <c r="B1099" t="s">
        <v>7132</v>
      </c>
      <c r="C1099" t="s">
        <v>10041</v>
      </c>
      <c r="D1099" t="s">
        <v>2468</v>
      </c>
      <c r="H1099" t="s">
        <v>420</v>
      </c>
      <c r="I1099" s="1">
        <f t="shared" si="69"/>
        <v>0</v>
      </c>
      <c r="J1099" s="1">
        <f t="shared" si="70"/>
        <v>0</v>
      </c>
      <c r="K1099" s="1">
        <f t="shared" si="71"/>
        <v>1</v>
      </c>
      <c r="L1099" s="1">
        <f t="shared" si="72"/>
        <v>1</v>
      </c>
    </row>
    <row r="1100" spans="1:12" x14ac:dyDescent="0.25">
      <c r="A1100" t="s">
        <v>2469</v>
      </c>
      <c r="B1100" t="s">
        <v>7041</v>
      </c>
      <c r="C1100" t="s">
        <v>10040</v>
      </c>
      <c r="D1100" t="s">
        <v>2470</v>
      </c>
      <c r="I1100" s="1">
        <f t="shared" si="69"/>
        <v>0</v>
      </c>
      <c r="J1100" s="1">
        <f t="shared" si="70"/>
        <v>0</v>
      </c>
      <c r="K1100" s="1">
        <f t="shared" si="71"/>
        <v>0</v>
      </c>
      <c r="L1100" s="1">
        <f t="shared" si="72"/>
        <v>0</v>
      </c>
    </row>
    <row r="1101" spans="1:12" x14ac:dyDescent="0.25">
      <c r="A1101" t="s">
        <v>2471</v>
      </c>
      <c r="B1101" t="s">
        <v>7505</v>
      </c>
      <c r="C1101" t="s">
        <v>10041</v>
      </c>
      <c r="D1101" t="s">
        <v>908</v>
      </c>
      <c r="I1101" s="1">
        <f t="shared" si="69"/>
        <v>0</v>
      </c>
      <c r="J1101" s="1">
        <f t="shared" si="70"/>
        <v>0</v>
      </c>
      <c r="K1101" s="1">
        <f t="shared" si="71"/>
        <v>0</v>
      </c>
      <c r="L1101" s="1">
        <f t="shared" si="72"/>
        <v>0</v>
      </c>
    </row>
    <row r="1102" spans="1:12" x14ac:dyDescent="0.25">
      <c r="A1102" t="s">
        <v>2472</v>
      </c>
      <c r="B1102" t="s">
        <v>7674</v>
      </c>
      <c r="C1102" t="s">
        <v>10447</v>
      </c>
      <c r="D1102" t="s">
        <v>2473</v>
      </c>
      <c r="G1102" t="s">
        <v>2474</v>
      </c>
      <c r="I1102" s="1">
        <f t="shared" si="69"/>
        <v>0</v>
      </c>
      <c r="J1102" s="1">
        <f t="shared" si="70"/>
        <v>1</v>
      </c>
      <c r="K1102" s="1">
        <f t="shared" si="71"/>
        <v>0</v>
      </c>
      <c r="L1102" s="1">
        <f t="shared" si="72"/>
        <v>1</v>
      </c>
    </row>
    <row r="1103" spans="1:12" x14ac:dyDescent="0.25">
      <c r="A1103" t="s">
        <v>2475</v>
      </c>
      <c r="B1103" t="s">
        <v>8070</v>
      </c>
      <c r="C1103" t="s">
        <v>10634</v>
      </c>
      <c r="D1103" t="s">
        <v>2476</v>
      </c>
      <c r="F1103" t="s">
        <v>2477</v>
      </c>
      <c r="G1103" t="s">
        <v>2478</v>
      </c>
      <c r="H1103" t="s">
        <v>1881</v>
      </c>
      <c r="I1103" s="1">
        <f t="shared" si="69"/>
        <v>1</v>
      </c>
      <c r="J1103" s="1">
        <f t="shared" si="70"/>
        <v>1</v>
      </c>
      <c r="K1103" s="1">
        <f t="shared" si="71"/>
        <v>1</v>
      </c>
      <c r="L1103" s="1">
        <f t="shared" si="72"/>
        <v>3</v>
      </c>
    </row>
    <row r="1104" spans="1:12" x14ac:dyDescent="0.25">
      <c r="A1104" t="s">
        <v>2479</v>
      </c>
      <c r="B1104" t="s">
        <v>7490</v>
      </c>
      <c r="C1104" t="s">
        <v>10359</v>
      </c>
      <c r="D1104" t="s">
        <v>2480</v>
      </c>
      <c r="E1104" t="s">
        <v>355</v>
      </c>
      <c r="F1104" t="s">
        <v>1879</v>
      </c>
      <c r="G1104" t="s">
        <v>2481</v>
      </c>
      <c r="H1104" t="s">
        <v>142</v>
      </c>
      <c r="I1104" s="1">
        <f t="shared" si="69"/>
        <v>1</v>
      </c>
      <c r="J1104" s="1">
        <f t="shared" si="70"/>
        <v>1</v>
      </c>
      <c r="K1104" s="1">
        <f t="shared" si="71"/>
        <v>1</v>
      </c>
      <c r="L1104" s="1">
        <f t="shared" si="72"/>
        <v>3</v>
      </c>
    </row>
    <row r="1105" spans="1:12" x14ac:dyDescent="0.25">
      <c r="A1105" t="s">
        <v>2482</v>
      </c>
      <c r="B1105" t="s">
        <v>8277</v>
      </c>
      <c r="C1105" t="s">
        <v>10584</v>
      </c>
      <c r="D1105" t="s">
        <v>2483</v>
      </c>
      <c r="E1105" t="s">
        <v>370</v>
      </c>
      <c r="F1105" t="s">
        <v>2484</v>
      </c>
      <c r="G1105" t="s">
        <v>2485</v>
      </c>
      <c r="H1105" t="s">
        <v>2486</v>
      </c>
      <c r="I1105" s="1">
        <f t="shared" si="69"/>
        <v>1</v>
      </c>
      <c r="J1105" s="1">
        <f t="shared" si="70"/>
        <v>1</v>
      </c>
      <c r="K1105" s="1">
        <f t="shared" si="71"/>
        <v>1</v>
      </c>
      <c r="L1105" s="1">
        <f t="shared" si="72"/>
        <v>3</v>
      </c>
    </row>
    <row r="1106" spans="1:12" ht="15" customHeight="1" x14ac:dyDescent="0.25">
      <c r="A1106" t="s">
        <v>2487</v>
      </c>
      <c r="B1106" t="s">
        <v>9963</v>
      </c>
      <c r="C1106" t="s">
        <v>10040</v>
      </c>
      <c r="I1106" s="1">
        <f t="shared" si="69"/>
        <v>0</v>
      </c>
      <c r="J1106" s="1">
        <f t="shared" si="70"/>
        <v>0</v>
      </c>
      <c r="K1106" s="1">
        <f t="shared" si="71"/>
        <v>0</v>
      </c>
      <c r="L1106" s="1">
        <f t="shared" si="72"/>
        <v>0</v>
      </c>
    </row>
    <row r="1107" spans="1:12" x14ac:dyDescent="0.25">
      <c r="A1107" t="s">
        <v>2488</v>
      </c>
      <c r="B1107" t="s">
        <v>9626</v>
      </c>
      <c r="C1107" t="s">
        <v>11343</v>
      </c>
      <c r="D1107" t="s">
        <v>2489</v>
      </c>
      <c r="E1107" t="s">
        <v>89</v>
      </c>
      <c r="F1107" t="s">
        <v>2004</v>
      </c>
      <c r="G1107" t="s">
        <v>2490</v>
      </c>
      <c r="H1107" t="s">
        <v>2491</v>
      </c>
      <c r="I1107" s="1">
        <f t="shared" si="69"/>
        <v>1</v>
      </c>
      <c r="J1107" s="1">
        <f t="shared" si="70"/>
        <v>1</v>
      </c>
      <c r="K1107" s="1">
        <f t="shared" si="71"/>
        <v>1</v>
      </c>
      <c r="L1107" s="1">
        <f t="shared" si="72"/>
        <v>3</v>
      </c>
    </row>
    <row r="1108" spans="1:12" x14ac:dyDescent="0.25">
      <c r="A1108" t="s">
        <v>2492</v>
      </c>
      <c r="B1108" t="s">
        <v>9172</v>
      </c>
      <c r="C1108" t="s">
        <v>10041</v>
      </c>
      <c r="D1108" t="s">
        <v>2493</v>
      </c>
      <c r="I1108" s="1">
        <f t="shared" si="69"/>
        <v>0</v>
      </c>
      <c r="J1108" s="1">
        <f t="shared" si="70"/>
        <v>0</v>
      </c>
      <c r="K1108" s="1">
        <f t="shared" si="71"/>
        <v>0</v>
      </c>
      <c r="L1108" s="1">
        <f t="shared" si="72"/>
        <v>0</v>
      </c>
    </row>
    <row r="1109" spans="1:12" x14ac:dyDescent="0.25">
      <c r="A1109" t="s">
        <v>2494</v>
      </c>
      <c r="B1109" t="s">
        <v>7543</v>
      </c>
      <c r="C1109" t="s">
        <v>10063</v>
      </c>
      <c r="D1109" t="s">
        <v>2495</v>
      </c>
      <c r="I1109" s="1">
        <f t="shared" si="69"/>
        <v>0</v>
      </c>
      <c r="J1109" s="1">
        <f t="shared" si="70"/>
        <v>0</v>
      </c>
      <c r="K1109" s="1">
        <f t="shared" si="71"/>
        <v>0</v>
      </c>
      <c r="L1109" s="1">
        <f t="shared" si="72"/>
        <v>0</v>
      </c>
    </row>
    <row r="1110" spans="1:12" x14ac:dyDescent="0.25">
      <c r="A1110" t="s">
        <v>2496</v>
      </c>
      <c r="B1110" t="s">
        <v>7524</v>
      </c>
      <c r="C1110" t="s">
        <v>10376</v>
      </c>
      <c r="D1110" t="s">
        <v>2497</v>
      </c>
      <c r="E1110" t="s">
        <v>184</v>
      </c>
      <c r="F1110" t="s">
        <v>2498</v>
      </c>
      <c r="G1110" t="s">
        <v>2499</v>
      </c>
      <c r="I1110" s="1">
        <f t="shared" si="69"/>
        <v>1</v>
      </c>
      <c r="J1110" s="1">
        <f t="shared" si="70"/>
        <v>1</v>
      </c>
      <c r="K1110" s="1">
        <f t="shared" si="71"/>
        <v>0</v>
      </c>
      <c r="L1110" s="1">
        <f t="shared" si="72"/>
        <v>2</v>
      </c>
    </row>
    <row r="1111" spans="1:12" x14ac:dyDescent="0.25">
      <c r="A1111" t="s">
        <v>2500</v>
      </c>
      <c r="B1111" t="s">
        <v>7438</v>
      </c>
      <c r="C1111" t="s">
        <v>10334</v>
      </c>
      <c r="D1111" t="s">
        <v>524</v>
      </c>
      <c r="I1111" s="1">
        <f t="shared" si="69"/>
        <v>0</v>
      </c>
      <c r="J1111" s="1">
        <f t="shared" si="70"/>
        <v>0</v>
      </c>
      <c r="K1111" s="1">
        <f t="shared" si="71"/>
        <v>0</v>
      </c>
      <c r="L1111" s="1">
        <f t="shared" si="72"/>
        <v>0</v>
      </c>
    </row>
    <row r="1112" spans="1:12" x14ac:dyDescent="0.25">
      <c r="A1112" t="s">
        <v>2501</v>
      </c>
      <c r="B1112" t="s">
        <v>7081</v>
      </c>
      <c r="C1112" t="s">
        <v>10041</v>
      </c>
      <c r="D1112" t="s">
        <v>2502</v>
      </c>
      <c r="I1112" s="1">
        <f t="shared" si="69"/>
        <v>0</v>
      </c>
      <c r="J1112" s="1">
        <f t="shared" si="70"/>
        <v>0</v>
      </c>
      <c r="K1112" s="1">
        <f t="shared" si="71"/>
        <v>0</v>
      </c>
      <c r="L1112" s="1">
        <f t="shared" si="72"/>
        <v>0</v>
      </c>
    </row>
    <row r="1113" spans="1:12" x14ac:dyDescent="0.25">
      <c r="A1113" t="s">
        <v>2503</v>
      </c>
      <c r="B1113" t="s">
        <v>7552</v>
      </c>
      <c r="C1113" t="s">
        <v>10392</v>
      </c>
      <c r="D1113" t="s">
        <v>2504</v>
      </c>
      <c r="E1113" t="s">
        <v>10</v>
      </c>
      <c r="F1113" t="s">
        <v>2505</v>
      </c>
      <c r="G1113" t="s">
        <v>2490</v>
      </c>
      <c r="H1113" t="s">
        <v>2506</v>
      </c>
      <c r="I1113" s="1">
        <f t="shared" si="69"/>
        <v>1</v>
      </c>
      <c r="J1113" s="1">
        <f t="shared" si="70"/>
        <v>1</v>
      </c>
      <c r="K1113" s="1">
        <f t="shared" si="71"/>
        <v>1</v>
      </c>
      <c r="L1113" s="1">
        <f t="shared" si="72"/>
        <v>3</v>
      </c>
    </row>
    <row r="1114" spans="1:12" x14ac:dyDescent="0.25">
      <c r="A1114" t="s">
        <v>2507</v>
      </c>
      <c r="B1114" t="s">
        <v>8346</v>
      </c>
      <c r="C1114" t="s">
        <v>10718</v>
      </c>
      <c r="D1114" t="s">
        <v>2508</v>
      </c>
      <c r="I1114" s="1">
        <f t="shared" si="69"/>
        <v>0</v>
      </c>
      <c r="J1114" s="1">
        <f t="shared" si="70"/>
        <v>0</v>
      </c>
      <c r="K1114" s="1">
        <f t="shared" si="71"/>
        <v>0</v>
      </c>
      <c r="L1114" s="1">
        <f t="shared" si="72"/>
        <v>0</v>
      </c>
    </row>
    <row r="1115" spans="1:12" x14ac:dyDescent="0.25">
      <c r="A1115" t="s">
        <v>2509</v>
      </c>
      <c r="B1115" t="s">
        <v>9597</v>
      </c>
      <c r="C1115" t="s">
        <v>10040</v>
      </c>
      <c r="D1115" t="s">
        <v>2510</v>
      </c>
      <c r="I1115" s="1">
        <f t="shared" si="69"/>
        <v>0</v>
      </c>
      <c r="J1115" s="1">
        <f t="shared" si="70"/>
        <v>0</v>
      </c>
      <c r="K1115" s="1">
        <f t="shared" si="71"/>
        <v>0</v>
      </c>
      <c r="L1115" s="1">
        <f t="shared" si="72"/>
        <v>0</v>
      </c>
    </row>
    <row r="1116" spans="1:12" x14ac:dyDescent="0.25">
      <c r="A1116" t="s">
        <v>2511</v>
      </c>
      <c r="B1116" t="s">
        <v>7573</v>
      </c>
      <c r="C1116" t="s">
        <v>10402</v>
      </c>
      <c r="D1116" t="s">
        <v>2512</v>
      </c>
      <c r="I1116" s="1">
        <f t="shared" si="69"/>
        <v>0</v>
      </c>
      <c r="J1116" s="1">
        <f t="shared" si="70"/>
        <v>0</v>
      </c>
      <c r="K1116" s="1">
        <f t="shared" si="71"/>
        <v>0</v>
      </c>
      <c r="L1116" s="1">
        <f t="shared" si="72"/>
        <v>0</v>
      </c>
    </row>
    <row r="1117" spans="1:12" x14ac:dyDescent="0.25">
      <c r="A1117" t="s">
        <v>2513</v>
      </c>
      <c r="B1117" t="s">
        <v>6973</v>
      </c>
      <c r="C1117" t="s">
        <v>10087</v>
      </c>
      <c r="D1117" t="s">
        <v>2514</v>
      </c>
      <c r="I1117" s="1">
        <f t="shared" si="69"/>
        <v>0</v>
      </c>
      <c r="J1117" s="1">
        <f t="shared" si="70"/>
        <v>0</v>
      </c>
      <c r="K1117" s="1">
        <f t="shared" si="71"/>
        <v>0</v>
      </c>
      <c r="L1117" s="1">
        <f t="shared" si="72"/>
        <v>0</v>
      </c>
    </row>
    <row r="1118" spans="1:12" x14ac:dyDescent="0.25">
      <c r="A1118" t="s">
        <v>2515</v>
      </c>
      <c r="B1118" t="s">
        <v>9954</v>
      </c>
      <c r="C1118" t="s">
        <v>10041</v>
      </c>
      <c r="D1118" t="s">
        <v>2516</v>
      </c>
      <c r="I1118" s="1">
        <f t="shared" si="69"/>
        <v>0</v>
      </c>
      <c r="J1118" s="1">
        <f t="shared" si="70"/>
        <v>0</v>
      </c>
      <c r="K1118" s="1">
        <f t="shared" si="71"/>
        <v>0</v>
      </c>
      <c r="L1118" s="1">
        <f t="shared" si="72"/>
        <v>0</v>
      </c>
    </row>
    <row r="1119" spans="1:12" x14ac:dyDescent="0.25">
      <c r="A1119" t="s">
        <v>2517</v>
      </c>
      <c r="B1119" t="s">
        <v>7986</v>
      </c>
      <c r="C1119" t="s">
        <v>10040</v>
      </c>
      <c r="D1119" t="s">
        <v>2518</v>
      </c>
      <c r="I1119" s="1">
        <f t="shared" si="69"/>
        <v>0</v>
      </c>
      <c r="J1119" s="1">
        <f t="shared" si="70"/>
        <v>0</v>
      </c>
      <c r="K1119" s="1">
        <f t="shared" si="71"/>
        <v>0</v>
      </c>
      <c r="L1119" s="1">
        <f t="shared" si="72"/>
        <v>0</v>
      </c>
    </row>
    <row r="1120" spans="1:12" x14ac:dyDescent="0.25">
      <c r="A1120" t="s">
        <v>2519</v>
      </c>
      <c r="B1120" t="s">
        <v>7088</v>
      </c>
      <c r="C1120" t="s">
        <v>10040</v>
      </c>
      <c r="D1120" t="s">
        <v>831</v>
      </c>
      <c r="I1120" s="1">
        <f t="shared" si="69"/>
        <v>0</v>
      </c>
      <c r="J1120" s="1">
        <f t="shared" si="70"/>
        <v>0</v>
      </c>
      <c r="K1120" s="1">
        <f t="shared" si="71"/>
        <v>0</v>
      </c>
      <c r="L1120" s="1">
        <f t="shared" si="72"/>
        <v>0</v>
      </c>
    </row>
    <row r="1121" spans="1:12" x14ac:dyDescent="0.25">
      <c r="A1121" t="s">
        <v>2520</v>
      </c>
      <c r="B1121" t="s">
        <v>9070</v>
      </c>
      <c r="C1121" t="s">
        <v>11158</v>
      </c>
      <c r="D1121" t="s">
        <v>2521</v>
      </c>
      <c r="E1121" t="s">
        <v>46</v>
      </c>
      <c r="I1121" s="1">
        <f t="shared" si="69"/>
        <v>0</v>
      </c>
      <c r="J1121" s="1">
        <f t="shared" si="70"/>
        <v>0</v>
      </c>
      <c r="K1121" s="1">
        <f t="shared" si="71"/>
        <v>0</v>
      </c>
      <c r="L1121" s="1">
        <f t="shared" si="72"/>
        <v>0</v>
      </c>
    </row>
    <row r="1122" spans="1:12" x14ac:dyDescent="0.25">
      <c r="A1122" t="s">
        <v>2522</v>
      </c>
      <c r="B1122" t="s">
        <v>8630</v>
      </c>
      <c r="C1122" t="s">
        <v>10936</v>
      </c>
      <c r="D1122" t="s">
        <v>2523</v>
      </c>
      <c r="I1122" s="1">
        <f t="shared" si="69"/>
        <v>0</v>
      </c>
      <c r="J1122" s="1">
        <f t="shared" si="70"/>
        <v>0</v>
      </c>
      <c r="K1122" s="1">
        <f t="shared" si="71"/>
        <v>0</v>
      </c>
      <c r="L1122" s="1">
        <f t="shared" si="72"/>
        <v>0</v>
      </c>
    </row>
    <row r="1123" spans="1:12" x14ac:dyDescent="0.25">
      <c r="A1123" t="s">
        <v>2524</v>
      </c>
      <c r="B1123" t="s">
        <v>9805</v>
      </c>
      <c r="C1123" t="s">
        <v>10040</v>
      </c>
      <c r="D1123" t="s">
        <v>2525</v>
      </c>
      <c r="I1123" s="1">
        <f t="shared" si="69"/>
        <v>0</v>
      </c>
      <c r="J1123" s="1">
        <f t="shared" si="70"/>
        <v>0</v>
      </c>
      <c r="K1123" s="1">
        <f t="shared" si="71"/>
        <v>0</v>
      </c>
      <c r="L1123" s="1">
        <f t="shared" si="72"/>
        <v>0</v>
      </c>
    </row>
    <row r="1124" spans="1:12" x14ac:dyDescent="0.25">
      <c r="A1124" t="s">
        <v>2526</v>
      </c>
      <c r="B1124" t="s">
        <v>8418</v>
      </c>
      <c r="C1124" t="s">
        <v>10819</v>
      </c>
      <c r="D1124" t="s">
        <v>2527</v>
      </c>
      <c r="I1124" s="1">
        <f t="shared" si="69"/>
        <v>0</v>
      </c>
      <c r="J1124" s="1">
        <f t="shared" si="70"/>
        <v>0</v>
      </c>
      <c r="K1124" s="1">
        <f t="shared" si="71"/>
        <v>0</v>
      </c>
      <c r="L1124" s="1">
        <f t="shared" si="72"/>
        <v>0</v>
      </c>
    </row>
    <row r="1125" spans="1:12" x14ac:dyDescent="0.25">
      <c r="A1125" t="s">
        <v>2528</v>
      </c>
      <c r="B1125" t="s">
        <v>9589</v>
      </c>
      <c r="C1125" t="s">
        <v>11034</v>
      </c>
      <c r="D1125" t="s">
        <v>2529</v>
      </c>
      <c r="I1125" s="1">
        <f t="shared" si="69"/>
        <v>0</v>
      </c>
      <c r="J1125" s="1">
        <f t="shared" si="70"/>
        <v>0</v>
      </c>
      <c r="K1125" s="1">
        <f t="shared" si="71"/>
        <v>0</v>
      </c>
      <c r="L1125" s="1">
        <f t="shared" si="72"/>
        <v>0</v>
      </c>
    </row>
    <row r="1126" spans="1:12" x14ac:dyDescent="0.25">
      <c r="A1126" t="s">
        <v>2530</v>
      </c>
      <c r="B1126" t="s">
        <v>7670</v>
      </c>
      <c r="C1126" t="s">
        <v>10380</v>
      </c>
      <c r="D1126" t="s">
        <v>1823</v>
      </c>
      <c r="E1126" t="s">
        <v>501</v>
      </c>
      <c r="I1126" s="1">
        <f t="shared" si="69"/>
        <v>0</v>
      </c>
      <c r="J1126" s="1">
        <f t="shared" si="70"/>
        <v>0</v>
      </c>
      <c r="K1126" s="1">
        <f t="shared" si="71"/>
        <v>0</v>
      </c>
      <c r="L1126" s="1">
        <f t="shared" si="72"/>
        <v>0</v>
      </c>
    </row>
    <row r="1127" spans="1:12" x14ac:dyDescent="0.25">
      <c r="A1127" t="s">
        <v>2531</v>
      </c>
      <c r="B1127" t="s">
        <v>8836</v>
      </c>
      <c r="C1127" t="s">
        <v>10040</v>
      </c>
      <c r="D1127" t="s">
        <v>2532</v>
      </c>
      <c r="I1127" s="1">
        <f t="shared" si="69"/>
        <v>0</v>
      </c>
      <c r="J1127" s="1">
        <f t="shared" si="70"/>
        <v>0</v>
      </c>
      <c r="K1127" s="1">
        <f t="shared" si="71"/>
        <v>0</v>
      </c>
      <c r="L1127" s="1">
        <f t="shared" si="72"/>
        <v>0</v>
      </c>
    </row>
    <row r="1128" spans="1:12" x14ac:dyDescent="0.25">
      <c r="A1128" t="s">
        <v>2533</v>
      </c>
      <c r="B1128" t="s">
        <v>7789</v>
      </c>
      <c r="C1128" t="s">
        <v>10500</v>
      </c>
      <c r="D1128" t="s">
        <v>2534</v>
      </c>
      <c r="E1128" t="s">
        <v>581</v>
      </c>
      <c r="G1128" t="s">
        <v>52</v>
      </c>
      <c r="H1128" t="s">
        <v>76</v>
      </c>
      <c r="I1128" s="1">
        <f t="shared" si="69"/>
        <v>0</v>
      </c>
      <c r="J1128" s="1">
        <f t="shared" si="70"/>
        <v>1</v>
      </c>
      <c r="K1128" s="1">
        <f t="shared" si="71"/>
        <v>1</v>
      </c>
      <c r="L1128" s="1">
        <f t="shared" si="72"/>
        <v>2</v>
      </c>
    </row>
    <row r="1129" spans="1:12" x14ac:dyDescent="0.25">
      <c r="A1129" t="s">
        <v>2535</v>
      </c>
      <c r="B1129" t="s">
        <v>8898</v>
      </c>
      <c r="C1129" t="s">
        <v>11057</v>
      </c>
      <c r="D1129" t="s">
        <v>2536</v>
      </c>
      <c r="E1129" t="s">
        <v>370</v>
      </c>
      <c r="G1129" t="s">
        <v>2537</v>
      </c>
      <c r="H1129" t="s">
        <v>2538</v>
      </c>
      <c r="I1129" s="1">
        <f t="shared" si="69"/>
        <v>0</v>
      </c>
      <c r="J1129" s="1">
        <f t="shared" si="70"/>
        <v>1</v>
      </c>
      <c r="K1129" s="1">
        <f t="shared" si="71"/>
        <v>1</v>
      </c>
      <c r="L1129" s="1">
        <f t="shared" si="72"/>
        <v>2</v>
      </c>
    </row>
    <row r="1130" spans="1:12" x14ac:dyDescent="0.25">
      <c r="A1130" t="s">
        <v>2539</v>
      </c>
      <c r="B1130" t="s">
        <v>9025</v>
      </c>
      <c r="C1130" t="s">
        <v>10094</v>
      </c>
      <c r="D1130" t="s">
        <v>147</v>
      </c>
      <c r="F1130" t="s">
        <v>140</v>
      </c>
      <c r="G1130" t="s">
        <v>141</v>
      </c>
      <c r="H1130" t="s">
        <v>142</v>
      </c>
      <c r="I1130" s="1">
        <f t="shared" si="69"/>
        <v>1</v>
      </c>
      <c r="J1130" s="1">
        <f t="shared" si="70"/>
        <v>1</v>
      </c>
      <c r="K1130" s="1">
        <f t="shared" si="71"/>
        <v>1</v>
      </c>
      <c r="L1130" s="1">
        <f t="shared" si="72"/>
        <v>3</v>
      </c>
    </row>
    <row r="1131" spans="1:12" x14ac:dyDescent="0.25">
      <c r="A1131" t="s">
        <v>2540</v>
      </c>
      <c r="B1131" t="s">
        <v>9575</v>
      </c>
      <c r="C1131" t="s">
        <v>11330</v>
      </c>
      <c r="D1131" t="s">
        <v>2541</v>
      </c>
      <c r="I1131" s="1">
        <f t="shared" si="69"/>
        <v>0</v>
      </c>
      <c r="J1131" s="1">
        <f t="shared" si="70"/>
        <v>0</v>
      </c>
      <c r="K1131" s="1">
        <f t="shared" si="71"/>
        <v>0</v>
      </c>
      <c r="L1131" s="1">
        <f t="shared" si="72"/>
        <v>0</v>
      </c>
    </row>
    <row r="1132" spans="1:12" x14ac:dyDescent="0.25">
      <c r="A1132" t="s">
        <v>2542</v>
      </c>
      <c r="B1132" t="s">
        <v>7575</v>
      </c>
      <c r="C1132" t="s">
        <v>10403</v>
      </c>
      <c r="D1132" t="s">
        <v>2543</v>
      </c>
      <c r="E1132" t="s">
        <v>116</v>
      </c>
      <c r="I1132" s="1">
        <f t="shared" si="69"/>
        <v>0</v>
      </c>
      <c r="J1132" s="1">
        <f t="shared" si="70"/>
        <v>0</v>
      </c>
      <c r="K1132" s="1">
        <f t="shared" si="71"/>
        <v>0</v>
      </c>
      <c r="L1132" s="1">
        <f t="shared" si="72"/>
        <v>0</v>
      </c>
    </row>
    <row r="1133" spans="1:12" x14ac:dyDescent="0.25">
      <c r="A1133" t="s">
        <v>2544</v>
      </c>
      <c r="B1133" t="s">
        <v>7030</v>
      </c>
      <c r="C1133" t="s">
        <v>10047</v>
      </c>
      <c r="D1133" t="s">
        <v>927</v>
      </c>
      <c r="I1133" s="1">
        <f t="shared" si="69"/>
        <v>0</v>
      </c>
      <c r="J1133" s="1">
        <f t="shared" si="70"/>
        <v>0</v>
      </c>
      <c r="K1133" s="1">
        <f t="shared" si="71"/>
        <v>0</v>
      </c>
      <c r="L1133" s="1">
        <f t="shared" si="72"/>
        <v>0</v>
      </c>
    </row>
    <row r="1134" spans="1:12" x14ac:dyDescent="0.25">
      <c r="A1134" t="s">
        <v>2545</v>
      </c>
      <c r="B1134" t="s">
        <v>8466</v>
      </c>
      <c r="C1134" t="s">
        <v>10040</v>
      </c>
      <c r="D1134" t="s">
        <v>2546</v>
      </c>
      <c r="I1134" s="1">
        <f t="shared" si="69"/>
        <v>0</v>
      </c>
      <c r="J1134" s="1">
        <f t="shared" si="70"/>
        <v>0</v>
      </c>
      <c r="K1134" s="1">
        <f t="shared" si="71"/>
        <v>0</v>
      </c>
      <c r="L1134" s="1">
        <f t="shared" si="72"/>
        <v>0</v>
      </c>
    </row>
    <row r="1135" spans="1:12" x14ac:dyDescent="0.25">
      <c r="A1135" t="s">
        <v>2547</v>
      </c>
      <c r="B1135" t="s">
        <v>9645</v>
      </c>
      <c r="C1135" t="s">
        <v>10041</v>
      </c>
      <c r="D1135" t="s">
        <v>2548</v>
      </c>
      <c r="I1135" s="1">
        <f t="shared" si="69"/>
        <v>0</v>
      </c>
      <c r="J1135" s="1">
        <f t="shared" si="70"/>
        <v>0</v>
      </c>
      <c r="K1135" s="1">
        <f t="shared" si="71"/>
        <v>0</v>
      </c>
      <c r="L1135" s="1">
        <f t="shared" si="72"/>
        <v>0</v>
      </c>
    </row>
    <row r="1136" spans="1:12" x14ac:dyDescent="0.25">
      <c r="A1136" t="s">
        <v>2549</v>
      </c>
      <c r="B1136" t="s">
        <v>8986</v>
      </c>
      <c r="C1136" t="s">
        <v>11065</v>
      </c>
      <c r="D1136" t="s">
        <v>2550</v>
      </c>
      <c r="F1136" t="s">
        <v>61</v>
      </c>
      <c r="I1136" s="1">
        <f t="shared" si="69"/>
        <v>1</v>
      </c>
      <c r="J1136" s="1">
        <f t="shared" si="70"/>
        <v>0</v>
      </c>
      <c r="K1136" s="1">
        <f t="shared" si="71"/>
        <v>0</v>
      </c>
      <c r="L1136" s="1">
        <f t="shared" si="72"/>
        <v>1</v>
      </c>
    </row>
    <row r="1137" spans="1:12" x14ac:dyDescent="0.25">
      <c r="A1137" t="s">
        <v>2551</v>
      </c>
      <c r="B1137" t="s">
        <v>7522</v>
      </c>
      <c r="C1137" t="s">
        <v>10374</v>
      </c>
      <c r="D1137" t="s">
        <v>2552</v>
      </c>
      <c r="I1137" s="1">
        <f t="shared" si="69"/>
        <v>0</v>
      </c>
      <c r="J1137" s="1">
        <f t="shared" si="70"/>
        <v>0</v>
      </c>
      <c r="K1137" s="1">
        <f t="shared" si="71"/>
        <v>0</v>
      </c>
      <c r="L1137" s="1">
        <f t="shared" si="72"/>
        <v>0</v>
      </c>
    </row>
    <row r="1138" spans="1:12" x14ac:dyDescent="0.25">
      <c r="A1138" t="s">
        <v>2553</v>
      </c>
      <c r="B1138" t="s">
        <v>7260</v>
      </c>
      <c r="C1138" t="s">
        <v>10258</v>
      </c>
      <c r="D1138" t="s">
        <v>2554</v>
      </c>
      <c r="I1138" s="1">
        <f t="shared" si="69"/>
        <v>0</v>
      </c>
      <c r="J1138" s="1">
        <f t="shared" si="70"/>
        <v>0</v>
      </c>
      <c r="K1138" s="1">
        <f t="shared" si="71"/>
        <v>0</v>
      </c>
      <c r="L1138" s="1">
        <f t="shared" si="72"/>
        <v>0</v>
      </c>
    </row>
    <row r="1139" spans="1:12" x14ac:dyDescent="0.25">
      <c r="A1139" t="s">
        <v>2555</v>
      </c>
      <c r="B1139" t="s">
        <v>7948</v>
      </c>
      <c r="C1139" t="s">
        <v>10040</v>
      </c>
      <c r="D1139" t="s">
        <v>1675</v>
      </c>
      <c r="I1139" s="1">
        <f t="shared" si="69"/>
        <v>0</v>
      </c>
      <c r="J1139" s="1">
        <f t="shared" si="70"/>
        <v>0</v>
      </c>
      <c r="K1139" s="1">
        <f t="shared" si="71"/>
        <v>0</v>
      </c>
      <c r="L1139" s="1">
        <f t="shared" si="72"/>
        <v>0</v>
      </c>
    </row>
    <row r="1140" spans="1:12" x14ac:dyDescent="0.25">
      <c r="A1140" t="s">
        <v>2556</v>
      </c>
      <c r="B1140" t="s">
        <v>7445</v>
      </c>
      <c r="C1140" t="s">
        <v>10128</v>
      </c>
      <c r="D1140" t="s">
        <v>2557</v>
      </c>
      <c r="H1140" t="s">
        <v>127</v>
      </c>
      <c r="I1140" s="1">
        <f t="shared" si="69"/>
        <v>0</v>
      </c>
      <c r="J1140" s="1">
        <f t="shared" si="70"/>
        <v>0</v>
      </c>
      <c r="K1140" s="1">
        <f t="shared" si="71"/>
        <v>1</v>
      </c>
      <c r="L1140" s="1">
        <f t="shared" si="72"/>
        <v>1</v>
      </c>
    </row>
    <row r="1141" spans="1:12" x14ac:dyDescent="0.25">
      <c r="A1141" t="s">
        <v>2558</v>
      </c>
      <c r="B1141" t="s">
        <v>9583</v>
      </c>
      <c r="C1141" t="s">
        <v>11332</v>
      </c>
      <c r="D1141" t="s">
        <v>2559</v>
      </c>
      <c r="E1141" t="s">
        <v>213</v>
      </c>
      <c r="G1141" t="s">
        <v>838</v>
      </c>
      <c r="H1141" t="s">
        <v>412</v>
      </c>
      <c r="I1141" s="1">
        <f t="shared" si="69"/>
        <v>0</v>
      </c>
      <c r="J1141" s="1">
        <f t="shared" si="70"/>
        <v>1</v>
      </c>
      <c r="K1141" s="1">
        <f t="shared" si="71"/>
        <v>1</v>
      </c>
      <c r="L1141" s="1">
        <f t="shared" si="72"/>
        <v>2</v>
      </c>
    </row>
    <row r="1142" spans="1:12" x14ac:dyDescent="0.25">
      <c r="A1142" t="s">
        <v>2560</v>
      </c>
      <c r="B1142" t="s">
        <v>7054</v>
      </c>
      <c r="C1142" t="s">
        <v>10139</v>
      </c>
      <c r="D1142" t="s">
        <v>2561</v>
      </c>
      <c r="F1142" t="s">
        <v>2562</v>
      </c>
      <c r="G1142" t="s">
        <v>2563</v>
      </c>
      <c r="I1142" s="1">
        <f t="shared" si="69"/>
        <v>1</v>
      </c>
      <c r="J1142" s="1">
        <f t="shared" si="70"/>
        <v>1</v>
      </c>
      <c r="K1142" s="1">
        <f t="shared" si="71"/>
        <v>0</v>
      </c>
      <c r="L1142" s="1">
        <f t="shared" si="72"/>
        <v>2</v>
      </c>
    </row>
    <row r="1143" spans="1:12" x14ac:dyDescent="0.25">
      <c r="A1143" t="s">
        <v>2564</v>
      </c>
      <c r="B1143" t="s">
        <v>8477</v>
      </c>
      <c r="C1143" t="s">
        <v>10151</v>
      </c>
      <c r="D1143" t="s">
        <v>2565</v>
      </c>
      <c r="I1143" s="1">
        <f t="shared" si="69"/>
        <v>0</v>
      </c>
      <c r="J1143" s="1">
        <f t="shared" si="70"/>
        <v>0</v>
      </c>
      <c r="K1143" s="1">
        <f t="shared" si="71"/>
        <v>0</v>
      </c>
      <c r="L1143" s="1">
        <f t="shared" si="72"/>
        <v>0</v>
      </c>
    </row>
    <row r="1144" spans="1:12" x14ac:dyDescent="0.25">
      <c r="A1144" t="s">
        <v>2566</v>
      </c>
      <c r="B1144" t="s">
        <v>7623</v>
      </c>
      <c r="C1144" t="s">
        <v>10425</v>
      </c>
      <c r="D1144" t="s">
        <v>2567</v>
      </c>
      <c r="I1144" s="1">
        <f t="shared" si="69"/>
        <v>0</v>
      </c>
      <c r="J1144" s="1">
        <f t="shared" si="70"/>
        <v>0</v>
      </c>
      <c r="K1144" s="1">
        <f t="shared" si="71"/>
        <v>0</v>
      </c>
      <c r="L1144" s="1">
        <f t="shared" si="72"/>
        <v>0</v>
      </c>
    </row>
    <row r="1145" spans="1:12" x14ac:dyDescent="0.25">
      <c r="A1145" t="s">
        <v>2568</v>
      </c>
      <c r="B1145" t="s">
        <v>8922</v>
      </c>
      <c r="C1145" t="s">
        <v>11076</v>
      </c>
      <c r="D1145" t="s">
        <v>2569</v>
      </c>
      <c r="E1145" t="s">
        <v>23</v>
      </c>
      <c r="F1145" t="s">
        <v>784</v>
      </c>
      <c r="G1145" t="s">
        <v>850</v>
      </c>
      <c r="H1145" t="s">
        <v>527</v>
      </c>
      <c r="I1145" s="1">
        <f t="shared" si="69"/>
        <v>1</v>
      </c>
      <c r="J1145" s="1">
        <f t="shared" si="70"/>
        <v>1</v>
      </c>
      <c r="K1145" s="1">
        <f t="shared" si="71"/>
        <v>1</v>
      </c>
      <c r="L1145" s="1">
        <f t="shared" si="72"/>
        <v>3</v>
      </c>
    </row>
    <row r="1146" spans="1:12" x14ac:dyDescent="0.25">
      <c r="A1146" t="s">
        <v>2570</v>
      </c>
      <c r="B1146" t="s">
        <v>7067</v>
      </c>
      <c r="C1146" t="s">
        <v>10148</v>
      </c>
      <c r="D1146" t="s">
        <v>2571</v>
      </c>
      <c r="E1146" t="s">
        <v>10</v>
      </c>
      <c r="I1146" s="1">
        <f t="shared" si="69"/>
        <v>0</v>
      </c>
      <c r="J1146" s="1">
        <f t="shared" si="70"/>
        <v>0</v>
      </c>
      <c r="K1146" s="1">
        <f t="shared" si="71"/>
        <v>0</v>
      </c>
      <c r="L1146" s="1">
        <f t="shared" si="72"/>
        <v>0</v>
      </c>
    </row>
    <row r="1147" spans="1:12" x14ac:dyDescent="0.25">
      <c r="A1147" t="s">
        <v>2572</v>
      </c>
      <c r="B1147" t="s">
        <v>7616</v>
      </c>
      <c r="C1147" t="s">
        <v>10422</v>
      </c>
      <c r="D1147" t="s">
        <v>2573</v>
      </c>
      <c r="I1147" s="1">
        <f t="shared" si="69"/>
        <v>0</v>
      </c>
      <c r="J1147" s="1">
        <f t="shared" si="70"/>
        <v>0</v>
      </c>
      <c r="K1147" s="1">
        <f t="shared" si="71"/>
        <v>0</v>
      </c>
      <c r="L1147" s="1">
        <f t="shared" si="72"/>
        <v>0</v>
      </c>
    </row>
    <row r="1148" spans="1:12" x14ac:dyDescent="0.25">
      <c r="A1148" t="s">
        <v>2574</v>
      </c>
      <c r="B1148" t="s">
        <v>7811</v>
      </c>
      <c r="C1148" t="s">
        <v>10508</v>
      </c>
      <c r="D1148" t="s">
        <v>2575</v>
      </c>
      <c r="E1148" t="s">
        <v>1335</v>
      </c>
      <c r="F1148" t="s">
        <v>2576</v>
      </c>
      <c r="G1148" t="s">
        <v>2577</v>
      </c>
      <c r="H1148" t="s">
        <v>142</v>
      </c>
      <c r="I1148" s="1">
        <f t="shared" si="69"/>
        <v>1</v>
      </c>
      <c r="J1148" s="1">
        <f t="shared" si="70"/>
        <v>1</v>
      </c>
      <c r="K1148" s="1">
        <f t="shared" si="71"/>
        <v>1</v>
      </c>
      <c r="L1148" s="1">
        <f t="shared" si="72"/>
        <v>3</v>
      </c>
    </row>
    <row r="1149" spans="1:12" x14ac:dyDescent="0.25">
      <c r="A1149" t="s">
        <v>2578</v>
      </c>
      <c r="B1149" t="s">
        <v>9785</v>
      </c>
      <c r="C1149" t="s">
        <v>10475</v>
      </c>
      <c r="D1149" t="s">
        <v>2187</v>
      </c>
      <c r="I1149" s="1">
        <f t="shared" si="69"/>
        <v>0</v>
      </c>
      <c r="J1149" s="1">
        <f t="shared" si="70"/>
        <v>0</v>
      </c>
      <c r="K1149" s="1">
        <f t="shared" si="71"/>
        <v>0</v>
      </c>
      <c r="L1149" s="1">
        <f t="shared" si="72"/>
        <v>0</v>
      </c>
    </row>
    <row r="1150" spans="1:12" x14ac:dyDescent="0.25">
      <c r="A1150" t="s">
        <v>2579</v>
      </c>
      <c r="B1150" t="s">
        <v>9988</v>
      </c>
      <c r="C1150" t="s">
        <v>11401</v>
      </c>
      <c r="D1150" t="s">
        <v>2580</v>
      </c>
      <c r="I1150" s="1">
        <f t="shared" si="69"/>
        <v>0</v>
      </c>
      <c r="J1150" s="1">
        <f t="shared" si="70"/>
        <v>0</v>
      </c>
      <c r="K1150" s="1">
        <f t="shared" si="71"/>
        <v>0</v>
      </c>
      <c r="L1150" s="1">
        <f t="shared" si="72"/>
        <v>0</v>
      </c>
    </row>
    <row r="1151" spans="1:12" x14ac:dyDescent="0.25">
      <c r="A1151" t="s">
        <v>2581</v>
      </c>
      <c r="B1151" t="s">
        <v>8875</v>
      </c>
      <c r="C1151" t="s">
        <v>11050</v>
      </c>
      <c r="D1151" t="s">
        <v>2582</v>
      </c>
      <c r="I1151" s="1">
        <f t="shared" si="69"/>
        <v>0</v>
      </c>
      <c r="J1151" s="1">
        <f t="shared" si="70"/>
        <v>0</v>
      </c>
      <c r="K1151" s="1">
        <f t="shared" si="71"/>
        <v>0</v>
      </c>
      <c r="L1151" s="1">
        <f t="shared" si="72"/>
        <v>0</v>
      </c>
    </row>
    <row r="1152" spans="1:12" x14ac:dyDescent="0.25">
      <c r="A1152" t="s">
        <v>2583</v>
      </c>
      <c r="B1152" t="s">
        <v>9347</v>
      </c>
      <c r="C1152" t="s">
        <v>10604</v>
      </c>
      <c r="D1152" t="s">
        <v>2584</v>
      </c>
      <c r="E1152" t="s">
        <v>60</v>
      </c>
      <c r="F1152" t="s">
        <v>61</v>
      </c>
      <c r="G1152" t="s">
        <v>62</v>
      </c>
      <c r="I1152" s="1">
        <f t="shared" si="69"/>
        <v>1</v>
      </c>
      <c r="J1152" s="1">
        <f t="shared" si="70"/>
        <v>1</v>
      </c>
      <c r="K1152" s="1">
        <f t="shared" si="71"/>
        <v>0</v>
      </c>
      <c r="L1152" s="1">
        <f t="shared" si="72"/>
        <v>2</v>
      </c>
    </row>
    <row r="1153" spans="1:12" x14ac:dyDescent="0.25">
      <c r="A1153" t="s">
        <v>2585</v>
      </c>
      <c r="B1153" t="s">
        <v>7226</v>
      </c>
      <c r="C1153" t="s">
        <v>10235</v>
      </c>
      <c r="D1153" t="s">
        <v>2586</v>
      </c>
      <c r="I1153" s="1">
        <f t="shared" si="69"/>
        <v>0</v>
      </c>
      <c r="J1153" s="1">
        <f t="shared" si="70"/>
        <v>0</v>
      </c>
      <c r="K1153" s="1">
        <f t="shared" si="71"/>
        <v>0</v>
      </c>
      <c r="L1153" s="1">
        <f t="shared" si="72"/>
        <v>0</v>
      </c>
    </row>
    <row r="1154" spans="1:12" x14ac:dyDescent="0.25">
      <c r="A1154" t="s">
        <v>2587</v>
      </c>
      <c r="B1154" t="s">
        <v>9943</v>
      </c>
      <c r="C1154" t="s">
        <v>10890</v>
      </c>
      <c r="D1154" t="s">
        <v>2588</v>
      </c>
      <c r="E1154" t="s">
        <v>2589</v>
      </c>
      <c r="I1154" s="1">
        <f t="shared" si="69"/>
        <v>0</v>
      </c>
      <c r="J1154" s="1">
        <f t="shared" si="70"/>
        <v>0</v>
      </c>
      <c r="K1154" s="1">
        <f t="shared" si="71"/>
        <v>0</v>
      </c>
      <c r="L1154" s="1">
        <f t="shared" si="72"/>
        <v>0</v>
      </c>
    </row>
    <row r="1155" spans="1:12" x14ac:dyDescent="0.25">
      <c r="A1155" t="s">
        <v>2590</v>
      </c>
      <c r="B1155" t="s">
        <v>7488</v>
      </c>
      <c r="C1155" t="s">
        <v>10040</v>
      </c>
      <c r="D1155" t="s">
        <v>2591</v>
      </c>
      <c r="I1155" s="1">
        <f t="shared" ref="I1155:I1218" si="73">IF(F1155&gt;0,1,0)</f>
        <v>0</v>
      </c>
      <c r="J1155" s="1">
        <f t="shared" ref="J1155:J1218" si="74">IF(G1155&gt;0,1,0)</f>
        <v>0</v>
      </c>
      <c r="K1155" s="1">
        <f t="shared" ref="K1155:K1218" si="75">IF(H1155&gt;0,1,0)</f>
        <v>0</v>
      </c>
      <c r="L1155" s="1">
        <f t="shared" ref="L1155:L1218" si="76">SUM(I1155:K1155)</f>
        <v>0</v>
      </c>
    </row>
    <row r="1156" spans="1:12" x14ac:dyDescent="0.25">
      <c r="A1156" t="s">
        <v>2592</v>
      </c>
      <c r="B1156" t="s">
        <v>8999</v>
      </c>
      <c r="C1156" t="s">
        <v>10041</v>
      </c>
      <c r="D1156" t="s">
        <v>2593</v>
      </c>
      <c r="G1156" t="s">
        <v>1437</v>
      </c>
      <c r="I1156" s="1">
        <f t="shared" si="73"/>
        <v>0</v>
      </c>
      <c r="J1156" s="1">
        <f t="shared" si="74"/>
        <v>1</v>
      </c>
      <c r="K1156" s="1">
        <f t="shared" si="75"/>
        <v>0</v>
      </c>
      <c r="L1156" s="1">
        <f t="shared" si="76"/>
        <v>1</v>
      </c>
    </row>
    <row r="1157" spans="1:12" x14ac:dyDescent="0.25">
      <c r="A1157" t="s">
        <v>2594</v>
      </c>
      <c r="B1157" t="s">
        <v>7035</v>
      </c>
      <c r="C1157" t="s">
        <v>10127</v>
      </c>
      <c r="D1157" t="s">
        <v>2595</v>
      </c>
      <c r="G1157" t="s">
        <v>2596</v>
      </c>
      <c r="H1157" t="s">
        <v>66</v>
      </c>
      <c r="I1157" s="1">
        <f t="shared" si="73"/>
        <v>0</v>
      </c>
      <c r="J1157" s="1">
        <f t="shared" si="74"/>
        <v>1</v>
      </c>
      <c r="K1157" s="1">
        <f t="shared" si="75"/>
        <v>1</v>
      </c>
      <c r="L1157" s="1">
        <f t="shared" si="76"/>
        <v>2</v>
      </c>
    </row>
    <row r="1158" spans="1:12" x14ac:dyDescent="0.25">
      <c r="A1158" t="s">
        <v>2597</v>
      </c>
      <c r="B1158" t="s">
        <v>7583</v>
      </c>
      <c r="C1158" t="s">
        <v>10041</v>
      </c>
      <c r="D1158" t="s">
        <v>2598</v>
      </c>
      <c r="I1158" s="1">
        <f t="shared" si="73"/>
        <v>0</v>
      </c>
      <c r="J1158" s="1">
        <f t="shared" si="74"/>
        <v>0</v>
      </c>
      <c r="K1158" s="1">
        <f t="shared" si="75"/>
        <v>0</v>
      </c>
      <c r="L1158" s="1">
        <f t="shared" si="76"/>
        <v>0</v>
      </c>
    </row>
    <row r="1159" spans="1:12" x14ac:dyDescent="0.25">
      <c r="A1159" t="s">
        <v>2599</v>
      </c>
      <c r="B1159" t="s">
        <v>6959</v>
      </c>
      <c r="C1159" t="s">
        <v>10079</v>
      </c>
      <c r="D1159" t="s">
        <v>2600</v>
      </c>
      <c r="I1159" s="1">
        <f t="shared" si="73"/>
        <v>0</v>
      </c>
      <c r="J1159" s="1">
        <f t="shared" si="74"/>
        <v>0</v>
      </c>
      <c r="K1159" s="1">
        <f t="shared" si="75"/>
        <v>0</v>
      </c>
      <c r="L1159" s="1">
        <f t="shared" si="76"/>
        <v>0</v>
      </c>
    </row>
    <row r="1160" spans="1:12" x14ac:dyDescent="0.25">
      <c r="A1160" t="s">
        <v>2601</v>
      </c>
      <c r="B1160" t="s">
        <v>8621</v>
      </c>
      <c r="C1160" t="s">
        <v>10108</v>
      </c>
      <c r="D1160" t="s">
        <v>2602</v>
      </c>
      <c r="I1160" s="1">
        <f t="shared" si="73"/>
        <v>0</v>
      </c>
      <c r="J1160" s="1">
        <f t="shared" si="74"/>
        <v>0</v>
      </c>
      <c r="K1160" s="1">
        <f t="shared" si="75"/>
        <v>0</v>
      </c>
      <c r="L1160" s="1">
        <f t="shared" si="76"/>
        <v>0</v>
      </c>
    </row>
    <row r="1161" spans="1:12" x14ac:dyDescent="0.25">
      <c r="A1161" t="s">
        <v>2603</v>
      </c>
      <c r="B1161" t="s">
        <v>9098</v>
      </c>
      <c r="C1161" t="s">
        <v>10063</v>
      </c>
      <c r="D1161" t="s">
        <v>2604</v>
      </c>
      <c r="I1161" s="1">
        <f t="shared" si="73"/>
        <v>0</v>
      </c>
      <c r="J1161" s="1">
        <f t="shared" si="74"/>
        <v>0</v>
      </c>
      <c r="K1161" s="1">
        <f t="shared" si="75"/>
        <v>0</v>
      </c>
      <c r="L1161" s="1">
        <f t="shared" si="76"/>
        <v>0</v>
      </c>
    </row>
    <row r="1162" spans="1:12" ht="15" customHeight="1" x14ac:dyDescent="0.25">
      <c r="A1162" t="s">
        <v>2605</v>
      </c>
      <c r="B1162" t="s">
        <v>9770</v>
      </c>
      <c r="C1162" t="s">
        <v>10040</v>
      </c>
      <c r="I1162" s="1">
        <f t="shared" si="73"/>
        <v>0</v>
      </c>
      <c r="J1162" s="1">
        <f t="shared" si="74"/>
        <v>0</v>
      </c>
      <c r="K1162" s="1">
        <f t="shared" si="75"/>
        <v>0</v>
      </c>
      <c r="L1162" s="1">
        <f t="shared" si="76"/>
        <v>0</v>
      </c>
    </row>
    <row r="1163" spans="1:12" x14ac:dyDescent="0.25">
      <c r="A1163" t="s">
        <v>2606</v>
      </c>
      <c r="B1163" t="s">
        <v>7753</v>
      </c>
      <c r="C1163" t="s">
        <v>10486</v>
      </c>
      <c r="D1163" t="s">
        <v>2607</v>
      </c>
      <c r="I1163" s="1">
        <f t="shared" si="73"/>
        <v>0</v>
      </c>
      <c r="J1163" s="1">
        <f t="shared" si="74"/>
        <v>0</v>
      </c>
      <c r="K1163" s="1">
        <f t="shared" si="75"/>
        <v>0</v>
      </c>
      <c r="L1163" s="1">
        <f t="shared" si="76"/>
        <v>0</v>
      </c>
    </row>
    <row r="1164" spans="1:12" x14ac:dyDescent="0.25">
      <c r="A1164" t="s">
        <v>2608</v>
      </c>
      <c r="B1164" t="s">
        <v>8584</v>
      </c>
      <c r="C1164" t="s">
        <v>10196</v>
      </c>
      <c r="D1164" t="s">
        <v>2609</v>
      </c>
      <c r="I1164" s="1">
        <f t="shared" si="73"/>
        <v>0</v>
      </c>
      <c r="J1164" s="1">
        <f t="shared" si="74"/>
        <v>0</v>
      </c>
      <c r="K1164" s="1">
        <f t="shared" si="75"/>
        <v>0</v>
      </c>
      <c r="L1164" s="1">
        <f t="shared" si="76"/>
        <v>0</v>
      </c>
    </row>
    <row r="1165" spans="1:12" x14ac:dyDescent="0.25">
      <c r="A1165" t="s">
        <v>2610</v>
      </c>
      <c r="B1165" t="s">
        <v>9542</v>
      </c>
      <c r="C1165" t="s">
        <v>11317</v>
      </c>
      <c r="D1165" t="s">
        <v>2611</v>
      </c>
      <c r="E1165" t="s">
        <v>2075</v>
      </c>
      <c r="F1165" t="s">
        <v>2612</v>
      </c>
      <c r="G1165" t="s">
        <v>2613</v>
      </c>
      <c r="H1165" t="s">
        <v>321</v>
      </c>
      <c r="I1165" s="1">
        <f t="shared" si="73"/>
        <v>1</v>
      </c>
      <c r="J1165" s="1">
        <f t="shared" si="74"/>
        <v>1</v>
      </c>
      <c r="K1165" s="1">
        <f t="shared" si="75"/>
        <v>1</v>
      </c>
      <c r="L1165" s="1">
        <f t="shared" si="76"/>
        <v>3</v>
      </c>
    </row>
    <row r="1166" spans="1:12" x14ac:dyDescent="0.25">
      <c r="A1166" t="s">
        <v>2614</v>
      </c>
      <c r="B1166" t="s">
        <v>9505</v>
      </c>
      <c r="C1166" t="s">
        <v>11307</v>
      </c>
      <c r="D1166" t="s">
        <v>2615</v>
      </c>
      <c r="E1166" t="s">
        <v>2616</v>
      </c>
      <c r="G1166" t="s">
        <v>429</v>
      </c>
      <c r="H1166" t="s">
        <v>142</v>
      </c>
      <c r="I1166" s="1">
        <f t="shared" si="73"/>
        <v>0</v>
      </c>
      <c r="J1166" s="1">
        <f t="shared" si="74"/>
        <v>1</v>
      </c>
      <c r="K1166" s="1">
        <f t="shared" si="75"/>
        <v>1</v>
      </c>
      <c r="L1166" s="1">
        <f t="shared" si="76"/>
        <v>2</v>
      </c>
    </row>
    <row r="1167" spans="1:12" x14ac:dyDescent="0.25">
      <c r="A1167" t="s">
        <v>2617</v>
      </c>
      <c r="B1167" t="s">
        <v>7822</v>
      </c>
      <c r="C1167" t="s">
        <v>10040</v>
      </c>
      <c r="D1167" t="s">
        <v>897</v>
      </c>
      <c r="E1167" t="s">
        <v>615</v>
      </c>
      <c r="F1167" t="s">
        <v>616</v>
      </c>
      <c r="G1167" t="s">
        <v>617</v>
      </c>
      <c r="H1167" t="s">
        <v>66</v>
      </c>
      <c r="I1167" s="1">
        <f t="shared" si="73"/>
        <v>1</v>
      </c>
      <c r="J1167" s="1">
        <f t="shared" si="74"/>
        <v>1</v>
      </c>
      <c r="K1167" s="1">
        <f t="shared" si="75"/>
        <v>1</v>
      </c>
      <c r="L1167" s="1">
        <f t="shared" si="76"/>
        <v>3</v>
      </c>
    </row>
    <row r="1168" spans="1:12" x14ac:dyDescent="0.25">
      <c r="A1168" t="s">
        <v>2618</v>
      </c>
      <c r="B1168" t="s">
        <v>7981</v>
      </c>
      <c r="C1168" t="s">
        <v>10588</v>
      </c>
      <c r="D1168" t="s">
        <v>2619</v>
      </c>
      <c r="E1168" t="s">
        <v>1014</v>
      </c>
      <c r="F1168" t="s">
        <v>1015</v>
      </c>
      <c r="G1168" t="s">
        <v>1016</v>
      </c>
      <c r="H1168" t="s">
        <v>1017</v>
      </c>
      <c r="I1168" s="1">
        <f t="shared" si="73"/>
        <v>1</v>
      </c>
      <c r="J1168" s="1">
        <f t="shared" si="74"/>
        <v>1</v>
      </c>
      <c r="K1168" s="1">
        <f t="shared" si="75"/>
        <v>1</v>
      </c>
      <c r="L1168" s="1">
        <f t="shared" si="76"/>
        <v>3</v>
      </c>
    </row>
    <row r="1169" spans="1:12" x14ac:dyDescent="0.25">
      <c r="A1169" t="s">
        <v>2620</v>
      </c>
      <c r="B1169" t="s">
        <v>9725</v>
      </c>
      <c r="C1169" t="s">
        <v>11370</v>
      </c>
      <c r="D1169" t="s">
        <v>2621</v>
      </c>
      <c r="I1169" s="1">
        <f t="shared" si="73"/>
        <v>0</v>
      </c>
      <c r="J1169" s="1">
        <f t="shared" si="74"/>
        <v>0</v>
      </c>
      <c r="K1169" s="1">
        <f t="shared" si="75"/>
        <v>0</v>
      </c>
      <c r="L1169" s="1">
        <f t="shared" si="76"/>
        <v>0</v>
      </c>
    </row>
    <row r="1170" spans="1:12" x14ac:dyDescent="0.25">
      <c r="A1170" t="s">
        <v>2622</v>
      </c>
      <c r="B1170" t="s">
        <v>9439</v>
      </c>
      <c r="C1170" t="s">
        <v>11287</v>
      </c>
      <c r="D1170" t="s">
        <v>2123</v>
      </c>
      <c r="I1170" s="1">
        <f t="shared" si="73"/>
        <v>0</v>
      </c>
      <c r="J1170" s="1">
        <f t="shared" si="74"/>
        <v>0</v>
      </c>
      <c r="K1170" s="1">
        <f t="shared" si="75"/>
        <v>0</v>
      </c>
      <c r="L1170" s="1">
        <f t="shared" si="76"/>
        <v>0</v>
      </c>
    </row>
    <row r="1171" spans="1:12" x14ac:dyDescent="0.25">
      <c r="A1171" t="s">
        <v>2623</v>
      </c>
      <c r="B1171" t="s">
        <v>8043</v>
      </c>
      <c r="C1171" t="s">
        <v>10371</v>
      </c>
      <c r="D1171" t="s">
        <v>2458</v>
      </c>
      <c r="F1171" t="s">
        <v>61</v>
      </c>
      <c r="I1171" s="1">
        <f t="shared" si="73"/>
        <v>1</v>
      </c>
      <c r="J1171" s="1">
        <f t="shared" si="74"/>
        <v>0</v>
      </c>
      <c r="K1171" s="1">
        <f t="shared" si="75"/>
        <v>0</v>
      </c>
      <c r="L1171" s="1">
        <f t="shared" si="76"/>
        <v>1</v>
      </c>
    </row>
    <row r="1172" spans="1:12" x14ac:dyDescent="0.25">
      <c r="A1172" t="s">
        <v>2624</v>
      </c>
      <c r="B1172" t="s">
        <v>9255</v>
      </c>
      <c r="C1172" t="s">
        <v>10324</v>
      </c>
      <c r="D1172" t="s">
        <v>2625</v>
      </c>
      <c r="I1172" s="1">
        <f t="shared" si="73"/>
        <v>0</v>
      </c>
      <c r="J1172" s="1">
        <f t="shared" si="74"/>
        <v>0</v>
      </c>
      <c r="K1172" s="1">
        <f t="shared" si="75"/>
        <v>0</v>
      </c>
      <c r="L1172" s="1">
        <f t="shared" si="76"/>
        <v>0</v>
      </c>
    </row>
    <row r="1173" spans="1:12" x14ac:dyDescent="0.25">
      <c r="A1173" t="s">
        <v>2626</v>
      </c>
      <c r="B1173" t="s">
        <v>8816</v>
      </c>
      <c r="C1173" t="s">
        <v>10041</v>
      </c>
      <c r="D1173" t="s">
        <v>2627</v>
      </c>
      <c r="F1173" t="s">
        <v>735</v>
      </c>
      <c r="H1173" t="s">
        <v>270</v>
      </c>
      <c r="I1173" s="1">
        <f t="shared" si="73"/>
        <v>1</v>
      </c>
      <c r="J1173" s="1">
        <f t="shared" si="74"/>
        <v>0</v>
      </c>
      <c r="K1173" s="1">
        <f t="shared" si="75"/>
        <v>1</v>
      </c>
      <c r="L1173" s="1">
        <f t="shared" si="76"/>
        <v>2</v>
      </c>
    </row>
    <row r="1174" spans="1:12" x14ac:dyDescent="0.25">
      <c r="A1174" t="s">
        <v>2628</v>
      </c>
      <c r="B1174" t="s">
        <v>9282</v>
      </c>
      <c r="C1174" t="s">
        <v>10281</v>
      </c>
      <c r="D1174" t="s">
        <v>2629</v>
      </c>
      <c r="I1174" s="1">
        <f t="shared" si="73"/>
        <v>0</v>
      </c>
      <c r="J1174" s="1">
        <f t="shared" si="74"/>
        <v>0</v>
      </c>
      <c r="K1174" s="1">
        <f t="shared" si="75"/>
        <v>0</v>
      </c>
      <c r="L1174" s="1">
        <f t="shared" si="76"/>
        <v>0</v>
      </c>
    </row>
    <row r="1175" spans="1:12" x14ac:dyDescent="0.25">
      <c r="A1175" t="s">
        <v>2630</v>
      </c>
      <c r="B1175" t="s">
        <v>9090</v>
      </c>
      <c r="C1175" t="s">
        <v>10572</v>
      </c>
      <c r="D1175" t="s">
        <v>2631</v>
      </c>
      <c r="E1175" t="s">
        <v>23</v>
      </c>
      <c r="F1175" t="s">
        <v>24</v>
      </c>
      <c r="G1175" t="s">
        <v>2632</v>
      </c>
      <c r="H1175" t="s">
        <v>527</v>
      </c>
      <c r="I1175" s="1">
        <f t="shared" si="73"/>
        <v>1</v>
      </c>
      <c r="J1175" s="1">
        <f t="shared" si="74"/>
        <v>1</v>
      </c>
      <c r="K1175" s="1">
        <f t="shared" si="75"/>
        <v>1</v>
      </c>
      <c r="L1175" s="1">
        <f t="shared" si="76"/>
        <v>3</v>
      </c>
    </row>
    <row r="1176" spans="1:12" x14ac:dyDescent="0.25">
      <c r="A1176" t="s">
        <v>2633</v>
      </c>
      <c r="B1176" t="s">
        <v>9783</v>
      </c>
      <c r="C1176" t="s">
        <v>10594</v>
      </c>
      <c r="D1176" t="s">
        <v>2634</v>
      </c>
      <c r="I1176" s="1">
        <f t="shared" si="73"/>
        <v>0</v>
      </c>
      <c r="J1176" s="1">
        <f t="shared" si="74"/>
        <v>0</v>
      </c>
      <c r="K1176" s="1">
        <f t="shared" si="75"/>
        <v>0</v>
      </c>
      <c r="L1176" s="1">
        <f t="shared" si="76"/>
        <v>0</v>
      </c>
    </row>
    <row r="1177" spans="1:12" x14ac:dyDescent="0.25">
      <c r="A1177" t="s">
        <v>2635</v>
      </c>
      <c r="B1177" t="s">
        <v>9863</v>
      </c>
      <c r="C1177" t="s">
        <v>11324</v>
      </c>
      <c r="D1177" t="s">
        <v>2636</v>
      </c>
      <c r="E1177" t="s">
        <v>377</v>
      </c>
      <c r="F1177" t="s">
        <v>2637</v>
      </c>
      <c r="G1177" t="s">
        <v>761</v>
      </c>
      <c r="H1177" t="s">
        <v>157</v>
      </c>
      <c r="I1177" s="1">
        <f t="shared" si="73"/>
        <v>1</v>
      </c>
      <c r="J1177" s="1">
        <f t="shared" si="74"/>
        <v>1</v>
      </c>
      <c r="K1177" s="1">
        <f t="shared" si="75"/>
        <v>1</v>
      </c>
      <c r="L1177" s="1">
        <f t="shared" si="76"/>
        <v>3</v>
      </c>
    </row>
    <row r="1178" spans="1:12" ht="15" customHeight="1" x14ac:dyDescent="0.25">
      <c r="A1178" t="s">
        <v>2638</v>
      </c>
      <c r="B1178" t="s">
        <v>7842</v>
      </c>
      <c r="C1178" t="s">
        <v>10040</v>
      </c>
      <c r="I1178" s="1">
        <f t="shared" si="73"/>
        <v>0</v>
      </c>
      <c r="J1178" s="1">
        <f t="shared" si="74"/>
        <v>0</v>
      </c>
      <c r="K1178" s="1">
        <f t="shared" si="75"/>
        <v>0</v>
      </c>
      <c r="L1178" s="1">
        <f t="shared" si="76"/>
        <v>0</v>
      </c>
    </row>
    <row r="1179" spans="1:12" x14ac:dyDescent="0.25">
      <c r="A1179" t="s">
        <v>2639</v>
      </c>
      <c r="B1179" t="s">
        <v>7699</v>
      </c>
      <c r="C1179" t="s">
        <v>10124</v>
      </c>
      <c r="D1179" t="s">
        <v>2640</v>
      </c>
      <c r="I1179" s="1">
        <f t="shared" si="73"/>
        <v>0</v>
      </c>
      <c r="J1179" s="1">
        <f t="shared" si="74"/>
        <v>0</v>
      </c>
      <c r="K1179" s="1">
        <f t="shared" si="75"/>
        <v>0</v>
      </c>
      <c r="L1179" s="1">
        <f t="shared" si="76"/>
        <v>0</v>
      </c>
    </row>
    <row r="1180" spans="1:12" x14ac:dyDescent="0.25">
      <c r="A1180" t="s">
        <v>2641</v>
      </c>
      <c r="B1180" t="s">
        <v>8548</v>
      </c>
      <c r="C1180" t="s">
        <v>10897</v>
      </c>
      <c r="D1180" t="s">
        <v>2642</v>
      </c>
      <c r="I1180" s="1">
        <f t="shared" si="73"/>
        <v>0</v>
      </c>
      <c r="J1180" s="1">
        <f t="shared" si="74"/>
        <v>0</v>
      </c>
      <c r="K1180" s="1">
        <f t="shared" si="75"/>
        <v>0</v>
      </c>
      <c r="L1180" s="1">
        <f t="shared" si="76"/>
        <v>0</v>
      </c>
    </row>
    <row r="1181" spans="1:12" x14ac:dyDescent="0.25">
      <c r="A1181" t="s">
        <v>2643</v>
      </c>
      <c r="B1181" t="s">
        <v>7808</v>
      </c>
      <c r="C1181" t="s">
        <v>10506</v>
      </c>
      <c r="D1181" t="s">
        <v>2644</v>
      </c>
      <c r="I1181" s="1">
        <f t="shared" si="73"/>
        <v>0</v>
      </c>
      <c r="J1181" s="1">
        <f t="shared" si="74"/>
        <v>0</v>
      </c>
      <c r="K1181" s="1">
        <f t="shared" si="75"/>
        <v>0</v>
      </c>
      <c r="L1181" s="1">
        <f t="shared" si="76"/>
        <v>0</v>
      </c>
    </row>
    <row r="1182" spans="1:12" x14ac:dyDescent="0.25">
      <c r="A1182" t="s">
        <v>2645</v>
      </c>
      <c r="B1182" t="s">
        <v>9831</v>
      </c>
      <c r="C1182" t="s">
        <v>10041</v>
      </c>
      <c r="D1182" t="s">
        <v>2646</v>
      </c>
      <c r="I1182" s="1">
        <f t="shared" si="73"/>
        <v>0</v>
      </c>
      <c r="J1182" s="1">
        <f t="shared" si="74"/>
        <v>0</v>
      </c>
      <c r="K1182" s="1">
        <f t="shared" si="75"/>
        <v>0</v>
      </c>
      <c r="L1182" s="1">
        <f t="shared" si="76"/>
        <v>0</v>
      </c>
    </row>
    <row r="1183" spans="1:12" x14ac:dyDescent="0.25">
      <c r="A1183" t="s">
        <v>2647</v>
      </c>
      <c r="B1183" t="s">
        <v>9956</v>
      </c>
      <c r="C1183" t="s">
        <v>10040</v>
      </c>
      <c r="D1183" t="s">
        <v>2648</v>
      </c>
      <c r="I1183" s="1">
        <f t="shared" si="73"/>
        <v>0</v>
      </c>
      <c r="J1183" s="1">
        <f t="shared" si="74"/>
        <v>0</v>
      </c>
      <c r="K1183" s="1">
        <f t="shared" si="75"/>
        <v>0</v>
      </c>
      <c r="L1183" s="1">
        <f t="shared" si="76"/>
        <v>0</v>
      </c>
    </row>
    <row r="1184" spans="1:12" x14ac:dyDescent="0.25">
      <c r="A1184" t="s">
        <v>2649</v>
      </c>
      <c r="B1184" t="s">
        <v>9618</v>
      </c>
      <c r="C1184" t="s">
        <v>10732</v>
      </c>
      <c r="D1184" t="s">
        <v>2650</v>
      </c>
      <c r="I1184" s="1">
        <f t="shared" si="73"/>
        <v>0</v>
      </c>
      <c r="J1184" s="1">
        <f t="shared" si="74"/>
        <v>0</v>
      </c>
      <c r="K1184" s="1">
        <f t="shared" si="75"/>
        <v>0</v>
      </c>
      <c r="L1184" s="1">
        <f t="shared" si="76"/>
        <v>0</v>
      </c>
    </row>
    <row r="1185" spans="1:12" x14ac:dyDescent="0.25">
      <c r="A1185" t="s">
        <v>2651</v>
      </c>
      <c r="B1185" t="s">
        <v>7677</v>
      </c>
      <c r="C1185" t="s">
        <v>10449</v>
      </c>
      <c r="D1185" t="s">
        <v>2652</v>
      </c>
      <c r="I1185" s="1">
        <f t="shared" si="73"/>
        <v>0</v>
      </c>
      <c r="J1185" s="1">
        <f t="shared" si="74"/>
        <v>0</v>
      </c>
      <c r="K1185" s="1">
        <f t="shared" si="75"/>
        <v>0</v>
      </c>
      <c r="L1185" s="1">
        <f t="shared" si="76"/>
        <v>0</v>
      </c>
    </row>
    <row r="1186" spans="1:12" x14ac:dyDescent="0.25">
      <c r="A1186" t="s">
        <v>2653</v>
      </c>
      <c r="B1186" t="s">
        <v>9093</v>
      </c>
      <c r="C1186" t="s">
        <v>10095</v>
      </c>
      <c r="D1186" t="s">
        <v>2654</v>
      </c>
      <c r="E1186" t="s">
        <v>33</v>
      </c>
      <c r="I1186" s="1">
        <f t="shared" si="73"/>
        <v>0</v>
      </c>
      <c r="J1186" s="1">
        <f t="shared" si="74"/>
        <v>0</v>
      </c>
      <c r="K1186" s="1">
        <f t="shared" si="75"/>
        <v>0</v>
      </c>
      <c r="L1186" s="1">
        <f t="shared" si="76"/>
        <v>0</v>
      </c>
    </row>
    <row r="1187" spans="1:12" x14ac:dyDescent="0.25">
      <c r="A1187" t="s">
        <v>2655</v>
      </c>
      <c r="B1187" t="s">
        <v>8938</v>
      </c>
      <c r="C1187" t="s">
        <v>11090</v>
      </c>
      <c r="D1187" t="s">
        <v>2656</v>
      </c>
      <c r="E1187" t="s">
        <v>1032</v>
      </c>
      <c r="F1187" t="s">
        <v>61</v>
      </c>
      <c r="H1187" t="s">
        <v>2657</v>
      </c>
      <c r="I1187" s="1">
        <f t="shared" si="73"/>
        <v>1</v>
      </c>
      <c r="J1187" s="1">
        <f t="shared" si="74"/>
        <v>0</v>
      </c>
      <c r="K1187" s="1">
        <f t="shared" si="75"/>
        <v>1</v>
      </c>
      <c r="L1187" s="1">
        <f t="shared" si="76"/>
        <v>2</v>
      </c>
    </row>
    <row r="1188" spans="1:12" x14ac:dyDescent="0.25">
      <c r="A1188" t="s">
        <v>2658</v>
      </c>
      <c r="B1188" t="s">
        <v>7602</v>
      </c>
      <c r="C1188" t="s">
        <v>10416</v>
      </c>
      <c r="D1188" t="s">
        <v>2659</v>
      </c>
      <c r="E1188" t="s">
        <v>536</v>
      </c>
      <c r="F1188" t="s">
        <v>1374</v>
      </c>
      <c r="G1188" t="s">
        <v>2660</v>
      </c>
      <c r="I1188" s="1">
        <f t="shared" si="73"/>
        <v>1</v>
      </c>
      <c r="J1188" s="1">
        <f t="shared" si="74"/>
        <v>1</v>
      </c>
      <c r="K1188" s="1">
        <f t="shared" si="75"/>
        <v>0</v>
      </c>
      <c r="L1188" s="1">
        <f t="shared" si="76"/>
        <v>2</v>
      </c>
    </row>
    <row r="1189" spans="1:12" ht="15" customHeight="1" x14ac:dyDescent="0.25">
      <c r="A1189" t="s">
        <v>2661</v>
      </c>
      <c r="B1189" t="s">
        <v>9188</v>
      </c>
      <c r="C1189" t="s">
        <v>10040</v>
      </c>
      <c r="I1189" s="1">
        <f t="shared" si="73"/>
        <v>0</v>
      </c>
      <c r="J1189" s="1">
        <f t="shared" si="74"/>
        <v>0</v>
      </c>
      <c r="K1189" s="1">
        <f t="shared" si="75"/>
        <v>0</v>
      </c>
      <c r="L1189" s="1">
        <f t="shared" si="76"/>
        <v>0</v>
      </c>
    </row>
    <row r="1190" spans="1:12" x14ac:dyDescent="0.25">
      <c r="A1190" t="s">
        <v>2662</v>
      </c>
      <c r="B1190" t="s">
        <v>7299</v>
      </c>
      <c r="C1190" t="s">
        <v>10040</v>
      </c>
      <c r="D1190" t="s">
        <v>1675</v>
      </c>
      <c r="I1190" s="1">
        <f t="shared" si="73"/>
        <v>0</v>
      </c>
      <c r="J1190" s="1">
        <f t="shared" si="74"/>
        <v>0</v>
      </c>
      <c r="K1190" s="1">
        <f t="shared" si="75"/>
        <v>0</v>
      </c>
      <c r="L1190" s="1">
        <f t="shared" si="76"/>
        <v>0</v>
      </c>
    </row>
    <row r="1191" spans="1:12" x14ac:dyDescent="0.25">
      <c r="A1191" t="s">
        <v>2663</v>
      </c>
      <c r="B1191" t="s">
        <v>9836</v>
      </c>
      <c r="C1191" t="s">
        <v>10040</v>
      </c>
      <c r="D1191" t="s">
        <v>2664</v>
      </c>
      <c r="I1191" s="1">
        <f t="shared" si="73"/>
        <v>0</v>
      </c>
      <c r="J1191" s="1">
        <f t="shared" si="74"/>
        <v>0</v>
      </c>
      <c r="K1191" s="1">
        <f t="shared" si="75"/>
        <v>0</v>
      </c>
      <c r="L1191" s="1">
        <f t="shared" si="76"/>
        <v>0</v>
      </c>
    </row>
    <row r="1192" spans="1:12" x14ac:dyDescent="0.25">
      <c r="A1192" t="s">
        <v>2665</v>
      </c>
      <c r="B1192" t="s">
        <v>7596</v>
      </c>
      <c r="C1192" t="s">
        <v>10041</v>
      </c>
      <c r="D1192" t="s">
        <v>2666</v>
      </c>
      <c r="I1192" s="1">
        <f t="shared" si="73"/>
        <v>0</v>
      </c>
      <c r="J1192" s="1">
        <f t="shared" si="74"/>
        <v>0</v>
      </c>
      <c r="K1192" s="1">
        <f t="shared" si="75"/>
        <v>0</v>
      </c>
      <c r="L1192" s="1">
        <f t="shared" si="76"/>
        <v>0</v>
      </c>
    </row>
    <row r="1193" spans="1:12" ht="15" customHeight="1" x14ac:dyDescent="0.25">
      <c r="A1193" t="s">
        <v>2667</v>
      </c>
      <c r="B1193" t="s">
        <v>8888</v>
      </c>
      <c r="C1193" t="s">
        <v>10040</v>
      </c>
      <c r="I1193" s="1">
        <f t="shared" si="73"/>
        <v>0</v>
      </c>
      <c r="J1193" s="1">
        <f t="shared" si="74"/>
        <v>0</v>
      </c>
      <c r="K1193" s="1">
        <f t="shared" si="75"/>
        <v>0</v>
      </c>
      <c r="L1193" s="1">
        <f t="shared" si="76"/>
        <v>0</v>
      </c>
    </row>
    <row r="1194" spans="1:12" x14ac:dyDescent="0.25">
      <c r="A1194" t="s">
        <v>2668</v>
      </c>
      <c r="B1194" t="s">
        <v>7919</v>
      </c>
      <c r="C1194" t="s">
        <v>10058</v>
      </c>
      <c r="D1194" t="s">
        <v>7</v>
      </c>
      <c r="I1194" s="1">
        <f t="shared" si="73"/>
        <v>0</v>
      </c>
      <c r="J1194" s="1">
        <f t="shared" si="74"/>
        <v>0</v>
      </c>
      <c r="K1194" s="1">
        <f t="shared" si="75"/>
        <v>0</v>
      </c>
      <c r="L1194" s="1">
        <f t="shared" si="76"/>
        <v>0</v>
      </c>
    </row>
    <row r="1195" spans="1:12" x14ac:dyDescent="0.25">
      <c r="A1195" t="s">
        <v>2669</v>
      </c>
      <c r="B1195" t="s">
        <v>7322</v>
      </c>
      <c r="C1195" t="s">
        <v>10282</v>
      </c>
      <c r="D1195" t="s">
        <v>2670</v>
      </c>
      <c r="E1195" t="s">
        <v>46</v>
      </c>
      <c r="I1195" s="1">
        <f t="shared" si="73"/>
        <v>0</v>
      </c>
      <c r="J1195" s="1">
        <f t="shared" si="74"/>
        <v>0</v>
      </c>
      <c r="K1195" s="1">
        <f t="shared" si="75"/>
        <v>0</v>
      </c>
      <c r="L1195" s="1">
        <f t="shared" si="76"/>
        <v>0</v>
      </c>
    </row>
    <row r="1196" spans="1:12" ht="15" customHeight="1" x14ac:dyDescent="0.25">
      <c r="A1196" t="s">
        <v>2671</v>
      </c>
      <c r="B1196" t="s">
        <v>9332</v>
      </c>
      <c r="C1196" t="s">
        <v>10040</v>
      </c>
      <c r="I1196" s="1">
        <f t="shared" si="73"/>
        <v>0</v>
      </c>
      <c r="J1196" s="1">
        <f t="shared" si="74"/>
        <v>0</v>
      </c>
      <c r="K1196" s="1">
        <f t="shared" si="75"/>
        <v>0</v>
      </c>
      <c r="L1196" s="1">
        <f t="shared" si="76"/>
        <v>0</v>
      </c>
    </row>
    <row r="1197" spans="1:12" x14ac:dyDescent="0.25">
      <c r="A1197" t="s">
        <v>2672</v>
      </c>
      <c r="B1197" t="s">
        <v>9678</v>
      </c>
      <c r="C1197" t="s">
        <v>11338</v>
      </c>
      <c r="D1197" t="s">
        <v>2673</v>
      </c>
      <c r="G1197" t="s">
        <v>1189</v>
      </c>
      <c r="H1197" t="s">
        <v>66</v>
      </c>
      <c r="I1197" s="1">
        <f t="shared" si="73"/>
        <v>0</v>
      </c>
      <c r="J1197" s="1">
        <f t="shared" si="74"/>
        <v>1</v>
      </c>
      <c r="K1197" s="1">
        <f t="shared" si="75"/>
        <v>1</v>
      </c>
      <c r="L1197" s="1">
        <f t="shared" si="76"/>
        <v>2</v>
      </c>
    </row>
    <row r="1198" spans="1:12" x14ac:dyDescent="0.25">
      <c r="A1198" t="s">
        <v>2674</v>
      </c>
      <c r="B1198" t="s">
        <v>6976</v>
      </c>
      <c r="C1198" t="s">
        <v>10089</v>
      </c>
      <c r="D1198" t="s">
        <v>2675</v>
      </c>
      <c r="I1198" s="1">
        <f t="shared" si="73"/>
        <v>0</v>
      </c>
      <c r="J1198" s="1">
        <f t="shared" si="74"/>
        <v>0</v>
      </c>
      <c r="K1198" s="1">
        <f t="shared" si="75"/>
        <v>0</v>
      </c>
      <c r="L1198" s="1">
        <f t="shared" si="76"/>
        <v>0</v>
      </c>
    </row>
    <row r="1199" spans="1:12" ht="15" customHeight="1" x14ac:dyDescent="0.25">
      <c r="A1199" t="s">
        <v>2676</v>
      </c>
      <c r="B1199" t="s">
        <v>9548</v>
      </c>
      <c r="C1199" t="s">
        <v>10040</v>
      </c>
      <c r="I1199" s="1">
        <f t="shared" si="73"/>
        <v>0</v>
      </c>
      <c r="J1199" s="1">
        <f t="shared" si="74"/>
        <v>0</v>
      </c>
      <c r="K1199" s="1">
        <f t="shared" si="75"/>
        <v>0</v>
      </c>
      <c r="L1199" s="1">
        <f t="shared" si="76"/>
        <v>0</v>
      </c>
    </row>
    <row r="1200" spans="1:12" ht="15" customHeight="1" x14ac:dyDescent="0.25">
      <c r="A1200" t="s">
        <v>2677</v>
      </c>
      <c r="B1200" t="s">
        <v>7967</v>
      </c>
      <c r="C1200" t="s">
        <v>10040</v>
      </c>
      <c r="I1200" s="1">
        <f t="shared" si="73"/>
        <v>0</v>
      </c>
      <c r="J1200" s="1">
        <f t="shared" si="74"/>
        <v>0</v>
      </c>
      <c r="K1200" s="1">
        <f t="shared" si="75"/>
        <v>0</v>
      </c>
      <c r="L1200" s="1">
        <f t="shared" si="76"/>
        <v>0</v>
      </c>
    </row>
    <row r="1201" spans="1:12" x14ac:dyDescent="0.25">
      <c r="A1201" t="s">
        <v>2678</v>
      </c>
      <c r="B1201" t="s">
        <v>9608</v>
      </c>
      <c r="C1201" t="s">
        <v>10987</v>
      </c>
      <c r="D1201" t="s">
        <v>2679</v>
      </c>
      <c r="F1201" t="s">
        <v>2680</v>
      </c>
      <c r="H1201" t="s">
        <v>76</v>
      </c>
      <c r="I1201" s="1">
        <f t="shared" si="73"/>
        <v>1</v>
      </c>
      <c r="J1201" s="1">
        <f t="shared" si="74"/>
        <v>0</v>
      </c>
      <c r="K1201" s="1">
        <f t="shared" si="75"/>
        <v>1</v>
      </c>
      <c r="L1201" s="1">
        <f t="shared" si="76"/>
        <v>2</v>
      </c>
    </row>
    <row r="1202" spans="1:12" x14ac:dyDescent="0.25">
      <c r="A1202" t="s">
        <v>2681</v>
      </c>
      <c r="B1202" t="s">
        <v>8516</v>
      </c>
      <c r="C1202" t="s">
        <v>10875</v>
      </c>
      <c r="D1202" t="s">
        <v>2682</v>
      </c>
      <c r="I1202" s="1">
        <f t="shared" si="73"/>
        <v>0</v>
      </c>
      <c r="J1202" s="1">
        <f t="shared" si="74"/>
        <v>0</v>
      </c>
      <c r="K1202" s="1">
        <f t="shared" si="75"/>
        <v>0</v>
      </c>
      <c r="L1202" s="1">
        <f t="shared" si="76"/>
        <v>0</v>
      </c>
    </row>
    <row r="1203" spans="1:12" x14ac:dyDescent="0.25">
      <c r="A1203" t="s">
        <v>2683</v>
      </c>
      <c r="B1203" t="s">
        <v>8095</v>
      </c>
      <c r="C1203" t="s">
        <v>10648</v>
      </c>
      <c r="D1203" t="s">
        <v>2684</v>
      </c>
      <c r="I1203" s="1">
        <f t="shared" si="73"/>
        <v>0</v>
      </c>
      <c r="J1203" s="1">
        <f t="shared" si="74"/>
        <v>0</v>
      </c>
      <c r="K1203" s="1">
        <f t="shared" si="75"/>
        <v>0</v>
      </c>
      <c r="L1203" s="1">
        <f t="shared" si="76"/>
        <v>0</v>
      </c>
    </row>
    <row r="1204" spans="1:12" x14ac:dyDescent="0.25">
      <c r="A1204" t="s">
        <v>2685</v>
      </c>
      <c r="B1204" t="s">
        <v>7227</v>
      </c>
      <c r="C1204" t="s">
        <v>10079</v>
      </c>
      <c r="D1204" t="s">
        <v>2686</v>
      </c>
      <c r="I1204" s="1">
        <f t="shared" si="73"/>
        <v>0</v>
      </c>
      <c r="J1204" s="1">
        <f t="shared" si="74"/>
        <v>0</v>
      </c>
      <c r="K1204" s="1">
        <f t="shared" si="75"/>
        <v>0</v>
      </c>
      <c r="L1204" s="1">
        <f t="shared" si="76"/>
        <v>0</v>
      </c>
    </row>
    <row r="1205" spans="1:12" x14ac:dyDescent="0.25">
      <c r="A1205" t="s">
        <v>2687</v>
      </c>
      <c r="B1205" t="s">
        <v>8446</v>
      </c>
      <c r="C1205" t="s">
        <v>10832</v>
      </c>
      <c r="D1205" t="s">
        <v>2688</v>
      </c>
      <c r="I1205" s="1">
        <f t="shared" si="73"/>
        <v>0</v>
      </c>
      <c r="J1205" s="1">
        <f t="shared" si="74"/>
        <v>0</v>
      </c>
      <c r="K1205" s="1">
        <f t="shared" si="75"/>
        <v>0</v>
      </c>
      <c r="L1205" s="1">
        <f t="shared" si="76"/>
        <v>0</v>
      </c>
    </row>
    <row r="1206" spans="1:12" x14ac:dyDescent="0.25">
      <c r="A1206" t="s">
        <v>2689</v>
      </c>
      <c r="B1206" t="s">
        <v>8463</v>
      </c>
      <c r="C1206" t="s">
        <v>10040</v>
      </c>
      <c r="D1206" t="s">
        <v>2690</v>
      </c>
      <c r="F1206" t="s">
        <v>2691</v>
      </c>
      <c r="H1206" t="s">
        <v>1236</v>
      </c>
      <c r="I1206" s="1">
        <f t="shared" si="73"/>
        <v>1</v>
      </c>
      <c r="J1206" s="1">
        <f t="shared" si="74"/>
        <v>0</v>
      </c>
      <c r="K1206" s="1">
        <f t="shared" si="75"/>
        <v>1</v>
      </c>
      <c r="L1206" s="1">
        <f t="shared" si="76"/>
        <v>2</v>
      </c>
    </row>
    <row r="1207" spans="1:12" ht="15" customHeight="1" x14ac:dyDescent="0.25">
      <c r="A1207" t="s">
        <v>2692</v>
      </c>
      <c r="B1207" t="s">
        <v>9793</v>
      </c>
      <c r="C1207" t="s">
        <v>10040</v>
      </c>
      <c r="I1207" s="1">
        <f t="shared" si="73"/>
        <v>0</v>
      </c>
      <c r="J1207" s="1">
        <f t="shared" si="74"/>
        <v>0</v>
      </c>
      <c r="K1207" s="1">
        <f t="shared" si="75"/>
        <v>0</v>
      </c>
      <c r="L1207" s="1">
        <f t="shared" si="76"/>
        <v>0</v>
      </c>
    </row>
    <row r="1208" spans="1:12" x14ac:dyDescent="0.25">
      <c r="A1208" t="s">
        <v>2693</v>
      </c>
      <c r="B1208" t="s">
        <v>8947</v>
      </c>
      <c r="C1208" t="s">
        <v>11095</v>
      </c>
      <c r="D1208" t="s">
        <v>2694</v>
      </c>
      <c r="F1208" t="s">
        <v>1879</v>
      </c>
      <c r="G1208" t="s">
        <v>1880</v>
      </c>
      <c r="H1208" t="s">
        <v>1881</v>
      </c>
      <c r="I1208" s="1">
        <f t="shared" si="73"/>
        <v>1</v>
      </c>
      <c r="J1208" s="1">
        <f t="shared" si="74"/>
        <v>1</v>
      </c>
      <c r="K1208" s="1">
        <f t="shared" si="75"/>
        <v>1</v>
      </c>
      <c r="L1208" s="1">
        <f t="shared" si="76"/>
        <v>3</v>
      </c>
    </row>
    <row r="1209" spans="1:12" x14ac:dyDescent="0.25">
      <c r="A1209" t="s">
        <v>2695</v>
      </c>
      <c r="B1209" t="s">
        <v>9339</v>
      </c>
      <c r="C1209" t="s">
        <v>10798</v>
      </c>
      <c r="D1209" t="s">
        <v>2696</v>
      </c>
      <c r="E1209" t="s">
        <v>370</v>
      </c>
      <c r="F1209" t="s">
        <v>2697</v>
      </c>
      <c r="G1209" t="s">
        <v>2698</v>
      </c>
      <c r="H1209" t="s">
        <v>2699</v>
      </c>
      <c r="I1209" s="1">
        <f t="shared" si="73"/>
        <v>1</v>
      </c>
      <c r="J1209" s="1">
        <f t="shared" si="74"/>
        <v>1</v>
      </c>
      <c r="K1209" s="1">
        <f t="shared" si="75"/>
        <v>1</v>
      </c>
      <c r="L1209" s="1">
        <f t="shared" si="76"/>
        <v>3</v>
      </c>
    </row>
    <row r="1210" spans="1:12" x14ac:dyDescent="0.25">
      <c r="A1210" t="s">
        <v>2700</v>
      </c>
      <c r="B1210" t="s">
        <v>7626</v>
      </c>
      <c r="C1210" t="s">
        <v>10040</v>
      </c>
      <c r="D1210" t="s">
        <v>2701</v>
      </c>
      <c r="I1210" s="1">
        <f t="shared" si="73"/>
        <v>0</v>
      </c>
      <c r="J1210" s="1">
        <f t="shared" si="74"/>
        <v>0</v>
      </c>
      <c r="K1210" s="1">
        <f t="shared" si="75"/>
        <v>0</v>
      </c>
      <c r="L1210" s="1">
        <f t="shared" si="76"/>
        <v>0</v>
      </c>
    </row>
    <row r="1211" spans="1:12" ht="15" customHeight="1" x14ac:dyDescent="0.25">
      <c r="A1211" t="s">
        <v>2702</v>
      </c>
      <c r="B1211" t="s">
        <v>9849</v>
      </c>
      <c r="C1211" t="s">
        <v>10040</v>
      </c>
      <c r="I1211" s="1">
        <f t="shared" si="73"/>
        <v>0</v>
      </c>
      <c r="J1211" s="1">
        <f t="shared" si="74"/>
        <v>0</v>
      </c>
      <c r="K1211" s="1">
        <f t="shared" si="75"/>
        <v>0</v>
      </c>
      <c r="L1211" s="1">
        <f t="shared" si="76"/>
        <v>0</v>
      </c>
    </row>
    <row r="1212" spans="1:12" x14ac:dyDescent="0.25">
      <c r="A1212" t="s">
        <v>2703</v>
      </c>
      <c r="B1212" t="s">
        <v>11431</v>
      </c>
      <c r="C1212" t="s">
        <v>10040</v>
      </c>
      <c r="D1212" t="s">
        <v>2704</v>
      </c>
      <c r="I1212" s="1">
        <f t="shared" si="73"/>
        <v>0</v>
      </c>
      <c r="J1212" s="1">
        <f t="shared" si="74"/>
        <v>0</v>
      </c>
      <c r="K1212" s="1">
        <f t="shared" si="75"/>
        <v>0</v>
      </c>
      <c r="L1212" s="1">
        <f t="shared" si="76"/>
        <v>0</v>
      </c>
    </row>
    <row r="1213" spans="1:12" x14ac:dyDescent="0.25">
      <c r="A1213" t="s">
        <v>2705</v>
      </c>
      <c r="B1213" t="s">
        <v>7101</v>
      </c>
      <c r="C1213" t="s">
        <v>10166</v>
      </c>
      <c r="D1213" t="s">
        <v>2706</v>
      </c>
      <c r="F1213" t="s">
        <v>1161</v>
      </c>
      <c r="G1213" t="s">
        <v>1162</v>
      </c>
      <c r="I1213" s="1">
        <f t="shared" si="73"/>
        <v>1</v>
      </c>
      <c r="J1213" s="1">
        <f t="shared" si="74"/>
        <v>1</v>
      </c>
      <c r="K1213" s="1">
        <f t="shared" si="75"/>
        <v>0</v>
      </c>
      <c r="L1213" s="1">
        <f t="shared" si="76"/>
        <v>2</v>
      </c>
    </row>
    <row r="1214" spans="1:12" x14ac:dyDescent="0.25">
      <c r="A1214" t="s">
        <v>2707</v>
      </c>
      <c r="B1214" t="s">
        <v>7622</v>
      </c>
      <c r="C1214" t="s">
        <v>10192</v>
      </c>
      <c r="D1214" t="s">
        <v>522</v>
      </c>
      <c r="I1214" s="1">
        <f t="shared" si="73"/>
        <v>0</v>
      </c>
      <c r="J1214" s="1">
        <f t="shared" si="74"/>
        <v>0</v>
      </c>
      <c r="K1214" s="1">
        <f t="shared" si="75"/>
        <v>0</v>
      </c>
      <c r="L1214" s="1">
        <f t="shared" si="76"/>
        <v>0</v>
      </c>
    </row>
    <row r="1215" spans="1:12" x14ac:dyDescent="0.25">
      <c r="A1215" t="s">
        <v>2708</v>
      </c>
      <c r="B1215" t="s">
        <v>7819</v>
      </c>
      <c r="C1215" t="s">
        <v>10511</v>
      </c>
      <c r="D1215" t="s">
        <v>2709</v>
      </c>
      <c r="E1215" t="s">
        <v>355</v>
      </c>
      <c r="I1215" s="1">
        <f t="shared" si="73"/>
        <v>0</v>
      </c>
      <c r="J1215" s="1">
        <f t="shared" si="74"/>
        <v>0</v>
      </c>
      <c r="K1215" s="1">
        <f t="shared" si="75"/>
        <v>0</v>
      </c>
      <c r="L1215" s="1">
        <f t="shared" si="76"/>
        <v>0</v>
      </c>
    </row>
    <row r="1216" spans="1:12" x14ac:dyDescent="0.25">
      <c r="A1216" t="s">
        <v>2710</v>
      </c>
      <c r="B1216" t="s">
        <v>7003</v>
      </c>
      <c r="C1216" t="s">
        <v>10086</v>
      </c>
      <c r="D1216" t="s">
        <v>2711</v>
      </c>
      <c r="I1216" s="1">
        <f t="shared" si="73"/>
        <v>0</v>
      </c>
      <c r="J1216" s="1">
        <f t="shared" si="74"/>
        <v>0</v>
      </c>
      <c r="K1216" s="1">
        <f t="shared" si="75"/>
        <v>0</v>
      </c>
      <c r="L1216" s="1">
        <f t="shared" si="76"/>
        <v>0</v>
      </c>
    </row>
    <row r="1217" spans="1:12" x14ac:dyDescent="0.25">
      <c r="A1217" t="s">
        <v>2712</v>
      </c>
      <c r="B1217" t="s">
        <v>8859</v>
      </c>
      <c r="C1217" t="s">
        <v>10966</v>
      </c>
      <c r="D1217" t="s">
        <v>2713</v>
      </c>
      <c r="E1217" t="s">
        <v>253</v>
      </c>
      <c r="I1217" s="1">
        <f t="shared" si="73"/>
        <v>0</v>
      </c>
      <c r="J1217" s="1">
        <f t="shared" si="74"/>
        <v>0</v>
      </c>
      <c r="K1217" s="1">
        <f t="shared" si="75"/>
        <v>0</v>
      </c>
      <c r="L1217" s="1">
        <f t="shared" si="76"/>
        <v>0</v>
      </c>
    </row>
    <row r="1218" spans="1:12" x14ac:dyDescent="0.25">
      <c r="A1218" t="s">
        <v>2714</v>
      </c>
      <c r="B1218" t="s">
        <v>9592</v>
      </c>
      <c r="C1218" t="s">
        <v>10128</v>
      </c>
      <c r="D1218" t="s">
        <v>2715</v>
      </c>
      <c r="H1218" t="s">
        <v>127</v>
      </c>
      <c r="I1218" s="1">
        <f t="shared" si="73"/>
        <v>0</v>
      </c>
      <c r="J1218" s="1">
        <f t="shared" si="74"/>
        <v>0</v>
      </c>
      <c r="K1218" s="1">
        <f t="shared" si="75"/>
        <v>1</v>
      </c>
      <c r="L1218" s="1">
        <f t="shared" si="76"/>
        <v>1</v>
      </c>
    </row>
    <row r="1219" spans="1:12" x14ac:dyDescent="0.25">
      <c r="A1219" t="s">
        <v>2716</v>
      </c>
      <c r="B1219" t="s">
        <v>7517</v>
      </c>
      <c r="C1219" t="s">
        <v>10041</v>
      </c>
      <c r="D1219" t="s">
        <v>2717</v>
      </c>
      <c r="I1219" s="1">
        <f t="shared" ref="I1219:I1282" si="77">IF(F1219&gt;0,1,0)</f>
        <v>0</v>
      </c>
      <c r="J1219" s="1">
        <f t="shared" ref="J1219:J1282" si="78">IF(G1219&gt;0,1,0)</f>
        <v>0</v>
      </c>
      <c r="K1219" s="1">
        <f t="shared" ref="K1219:K1282" si="79">IF(H1219&gt;0,1,0)</f>
        <v>0</v>
      </c>
      <c r="L1219" s="1">
        <f t="shared" ref="L1219:L1282" si="80">SUM(I1219:K1219)</f>
        <v>0</v>
      </c>
    </row>
    <row r="1220" spans="1:12" x14ac:dyDescent="0.25">
      <c r="A1220" t="s">
        <v>2718</v>
      </c>
      <c r="B1220" t="s">
        <v>8428</v>
      </c>
      <c r="C1220" t="s">
        <v>10040</v>
      </c>
      <c r="D1220" t="s">
        <v>2719</v>
      </c>
      <c r="I1220" s="1">
        <f t="shared" si="77"/>
        <v>0</v>
      </c>
      <c r="J1220" s="1">
        <f t="shared" si="78"/>
        <v>0</v>
      </c>
      <c r="K1220" s="1">
        <f t="shared" si="79"/>
        <v>0</v>
      </c>
      <c r="L1220" s="1">
        <f t="shared" si="80"/>
        <v>0</v>
      </c>
    </row>
    <row r="1221" spans="1:12" x14ac:dyDescent="0.25">
      <c r="A1221" t="s">
        <v>2720</v>
      </c>
      <c r="B1221" t="s">
        <v>7914</v>
      </c>
      <c r="C1221" t="s">
        <v>10550</v>
      </c>
      <c r="D1221" t="s">
        <v>2721</v>
      </c>
      <c r="I1221" s="1">
        <f t="shared" si="77"/>
        <v>0</v>
      </c>
      <c r="J1221" s="1">
        <f t="shared" si="78"/>
        <v>0</v>
      </c>
      <c r="K1221" s="1">
        <f t="shared" si="79"/>
        <v>0</v>
      </c>
      <c r="L1221" s="1">
        <f t="shared" si="80"/>
        <v>0</v>
      </c>
    </row>
    <row r="1222" spans="1:12" x14ac:dyDescent="0.25">
      <c r="A1222" t="s">
        <v>2722</v>
      </c>
      <c r="B1222" t="s">
        <v>7537</v>
      </c>
      <c r="C1222" t="s">
        <v>10384</v>
      </c>
      <c r="D1222" t="s">
        <v>2723</v>
      </c>
      <c r="I1222" s="1">
        <f t="shared" si="77"/>
        <v>0</v>
      </c>
      <c r="J1222" s="1">
        <f t="shared" si="78"/>
        <v>0</v>
      </c>
      <c r="K1222" s="1">
        <f t="shared" si="79"/>
        <v>0</v>
      </c>
      <c r="L1222" s="1">
        <f t="shared" si="80"/>
        <v>0</v>
      </c>
    </row>
    <row r="1223" spans="1:12" x14ac:dyDescent="0.25">
      <c r="A1223" t="s">
        <v>2724</v>
      </c>
      <c r="B1223" t="s">
        <v>9338</v>
      </c>
      <c r="C1223" t="s">
        <v>11253</v>
      </c>
      <c r="D1223" t="s">
        <v>2725</v>
      </c>
      <c r="I1223" s="1">
        <f t="shared" si="77"/>
        <v>0</v>
      </c>
      <c r="J1223" s="1">
        <f t="shared" si="78"/>
        <v>0</v>
      </c>
      <c r="K1223" s="1">
        <f t="shared" si="79"/>
        <v>0</v>
      </c>
      <c r="L1223" s="1">
        <f t="shared" si="80"/>
        <v>0</v>
      </c>
    </row>
    <row r="1224" spans="1:12" x14ac:dyDescent="0.25">
      <c r="A1224" t="s">
        <v>2726</v>
      </c>
      <c r="B1224" t="s">
        <v>9236</v>
      </c>
      <c r="C1224" t="s">
        <v>11144</v>
      </c>
      <c r="D1224" t="s">
        <v>2727</v>
      </c>
      <c r="I1224" s="1">
        <f t="shared" si="77"/>
        <v>0</v>
      </c>
      <c r="J1224" s="1">
        <f t="shared" si="78"/>
        <v>0</v>
      </c>
      <c r="K1224" s="1">
        <f t="shared" si="79"/>
        <v>0</v>
      </c>
      <c r="L1224" s="1">
        <f t="shared" si="80"/>
        <v>0</v>
      </c>
    </row>
    <row r="1225" spans="1:12" x14ac:dyDescent="0.25">
      <c r="A1225" t="s">
        <v>2728</v>
      </c>
      <c r="B1225" t="s">
        <v>9029</v>
      </c>
      <c r="C1225" t="s">
        <v>11134</v>
      </c>
      <c r="D1225" t="s">
        <v>2729</v>
      </c>
      <c r="F1225" t="s">
        <v>1075</v>
      </c>
      <c r="G1225" t="s">
        <v>2730</v>
      </c>
      <c r="H1225" t="s">
        <v>2731</v>
      </c>
      <c r="I1225" s="1">
        <f t="shared" si="77"/>
        <v>1</v>
      </c>
      <c r="J1225" s="1">
        <f t="shared" si="78"/>
        <v>1</v>
      </c>
      <c r="K1225" s="1">
        <f t="shared" si="79"/>
        <v>1</v>
      </c>
      <c r="L1225" s="1">
        <f t="shared" si="80"/>
        <v>3</v>
      </c>
    </row>
    <row r="1226" spans="1:12" x14ac:dyDescent="0.25">
      <c r="A1226" t="s">
        <v>2732</v>
      </c>
      <c r="B1226" t="s">
        <v>8774</v>
      </c>
      <c r="C1226" t="s">
        <v>11008</v>
      </c>
      <c r="D1226" t="s">
        <v>2733</v>
      </c>
      <c r="E1226" t="s">
        <v>279</v>
      </c>
      <c r="F1226" t="s">
        <v>2734</v>
      </c>
      <c r="G1226" t="s">
        <v>2735</v>
      </c>
      <c r="H1226" t="s">
        <v>66</v>
      </c>
      <c r="I1226" s="1">
        <f t="shared" si="77"/>
        <v>1</v>
      </c>
      <c r="J1226" s="1">
        <f t="shared" si="78"/>
        <v>1</v>
      </c>
      <c r="K1226" s="1">
        <f t="shared" si="79"/>
        <v>1</v>
      </c>
      <c r="L1226" s="1">
        <f t="shared" si="80"/>
        <v>3</v>
      </c>
    </row>
    <row r="1227" spans="1:12" x14ac:dyDescent="0.25">
      <c r="A1227" t="s">
        <v>2736</v>
      </c>
      <c r="B1227" t="s">
        <v>7237</v>
      </c>
      <c r="C1227" t="s">
        <v>10041</v>
      </c>
      <c r="D1227" t="s">
        <v>2737</v>
      </c>
      <c r="I1227" s="1">
        <f t="shared" si="77"/>
        <v>0</v>
      </c>
      <c r="J1227" s="1">
        <f t="shared" si="78"/>
        <v>0</v>
      </c>
      <c r="K1227" s="1">
        <f t="shared" si="79"/>
        <v>0</v>
      </c>
      <c r="L1227" s="1">
        <f t="shared" si="80"/>
        <v>0</v>
      </c>
    </row>
    <row r="1228" spans="1:12" x14ac:dyDescent="0.25">
      <c r="A1228" t="s">
        <v>2738</v>
      </c>
      <c r="B1228" t="s">
        <v>8969</v>
      </c>
      <c r="C1228" t="s">
        <v>10040</v>
      </c>
      <c r="D1228" t="s">
        <v>2739</v>
      </c>
      <c r="G1228" t="s">
        <v>2740</v>
      </c>
      <c r="H1228" t="s">
        <v>620</v>
      </c>
      <c r="I1228" s="1">
        <f t="shared" si="77"/>
        <v>0</v>
      </c>
      <c r="J1228" s="1">
        <f t="shared" si="78"/>
        <v>1</v>
      </c>
      <c r="K1228" s="1">
        <f t="shared" si="79"/>
        <v>1</v>
      </c>
      <c r="L1228" s="1">
        <f t="shared" si="80"/>
        <v>2</v>
      </c>
    </row>
    <row r="1229" spans="1:12" x14ac:dyDescent="0.25">
      <c r="A1229" t="s">
        <v>2741</v>
      </c>
      <c r="B1229" t="s">
        <v>8312</v>
      </c>
      <c r="C1229" t="s">
        <v>10769</v>
      </c>
      <c r="D1229" t="s">
        <v>2742</v>
      </c>
      <c r="I1229" s="1">
        <f t="shared" si="77"/>
        <v>0</v>
      </c>
      <c r="J1229" s="1">
        <f t="shared" si="78"/>
        <v>0</v>
      </c>
      <c r="K1229" s="1">
        <f t="shared" si="79"/>
        <v>0</v>
      </c>
      <c r="L1229" s="1">
        <f t="shared" si="80"/>
        <v>0</v>
      </c>
    </row>
    <row r="1230" spans="1:12" x14ac:dyDescent="0.25">
      <c r="A1230" t="s">
        <v>2743</v>
      </c>
      <c r="B1230" t="s">
        <v>8525</v>
      </c>
      <c r="C1230" t="s">
        <v>10879</v>
      </c>
      <c r="D1230" t="s">
        <v>2744</v>
      </c>
      <c r="I1230" s="1">
        <f t="shared" si="77"/>
        <v>0</v>
      </c>
      <c r="J1230" s="1">
        <f t="shared" si="78"/>
        <v>0</v>
      </c>
      <c r="K1230" s="1">
        <f t="shared" si="79"/>
        <v>0</v>
      </c>
      <c r="L1230" s="1">
        <f t="shared" si="80"/>
        <v>0</v>
      </c>
    </row>
    <row r="1231" spans="1:12" x14ac:dyDescent="0.25">
      <c r="A1231" t="s">
        <v>2745</v>
      </c>
      <c r="B1231" t="s">
        <v>8334</v>
      </c>
      <c r="C1231" t="s">
        <v>10041</v>
      </c>
      <c r="D1231" t="s">
        <v>2746</v>
      </c>
      <c r="I1231" s="1">
        <f t="shared" si="77"/>
        <v>0</v>
      </c>
      <c r="J1231" s="1">
        <f t="shared" si="78"/>
        <v>0</v>
      </c>
      <c r="K1231" s="1">
        <f t="shared" si="79"/>
        <v>0</v>
      </c>
      <c r="L1231" s="1">
        <f t="shared" si="80"/>
        <v>0</v>
      </c>
    </row>
    <row r="1232" spans="1:12" x14ac:dyDescent="0.25">
      <c r="A1232" t="s">
        <v>2747</v>
      </c>
      <c r="B1232" t="s">
        <v>9344</v>
      </c>
      <c r="C1232" t="s">
        <v>10899</v>
      </c>
      <c r="D1232" t="s">
        <v>2748</v>
      </c>
      <c r="H1232" t="s">
        <v>127</v>
      </c>
      <c r="I1232" s="1">
        <f t="shared" si="77"/>
        <v>0</v>
      </c>
      <c r="J1232" s="1">
        <f t="shared" si="78"/>
        <v>0</v>
      </c>
      <c r="K1232" s="1">
        <f t="shared" si="79"/>
        <v>1</v>
      </c>
      <c r="L1232" s="1">
        <f t="shared" si="80"/>
        <v>1</v>
      </c>
    </row>
    <row r="1233" spans="1:12" x14ac:dyDescent="0.25">
      <c r="A1233" t="s">
        <v>2749</v>
      </c>
      <c r="B1233" t="s">
        <v>7902</v>
      </c>
      <c r="C1233" t="s">
        <v>10192</v>
      </c>
      <c r="D1233" t="s">
        <v>522</v>
      </c>
      <c r="I1233" s="1">
        <f t="shared" si="77"/>
        <v>0</v>
      </c>
      <c r="J1233" s="1">
        <f t="shared" si="78"/>
        <v>0</v>
      </c>
      <c r="K1233" s="1">
        <f t="shared" si="79"/>
        <v>0</v>
      </c>
      <c r="L1233" s="1">
        <f t="shared" si="80"/>
        <v>0</v>
      </c>
    </row>
    <row r="1234" spans="1:12" ht="15" customHeight="1" x14ac:dyDescent="0.25">
      <c r="A1234" t="s">
        <v>2750</v>
      </c>
      <c r="B1234" t="s">
        <v>9955</v>
      </c>
      <c r="C1234" t="s">
        <v>10040</v>
      </c>
      <c r="I1234" s="1">
        <f t="shared" si="77"/>
        <v>0</v>
      </c>
      <c r="J1234" s="1">
        <f t="shared" si="78"/>
        <v>0</v>
      </c>
      <c r="K1234" s="1">
        <f t="shared" si="79"/>
        <v>0</v>
      </c>
      <c r="L1234" s="1">
        <f t="shared" si="80"/>
        <v>0</v>
      </c>
    </row>
    <row r="1235" spans="1:12" x14ac:dyDescent="0.25">
      <c r="A1235" t="s">
        <v>2751</v>
      </c>
      <c r="B1235" t="s">
        <v>7837</v>
      </c>
      <c r="C1235" t="s">
        <v>10517</v>
      </c>
      <c r="D1235" t="s">
        <v>2752</v>
      </c>
      <c r="E1235" t="s">
        <v>536</v>
      </c>
      <c r="I1235" s="1">
        <f t="shared" si="77"/>
        <v>0</v>
      </c>
      <c r="J1235" s="1">
        <f t="shared" si="78"/>
        <v>0</v>
      </c>
      <c r="K1235" s="1">
        <f t="shared" si="79"/>
        <v>0</v>
      </c>
      <c r="L1235" s="1">
        <f t="shared" si="80"/>
        <v>0</v>
      </c>
    </row>
    <row r="1236" spans="1:12" x14ac:dyDescent="0.25">
      <c r="A1236" t="s">
        <v>2753</v>
      </c>
      <c r="B1236" t="s">
        <v>9672</v>
      </c>
      <c r="C1236" t="s">
        <v>11352</v>
      </c>
      <c r="D1236" t="s">
        <v>2754</v>
      </c>
      <c r="G1236" t="s">
        <v>2755</v>
      </c>
      <c r="H1236" t="s">
        <v>157</v>
      </c>
      <c r="I1236" s="1">
        <f t="shared" si="77"/>
        <v>0</v>
      </c>
      <c r="J1236" s="1">
        <f t="shared" si="78"/>
        <v>1</v>
      </c>
      <c r="K1236" s="1">
        <f t="shared" si="79"/>
        <v>1</v>
      </c>
      <c r="L1236" s="1">
        <f t="shared" si="80"/>
        <v>2</v>
      </c>
    </row>
    <row r="1237" spans="1:12" x14ac:dyDescent="0.25">
      <c r="A1237" t="s">
        <v>2756</v>
      </c>
      <c r="B1237" t="s">
        <v>7818</v>
      </c>
      <c r="C1237" t="s">
        <v>10040</v>
      </c>
      <c r="D1237" t="s">
        <v>2757</v>
      </c>
      <c r="E1237" t="s">
        <v>19</v>
      </c>
      <c r="F1237" t="s">
        <v>20</v>
      </c>
      <c r="G1237" t="s">
        <v>2758</v>
      </c>
      <c r="H1237" t="s">
        <v>2759</v>
      </c>
      <c r="I1237" s="1">
        <f t="shared" si="77"/>
        <v>1</v>
      </c>
      <c r="J1237" s="1">
        <f t="shared" si="78"/>
        <v>1</v>
      </c>
      <c r="K1237" s="1">
        <f t="shared" si="79"/>
        <v>1</v>
      </c>
      <c r="L1237" s="1">
        <f t="shared" si="80"/>
        <v>3</v>
      </c>
    </row>
    <row r="1238" spans="1:12" x14ac:dyDescent="0.25">
      <c r="A1238" t="s">
        <v>2760</v>
      </c>
      <c r="B1238" t="s">
        <v>7446</v>
      </c>
      <c r="C1238" t="s">
        <v>10040</v>
      </c>
      <c r="D1238" t="s">
        <v>2761</v>
      </c>
      <c r="I1238" s="1">
        <f t="shared" si="77"/>
        <v>0</v>
      </c>
      <c r="J1238" s="1">
        <f t="shared" si="78"/>
        <v>0</v>
      </c>
      <c r="K1238" s="1">
        <f t="shared" si="79"/>
        <v>0</v>
      </c>
      <c r="L1238" s="1">
        <f t="shared" si="80"/>
        <v>0</v>
      </c>
    </row>
    <row r="1239" spans="1:12" x14ac:dyDescent="0.25">
      <c r="A1239" t="s">
        <v>2762</v>
      </c>
      <c r="B1239" t="s">
        <v>8485</v>
      </c>
      <c r="C1239" t="s">
        <v>10380</v>
      </c>
      <c r="D1239" t="s">
        <v>2763</v>
      </c>
      <c r="E1239" t="s">
        <v>501</v>
      </c>
      <c r="I1239" s="1">
        <f t="shared" si="77"/>
        <v>0</v>
      </c>
      <c r="J1239" s="1">
        <f t="shared" si="78"/>
        <v>0</v>
      </c>
      <c r="K1239" s="1">
        <f t="shared" si="79"/>
        <v>0</v>
      </c>
      <c r="L1239" s="1">
        <f t="shared" si="80"/>
        <v>0</v>
      </c>
    </row>
    <row r="1240" spans="1:12" x14ac:dyDescent="0.25">
      <c r="A1240" t="s">
        <v>2764</v>
      </c>
      <c r="B1240" t="s">
        <v>8791</v>
      </c>
      <c r="C1240" t="s">
        <v>10040</v>
      </c>
      <c r="D1240" t="s">
        <v>2765</v>
      </c>
      <c r="I1240" s="1">
        <f t="shared" si="77"/>
        <v>0</v>
      </c>
      <c r="J1240" s="1">
        <f t="shared" si="78"/>
        <v>0</v>
      </c>
      <c r="K1240" s="1">
        <f t="shared" si="79"/>
        <v>0</v>
      </c>
      <c r="L1240" s="1">
        <f t="shared" si="80"/>
        <v>0</v>
      </c>
    </row>
    <row r="1241" spans="1:12" ht="15" customHeight="1" x14ac:dyDescent="0.25">
      <c r="A1241" t="s">
        <v>2766</v>
      </c>
      <c r="B1241" t="s">
        <v>11432</v>
      </c>
      <c r="C1241" t="s">
        <v>10040</v>
      </c>
      <c r="I1241" s="1">
        <f t="shared" si="77"/>
        <v>0</v>
      </c>
      <c r="J1241" s="1">
        <f t="shared" si="78"/>
        <v>0</v>
      </c>
      <c r="K1241" s="1">
        <f t="shared" si="79"/>
        <v>0</v>
      </c>
      <c r="L1241" s="1">
        <f t="shared" si="80"/>
        <v>0</v>
      </c>
    </row>
    <row r="1242" spans="1:12" x14ac:dyDescent="0.25">
      <c r="A1242" t="s">
        <v>2767</v>
      </c>
      <c r="B1242" t="s">
        <v>7476</v>
      </c>
      <c r="C1242" t="s">
        <v>10040</v>
      </c>
      <c r="D1242" t="s">
        <v>2768</v>
      </c>
      <c r="I1242" s="1">
        <f t="shared" si="77"/>
        <v>0</v>
      </c>
      <c r="J1242" s="1">
        <f t="shared" si="78"/>
        <v>0</v>
      </c>
      <c r="K1242" s="1">
        <f t="shared" si="79"/>
        <v>0</v>
      </c>
      <c r="L1242" s="1">
        <f t="shared" si="80"/>
        <v>0</v>
      </c>
    </row>
    <row r="1243" spans="1:12" x14ac:dyDescent="0.25">
      <c r="A1243" t="s">
        <v>2769</v>
      </c>
      <c r="B1243" t="s">
        <v>9125</v>
      </c>
      <c r="C1243" t="s">
        <v>11179</v>
      </c>
      <c r="D1243" t="s">
        <v>2770</v>
      </c>
      <c r="I1243" s="1">
        <f t="shared" si="77"/>
        <v>0</v>
      </c>
      <c r="J1243" s="1">
        <f t="shared" si="78"/>
        <v>0</v>
      </c>
      <c r="K1243" s="1">
        <f t="shared" si="79"/>
        <v>0</v>
      </c>
      <c r="L1243" s="1">
        <f t="shared" si="80"/>
        <v>0</v>
      </c>
    </row>
    <row r="1244" spans="1:12" x14ac:dyDescent="0.25">
      <c r="A1244" t="s">
        <v>2771</v>
      </c>
      <c r="B1244" t="s">
        <v>8360</v>
      </c>
      <c r="C1244" t="s">
        <v>10040</v>
      </c>
      <c r="D1244" t="s">
        <v>2772</v>
      </c>
      <c r="I1244" s="1">
        <f t="shared" si="77"/>
        <v>0</v>
      </c>
      <c r="J1244" s="1">
        <f t="shared" si="78"/>
        <v>0</v>
      </c>
      <c r="K1244" s="1">
        <f t="shared" si="79"/>
        <v>0</v>
      </c>
      <c r="L1244" s="1">
        <f t="shared" si="80"/>
        <v>0</v>
      </c>
    </row>
    <row r="1245" spans="1:12" x14ac:dyDescent="0.25">
      <c r="A1245" t="s">
        <v>2773</v>
      </c>
      <c r="B1245" t="s">
        <v>9477</v>
      </c>
      <c r="C1245" t="s">
        <v>11298</v>
      </c>
      <c r="D1245" t="s">
        <v>2774</v>
      </c>
      <c r="E1245" t="s">
        <v>199</v>
      </c>
      <c r="F1245" t="s">
        <v>2775</v>
      </c>
      <c r="G1245" t="s">
        <v>2776</v>
      </c>
      <c r="H1245" t="s">
        <v>2777</v>
      </c>
      <c r="I1245" s="1">
        <f t="shared" si="77"/>
        <v>1</v>
      </c>
      <c r="J1245" s="1">
        <f t="shared" si="78"/>
        <v>1</v>
      </c>
      <c r="K1245" s="1">
        <f t="shared" si="79"/>
        <v>1</v>
      </c>
      <c r="L1245" s="1">
        <f t="shared" si="80"/>
        <v>3</v>
      </c>
    </row>
    <row r="1246" spans="1:12" x14ac:dyDescent="0.25">
      <c r="A1246" t="s">
        <v>2778</v>
      </c>
      <c r="B1246" t="s">
        <v>7799</v>
      </c>
      <c r="C1246" t="s">
        <v>10503</v>
      </c>
      <c r="D1246" t="s">
        <v>2779</v>
      </c>
      <c r="E1246" t="s">
        <v>101</v>
      </c>
      <c r="F1246" t="s">
        <v>102</v>
      </c>
      <c r="G1246" t="s">
        <v>103</v>
      </c>
      <c r="H1246" t="s">
        <v>104</v>
      </c>
      <c r="I1246" s="1">
        <f t="shared" si="77"/>
        <v>1</v>
      </c>
      <c r="J1246" s="1">
        <f t="shared" si="78"/>
        <v>1</v>
      </c>
      <c r="K1246" s="1">
        <f t="shared" si="79"/>
        <v>1</v>
      </c>
      <c r="L1246" s="1">
        <f t="shared" si="80"/>
        <v>3</v>
      </c>
    </row>
    <row r="1247" spans="1:12" x14ac:dyDescent="0.25">
      <c r="A1247" t="s">
        <v>2780</v>
      </c>
      <c r="B1247" t="s">
        <v>8313</v>
      </c>
      <c r="C1247" t="s">
        <v>10405</v>
      </c>
      <c r="D1247" t="s">
        <v>2781</v>
      </c>
      <c r="F1247" t="s">
        <v>2782</v>
      </c>
      <c r="I1247" s="1">
        <f t="shared" si="77"/>
        <v>1</v>
      </c>
      <c r="J1247" s="1">
        <f t="shared" si="78"/>
        <v>0</v>
      </c>
      <c r="K1247" s="1">
        <f t="shared" si="79"/>
        <v>0</v>
      </c>
      <c r="L1247" s="1">
        <f t="shared" si="80"/>
        <v>1</v>
      </c>
    </row>
    <row r="1248" spans="1:12" x14ac:dyDescent="0.25">
      <c r="A1248" t="s">
        <v>2783</v>
      </c>
      <c r="B1248" t="s">
        <v>9341</v>
      </c>
      <c r="C1248" t="s">
        <v>11114</v>
      </c>
      <c r="D1248" t="s">
        <v>1399</v>
      </c>
      <c r="E1248" t="s">
        <v>1400</v>
      </c>
      <c r="F1248" t="s">
        <v>1401</v>
      </c>
      <c r="G1248" t="s">
        <v>1402</v>
      </c>
      <c r="H1248" t="s">
        <v>1403</v>
      </c>
      <c r="I1248" s="1">
        <f t="shared" si="77"/>
        <v>1</v>
      </c>
      <c r="J1248" s="1">
        <f t="shared" si="78"/>
        <v>1</v>
      </c>
      <c r="K1248" s="1">
        <f t="shared" si="79"/>
        <v>1</v>
      </c>
      <c r="L1248" s="1">
        <f t="shared" si="80"/>
        <v>3</v>
      </c>
    </row>
    <row r="1249" spans="1:12" x14ac:dyDescent="0.25">
      <c r="A1249" t="s">
        <v>2784</v>
      </c>
      <c r="B1249" t="s">
        <v>7915</v>
      </c>
      <c r="C1249" t="s">
        <v>10551</v>
      </c>
      <c r="D1249" t="s">
        <v>2785</v>
      </c>
      <c r="F1249" t="s">
        <v>179</v>
      </c>
      <c r="I1249" s="1">
        <f t="shared" si="77"/>
        <v>1</v>
      </c>
      <c r="J1249" s="1">
        <f t="shared" si="78"/>
        <v>0</v>
      </c>
      <c r="K1249" s="1">
        <f t="shared" si="79"/>
        <v>0</v>
      </c>
      <c r="L1249" s="1">
        <f t="shared" si="80"/>
        <v>1</v>
      </c>
    </row>
    <row r="1250" spans="1:12" x14ac:dyDescent="0.25">
      <c r="A1250" t="s">
        <v>2786</v>
      </c>
      <c r="B1250" t="s">
        <v>7504</v>
      </c>
      <c r="C1250" t="s">
        <v>10086</v>
      </c>
      <c r="D1250" t="s">
        <v>2711</v>
      </c>
      <c r="I1250" s="1">
        <f t="shared" si="77"/>
        <v>0</v>
      </c>
      <c r="J1250" s="1">
        <f t="shared" si="78"/>
        <v>0</v>
      </c>
      <c r="K1250" s="1">
        <f t="shared" si="79"/>
        <v>0</v>
      </c>
      <c r="L1250" s="1">
        <f t="shared" si="80"/>
        <v>0</v>
      </c>
    </row>
    <row r="1251" spans="1:12" x14ac:dyDescent="0.25">
      <c r="A1251" t="s">
        <v>2787</v>
      </c>
      <c r="B1251" t="s">
        <v>7632</v>
      </c>
      <c r="C1251" t="s">
        <v>10427</v>
      </c>
      <c r="D1251" t="s">
        <v>2788</v>
      </c>
      <c r="F1251" t="s">
        <v>1224</v>
      </c>
      <c r="G1251" t="s">
        <v>1225</v>
      </c>
      <c r="I1251" s="1">
        <f t="shared" si="77"/>
        <v>1</v>
      </c>
      <c r="J1251" s="1">
        <f t="shared" si="78"/>
        <v>1</v>
      </c>
      <c r="K1251" s="1">
        <f t="shared" si="79"/>
        <v>0</v>
      </c>
      <c r="L1251" s="1">
        <f t="shared" si="80"/>
        <v>2</v>
      </c>
    </row>
    <row r="1252" spans="1:12" x14ac:dyDescent="0.25">
      <c r="A1252" t="s">
        <v>2789</v>
      </c>
      <c r="B1252" t="s">
        <v>8589</v>
      </c>
      <c r="C1252" t="s">
        <v>10918</v>
      </c>
      <c r="D1252" t="s">
        <v>2790</v>
      </c>
      <c r="E1252" t="s">
        <v>326</v>
      </c>
      <c r="I1252" s="1">
        <f t="shared" si="77"/>
        <v>0</v>
      </c>
      <c r="J1252" s="1">
        <f t="shared" si="78"/>
        <v>0</v>
      </c>
      <c r="K1252" s="1">
        <f t="shared" si="79"/>
        <v>0</v>
      </c>
      <c r="L1252" s="1">
        <f t="shared" si="80"/>
        <v>0</v>
      </c>
    </row>
    <row r="1253" spans="1:12" x14ac:dyDescent="0.25">
      <c r="A1253" t="s">
        <v>2791</v>
      </c>
      <c r="B1253" t="s">
        <v>9209</v>
      </c>
      <c r="C1253" t="s">
        <v>10725</v>
      </c>
      <c r="D1253" t="s">
        <v>2792</v>
      </c>
      <c r="I1253" s="1">
        <f t="shared" si="77"/>
        <v>0</v>
      </c>
      <c r="J1253" s="1">
        <f t="shared" si="78"/>
        <v>0</v>
      </c>
      <c r="K1253" s="1">
        <f t="shared" si="79"/>
        <v>0</v>
      </c>
      <c r="L1253" s="1">
        <f t="shared" si="80"/>
        <v>0</v>
      </c>
    </row>
    <row r="1254" spans="1:12" x14ac:dyDescent="0.25">
      <c r="A1254" t="s">
        <v>2793</v>
      </c>
      <c r="B1254" t="s">
        <v>7965</v>
      </c>
      <c r="C1254" t="s">
        <v>10041</v>
      </c>
      <c r="D1254" t="s">
        <v>2794</v>
      </c>
      <c r="I1254" s="1">
        <f t="shared" si="77"/>
        <v>0</v>
      </c>
      <c r="J1254" s="1">
        <f t="shared" si="78"/>
        <v>0</v>
      </c>
      <c r="K1254" s="1">
        <f t="shared" si="79"/>
        <v>0</v>
      </c>
      <c r="L1254" s="1">
        <f t="shared" si="80"/>
        <v>0</v>
      </c>
    </row>
    <row r="1255" spans="1:12" x14ac:dyDescent="0.25">
      <c r="A1255" t="s">
        <v>2795</v>
      </c>
      <c r="B1255" t="s">
        <v>6924</v>
      </c>
      <c r="C1255" t="s">
        <v>10057</v>
      </c>
      <c r="D1255" t="s">
        <v>1953</v>
      </c>
      <c r="I1255" s="1">
        <f t="shared" si="77"/>
        <v>0</v>
      </c>
      <c r="J1255" s="1">
        <f t="shared" si="78"/>
        <v>0</v>
      </c>
      <c r="K1255" s="1">
        <f t="shared" si="79"/>
        <v>0</v>
      </c>
      <c r="L1255" s="1">
        <f t="shared" si="80"/>
        <v>0</v>
      </c>
    </row>
    <row r="1256" spans="1:12" x14ac:dyDescent="0.25">
      <c r="A1256" t="s">
        <v>2796</v>
      </c>
      <c r="B1256" t="s">
        <v>8469</v>
      </c>
      <c r="C1256" t="s">
        <v>10041</v>
      </c>
      <c r="D1256" t="s">
        <v>2797</v>
      </c>
      <c r="G1256" t="s">
        <v>892</v>
      </c>
      <c r="I1256" s="1">
        <f t="shared" si="77"/>
        <v>0</v>
      </c>
      <c r="J1256" s="1">
        <f t="shared" si="78"/>
        <v>1</v>
      </c>
      <c r="K1256" s="1">
        <f t="shared" si="79"/>
        <v>0</v>
      </c>
      <c r="L1256" s="1">
        <f t="shared" si="80"/>
        <v>1</v>
      </c>
    </row>
    <row r="1257" spans="1:12" ht="15" customHeight="1" x14ac:dyDescent="0.25">
      <c r="A1257" t="s">
        <v>2798</v>
      </c>
      <c r="B1257" t="s">
        <v>9775</v>
      </c>
      <c r="C1257" t="s">
        <v>10040</v>
      </c>
      <c r="I1257" s="1">
        <f t="shared" si="77"/>
        <v>0</v>
      </c>
      <c r="J1257" s="1">
        <f t="shared" si="78"/>
        <v>0</v>
      </c>
      <c r="K1257" s="1">
        <f t="shared" si="79"/>
        <v>0</v>
      </c>
      <c r="L1257" s="1">
        <f t="shared" si="80"/>
        <v>0</v>
      </c>
    </row>
    <row r="1258" spans="1:12" x14ac:dyDescent="0.25">
      <c r="A1258" t="s">
        <v>2799</v>
      </c>
      <c r="B1258" t="s">
        <v>6908</v>
      </c>
      <c r="C1258" t="s">
        <v>10048</v>
      </c>
      <c r="D1258" t="s">
        <v>2800</v>
      </c>
      <c r="I1258" s="1">
        <f t="shared" si="77"/>
        <v>0</v>
      </c>
      <c r="J1258" s="1">
        <f t="shared" si="78"/>
        <v>0</v>
      </c>
      <c r="K1258" s="1">
        <f t="shared" si="79"/>
        <v>0</v>
      </c>
      <c r="L1258" s="1">
        <f t="shared" si="80"/>
        <v>0</v>
      </c>
    </row>
    <row r="1259" spans="1:12" x14ac:dyDescent="0.25">
      <c r="A1259" t="s">
        <v>2801</v>
      </c>
      <c r="B1259" t="s">
        <v>7641</v>
      </c>
      <c r="C1259" t="s">
        <v>10040</v>
      </c>
      <c r="D1259" t="s">
        <v>2802</v>
      </c>
      <c r="I1259" s="1">
        <f t="shared" si="77"/>
        <v>0</v>
      </c>
      <c r="J1259" s="1">
        <f t="shared" si="78"/>
        <v>0</v>
      </c>
      <c r="K1259" s="1">
        <f t="shared" si="79"/>
        <v>0</v>
      </c>
      <c r="L1259" s="1">
        <f t="shared" si="80"/>
        <v>0</v>
      </c>
    </row>
    <row r="1260" spans="1:12" x14ac:dyDescent="0.25">
      <c r="A1260" t="s">
        <v>2803</v>
      </c>
      <c r="B1260" t="s">
        <v>8153</v>
      </c>
      <c r="C1260" t="s">
        <v>10058</v>
      </c>
      <c r="D1260" t="s">
        <v>2804</v>
      </c>
      <c r="I1260" s="1">
        <f t="shared" si="77"/>
        <v>0</v>
      </c>
      <c r="J1260" s="1">
        <f t="shared" si="78"/>
        <v>0</v>
      </c>
      <c r="K1260" s="1">
        <f t="shared" si="79"/>
        <v>0</v>
      </c>
      <c r="L1260" s="1">
        <f t="shared" si="80"/>
        <v>0</v>
      </c>
    </row>
    <row r="1261" spans="1:12" x14ac:dyDescent="0.25">
      <c r="A1261" t="s">
        <v>2805</v>
      </c>
      <c r="B1261" t="s">
        <v>9224</v>
      </c>
      <c r="C1261" t="s">
        <v>10152</v>
      </c>
      <c r="D1261" t="s">
        <v>2806</v>
      </c>
      <c r="H1261" t="s">
        <v>76</v>
      </c>
      <c r="I1261" s="1">
        <f t="shared" si="77"/>
        <v>0</v>
      </c>
      <c r="J1261" s="1">
        <f t="shared" si="78"/>
        <v>0</v>
      </c>
      <c r="K1261" s="1">
        <f t="shared" si="79"/>
        <v>1</v>
      </c>
      <c r="L1261" s="1">
        <f t="shared" si="80"/>
        <v>1</v>
      </c>
    </row>
    <row r="1262" spans="1:12" x14ac:dyDescent="0.25">
      <c r="A1262" t="s">
        <v>2807</v>
      </c>
      <c r="B1262" t="s">
        <v>9767</v>
      </c>
      <c r="C1262" t="s">
        <v>10040</v>
      </c>
      <c r="D1262" t="s">
        <v>2808</v>
      </c>
      <c r="I1262" s="1">
        <f t="shared" si="77"/>
        <v>0</v>
      </c>
      <c r="J1262" s="1">
        <f t="shared" si="78"/>
        <v>0</v>
      </c>
      <c r="K1262" s="1">
        <f t="shared" si="79"/>
        <v>0</v>
      </c>
      <c r="L1262" s="1">
        <f t="shared" si="80"/>
        <v>0</v>
      </c>
    </row>
    <row r="1263" spans="1:12" ht="15" customHeight="1" x14ac:dyDescent="0.25">
      <c r="A1263" t="s">
        <v>2809</v>
      </c>
      <c r="B1263" t="s">
        <v>8543</v>
      </c>
      <c r="C1263" t="s">
        <v>10040</v>
      </c>
      <c r="I1263" s="1">
        <f t="shared" si="77"/>
        <v>0</v>
      </c>
      <c r="J1263" s="1">
        <f t="shared" si="78"/>
        <v>0</v>
      </c>
      <c r="K1263" s="1">
        <f t="shared" si="79"/>
        <v>0</v>
      </c>
      <c r="L1263" s="1">
        <f t="shared" si="80"/>
        <v>0</v>
      </c>
    </row>
    <row r="1264" spans="1:12" ht="15" customHeight="1" x14ac:dyDescent="0.25">
      <c r="A1264" t="s">
        <v>2810</v>
      </c>
      <c r="B1264" t="s">
        <v>9516</v>
      </c>
      <c r="C1264" t="s">
        <v>10040</v>
      </c>
      <c r="I1264" s="1">
        <f t="shared" si="77"/>
        <v>0</v>
      </c>
      <c r="J1264" s="1">
        <f t="shared" si="78"/>
        <v>0</v>
      </c>
      <c r="K1264" s="1">
        <f t="shared" si="79"/>
        <v>0</v>
      </c>
      <c r="L1264" s="1">
        <f t="shared" si="80"/>
        <v>0</v>
      </c>
    </row>
    <row r="1265" spans="1:12" x14ac:dyDescent="0.25">
      <c r="A1265" t="s">
        <v>2811</v>
      </c>
      <c r="B1265" t="s">
        <v>8599</v>
      </c>
      <c r="C1265" t="s">
        <v>10924</v>
      </c>
      <c r="D1265" t="s">
        <v>2812</v>
      </c>
      <c r="I1265" s="1">
        <f t="shared" si="77"/>
        <v>0</v>
      </c>
      <c r="J1265" s="1">
        <f t="shared" si="78"/>
        <v>0</v>
      </c>
      <c r="K1265" s="1">
        <f t="shared" si="79"/>
        <v>0</v>
      </c>
      <c r="L1265" s="1">
        <f t="shared" si="80"/>
        <v>0</v>
      </c>
    </row>
    <row r="1266" spans="1:12" x14ac:dyDescent="0.25">
      <c r="A1266" t="s">
        <v>2813</v>
      </c>
      <c r="B1266" t="s">
        <v>9964</v>
      </c>
      <c r="C1266" t="s">
        <v>10040</v>
      </c>
      <c r="D1266" t="s">
        <v>2814</v>
      </c>
      <c r="I1266" s="1">
        <f t="shared" si="77"/>
        <v>0</v>
      </c>
      <c r="J1266" s="1">
        <f t="shared" si="78"/>
        <v>0</v>
      </c>
      <c r="K1266" s="1">
        <f t="shared" si="79"/>
        <v>0</v>
      </c>
      <c r="L1266" s="1">
        <f t="shared" si="80"/>
        <v>0</v>
      </c>
    </row>
    <row r="1267" spans="1:12" x14ac:dyDescent="0.25">
      <c r="A1267" t="s">
        <v>2815</v>
      </c>
      <c r="B1267" t="s">
        <v>9701</v>
      </c>
      <c r="C1267" t="s">
        <v>10040</v>
      </c>
      <c r="D1267" t="s">
        <v>2816</v>
      </c>
      <c r="E1267" t="s">
        <v>1558</v>
      </c>
      <c r="I1267" s="1">
        <f t="shared" si="77"/>
        <v>0</v>
      </c>
      <c r="J1267" s="1">
        <f t="shared" si="78"/>
        <v>0</v>
      </c>
      <c r="K1267" s="1">
        <f t="shared" si="79"/>
        <v>0</v>
      </c>
      <c r="L1267" s="1">
        <f t="shared" si="80"/>
        <v>0</v>
      </c>
    </row>
    <row r="1268" spans="1:12" x14ac:dyDescent="0.25">
      <c r="A1268" t="s">
        <v>2817</v>
      </c>
      <c r="B1268" t="s">
        <v>9405</v>
      </c>
      <c r="C1268" t="s">
        <v>10945</v>
      </c>
      <c r="D1268" t="s">
        <v>2818</v>
      </c>
      <c r="E1268" t="s">
        <v>943</v>
      </c>
      <c r="F1268" t="s">
        <v>553</v>
      </c>
      <c r="H1268" t="s">
        <v>142</v>
      </c>
      <c r="I1268" s="1">
        <f t="shared" si="77"/>
        <v>1</v>
      </c>
      <c r="J1268" s="1">
        <f t="shared" si="78"/>
        <v>0</v>
      </c>
      <c r="K1268" s="1">
        <f t="shared" si="79"/>
        <v>1</v>
      </c>
      <c r="L1268" s="1">
        <f t="shared" si="80"/>
        <v>2</v>
      </c>
    </row>
    <row r="1269" spans="1:12" x14ac:dyDescent="0.25">
      <c r="A1269" t="s">
        <v>2819</v>
      </c>
      <c r="B1269" t="s">
        <v>9685</v>
      </c>
      <c r="C1269" t="s">
        <v>10041</v>
      </c>
      <c r="D1269" t="s">
        <v>2820</v>
      </c>
      <c r="I1269" s="1">
        <f t="shared" si="77"/>
        <v>0</v>
      </c>
      <c r="J1269" s="1">
        <f t="shared" si="78"/>
        <v>0</v>
      </c>
      <c r="K1269" s="1">
        <f t="shared" si="79"/>
        <v>0</v>
      </c>
      <c r="L1269" s="1">
        <f t="shared" si="80"/>
        <v>0</v>
      </c>
    </row>
    <row r="1270" spans="1:12" x14ac:dyDescent="0.25">
      <c r="A1270" t="s">
        <v>2821</v>
      </c>
      <c r="B1270" t="s">
        <v>7767</v>
      </c>
      <c r="C1270" t="s">
        <v>10040</v>
      </c>
      <c r="D1270" t="s">
        <v>2822</v>
      </c>
      <c r="E1270" t="s">
        <v>2823</v>
      </c>
      <c r="F1270" t="s">
        <v>2824</v>
      </c>
      <c r="G1270" t="s">
        <v>2825</v>
      </c>
      <c r="H1270" t="s">
        <v>66</v>
      </c>
      <c r="I1270" s="1">
        <f t="shared" si="77"/>
        <v>1</v>
      </c>
      <c r="J1270" s="1">
        <f t="shared" si="78"/>
        <v>1</v>
      </c>
      <c r="K1270" s="1">
        <f t="shared" si="79"/>
        <v>1</v>
      </c>
      <c r="L1270" s="1">
        <f t="shared" si="80"/>
        <v>3</v>
      </c>
    </row>
    <row r="1271" spans="1:12" x14ac:dyDescent="0.25">
      <c r="A1271" t="s">
        <v>2826</v>
      </c>
      <c r="B1271" t="s">
        <v>7700</v>
      </c>
      <c r="C1271" t="s">
        <v>10046</v>
      </c>
      <c r="D1271" t="s">
        <v>328</v>
      </c>
      <c r="F1271" t="s">
        <v>329</v>
      </c>
      <c r="H1271" t="s">
        <v>76</v>
      </c>
      <c r="I1271" s="1">
        <f t="shared" si="77"/>
        <v>1</v>
      </c>
      <c r="J1271" s="1">
        <f t="shared" si="78"/>
        <v>0</v>
      </c>
      <c r="K1271" s="1">
        <f t="shared" si="79"/>
        <v>1</v>
      </c>
      <c r="L1271" s="1">
        <f t="shared" si="80"/>
        <v>2</v>
      </c>
    </row>
    <row r="1272" spans="1:12" x14ac:dyDescent="0.25">
      <c r="A1272" t="s">
        <v>2827</v>
      </c>
      <c r="B1272" t="s">
        <v>7415</v>
      </c>
      <c r="C1272" t="s">
        <v>10041</v>
      </c>
      <c r="D1272" t="s">
        <v>2828</v>
      </c>
      <c r="I1272" s="1">
        <f t="shared" si="77"/>
        <v>0</v>
      </c>
      <c r="J1272" s="1">
        <f t="shared" si="78"/>
        <v>0</v>
      </c>
      <c r="K1272" s="1">
        <f t="shared" si="79"/>
        <v>0</v>
      </c>
      <c r="L1272" s="1">
        <f t="shared" si="80"/>
        <v>0</v>
      </c>
    </row>
    <row r="1273" spans="1:12" x14ac:dyDescent="0.25">
      <c r="A1273" t="s">
        <v>2829</v>
      </c>
      <c r="B1273" t="s">
        <v>7793</v>
      </c>
      <c r="C1273" t="s">
        <v>10040</v>
      </c>
      <c r="D1273" t="s">
        <v>2830</v>
      </c>
      <c r="E1273" t="s">
        <v>2831</v>
      </c>
      <c r="I1273" s="1">
        <f t="shared" si="77"/>
        <v>0</v>
      </c>
      <c r="J1273" s="1">
        <f t="shared" si="78"/>
        <v>0</v>
      </c>
      <c r="K1273" s="1">
        <f t="shared" si="79"/>
        <v>0</v>
      </c>
      <c r="L1273" s="1">
        <f t="shared" si="80"/>
        <v>0</v>
      </c>
    </row>
    <row r="1274" spans="1:12" x14ac:dyDescent="0.25">
      <c r="A1274" t="s">
        <v>2832</v>
      </c>
      <c r="B1274" t="s">
        <v>9666</v>
      </c>
      <c r="C1274" t="s">
        <v>10877</v>
      </c>
      <c r="D1274" t="s">
        <v>2833</v>
      </c>
      <c r="E1274" t="s">
        <v>199</v>
      </c>
      <c r="F1274" t="s">
        <v>1728</v>
      </c>
      <c r="G1274" t="s">
        <v>1729</v>
      </c>
      <c r="I1274" s="1">
        <f t="shared" si="77"/>
        <v>1</v>
      </c>
      <c r="J1274" s="1">
        <f t="shared" si="78"/>
        <v>1</v>
      </c>
      <c r="K1274" s="1">
        <f t="shared" si="79"/>
        <v>0</v>
      </c>
      <c r="L1274" s="1">
        <f t="shared" si="80"/>
        <v>2</v>
      </c>
    </row>
    <row r="1275" spans="1:12" x14ac:dyDescent="0.25">
      <c r="A1275" t="s">
        <v>2834</v>
      </c>
      <c r="B1275" t="s">
        <v>8231</v>
      </c>
      <c r="C1275" t="s">
        <v>10185</v>
      </c>
      <c r="D1275" t="s">
        <v>2835</v>
      </c>
      <c r="F1275" t="s">
        <v>439</v>
      </c>
      <c r="G1275" t="s">
        <v>75</v>
      </c>
      <c r="H1275" t="s">
        <v>76</v>
      </c>
      <c r="I1275" s="1">
        <f t="shared" si="77"/>
        <v>1</v>
      </c>
      <c r="J1275" s="1">
        <f t="shared" si="78"/>
        <v>1</v>
      </c>
      <c r="K1275" s="1">
        <f t="shared" si="79"/>
        <v>1</v>
      </c>
      <c r="L1275" s="1">
        <f t="shared" si="80"/>
        <v>3</v>
      </c>
    </row>
    <row r="1276" spans="1:12" x14ac:dyDescent="0.25">
      <c r="A1276" t="s">
        <v>2836</v>
      </c>
      <c r="B1276" t="s">
        <v>9189</v>
      </c>
      <c r="C1276" t="s">
        <v>11203</v>
      </c>
      <c r="D1276" t="s">
        <v>2837</v>
      </c>
      <c r="E1276" t="s">
        <v>279</v>
      </c>
      <c r="F1276" t="s">
        <v>1734</v>
      </c>
      <c r="G1276" t="s">
        <v>1735</v>
      </c>
      <c r="H1276" t="s">
        <v>142</v>
      </c>
      <c r="I1276" s="1">
        <f t="shared" si="77"/>
        <v>1</v>
      </c>
      <c r="J1276" s="1">
        <f t="shared" si="78"/>
        <v>1</v>
      </c>
      <c r="K1276" s="1">
        <f t="shared" si="79"/>
        <v>1</v>
      </c>
      <c r="L1276" s="1">
        <f t="shared" si="80"/>
        <v>3</v>
      </c>
    </row>
    <row r="1277" spans="1:12" x14ac:dyDescent="0.25">
      <c r="A1277" t="s">
        <v>2838</v>
      </c>
      <c r="B1277" t="s">
        <v>7987</v>
      </c>
      <c r="C1277" t="s">
        <v>10591</v>
      </c>
      <c r="D1277" t="s">
        <v>2839</v>
      </c>
      <c r="E1277" t="s">
        <v>1032</v>
      </c>
      <c r="F1277" t="s">
        <v>61</v>
      </c>
      <c r="H1277" t="s">
        <v>2657</v>
      </c>
      <c r="I1277" s="1">
        <f t="shared" si="77"/>
        <v>1</v>
      </c>
      <c r="J1277" s="1">
        <f t="shared" si="78"/>
        <v>0</v>
      </c>
      <c r="K1277" s="1">
        <f t="shared" si="79"/>
        <v>1</v>
      </c>
      <c r="L1277" s="1">
        <f t="shared" si="80"/>
        <v>2</v>
      </c>
    </row>
    <row r="1278" spans="1:12" x14ac:dyDescent="0.25">
      <c r="A1278" t="s">
        <v>2840</v>
      </c>
      <c r="B1278" t="s">
        <v>6919</v>
      </c>
      <c r="C1278" t="s">
        <v>10040</v>
      </c>
      <c r="D1278" t="s">
        <v>831</v>
      </c>
      <c r="I1278" s="1">
        <f t="shared" si="77"/>
        <v>0</v>
      </c>
      <c r="J1278" s="1">
        <f t="shared" si="78"/>
        <v>0</v>
      </c>
      <c r="K1278" s="1">
        <f t="shared" si="79"/>
        <v>0</v>
      </c>
      <c r="L1278" s="1">
        <f t="shared" si="80"/>
        <v>0</v>
      </c>
    </row>
    <row r="1279" spans="1:12" x14ac:dyDescent="0.25">
      <c r="A1279" t="s">
        <v>2841</v>
      </c>
      <c r="B1279" t="s">
        <v>9828</v>
      </c>
      <c r="C1279" t="s">
        <v>10040</v>
      </c>
      <c r="D1279" t="s">
        <v>2842</v>
      </c>
      <c r="F1279" t="s">
        <v>837</v>
      </c>
      <c r="G1279" t="s">
        <v>2843</v>
      </c>
      <c r="H1279" t="s">
        <v>66</v>
      </c>
      <c r="I1279" s="1">
        <f t="shared" si="77"/>
        <v>1</v>
      </c>
      <c r="J1279" s="1">
        <f t="shared" si="78"/>
        <v>1</v>
      </c>
      <c r="K1279" s="1">
        <f t="shared" si="79"/>
        <v>1</v>
      </c>
      <c r="L1279" s="1">
        <f t="shared" si="80"/>
        <v>3</v>
      </c>
    </row>
    <row r="1280" spans="1:12" x14ac:dyDescent="0.25">
      <c r="A1280" t="s">
        <v>2844</v>
      </c>
      <c r="B1280" t="s">
        <v>9578</v>
      </c>
      <c r="C1280" t="s">
        <v>10041</v>
      </c>
      <c r="D1280" t="s">
        <v>2845</v>
      </c>
      <c r="I1280" s="1">
        <f t="shared" si="77"/>
        <v>0</v>
      </c>
      <c r="J1280" s="1">
        <f t="shared" si="78"/>
        <v>0</v>
      </c>
      <c r="K1280" s="1">
        <f t="shared" si="79"/>
        <v>0</v>
      </c>
      <c r="L1280" s="1">
        <f t="shared" si="80"/>
        <v>0</v>
      </c>
    </row>
    <row r="1281" spans="1:12" x14ac:dyDescent="0.25">
      <c r="A1281" t="s">
        <v>2846</v>
      </c>
      <c r="B1281" t="s">
        <v>10035</v>
      </c>
      <c r="C1281" t="s">
        <v>10934</v>
      </c>
      <c r="D1281" t="s">
        <v>2847</v>
      </c>
      <c r="I1281" s="1">
        <f t="shared" si="77"/>
        <v>0</v>
      </c>
      <c r="J1281" s="1">
        <f t="shared" si="78"/>
        <v>0</v>
      </c>
      <c r="K1281" s="1">
        <f t="shared" si="79"/>
        <v>0</v>
      </c>
      <c r="L1281" s="1">
        <f t="shared" si="80"/>
        <v>0</v>
      </c>
    </row>
    <row r="1282" spans="1:12" x14ac:dyDescent="0.25">
      <c r="A1282" t="s">
        <v>2848</v>
      </c>
      <c r="B1282" t="s">
        <v>7954</v>
      </c>
      <c r="C1282" t="s">
        <v>10575</v>
      </c>
      <c r="D1282" t="s">
        <v>1854</v>
      </c>
      <c r="F1282" t="s">
        <v>140</v>
      </c>
      <c r="G1282" t="s">
        <v>141</v>
      </c>
      <c r="H1282" t="s">
        <v>142</v>
      </c>
      <c r="I1282" s="1">
        <f t="shared" si="77"/>
        <v>1</v>
      </c>
      <c r="J1282" s="1">
        <f t="shared" si="78"/>
        <v>1</v>
      </c>
      <c r="K1282" s="1">
        <f t="shared" si="79"/>
        <v>1</v>
      </c>
      <c r="L1282" s="1">
        <f t="shared" si="80"/>
        <v>3</v>
      </c>
    </row>
    <row r="1283" spans="1:12" x14ac:dyDescent="0.25">
      <c r="A1283" t="s">
        <v>2849</v>
      </c>
      <c r="B1283" t="s">
        <v>7369</v>
      </c>
      <c r="C1283" t="s">
        <v>10041</v>
      </c>
      <c r="D1283" t="s">
        <v>2850</v>
      </c>
      <c r="I1283" s="1">
        <f t="shared" ref="I1283:I1346" si="81">IF(F1283&gt;0,1,0)</f>
        <v>0</v>
      </c>
      <c r="J1283" s="1">
        <f t="shared" ref="J1283:J1346" si="82">IF(G1283&gt;0,1,0)</f>
        <v>0</v>
      </c>
      <c r="K1283" s="1">
        <f t="shared" ref="K1283:K1346" si="83">IF(H1283&gt;0,1,0)</f>
        <v>0</v>
      </c>
      <c r="L1283" s="1">
        <f t="shared" ref="L1283:L1346" si="84">SUM(I1283:K1283)</f>
        <v>0</v>
      </c>
    </row>
    <row r="1284" spans="1:12" x14ac:dyDescent="0.25">
      <c r="A1284" t="s">
        <v>2851</v>
      </c>
      <c r="B1284" t="s">
        <v>9628</v>
      </c>
      <c r="C1284" t="s">
        <v>10431</v>
      </c>
      <c r="D1284" t="s">
        <v>1246</v>
      </c>
      <c r="I1284" s="1">
        <f t="shared" si="81"/>
        <v>0</v>
      </c>
      <c r="J1284" s="1">
        <f t="shared" si="82"/>
        <v>0</v>
      </c>
      <c r="K1284" s="1">
        <f t="shared" si="83"/>
        <v>0</v>
      </c>
      <c r="L1284" s="1">
        <f t="shared" si="84"/>
        <v>0</v>
      </c>
    </row>
    <row r="1285" spans="1:12" x14ac:dyDescent="0.25">
      <c r="A1285" t="s">
        <v>2852</v>
      </c>
      <c r="B1285" t="s">
        <v>9771</v>
      </c>
      <c r="C1285" t="s">
        <v>11381</v>
      </c>
      <c r="D1285" t="s">
        <v>2853</v>
      </c>
      <c r="F1285" t="s">
        <v>2854</v>
      </c>
      <c r="I1285" s="1">
        <f t="shared" si="81"/>
        <v>1</v>
      </c>
      <c r="J1285" s="1">
        <f t="shared" si="82"/>
        <v>0</v>
      </c>
      <c r="K1285" s="1">
        <f t="shared" si="83"/>
        <v>0</v>
      </c>
      <c r="L1285" s="1">
        <f t="shared" si="84"/>
        <v>1</v>
      </c>
    </row>
    <row r="1286" spans="1:12" x14ac:dyDescent="0.25">
      <c r="A1286" t="s">
        <v>2855</v>
      </c>
      <c r="B1286" t="s">
        <v>8536</v>
      </c>
      <c r="C1286" t="s">
        <v>10886</v>
      </c>
      <c r="D1286" t="s">
        <v>2856</v>
      </c>
      <c r="H1286" t="s">
        <v>2857</v>
      </c>
      <c r="I1286" s="1">
        <f t="shared" si="81"/>
        <v>0</v>
      </c>
      <c r="J1286" s="1">
        <f t="shared" si="82"/>
        <v>0</v>
      </c>
      <c r="K1286" s="1">
        <f t="shared" si="83"/>
        <v>1</v>
      </c>
      <c r="L1286" s="1">
        <f t="shared" si="84"/>
        <v>1</v>
      </c>
    </row>
    <row r="1287" spans="1:12" x14ac:dyDescent="0.25">
      <c r="A1287" t="s">
        <v>2858</v>
      </c>
      <c r="B1287" t="s">
        <v>9840</v>
      </c>
      <c r="C1287" t="s">
        <v>11390</v>
      </c>
      <c r="D1287" t="s">
        <v>2859</v>
      </c>
      <c r="E1287" t="s">
        <v>536</v>
      </c>
      <c r="I1287" s="1">
        <f t="shared" si="81"/>
        <v>0</v>
      </c>
      <c r="J1287" s="1">
        <f t="shared" si="82"/>
        <v>0</v>
      </c>
      <c r="K1287" s="1">
        <f t="shared" si="83"/>
        <v>0</v>
      </c>
      <c r="L1287" s="1">
        <f t="shared" si="84"/>
        <v>0</v>
      </c>
    </row>
    <row r="1288" spans="1:12" x14ac:dyDescent="0.25">
      <c r="A1288" t="s">
        <v>2860</v>
      </c>
      <c r="B1288" t="s">
        <v>7099</v>
      </c>
      <c r="C1288" t="s">
        <v>10164</v>
      </c>
      <c r="D1288" t="s">
        <v>2861</v>
      </c>
      <c r="I1288" s="1">
        <f t="shared" si="81"/>
        <v>0</v>
      </c>
      <c r="J1288" s="1">
        <f t="shared" si="82"/>
        <v>0</v>
      </c>
      <c r="K1288" s="1">
        <f t="shared" si="83"/>
        <v>0</v>
      </c>
      <c r="L1288" s="1">
        <f t="shared" si="84"/>
        <v>0</v>
      </c>
    </row>
    <row r="1289" spans="1:12" x14ac:dyDescent="0.25">
      <c r="A1289" t="s">
        <v>2862</v>
      </c>
      <c r="B1289" t="s">
        <v>9779</v>
      </c>
      <c r="C1289" t="s">
        <v>10380</v>
      </c>
      <c r="D1289" t="s">
        <v>2863</v>
      </c>
      <c r="I1289" s="1">
        <f t="shared" si="81"/>
        <v>0</v>
      </c>
      <c r="J1289" s="1">
        <f t="shared" si="82"/>
        <v>0</v>
      </c>
      <c r="K1289" s="1">
        <f t="shared" si="83"/>
        <v>0</v>
      </c>
      <c r="L1289" s="1">
        <f t="shared" si="84"/>
        <v>0</v>
      </c>
    </row>
    <row r="1290" spans="1:12" x14ac:dyDescent="0.25">
      <c r="A1290" t="s">
        <v>2864</v>
      </c>
      <c r="B1290" t="s">
        <v>7860</v>
      </c>
      <c r="C1290" t="s">
        <v>10041</v>
      </c>
      <c r="D1290" t="s">
        <v>2865</v>
      </c>
      <c r="H1290" t="s">
        <v>1276</v>
      </c>
      <c r="I1290" s="1">
        <f t="shared" si="81"/>
        <v>0</v>
      </c>
      <c r="J1290" s="1">
        <f t="shared" si="82"/>
        <v>0</v>
      </c>
      <c r="K1290" s="1">
        <f t="shared" si="83"/>
        <v>1</v>
      </c>
      <c r="L1290" s="1">
        <f t="shared" si="84"/>
        <v>1</v>
      </c>
    </row>
    <row r="1291" spans="1:12" x14ac:dyDescent="0.25">
      <c r="A1291" t="s">
        <v>2866</v>
      </c>
      <c r="B1291" t="s">
        <v>9190</v>
      </c>
      <c r="C1291" t="s">
        <v>10304</v>
      </c>
      <c r="D1291" t="s">
        <v>1275</v>
      </c>
      <c r="H1291" t="s">
        <v>1276</v>
      </c>
      <c r="I1291" s="1">
        <f t="shared" si="81"/>
        <v>0</v>
      </c>
      <c r="J1291" s="1">
        <f t="shared" si="82"/>
        <v>0</v>
      </c>
      <c r="K1291" s="1">
        <f t="shared" si="83"/>
        <v>1</v>
      </c>
      <c r="L1291" s="1">
        <f t="shared" si="84"/>
        <v>1</v>
      </c>
    </row>
    <row r="1292" spans="1:12" x14ac:dyDescent="0.25">
      <c r="A1292" t="s">
        <v>2867</v>
      </c>
      <c r="B1292" t="s">
        <v>8715</v>
      </c>
      <c r="C1292" t="s">
        <v>10977</v>
      </c>
      <c r="D1292" t="s">
        <v>2868</v>
      </c>
      <c r="I1292" s="1">
        <f t="shared" si="81"/>
        <v>0</v>
      </c>
      <c r="J1292" s="1">
        <f t="shared" si="82"/>
        <v>0</v>
      </c>
      <c r="K1292" s="1">
        <f t="shared" si="83"/>
        <v>0</v>
      </c>
      <c r="L1292" s="1">
        <f t="shared" si="84"/>
        <v>0</v>
      </c>
    </row>
    <row r="1293" spans="1:12" x14ac:dyDescent="0.25">
      <c r="A1293" t="s">
        <v>2869</v>
      </c>
      <c r="B1293" t="s">
        <v>8040</v>
      </c>
      <c r="C1293" t="s">
        <v>10328</v>
      </c>
      <c r="D1293" t="s">
        <v>2870</v>
      </c>
      <c r="I1293" s="1">
        <f t="shared" si="81"/>
        <v>0</v>
      </c>
      <c r="J1293" s="1">
        <f t="shared" si="82"/>
        <v>0</v>
      </c>
      <c r="K1293" s="1">
        <f t="shared" si="83"/>
        <v>0</v>
      </c>
      <c r="L1293" s="1">
        <f t="shared" si="84"/>
        <v>0</v>
      </c>
    </row>
    <row r="1294" spans="1:12" x14ac:dyDescent="0.25">
      <c r="A1294" t="s">
        <v>2871</v>
      </c>
      <c r="B1294" t="s">
        <v>9274</v>
      </c>
      <c r="C1294" t="s">
        <v>10041</v>
      </c>
      <c r="D1294" t="s">
        <v>2872</v>
      </c>
      <c r="I1294" s="1">
        <f t="shared" si="81"/>
        <v>0</v>
      </c>
      <c r="J1294" s="1">
        <f t="shared" si="82"/>
        <v>0</v>
      </c>
      <c r="K1294" s="1">
        <f t="shared" si="83"/>
        <v>0</v>
      </c>
      <c r="L1294" s="1">
        <f t="shared" si="84"/>
        <v>0</v>
      </c>
    </row>
    <row r="1295" spans="1:12" x14ac:dyDescent="0.25">
      <c r="A1295" t="s">
        <v>2873</v>
      </c>
      <c r="B1295" t="s">
        <v>10014</v>
      </c>
      <c r="C1295" t="s">
        <v>10058</v>
      </c>
      <c r="D1295" t="s">
        <v>2874</v>
      </c>
      <c r="I1295" s="1">
        <f t="shared" si="81"/>
        <v>0</v>
      </c>
      <c r="J1295" s="1">
        <f t="shared" si="82"/>
        <v>0</v>
      </c>
      <c r="K1295" s="1">
        <f t="shared" si="83"/>
        <v>0</v>
      </c>
      <c r="L1295" s="1">
        <f t="shared" si="84"/>
        <v>0</v>
      </c>
    </row>
    <row r="1296" spans="1:12" x14ac:dyDescent="0.25">
      <c r="A1296" t="s">
        <v>2875</v>
      </c>
      <c r="B1296" t="s">
        <v>6981</v>
      </c>
      <c r="C1296" t="s">
        <v>10091</v>
      </c>
      <c r="D1296" t="s">
        <v>2876</v>
      </c>
      <c r="F1296" t="s">
        <v>1702</v>
      </c>
      <c r="H1296" t="s">
        <v>142</v>
      </c>
      <c r="I1296" s="1">
        <f t="shared" si="81"/>
        <v>1</v>
      </c>
      <c r="J1296" s="1">
        <f t="shared" si="82"/>
        <v>0</v>
      </c>
      <c r="K1296" s="1">
        <f t="shared" si="83"/>
        <v>1</v>
      </c>
      <c r="L1296" s="1">
        <f t="shared" si="84"/>
        <v>2</v>
      </c>
    </row>
    <row r="1297" spans="1:12" x14ac:dyDescent="0.25">
      <c r="A1297" t="s">
        <v>2877</v>
      </c>
      <c r="B1297" t="s">
        <v>8668</v>
      </c>
      <c r="C1297" t="s">
        <v>10041</v>
      </c>
      <c r="D1297" t="s">
        <v>2013</v>
      </c>
      <c r="I1297" s="1">
        <f t="shared" si="81"/>
        <v>0</v>
      </c>
      <c r="J1297" s="1">
        <f t="shared" si="82"/>
        <v>0</v>
      </c>
      <c r="K1297" s="1">
        <f t="shared" si="83"/>
        <v>0</v>
      </c>
      <c r="L1297" s="1">
        <f t="shared" si="84"/>
        <v>0</v>
      </c>
    </row>
    <row r="1298" spans="1:12" x14ac:dyDescent="0.25">
      <c r="A1298" t="s">
        <v>2878</v>
      </c>
      <c r="B1298" t="s">
        <v>9110</v>
      </c>
      <c r="C1298" t="s">
        <v>10346</v>
      </c>
      <c r="D1298" t="s">
        <v>2879</v>
      </c>
      <c r="I1298" s="1">
        <f t="shared" si="81"/>
        <v>0</v>
      </c>
      <c r="J1298" s="1">
        <f t="shared" si="82"/>
        <v>0</v>
      </c>
      <c r="K1298" s="1">
        <f t="shared" si="83"/>
        <v>0</v>
      </c>
      <c r="L1298" s="1">
        <f t="shared" si="84"/>
        <v>0</v>
      </c>
    </row>
    <row r="1299" spans="1:12" x14ac:dyDescent="0.25">
      <c r="A1299" t="s">
        <v>2880</v>
      </c>
      <c r="B1299" t="s">
        <v>9715</v>
      </c>
      <c r="C1299" t="s">
        <v>11366</v>
      </c>
      <c r="D1299" t="s">
        <v>2881</v>
      </c>
      <c r="I1299" s="1">
        <f t="shared" si="81"/>
        <v>0</v>
      </c>
      <c r="J1299" s="1">
        <f t="shared" si="82"/>
        <v>0</v>
      </c>
      <c r="K1299" s="1">
        <f t="shared" si="83"/>
        <v>0</v>
      </c>
      <c r="L1299" s="1">
        <f t="shared" si="84"/>
        <v>0</v>
      </c>
    </row>
    <row r="1300" spans="1:12" x14ac:dyDescent="0.25">
      <c r="A1300" t="s">
        <v>2882</v>
      </c>
      <c r="B1300" t="s">
        <v>8565</v>
      </c>
      <c r="C1300" t="s">
        <v>10907</v>
      </c>
      <c r="D1300" t="s">
        <v>2883</v>
      </c>
      <c r="F1300" t="s">
        <v>439</v>
      </c>
      <c r="G1300" t="s">
        <v>75</v>
      </c>
      <c r="H1300" t="s">
        <v>76</v>
      </c>
      <c r="I1300" s="1">
        <f t="shared" si="81"/>
        <v>1</v>
      </c>
      <c r="J1300" s="1">
        <f t="shared" si="82"/>
        <v>1</v>
      </c>
      <c r="K1300" s="1">
        <f t="shared" si="83"/>
        <v>1</v>
      </c>
      <c r="L1300" s="1">
        <f t="shared" si="84"/>
        <v>3</v>
      </c>
    </row>
    <row r="1301" spans="1:12" x14ac:dyDescent="0.25">
      <c r="A1301" t="s">
        <v>2884</v>
      </c>
      <c r="B1301" t="s">
        <v>9848</v>
      </c>
      <c r="C1301" t="s">
        <v>11196</v>
      </c>
      <c r="D1301" t="s">
        <v>2885</v>
      </c>
      <c r="E1301" t="s">
        <v>884</v>
      </c>
      <c r="I1301" s="1">
        <f t="shared" si="81"/>
        <v>0</v>
      </c>
      <c r="J1301" s="1">
        <f t="shared" si="82"/>
        <v>0</v>
      </c>
      <c r="K1301" s="1">
        <f t="shared" si="83"/>
        <v>0</v>
      </c>
      <c r="L1301" s="1">
        <f t="shared" si="84"/>
        <v>0</v>
      </c>
    </row>
    <row r="1302" spans="1:12" ht="15" customHeight="1" x14ac:dyDescent="0.25">
      <c r="A1302" t="s">
        <v>2886</v>
      </c>
      <c r="B1302" t="s">
        <v>11433</v>
      </c>
      <c r="C1302" t="s">
        <v>10040</v>
      </c>
      <c r="I1302" s="1">
        <f t="shared" si="81"/>
        <v>0</v>
      </c>
      <c r="J1302" s="1">
        <f t="shared" si="82"/>
        <v>0</v>
      </c>
      <c r="K1302" s="1">
        <f t="shared" si="83"/>
        <v>0</v>
      </c>
      <c r="L1302" s="1">
        <f t="shared" si="84"/>
        <v>0</v>
      </c>
    </row>
    <row r="1303" spans="1:12" x14ac:dyDescent="0.25">
      <c r="A1303" t="s">
        <v>2887</v>
      </c>
      <c r="B1303" t="s">
        <v>8399</v>
      </c>
      <c r="C1303" t="s">
        <v>10328</v>
      </c>
      <c r="D1303" t="s">
        <v>2888</v>
      </c>
      <c r="I1303" s="1">
        <f t="shared" si="81"/>
        <v>0</v>
      </c>
      <c r="J1303" s="1">
        <f t="shared" si="82"/>
        <v>0</v>
      </c>
      <c r="K1303" s="1">
        <f t="shared" si="83"/>
        <v>0</v>
      </c>
      <c r="L1303" s="1">
        <f t="shared" si="84"/>
        <v>0</v>
      </c>
    </row>
    <row r="1304" spans="1:12" x14ac:dyDescent="0.25">
      <c r="A1304" t="s">
        <v>2889</v>
      </c>
      <c r="B1304" t="s">
        <v>9577</v>
      </c>
      <c r="C1304" t="s">
        <v>11085</v>
      </c>
      <c r="D1304" t="s">
        <v>2890</v>
      </c>
      <c r="I1304" s="1">
        <f t="shared" si="81"/>
        <v>0</v>
      </c>
      <c r="J1304" s="1">
        <f t="shared" si="82"/>
        <v>0</v>
      </c>
      <c r="K1304" s="1">
        <f t="shared" si="83"/>
        <v>0</v>
      </c>
      <c r="L1304" s="1">
        <f t="shared" si="84"/>
        <v>0</v>
      </c>
    </row>
    <row r="1305" spans="1:12" x14ac:dyDescent="0.25">
      <c r="A1305" t="s">
        <v>2891</v>
      </c>
      <c r="B1305" t="s">
        <v>7109</v>
      </c>
      <c r="C1305" t="s">
        <v>10170</v>
      </c>
      <c r="D1305" t="s">
        <v>2892</v>
      </c>
      <c r="E1305" t="s">
        <v>244</v>
      </c>
      <c r="F1305" t="s">
        <v>2893</v>
      </c>
      <c r="G1305" t="s">
        <v>2894</v>
      </c>
      <c r="H1305" t="s">
        <v>142</v>
      </c>
      <c r="I1305" s="1">
        <f t="shared" si="81"/>
        <v>1</v>
      </c>
      <c r="J1305" s="1">
        <f t="shared" si="82"/>
        <v>1</v>
      </c>
      <c r="K1305" s="1">
        <f t="shared" si="83"/>
        <v>1</v>
      </c>
      <c r="L1305" s="1">
        <f t="shared" si="84"/>
        <v>3</v>
      </c>
    </row>
    <row r="1306" spans="1:12" x14ac:dyDescent="0.25">
      <c r="A1306" t="s">
        <v>2895</v>
      </c>
      <c r="B1306" t="s">
        <v>7121</v>
      </c>
      <c r="C1306" t="s">
        <v>10076</v>
      </c>
      <c r="D1306" t="s">
        <v>2896</v>
      </c>
      <c r="I1306" s="1">
        <f t="shared" si="81"/>
        <v>0</v>
      </c>
      <c r="J1306" s="1">
        <f t="shared" si="82"/>
        <v>0</v>
      </c>
      <c r="K1306" s="1">
        <f t="shared" si="83"/>
        <v>0</v>
      </c>
      <c r="L1306" s="1">
        <f t="shared" si="84"/>
        <v>0</v>
      </c>
    </row>
    <row r="1307" spans="1:12" x14ac:dyDescent="0.25">
      <c r="A1307" t="s">
        <v>2897</v>
      </c>
      <c r="B1307" t="s">
        <v>9069</v>
      </c>
      <c r="C1307" t="s">
        <v>11156</v>
      </c>
      <c r="D1307" t="s">
        <v>2898</v>
      </c>
      <c r="I1307" s="1">
        <f t="shared" si="81"/>
        <v>0</v>
      </c>
      <c r="J1307" s="1">
        <f t="shared" si="82"/>
        <v>0</v>
      </c>
      <c r="K1307" s="1">
        <f t="shared" si="83"/>
        <v>0</v>
      </c>
      <c r="L1307" s="1">
        <f t="shared" si="84"/>
        <v>0</v>
      </c>
    </row>
    <row r="1308" spans="1:12" x14ac:dyDescent="0.25">
      <c r="A1308" t="s">
        <v>2899</v>
      </c>
      <c r="B1308" t="s">
        <v>7791</v>
      </c>
      <c r="C1308" t="s">
        <v>10501</v>
      </c>
      <c r="D1308" t="s">
        <v>2900</v>
      </c>
      <c r="E1308" t="s">
        <v>116</v>
      </c>
      <c r="F1308" t="s">
        <v>117</v>
      </c>
      <c r="I1308" s="1">
        <f t="shared" si="81"/>
        <v>1</v>
      </c>
      <c r="J1308" s="1">
        <f t="shared" si="82"/>
        <v>0</v>
      </c>
      <c r="K1308" s="1">
        <f t="shared" si="83"/>
        <v>0</v>
      </c>
      <c r="L1308" s="1">
        <f t="shared" si="84"/>
        <v>1</v>
      </c>
    </row>
    <row r="1309" spans="1:12" x14ac:dyDescent="0.25">
      <c r="A1309" t="s">
        <v>2901</v>
      </c>
      <c r="B1309" t="s">
        <v>7361</v>
      </c>
      <c r="C1309" t="s">
        <v>10041</v>
      </c>
      <c r="D1309" t="s">
        <v>2902</v>
      </c>
      <c r="I1309" s="1">
        <f t="shared" si="81"/>
        <v>0</v>
      </c>
      <c r="J1309" s="1">
        <f t="shared" si="82"/>
        <v>0</v>
      </c>
      <c r="K1309" s="1">
        <f t="shared" si="83"/>
        <v>0</v>
      </c>
      <c r="L1309" s="1">
        <f t="shared" si="84"/>
        <v>0</v>
      </c>
    </row>
    <row r="1310" spans="1:12" ht="15" customHeight="1" x14ac:dyDescent="0.25">
      <c r="A1310" t="s">
        <v>2903</v>
      </c>
      <c r="B1310" t="s">
        <v>7769</v>
      </c>
      <c r="C1310" t="s">
        <v>10040</v>
      </c>
      <c r="I1310" s="1">
        <f t="shared" si="81"/>
        <v>0</v>
      </c>
      <c r="J1310" s="1">
        <f t="shared" si="82"/>
        <v>0</v>
      </c>
      <c r="K1310" s="1">
        <f t="shared" si="83"/>
        <v>0</v>
      </c>
      <c r="L1310" s="1">
        <f t="shared" si="84"/>
        <v>0</v>
      </c>
    </row>
    <row r="1311" spans="1:12" x14ac:dyDescent="0.25">
      <c r="A1311" t="s">
        <v>2904</v>
      </c>
      <c r="B1311" t="s">
        <v>8685</v>
      </c>
      <c r="C1311" t="s">
        <v>10953</v>
      </c>
      <c r="D1311" t="s">
        <v>2905</v>
      </c>
      <c r="I1311" s="1">
        <f t="shared" si="81"/>
        <v>0</v>
      </c>
      <c r="J1311" s="1">
        <f t="shared" si="82"/>
        <v>0</v>
      </c>
      <c r="K1311" s="1">
        <f t="shared" si="83"/>
        <v>0</v>
      </c>
      <c r="L1311" s="1">
        <f t="shared" si="84"/>
        <v>0</v>
      </c>
    </row>
    <row r="1312" spans="1:12" x14ac:dyDescent="0.25">
      <c r="A1312" t="s">
        <v>2906</v>
      </c>
      <c r="B1312" t="s">
        <v>8952</v>
      </c>
      <c r="C1312" t="s">
        <v>10086</v>
      </c>
      <c r="D1312" t="s">
        <v>2907</v>
      </c>
      <c r="G1312" t="s">
        <v>2251</v>
      </c>
      <c r="I1312" s="1">
        <f t="shared" si="81"/>
        <v>0</v>
      </c>
      <c r="J1312" s="1">
        <f t="shared" si="82"/>
        <v>1</v>
      </c>
      <c r="K1312" s="1">
        <f t="shared" si="83"/>
        <v>0</v>
      </c>
      <c r="L1312" s="1">
        <f t="shared" si="84"/>
        <v>1</v>
      </c>
    </row>
    <row r="1313" spans="1:12" x14ac:dyDescent="0.25">
      <c r="A1313" t="s">
        <v>2908</v>
      </c>
      <c r="B1313" t="s">
        <v>7233</v>
      </c>
      <c r="C1313" t="s">
        <v>10241</v>
      </c>
      <c r="D1313" t="s">
        <v>2909</v>
      </c>
      <c r="I1313" s="1">
        <f t="shared" si="81"/>
        <v>0</v>
      </c>
      <c r="J1313" s="1">
        <f t="shared" si="82"/>
        <v>0</v>
      </c>
      <c r="K1313" s="1">
        <f t="shared" si="83"/>
        <v>0</v>
      </c>
      <c r="L1313" s="1">
        <f t="shared" si="84"/>
        <v>0</v>
      </c>
    </row>
    <row r="1314" spans="1:12" x14ac:dyDescent="0.25">
      <c r="A1314" t="s">
        <v>2910</v>
      </c>
      <c r="B1314" t="s">
        <v>8857</v>
      </c>
      <c r="C1314" t="s">
        <v>11044</v>
      </c>
      <c r="D1314" t="s">
        <v>2911</v>
      </c>
      <c r="I1314" s="1">
        <f t="shared" si="81"/>
        <v>0</v>
      </c>
      <c r="J1314" s="1">
        <f t="shared" si="82"/>
        <v>0</v>
      </c>
      <c r="K1314" s="1">
        <f t="shared" si="83"/>
        <v>0</v>
      </c>
      <c r="L1314" s="1">
        <f t="shared" si="84"/>
        <v>0</v>
      </c>
    </row>
    <row r="1315" spans="1:12" ht="15" customHeight="1" x14ac:dyDescent="0.25">
      <c r="A1315" t="s">
        <v>2912</v>
      </c>
      <c r="B1315" t="s">
        <v>10019</v>
      </c>
      <c r="C1315" t="s">
        <v>10040</v>
      </c>
      <c r="I1315" s="1">
        <f t="shared" si="81"/>
        <v>0</v>
      </c>
      <c r="J1315" s="1">
        <f t="shared" si="82"/>
        <v>0</v>
      </c>
      <c r="K1315" s="1">
        <f t="shared" si="83"/>
        <v>0</v>
      </c>
      <c r="L1315" s="1">
        <f t="shared" si="84"/>
        <v>0</v>
      </c>
    </row>
    <row r="1316" spans="1:12" x14ac:dyDescent="0.25">
      <c r="A1316" t="s">
        <v>2913</v>
      </c>
      <c r="B1316" t="s">
        <v>9942</v>
      </c>
      <c r="C1316" t="s">
        <v>10480</v>
      </c>
      <c r="D1316" t="s">
        <v>1007</v>
      </c>
      <c r="G1316" t="s">
        <v>561</v>
      </c>
      <c r="I1316" s="1">
        <f t="shared" si="81"/>
        <v>0</v>
      </c>
      <c r="J1316" s="1">
        <f t="shared" si="82"/>
        <v>1</v>
      </c>
      <c r="K1316" s="1">
        <f t="shared" si="83"/>
        <v>0</v>
      </c>
      <c r="L1316" s="1">
        <f t="shared" si="84"/>
        <v>1</v>
      </c>
    </row>
    <row r="1317" spans="1:12" x14ac:dyDescent="0.25">
      <c r="A1317" t="s">
        <v>2914</v>
      </c>
      <c r="B1317" t="s">
        <v>8651</v>
      </c>
      <c r="C1317" t="s">
        <v>10943</v>
      </c>
      <c r="D1317" t="s">
        <v>2915</v>
      </c>
      <c r="E1317" t="s">
        <v>884</v>
      </c>
      <c r="I1317" s="1">
        <f t="shared" si="81"/>
        <v>0</v>
      </c>
      <c r="J1317" s="1">
        <f t="shared" si="82"/>
        <v>0</v>
      </c>
      <c r="K1317" s="1">
        <f t="shared" si="83"/>
        <v>0</v>
      </c>
      <c r="L1317" s="1">
        <f t="shared" si="84"/>
        <v>0</v>
      </c>
    </row>
    <row r="1318" spans="1:12" x14ac:dyDescent="0.25">
      <c r="A1318" t="s">
        <v>2916</v>
      </c>
      <c r="B1318" t="s">
        <v>9122</v>
      </c>
      <c r="C1318" t="s">
        <v>11178</v>
      </c>
      <c r="D1318" t="s">
        <v>2917</v>
      </c>
      <c r="I1318" s="1">
        <f t="shared" si="81"/>
        <v>0</v>
      </c>
      <c r="J1318" s="1">
        <f t="shared" si="82"/>
        <v>0</v>
      </c>
      <c r="K1318" s="1">
        <f t="shared" si="83"/>
        <v>0</v>
      </c>
      <c r="L1318" s="1">
        <f t="shared" si="84"/>
        <v>0</v>
      </c>
    </row>
    <row r="1319" spans="1:12" x14ac:dyDescent="0.25">
      <c r="A1319" t="s">
        <v>2918</v>
      </c>
      <c r="B1319" t="s">
        <v>7335</v>
      </c>
      <c r="C1319" t="s">
        <v>10090</v>
      </c>
      <c r="D1319" t="s">
        <v>2919</v>
      </c>
      <c r="I1319" s="1">
        <f t="shared" si="81"/>
        <v>0</v>
      </c>
      <c r="J1319" s="1">
        <f t="shared" si="82"/>
        <v>0</v>
      </c>
      <c r="K1319" s="1">
        <f t="shared" si="83"/>
        <v>0</v>
      </c>
      <c r="L1319" s="1">
        <f t="shared" si="84"/>
        <v>0</v>
      </c>
    </row>
    <row r="1320" spans="1:12" x14ac:dyDescent="0.25">
      <c r="A1320" t="s">
        <v>2920</v>
      </c>
      <c r="B1320" t="s">
        <v>7973</v>
      </c>
      <c r="C1320" t="s">
        <v>10306</v>
      </c>
      <c r="D1320" t="s">
        <v>2921</v>
      </c>
      <c r="I1320" s="1">
        <f t="shared" si="81"/>
        <v>0</v>
      </c>
      <c r="J1320" s="1">
        <f t="shared" si="82"/>
        <v>0</v>
      </c>
      <c r="K1320" s="1">
        <f t="shared" si="83"/>
        <v>0</v>
      </c>
      <c r="L1320" s="1">
        <f t="shared" si="84"/>
        <v>0</v>
      </c>
    </row>
    <row r="1321" spans="1:12" x14ac:dyDescent="0.25">
      <c r="A1321" t="s">
        <v>2922</v>
      </c>
      <c r="B1321" t="s">
        <v>7756</v>
      </c>
      <c r="C1321" t="s">
        <v>10040</v>
      </c>
      <c r="D1321" t="s">
        <v>2923</v>
      </c>
      <c r="G1321" t="s">
        <v>358</v>
      </c>
      <c r="I1321" s="1">
        <f t="shared" si="81"/>
        <v>0</v>
      </c>
      <c r="J1321" s="1">
        <f t="shared" si="82"/>
        <v>1</v>
      </c>
      <c r="K1321" s="1">
        <f t="shared" si="83"/>
        <v>0</v>
      </c>
      <c r="L1321" s="1">
        <f t="shared" si="84"/>
        <v>1</v>
      </c>
    </row>
    <row r="1322" spans="1:12" ht="15" customHeight="1" x14ac:dyDescent="0.25">
      <c r="A1322" t="s">
        <v>2924</v>
      </c>
      <c r="B1322" t="s">
        <v>8388</v>
      </c>
      <c r="C1322" t="s">
        <v>10040</v>
      </c>
      <c r="I1322" s="1">
        <f t="shared" si="81"/>
        <v>0</v>
      </c>
      <c r="J1322" s="1">
        <f t="shared" si="82"/>
        <v>0</v>
      </c>
      <c r="K1322" s="1">
        <f t="shared" si="83"/>
        <v>0</v>
      </c>
      <c r="L1322" s="1">
        <f t="shared" si="84"/>
        <v>0</v>
      </c>
    </row>
    <row r="1323" spans="1:12" x14ac:dyDescent="0.25">
      <c r="A1323" t="s">
        <v>2925</v>
      </c>
      <c r="B1323" t="s">
        <v>7732</v>
      </c>
      <c r="C1323" t="s">
        <v>10141</v>
      </c>
      <c r="D1323" t="s">
        <v>2926</v>
      </c>
      <c r="H1323" t="s">
        <v>2927</v>
      </c>
      <c r="I1323" s="1">
        <f t="shared" si="81"/>
        <v>0</v>
      </c>
      <c r="J1323" s="1">
        <f t="shared" si="82"/>
        <v>0</v>
      </c>
      <c r="K1323" s="1">
        <f t="shared" si="83"/>
        <v>1</v>
      </c>
      <c r="L1323" s="1">
        <f t="shared" si="84"/>
        <v>1</v>
      </c>
    </row>
    <row r="1324" spans="1:12" x14ac:dyDescent="0.25">
      <c r="A1324" t="s">
        <v>2928</v>
      </c>
      <c r="B1324" t="s">
        <v>7823</v>
      </c>
      <c r="C1324" t="s">
        <v>10041</v>
      </c>
      <c r="D1324" t="s">
        <v>2929</v>
      </c>
      <c r="I1324" s="1">
        <f t="shared" si="81"/>
        <v>0</v>
      </c>
      <c r="J1324" s="1">
        <f t="shared" si="82"/>
        <v>0</v>
      </c>
      <c r="K1324" s="1">
        <f t="shared" si="83"/>
        <v>0</v>
      </c>
      <c r="L1324" s="1">
        <f t="shared" si="84"/>
        <v>0</v>
      </c>
    </row>
    <row r="1325" spans="1:12" x14ac:dyDescent="0.25">
      <c r="A1325" t="s">
        <v>2930</v>
      </c>
      <c r="B1325" t="s">
        <v>8417</v>
      </c>
      <c r="C1325" t="s">
        <v>10818</v>
      </c>
      <c r="D1325" t="s">
        <v>2931</v>
      </c>
      <c r="I1325" s="1">
        <f t="shared" si="81"/>
        <v>0</v>
      </c>
      <c r="J1325" s="1">
        <f t="shared" si="82"/>
        <v>0</v>
      </c>
      <c r="K1325" s="1">
        <f t="shared" si="83"/>
        <v>0</v>
      </c>
      <c r="L1325" s="1">
        <f t="shared" si="84"/>
        <v>0</v>
      </c>
    </row>
    <row r="1326" spans="1:12" x14ac:dyDescent="0.25">
      <c r="A1326" t="s">
        <v>2932</v>
      </c>
      <c r="B1326" t="s">
        <v>9191</v>
      </c>
      <c r="C1326" t="s">
        <v>10608</v>
      </c>
      <c r="D1326" t="s">
        <v>2933</v>
      </c>
      <c r="I1326" s="1">
        <f t="shared" si="81"/>
        <v>0</v>
      </c>
      <c r="J1326" s="1">
        <f t="shared" si="82"/>
        <v>0</v>
      </c>
      <c r="K1326" s="1">
        <f t="shared" si="83"/>
        <v>0</v>
      </c>
      <c r="L1326" s="1">
        <f t="shared" si="84"/>
        <v>0</v>
      </c>
    </row>
    <row r="1327" spans="1:12" x14ac:dyDescent="0.25">
      <c r="A1327" t="s">
        <v>2934</v>
      </c>
      <c r="B1327" t="s">
        <v>8248</v>
      </c>
      <c r="C1327" t="s">
        <v>10736</v>
      </c>
      <c r="D1327" t="s">
        <v>2935</v>
      </c>
      <c r="I1327" s="1">
        <f t="shared" si="81"/>
        <v>0</v>
      </c>
      <c r="J1327" s="1">
        <f t="shared" si="82"/>
        <v>0</v>
      </c>
      <c r="K1327" s="1">
        <f t="shared" si="83"/>
        <v>0</v>
      </c>
      <c r="L1327" s="1">
        <f t="shared" si="84"/>
        <v>0</v>
      </c>
    </row>
    <row r="1328" spans="1:12" x14ac:dyDescent="0.25">
      <c r="A1328" t="s">
        <v>2936</v>
      </c>
      <c r="B1328" t="s">
        <v>8782</v>
      </c>
      <c r="C1328" t="s">
        <v>10877</v>
      </c>
      <c r="D1328" t="s">
        <v>2833</v>
      </c>
      <c r="E1328" t="s">
        <v>199</v>
      </c>
      <c r="F1328" t="s">
        <v>1728</v>
      </c>
      <c r="G1328" t="s">
        <v>1729</v>
      </c>
      <c r="I1328" s="1">
        <f t="shared" si="81"/>
        <v>1</v>
      </c>
      <c r="J1328" s="1">
        <f t="shared" si="82"/>
        <v>1</v>
      </c>
      <c r="K1328" s="1">
        <f t="shared" si="83"/>
        <v>0</v>
      </c>
      <c r="L1328" s="1">
        <f t="shared" si="84"/>
        <v>2</v>
      </c>
    </row>
    <row r="1329" spans="1:12" x14ac:dyDescent="0.25">
      <c r="A1329" t="s">
        <v>2937</v>
      </c>
      <c r="B1329" t="s">
        <v>9013</v>
      </c>
      <c r="C1329" t="s">
        <v>11126</v>
      </c>
      <c r="D1329" t="s">
        <v>2938</v>
      </c>
      <c r="E1329" t="s">
        <v>2131</v>
      </c>
      <c r="F1329" t="s">
        <v>2939</v>
      </c>
      <c r="I1329" s="1">
        <f t="shared" si="81"/>
        <v>1</v>
      </c>
      <c r="J1329" s="1">
        <f t="shared" si="82"/>
        <v>0</v>
      </c>
      <c r="K1329" s="1">
        <f t="shared" si="83"/>
        <v>0</v>
      </c>
      <c r="L1329" s="1">
        <f t="shared" si="84"/>
        <v>1</v>
      </c>
    </row>
    <row r="1330" spans="1:12" x14ac:dyDescent="0.25">
      <c r="A1330" t="s">
        <v>2940</v>
      </c>
      <c r="B1330" t="s">
        <v>7209</v>
      </c>
      <c r="C1330" t="s">
        <v>10094</v>
      </c>
      <c r="D1330" t="s">
        <v>147</v>
      </c>
      <c r="F1330" t="s">
        <v>140</v>
      </c>
      <c r="G1330" t="s">
        <v>141</v>
      </c>
      <c r="H1330" t="s">
        <v>142</v>
      </c>
      <c r="I1330" s="1">
        <f t="shared" si="81"/>
        <v>1</v>
      </c>
      <c r="J1330" s="1">
        <f t="shared" si="82"/>
        <v>1</v>
      </c>
      <c r="K1330" s="1">
        <f t="shared" si="83"/>
        <v>1</v>
      </c>
      <c r="L1330" s="1">
        <f t="shared" si="84"/>
        <v>3</v>
      </c>
    </row>
    <row r="1331" spans="1:12" x14ac:dyDescent="0.25">
      <c r="A1331" t="s">
        <v>2941</v>
      </c>
      <c r="B1331" t="s">
        <v>8013</v>
      </c>
      <c r="C1331" t="s">
        <v>10605</v>
      </c>
      <c r="D1331" t="s">
        <v>2942</v>
      </c>
      <c r="E1331" t="s">
        <v>501</v>
      </c>
      <c r="F1331" t="s">
        <v>16</v>
      </c>
      <c r="G1331" t="s">
        <v>2943</v>
      </c>
      <c r="I1331" s="1">
        <f t="shared" si="81"/>
        <v>1</v>
      </c>
      <c r="J1331" s="1">
        <f t="shared" si="82"/>
        <v>1</v>
      </c>
      <c r="K1331" s="1">
        <f t="shared" si="83"/>
        <v>0</v>
      </c>
      <c r="L1331" s="1">
        <f t="shared" si="84"/>
        <v>2</v>
      </c>
    </row>
    <row r="1332" spans="1:12" x14ac:dyDescent="0.25">
      <c r="A1332" t="s">
        <v>2944</v>
      </c>
      <c r="B1332" t="s">
        <v>9369</v>
      </c>
      <c r="C1332" t="s">
        <v>10040</v>
      </c>
      <c r="D1332" t="s">
        <v>2945</v>
      </c>
      <c r="I1332" s="1">
        <f t="shared" si="81"/>
        <v>0</v>
      </c>
      <c r="J1332" s="1">
        <f t="shared" si="82"/>
        <v>0</v>
      </c>
      <c r="K1332" s="1">
        <f t="shared" si="83"/>
        <v>0</v>
      </c>
      <c r="L1332" s="1">
        <f t="shared" si="84"/>
        <v>0</v>
      </c>
    </row>
    <row r="1333" spans="1:12" x14ac:dyDescent="0.25">
      <c r="A1333" t="s">
        <v>2946</v>
      </c>
      <c r="B1333" t="s">
        <v>9663</v>
      </c>
      <c r="C1333" t="s">
        <v>11349</v>
      </c>
      <c r="D1333" t="s">
        <v>2947</v>
      </c>
      <c r="I1333" s="1">
        <f t="shared" si="81"/>
        <v>0</v>
      </c>
      <c r="J1333" s="1">
        <f t="shared" si="82"/>
        <v>0</v>
      </c>
      <c r="K1333" s="1">
        <f t="shared" si="83"/>
        <v>0</v>
      </c>
      <c r="L1333" s="1">
        <f t="shared" si="84"/>
        <v>0</v>
      </c>
    </row>
    <row r="1334" spans="1:12" x14ac:dyDescent="0.25">
      <c r="A1334" t="s">
        <v>2948</v>
      </c>
      <c r="B1334" t="s">
        <v>8644</v>
      </c>
      <c r="C1334" t="s">
        <v>10877</v>
      </c>
      <c r="D1334" t="s">
        <v>2833</v>
      </c>
      <c r="E1334" t="s">
        <v>199</v>
      </c>
      <c r="F1334" t="s">
        <v>1728</v>
      </c>
      <c r="G1334" t="s">
        <v>1729</v>
      </c>
      <c r="I1334" s="1">
        <f t="shared" si="81"/>
        <v>1</v>
      </c>
      <c r="J1334" s="1">
        <f t="shared" si="82"/>
        <v>1</v>
      </c>
      <c r="K1334" s="1">
        <f t="shared" si="83"/>
        <v>0</v>
      </c>
      <c r="L1334" s="1">
        <f t="shared" si="84"/>
        <v>2</v>
      </c>
    </row>
    <row r="1335" spans="1:12" x14ac:dyDescent="0.25">
      <c r="A1335" t="s">
        <v>2949</v>
      </c>
      <c r="B1335" t="s">
        <v>11434</v>
      </c>
      <c r="C1335" t="s">
        <v>10040</v>
      </c>
      <c r="D1335" t="s">
        <v>247</v>
      </c>
      <c r="I1335" s="1">
        <f t="shared" si="81"/>
        <v>0</v>
      </c>
      <c r="J1335" s="1">
        <f t="shared" si="82"/>
        <v>0</v>
      </c>
      <c r="K1335" s="1">
        <f t="shared" si="83"/>
        <v>0</v>
      </c>
      <c r="L1335" s="1">
        <f t="shared" si="84"/>
        <v>0</v>
      </c>
    </row>
    <row r="1336" spans="1:12" x14ac:dyDescent="0.25">
      <c r="A1336" t="s">
        <v>2950</v>
      </c>
      <c r="B1336" t="s">
        <v>9520</v>
      </c>
      <c r="C1336" t="s">
        <v>10917</v>
      </c>
      <c r="D1336" t="s">
        <v>2951</v>
      </c>
      <c r="G1336" t="s">
        <v>2952</v>
      </c>
      <c r="H1336" t="s">
        <v>2953</v>
      </c>
      <c r="I1336" s="1">
        <f t="shared" si="81"/>
        <v>0</v>
      </c>
      <c r="J1336" s="1">
        <f t="shared" si="82"/>
        <v>1</v>
      </c>
      <c r="K1336" s="1">
        <f t="shared" si="83"/>
        <v>1</v>
      </c>
      <c r="L1336" s="1">
        <f t="shared" si="84"/>
        <v>2</v>
      </c>
    </row>
    <row r="1337" spans="1:12" x14ac:dyDescent="0.25">
      <c r="A1337" t="s">
        <v>2954</v>
      </c>
      <c r="B1337" t="s">
        <v>9773</v>
      </c>
      <c r="C1337" t="s">
        <v>11382</v>
      </c>
      <c r="D1337" t="s">
        <v>2955</v>
      </c>
      <c r="E1337" t="s">
        <v>23</v>
      </c>
      <c r="H1337" t="s">
        <v>26</v>
      </c>
      <c r="I1337" s="1">
        <f t="shared" si="81"/>
        <v>0</v>
      </c>
      <c r="J1337" s="1">
        <f t="shared" si="82"/>
        <v>0</v>
      </c>
      <c r="K1337" s="1">
        <f t="shared" si="83"/>
        <v>1</v>
      </c>
      <c r="L1337" s="1">
        <f t="shared" si="84"/>
        <v>1</v>
      </c>
    </row>
    <row r="1338" spans="1:12" x14ac:dyDescent="0.25">
      <c r="A1338" t="s">
        <v>2956</v>
      </c>
      <c r="B1338" t="s">
        <v>9772</v>
      </c>
      <c r="C1338" t="s">
        <v>10040</v>
      </c>
      <c r="D1338" t="s">
        <v>2957</v>
      </c>
      <c r="I1338" s="1">
        <f t="shared" si="81"/>
        <v>0</v>
      </c>
      <c r="J1338" s="1">
        <f t="shared" si="82"/>
        <v>0</v>
      </c>
      <c r="K1338" s="1">
        <f t="shared" si="83"/>
        <v>0</v>
      </c>
      <c r="L1338" s="1">
        <f t="shared" si="84"/>
        <v>0</v>
      </c>
    </row>
    <row r="1339" spans="1:12" ht="15" customHeight="1" x14ac:dyDescent="0.25">
      <c r="A1339" t="s">
        <v>2958</v>
      </c>
      <c r="B1339" t="s">
        <v>8611</v>
      </c>
      <c r="C1339" t="s">
        <v>10040</v>
      </c>
      <c r="I1339" s="1">
        <f t="shared" si="81"/>
        <v>0</v>
      </c>
      <c r="J1339" s="1">
        <f t="shared" si="82"/>
        <v>0</v>
      </c>
      <c r="K1339" s="1">
        <f t="shared" si="83"/>
        <v>0</v>
      </c>
      <c r="L1339" s="1">
        <f t="shared" si="84"/>
        <v>0</v>
      </c>
    </row>
    <row r="1340" spans="1:12" x14ac:dyDescent="0.25">
      <c r="A1340" t="s">
        <v>2959</v>
      </c>
      <c r="B1340" t="s">
        <v>9798</v>
      </c>
      <c r="C1340" t="s">
        <v>11218</v>
      </c>
      <c r="D1340" t="s">
        <v>2960</v>
      </c>
      <c r="E1340" t="s">
        <v>23</v>
      </c>
      <c r="F1340" t="s">
        <v>24</v>
      </c>
      <c r="H1340" t="s">
        <v>527</v>
      </c>
      <c r="I1340" s="1">
        <f t="shared" si="81"/>
        <v>1</v>
      </c>
      <c r="J1340" s="1">
        <f t="shared" si="82"/>
        <v>0</v>
      </c>
      <c r="K1340" s="1">
        <f t="shared" si="83"/>
        <v>1</v>
      </c>
      <c r="L1340" s="1">
        <f t="shared" si="84"/>
        <v>2</v>
      </c>
    </row>
    <row r="1341" spans="1:12" x14ac:dyDescent="0.25">
      <c r="A1341" t="s">
        <v>2961</v>
      </c>
      <c r="B1341" t="s">
        <v>9022</v>
      </c>
      <c r="C1341" t="s">
        <v>10041</v>
      </c>
      <c r="D1341" t="s">
        <v>2962</v>
      </c>
      <c r="I1341" s="1">
        <f t="shared" si="81"/>
        <v>0</v>
      </c>
      <c r="J1341" s="1">
        <f t="shared" si="82"/>
        <v>0</v>
      </c>
      <c r="K1341" s="1">
        <f t="shared" si="83"/>
        <v>0</v>
      </c>
      <c r="L1341" s="1">
        <f t="shared" si="84"/>
        <v>0</v>
      </c>
    </row>
    <row r="1342" spans="1:12" x14ac:dyDescent="0.25">
      <c r="A1342" t="s">
        <v>2963</v>
      </c>
      <c r="B1342" t="s">
        <v>8029</v>
      </c>
      <c r="C1342" t="s">
        <v>10342</v>
      </c>
      <c r="D1342" t="s">
        <v>852</v>
      </c>
      <c r="E1342" t="s">
        <v>101</v>
      </c>
      <c r="F1342" t="s">
        <v>102</v>
      </c>
      <c r="G1342" t="s">
        <v>103</v>
      </c>
      <c r="H1342" t="s">
        <v>490</v>
      </c>
      <c r="I1342" s="1">
        <f t="shared" si="81"/>
        <v>1</v>
      </c>
      <c r="J1342" s="1">
        <f t="shared" si="82"/>
        <v>1</v>
      </c>
      <c r="K1342" s="1">
        <f t="shared" si="83"/>
        <v>1</v>
      </c>
      <c r="L1342" s="1">
        <f t="shared" si="84"/>
        <v>3</v>
      </c>
    </row>
    <row r="1343" spans="1:12" x14ac:dyDescent="0.25">
      <c r="A1343" t="s">
        <v>2964</v>
      </c>
      <c r="B1343" t="s">
        <v>7710</v>
      </c>
      <c r="C1343" t="s">
        <v>10154</v>
      </c>
      <c r="D1343" t="s">
        <v>2965</v>
      </c>
      <c r="E1343" t="s">
        <v>1642</v>
      </c>
      <c r="G1343" t="s">
        <v>235</v>
      </c>
      <c r="H1343" t="s">
        <v>66</v>
      </c>
      <c r="I1343" s="1">
        <f t="shared" si="81"/>
        <v>0</v>
      </c>
      <c r="J1343" s="1">
        <f t="shared" si="82"/>
        <v>1</v>
      </c>
      <c r="K1343" s="1">
        <f t="shared" si="83"/>
        <v>1</v>
      </c>
      <c r="L1343" s="1">
        <f t="shared" si="84"/>
        <v>2</v>
      </c>
    </row>
    <row r="1344" spans="1:12" x14ac:dyDescent="0.25">
      <c r="A1344" t="s">
        <v>2966</v>
      </c>
      <c r="B1344" t="s">
        <v>7102</v>
      </c>
      <c r="C1344" t="s">
        <v>10066</v>
      </c>
      <c r="D1344" t="s">
        <v>2967</v>
      </c>
      <c r="F1344" t="s">
        <v>1828</v>
      </c>
      <c r="H1344" t="s">
        <v>66</v>
      </c>
      <c r="I1344" s="1">
        <f t="shared" si="81"/>
        <v>1</v>
      </c>
      <c r="J1344" s="1">
        <f t="shared" si="82"/>
        <v>0</v>
      </c>
      <c r="K1344" s="1">
        <f t="shared" si="83"/>
        <v>1</v>
      </c>
      <c r="L1344" s="1">
        <f t="shared" si="84"/>
        <v>2</v>
      </c>
    </row>
    <row r="1345" spans="1:12" x14ac:dyDescent="0.25">
      <c r="A1345" t="s">
        <v>2968</v>
      </c>
      <c r="B1345" t="s">
        <v>8180</v>
      </c>
      <c r="C1345" t="s">
        <v>10086</v>
      </c>
      <c r="D1345" t="s">
        <v>2711</v>
      </c>
      <c r="I1345" s="1">
        <f t="shared" si="81"/>
        <v>0</v>
      </c>
      <c r="J1345" s="1">
        <f t="shared" si="82"/>
        <v>0</v>
      </c>
      <c r="K1345" s="1">
        <f t="shared" si="83"/>
        <v>0</v>
      </c>
      <c r="L1345" s="1">
        <f t="shared" si="84"/>
        <v>0</v>
      </c>
    </row>
    <row r="1346" spans="1:12" ht="15" customHeight="1" x14ac:dyDescent="0.25">
      <c r="A1346" t="s">
        <v>2969</v>
      </c>
      <c r="B1346" t="s">
        <v>7411</v>
      </c>
      <c r="C1346" t="s">
        <v>10040</v>
      </c>
      <c r="I1346" s="1">
        <f t="shared" si="81"/>
        <v>0</v>
      </c>
      <c r="J1346" s="1">
        <f t="shared" si="82"/>
        <v>0</v>
      </c>
      <c r="K1346" s="1">
        <f t="shared" si="83"/>
        <v>0</v>
      </c>
      <c r="L1346" s="1">
        <f t="shared" si="84"/>
        <v>0</v>
      </c>
    </row>
    <row r="1347" spans="1:12" x14ac:dyDescent="0.25">
      <c r="A1347" t="s">
        <v>2970</v>
      </c>
      <c r="B1347" t="s">
        <v>7775</v>
      </c>
      <c r="C1347" t="s">
        <v>10192</v>
      </c>
      <c r="D1347" t="s">
        <v>1891</v>
      </c>
      <c r="I1347" s="1">
        <f t="shared" ref="I1347:I1410" si="85">IF(F1347&gt;0,1,0)</f>
        <v>0</v>
      </c>
      <c r="J1347" s="1">
        <f t="shared" ref="J1347:J1410" si="86">IF(G1347&gt;0,1,0)</f>
        <v>0</v>
      </c>
      <c r="K1347" s="1">
        <f t="shared" ref="K1347:K1410" si="87">IF(H1347&gt;0,1,0)</f>
        <v>0</v>
      </c>
      <c r="L1347" s="1">
        <f t="shared" ref="L1347:L1410" si="88">SUM(I1347:K1347)</f>
        <v>0</v>
      </c>
    </row>
    <row r="1348" spans="1:12" x14ac:dyDescent="0.25">
      <c r="A1348" t="s">
        <v>2971</v>
      </c>
      <c r="B1348" t="s">
        <v>8687</v>
      </c>
      <c r="C1348" t="s">
        <v>10040</v>
      </c>
      <c r="D1348" t="s">
        <v>2972</v>
      </c>
      <c r="H1348" t="s">
        <v>66</v>
      </c>
      <c r="I1348" s="1">
        <f t="shared" si="85"/>
        <v>0</v>
      </c>
      <c r="J1348" s="1">
        <f t="shared" si="86"/>
        <v>0</v>
      </c>
      <c r="K1348" s="1">
        <f t="shared" si="87"/>
        <v>1</v>
      </c>
      <c r="L1348" s="1">
        <f t="shared" si="88"/>
        <v>1</v>
      </c>
    </row>
    <row r="1349" spans="1:12" x14ac:dyDescent="0.25">
      <c r="A1349" t="s">
        <v>2973</v>
      </c>
      <c r="B1349" t="s">
        <v>7780</v>
      </c>
      <c r="C1349" t="s">
        <v>10040</v>
      </c>
      <c r="D1349" t="s">
        <v>2974</v>
      </c>
      <c r="E1349" t="s">
        <v>51</v>
      </c>
      <c r="I1349" s="1">
        <f t="shared" si="85"/>
        <v>0</v>
      </c>
      <c r="J1349" s="1">
        <f t="shared" si="86"/>
        <v>0</v>
      </c>
      <c r="K1349" s="1">
        <f t="shared" si="87"/>
        <v>0</v>
      </c>
      <c r="L1349" s="1">
        <f t="shared" si="88"/>
        <v>0</v>
      </c>
    </row>
    <row r="1350" spans="1:12" x14ac:dyDescent="0.25">
      <c r="A1350" t="s">
        <v>2975</v>
      </c>
      <c r="B1350" t="s">
        <v>9168</v>
      </c>
      <c r="C1350" t="s">
        <v>10040</v>
      </c>
      <c r="D1350" t="s">
        <v>2976</v>
      </c>
      <c r="I1350" s="1">
        <f t="shared" si="85"/>
        <v>0</v>
      </c>
      <c r="J1350" s="1">
        <f t="shared" si="86"/>
        <v>0</v>
      </c>
      <c r="K1350" s="1">
        <f t="shared" si="87"/>
        <v>0</v>
      </c>
      <c r="L1350" s="1">
        <f t="shared" si="88"/>
        <v>0</v>
      </c>
    </row>
    <row r="1351" spans="1:12" x14ac:dyDescent="0.25">
      <c r="A1351" t="s">
        <v>2977</v>
      </c>
      <c r="B1351" t="s">
        <v>8258</v>
      </c>
      <c r="C1351" t="s">
        <v>10070</v>
      </c>
      <c r="D1351" t="s">
        <v>2978</v>
      </c>
      <c r="I1351" s="1">
        <f t="shared" si="85"/>
        <v>0</v>
      </c>
      <c r="J1351" s="1">
        <f t="shared" si="86"/>
        <v>0</v>
      </c>
      <c r="K1351" s="1">
        <f t="shared" si="87"/>
        <v>0</v>
      </c>
      <c r="L1351" s="1">
        <f t="shared" si="88"/>
        <v>0</v>
      </c>
    </row>
    <row r="1352" spans="1:12" x14ac:dyDescent="0.25">
      <c r="A1352" t="s">
        <v>2979</v>
      </c>
      <c r="B1352" t="s">
        <v>9585</v>
      </c>
      <c r="C1352" t="s">
        <v>11129</v>
      </c>
      <c r="D1352" t="s">
        <v>2980</v>
      </c>
      <c r="I1352" s="1">
        <f t="shared" si="85"/>
        <v>0</v>
      </c>
      <c r="J1352" s="1">
        <f t="shared" si="86"/>
        <v>0</v>
      </c>
      <c r="K1352" s="1">
        <f t="shared" si="87"/>
        <v>0</v>
      </c>
      <c r="L1352" s="1">
        <f t="shared" si="88"/>
        <v>0</v>
      </c>
    </row>
    <row r="1353" spans="1:12" x14ac:dyDescent="0.25">
      <c r="A1353" t="s">
        <v>2981</v>
      </c>
      <c r="B1353" t="s">
        <v>7058</v>
      </c>
      <c r="C1353" t="s">
        <v>10142</v>
      </c>
      <c r="D1353" t="s">
        <v>2982</v>
      </c>
      <c r="E1353" t="s">
        <v>83</v>
      </c>
      <c r="F1353" t="s">
        <v>84</v>
      </c>
      <c r="I1353" s="1">
        <f t="shared" si="85"/>
        <v>1</v>
      </c>
      <c r="J1353" s="1">
        <f t="shared" si="86"/>
        <v>0</v>
      </c>
      <c r="K1353" s="1">
        <f t="shared" si="87"/>
        <v>0</v>
      </c>
      <c r="L1353" s="1">
        <f t="shared" si="88"/>
        <v>1</v>
      </c>
    </row>
    <row r="1354" spans="1:12" x14ac:dyDescent="0.25">
      <c r="A1354" t="s">
        <v>2983</v>
      </c>
      <c r="B1354" t="s">
        <v>7422</v>
      </c>
      <c r="C1354" t="s">
        <v>10324</v>
      </c>
      <c r="D1354" t="s">
        <v>624</v>
      </c>
      <c r="I1354" s="1">
        <f t="shared" si="85"/>
        <v>0</v>
      </c>
      <c r="J1354" s="1">
        <f t="shared" si="86"/>
        <v>0</v>
      </c>
      <c r="K1354" s="1">
        <f t="shared" si="87"/>
        <v>0</v>
      </c>
      <c r="L1354" s="1">
        <f t="shared" si="88"/>
        <v>0</v>
      </c>
    </row>
    <row r="1355" spans="1:12" x14ac:dyDescent="0.25">
      <c r="A1355" t="s">
        <v>2984</v>
      </c>
      <c r="B1355" t="s">
        <v>11435</v>
      </c>
      <c r="C1355" t="s">
        <v>10040</v>
      </c>
      <c r="D1355" t="s">
        <v>2985</v>
      </c>
      <c r="I1355" s="1">
        <f t="shared" si="85"/>
        <v>0</v>
      </c>
      <c r="J1355" s="1">
        <f t="shared" si="86"/>
        <v>0</v>
      </c>
      <c r="K1355" s="1">
        <f t="shared" si="87"/>
        <v>0</v>
      </c>
      <c r="L1355" s="1">
        <f t="shared" si="88"/>
        <v>0</v>
      </c>
    </row>
    <row r="1356" spans="1:12" x14ac:dyDescent="0.25">
      <c r="A1356" t="s">
        <v>2986</v>
      </c>
      <c r="B1356" t="s">
        <v>8314</v>
      </c>
      <c r="C1356" t="s">
        <v>10770</v>
      </c>
      <c r="D1356" t="s">
        <v>2987</v>
      </c>
      <c r="E1356" t="s">
        <v>40</v>
      </c>
      <c r="F1356" t="s">
        <v>41</v>
      </c>
      <c r="G1356" t="s">
        <v>42</v>
      </c>
      <c r="H1356" t="s">
        <v>43</v>
      </c>
      <c r="I1356" s="1">
        <f t="shared" si="85"/>
        <v>1</v>
      </c>
      <c r="J1356" s="1">
        <f t="shared" si="86"/>
        <v>1</v>
      </c>
      <c r="K1356" s="1">
        <f t="shared" si="87"/>
        <v>1</v>
      </c>
      <c r="L1356" s="1">
        <f t="shared" si="88"/>
        <v>3</v>
      </c>
    </row>
    <row r="1357" spans="1:12" x14ac:dyDescent="0.25">
      <c r="A1357" t="s">
        <v>2988</v>
      </c>
      <c r="B1357" t="s">
        <v>9350</v>
      </c>
      <c r="C1357" t="s">
        <v>10041</v>
      </c>
      <c r="D1357" t="s">
        <v>2989</v>
      </c>
      <c r="I1357" s="1">
        <f t="shared" si="85"/>
        <v>0</v>
      </c>
      <c r="J1357" s="1">
        <f t="shared" si="86"/>
        <v>0</v>
      </c>
      <c r="K1357" s="1">
        <f t="shared" si="87"/>
        <v>0</v>
      </c>
      <c r="L1357" s="1">
        <f t="shared" si="88"/>
        <v>0</v>
      </c>
    </row>
    <row r="1358" spans="1:12" ht="15" customHeight="1" x14ac:dyDescent="0.25">
      <c r="A1358" t="s">
        <v>2990</v>
      </c>
      <c r="B1358" t="s">
        <v>11436</v>
      </c>
      <c r="C1358" t="s">
        <v>10040</v>
      </c>
      <c r="I1358" s="1">
        <f t="shared" si="85"/>
        <v>0</v>
      </c>
      <c r="J1358" s="1">
        <f t="shared" si="86"/>
        <v>0</v>
      </c>
      <c r="K1358" s="1">
        <f t="shared" si="87"/>
        <v>0</v>
      </c>
      <c r="L1358" s="1">
        <f t="shared" si="88"/>
        <v>0</v>
      </c>
    </row>
    <row r="1359" spans="1:12" x14ac:dyDescent="0.25">
      <c r="A1359" t="s">
        <v>2991</v>
      </c>
      <c r="B1359" t="s">
        <v>7625</v>
      </c>
      <c r="C1359" t="s">
        <v>10041</v>
      </c>
      <c r="D1359" t="s">
        <v>191</v>
      </c>
      <c r="I1359" s="1">
        <f t="shared" si="85"/>
        <v>0</v>
      </c>
      <c r="J1359" s="1">
        <f t="shared" si="86"/>
        <v>0</v>
      </c>
      <c r="K1359" s="1">
        <f t="shared" si="87"/>
        <v>0</v>
      </c>
      <c r="L1359" s="1">
        <f t="shared" si="88"/>
        <v>0</v>
      </c>
    </row>
    <row r="1360" spans="1:12" x14ac:dyDescent="0.25">
      <c r="A1360" t="s">
        <v>2992</v>
      </c>
      <c r="B1360" t="s">
        <v>9570</v>
      </c>
      <c r="C1360" t="s">
        <v>11004</v>
      </c>
      <c r="D1360" t="s">
        <v>2993</v>
      </c>
      <c r="I1360" s="1">
        <f t="shared" si="85"/>
        <v>0</v>
      </c>
      <c r="J1360" s="1">
        <f t="shared" si="86"/>
        <v>0</v>
      </c>
      <c r="K1360" s="1">
        <f t="shared" si="87"/>
        <v>0</v>
      </c>
      <c r="L1360" s="1">
        <f t="shared" si="88"/>
        <v>0</v>
      </c>
    </row>
    <row r="1361" spans="1:12" x14ac:dyDescent="0.25">
      <c r="A1361" t="s">
        <v>2994</v>
      </c>
      <c r="B1361" t="s">
        <v>8664</v>
      </c>
      <c r="C1361" t="s">
        <v>10070</v>
      </c>
      <c r="D1361" t="s">
        <v>600</v>
      </c>
      <c r="I1361" s="1">
        <f t="shared" si="85"/>
        <v>0</v>
      </c>
      <c r="J1361" s="1">
        <f t="shared" si="86"/>
        <v>0</v>
      </c>
      <c r="K1361" s="1">
        <f t="shared" si="87"/>
        <v>0</v>
      </c>
      <c r="L1361" s="1">
        <f t="shared" si="88"/>
        <v>0</v>
      </c>
    </row>
    <row r="1362" spans="1:12" x14ac:dyDescent="0.25">
      <c r="A1362" t="s">
        <v>2995</v>
      </c>
      <c r="B1362" t="s">
        <v>7387</v>
      </c>
      <c r="C1362" t="s">
        <v>10040</v>
      </c>
      <c r="D1362" t="s">
        <v>2996</v>
      </c>
      <c r="I1362" s="1">
        <f t="shared" si="85"/>
        <v>0</v>
      </c>
      <c r="J1362" s="1">
        <f t="shared" si="86"/>
        <v>0</v>
      </c>
      <c r="K1362" s="1">
        <f t="shared" si="87"/>
        <v>0</v>
      </c>
      <c r="L1362" s="1">
        <f t="shared" si="88"/>
        <v>0</v>
      </c>
    </row>
    <row r="1363" spans="1:12" x14ac:dyDescent="0.25">
      <c r="A1363" t="s">
        <v>2997</v>
      </c>
      <c r="B1363" t="s">
        <v>9790</v>
      </c>
      <c r="C1363" t="s">
        <v>11384</v>
      </c>
      <c r="D1363" t="s">
        <v>2998</v>
      </c>
      <c r="I1363" s="1">
        <f t="shared" si="85"/>
        <v>0</v>
      </c>
      <c r="J1363" s="1">
        <f t="shared" si="86"/>
        <v>0</v>
      </c>
      <c r="K1363" s="1">
        <f t="shared" si="87"/>
        <v>0</v>
      </c>
      <c r="L1363" s="1">
        <f t="shared" si="88"/>
        <v>0</v>
      </c>
    </row>
    <row r="1364" spans="1:12" x14ac:dyDescent="0.25">
      <c r="A1364" t="s">
        <v>2999</v>
      </c>
      <c r="B1364" t="s">
        <v>7442</v>
      </c>
      <c r="C1364" t="s">
        <v>10337</v>
      </c>
      <c r="D1364" t="s">
        <v>3000</v>
      </c>
      <c r="I1364" s="1">
        <f t="shared" si="85"/>
        <v>0</v>
      </c>
      <c r="J1364" s="1">
        <f t="shared" si="86"/>
        <v>0</v>
      </c>
      <c r="K1364" s="1">
        <f t="shared" si="87"/>
        <v>0</v>
      </c>
      <c r="L1364" s="1">
        <f t="shared" si="88"/>
        <v>0</v>
      </c>
    </row>
    <row r="1365" spans="1:12" x14ac:dyDescent="0.25">
      <c r="A1365" t="s">
        <v>3001</v>
      </c>
      <c r="B1365" t="s">
        <v>6937</v>
      </c>
      <c r="C1365" t="s">
        <v>10065</v>
      </c>
      <c r="D1365" t="s">
        <v>3002</v>
      </c>
      <c r="I1365" s="1">
        <f t="shared" si="85"/>
        <v>0</v>
      </c>
      <c r="J1365" s="1">
        <f t="shared" si="86"/>
        <v>0</v>
      </c>
      <c r="K1365" s="1">
        <f t="shared" si="87"/>
        <v>0</v>
      </c>
      <c r="L1365" s="1">
        <f t="shared" si="88"/>
        <v>0</v>
      </c>
    </row>
    <row r="1366" spans="1:12" x14ac:dyDescent="0.25">
      <c r="A1366" t="s">
        <v>3003</v>
      </c>
      <c r="B1366" t="s">
        <v>9471</v>
      </c>
      <c r="C1366" t="s">
        <v>11297</v>
      </c>
      <c r="D1366" t="s">
        <v>3004</v>
      </c>
      <c r="E1366" t="s">
        <v>96</v>
      </c>
      <c r="F1366" t="s">
        <v>3005</v>
      </c>
      <c r="G1366" t="s">
        <v>3006</v>
      </c>
      <c r="H1366" t="s">
        <v>270</v>
      </c>
      <c r="I1366" s="1">
        <f t="shared" si="85"/>
        <v>1</v>
      </c>
      <c r="J1366" s="1">
        <f t="shared" si="86"/>
        <v>1</v>
      </c>
      <c r="K1366" s="1">
        <f t="shared" si="87"/>
        <v>1</v>
      </c>
      <c r="L1366" s="1">
        <f t="shared" si="88"/>
        <v>3</v>
      </c>
    </row>
    <row r="1367" spans="1:12" x14ac:dyDescent="0.25">
      <c r="A1367" t="s">
        <v>3007</v>
      </c>
      <c r="B1367" t="s">
        <v>9157</v>
      </c>
      <c r="C1367" t="s">
        <v>10040</v>
      </c>
      <c r="D1367" t="s">
        <v>3008</v>
      </c>
      <c r="E1367" t="s">
        <v>199</v>
      </c>
      <c r="F1367" t="s">
        <v>1728</v>
      </c>
      <c r="G1367" t="s">
        <v>1729</v>
      </c>
      <c r="I1367" s="1">
        <f t="shared" si="85"/>
        <v>1</v>
      </c>
      <c r="J1367" s="1">
        <f t="shared" si="86"/>
        <v>1</v>
      </c>
      <c r="K1367" s="1">
        <f t="shared" si="87"/>
        <v>0</v>
      </c>
      <c r="L1367" s="1">
        <f t="shared" si="88"/>
        <v>2</v>
      </c>
    </row>
    <row r="1368" spans="1:12" x14ac:dyDescent="0.25">
      <c r="A1368" t="s">
        <v>3009</v>
      </c>
      <c r="B1368" t="s">
        <v>7120</v>
      </c>
      <c r="C1368" t="s">
        <v>10180</v>
      </c>
      <c r="D1368" t="s">
        <v>3010</v>
      </c>
      <c r="E1368" t="s">
        <v>1503</v>
      </c>
      <c r="F1368" t="s">
        <v>1504</v>
      </c>
      <c r="G1368" t="s">
        <v>429</v>
      </c>
      <c r="I1368" s="1">
        <f t="shared" si="85"/>
        <v>1</v>
      </c>
      <c r="J1368" s="1">
        <f t="shared" si="86"/>
        <v>1</v>
      </c>
      <c r="K1368" s="1">
        <f t="shared" si="87"/>
        <v>0</v>
      </c>
      <c r="L1368" s="1">
        <f t="shared" si="88"/>
        <v>2</v>
      </c>
    </row>
    <row r="1369" spans="1:12" x14ac:dyDescent="0.25">
      <c r="A1369" t="s">
        <v>3011</v>
      </c>
      <c r="B1369" t="s">
        <v>11437</v>
      </c>
      <c r="C1369" t="s">
        <v>10040</v>
      </c>
      <c r="D1369" t="s">
        <v>3012</v>
      </c>
      <c r="G1369" t="s">
        <v>1437</v>
      </c>
      <c r="I1369" s="1">
        <f t="shared" si="85"/>
        <v>0</v>
      </c>
      <c r="J1369" s="1">
        <f t="shared" si="86"/>
        <v>1</v>
      </c>
      <c r="K1369" s="1">
        <f t="shared" si="87"/>
        <v>0</v>
      </c>
      <c r="L1369" s="1">
        <f t="shared" si="88"/>
        <v>1</v>
      </c>
    </row>
    <row r="1370" spans="1:12" x14ac:dyDescent="0.25">
      <c r="A1370" t="s">
        <v>3013</v>
      </c>
      <c r="B1370" t="s">
        <v>9981</v>
      </c>
      <c r="C1370" t="s">
        <v>11399</v>
      </c>
      <c r="D1370" t="s">
        <v>3014</v>
      </c>
      <c r="F1370" t="s">
        <v>3015</v>
      </c>
      <c r="G1370" t="s">
        <v>3016</v>
      </c>
      <c r="H1370" t="s">
        <v>76</v>
      </c>
      <c r="I1370" s="1">
        <f t="shared" si="85"/>
        <v>1</v>
      </c>
      <c r="J1370" s="1">
        <f t="shared" si="86"/>
        <v>1</v>
      </c>
      <c r="K1370" s="1">
        <f t="shared" si="87"/>
        <v>1</v>
      </c>
      <c r="L1370" s="1">
        <f t="shared" si="88"/>
        <v>3</v>
      </c>
    </row>
    <row r="1371" spans="1:12" ht="15" customHeight="1" x14ac:dyDescent="0.25">
      <c r="A1371" t="s">
        <v>3017</v>
      </c>
      <c r="B1371" t="s">
        <v>8090</v>
      </c>
      <c r="C1371" t="s">
        <v>10040</v>
      </c>
      <c r="I1371" s="1">
        <f t="shared" si="85"/>
        <v>0</v>
      </c>
      <c r="J1371" s="1">
        <f t="shared" si="86"/>
        <v>0</v>
      </c>
      <c r="K1371" s="1">
        <f t="shared" si="87"/>
        <v>0</v>
      </c>
      <c r="L1371" s="1">
        <f t="shared" si="88"/>
        <v>0</v>
      </c>
    </row>
    <row r="1372" spans="1:12" x14ac:dyDescent="0.25">
      <c r="A1372" t="s">
        <v>3018</v>
      </c>
      <c r="B1372" t="s">
        <v>7721</v>
      </c>
      <c r="C1372" t="s">
        <v>10041</v>
      </c>
      <c r="D1372" t="s">
        <v>3019</v>
      </c>
      <c r="I1372" s="1">
        <f t="shared" si="85"/>
        <v>0</v>
      </c>
      <c r="J1372" s="1">
        <f t="shared" si="86"/>
        <v>0</v>
      </c>
      <c r="K1372" s="1">
        <f t="shared" si="87"/>
        <v>0</v>
      </c>
      <c r="L1372" s="1">
        <f t="shared" si="88"/>
        <v>0</v>
      </c>
    </row>
    <row r="1373" spans="1:12" x14ac:dyDescent="0.25">
      <c r="A1373" t="s">
        <v>3020</v>
      </c>
      <c r="B1373" t="s">
        <v>7346</v>
      </c>
      <c r="C1373" t="s">
        <v>10293</v>
      </c>
      <c r="D1373" t="s">
        <v>3021</v>
      </c>
      <c r="F1373" t="s">
        <v>329</v>
      </c>
      <c r="H1373" t="s">
        <v>76</v>
      </c>
      <c r="I1373" s="1">
        <f t="shared" si="85"/>
        <v>1</v>
      </c>
      <c r="J1373" s="1">
        <f t="shared" si="86"/>
        <v>0</v>
      </c>
      <c r="K1373" s="1">
        <f t="shared" si="87"/>
        <v>1</v>
      </c>
      <c r="L1373" s="1">
        <f t="shared" si="88"/>
        <v>2</v>
      </c>
    </row>
    <row r="1374" spans="1:12" ht="15" customHeight="1" x14ac:dyDescent="0.25">
      <c r="A1374" t="s">
        <v>3022</v>
      </c>
      <c r="B1374" t="s">
        <v>11438</v>
      </c>
      <c r="C1374" t="s">
        <v>10040</v>
      </c>
      <c r="I1374" s="1">
        <f t="shared" si="85"/>
        <v>0</v>
      </c>
      <c r="J1374" s="1">
        <f t="shared" si="86"/>
        <v>0</v>
      </c>
      <c r="K1374" s="1">
        <f t="shared" si="87"/>
        <v>0</v>
      </c>
      <c r="L1374" s="1">
        <f t="shared" si="88"/>
        <v>0</v>
      </c>
    </row>
    <row r="1375" spans="1:12" x14ac:dyDescent="0.25">
      <c r="A1375" t="s">
        <v>3023</v>
      </c>
      <c r="B1375" t="s">
        <v>8950</v>
      </c>
      <c r="C1375" t="s">
        <v>11097</v>
      </c>
      <c r="D1375" t="s">
        <v>3024</v>
      </c>
      <c r="E1375" t="s">
        <v>573</v>
      </c>
      <c r="H1375" t="s">
        <v>321</v>
      </c>
      <c r="I1375" s="1">
        <f t="shared" si="85"/>
        <v>0</v>
      </c>
      <c r="J1375" s="1">
        <f t="shared" si="86"/>
        <v>0</v>
      </c>
      <c r="K1375" s="1">
        <f t="shared" si="87"/>
        <v>1</v>
      </c>
      <c r="L1375" s="1">
        <f t="shared" si="88"/>
        <v>1</v>
      </c>
    </row>
    <row r="1376" spans="1:12" x14ac:dyDescent="0.25">
      <c r="A1376" t="s">
        <v>3025</v>
      </c>
      <c r="B1376" t="s">
        <v>10013</v>
      </c>
      <c r="C1376" t="s">
        <v>10041</v>
      </c>
      <c r="D1376" t="s">
        <v>331</v>
      </c>
      <c r="F1376" t="s">
        <v>332</v>
      </c>
      <c r="G1376" t="s">
        <v>333</v>
      </c>
      <c r="H1376" t="s">
        <v>76</v>
      </c>
      <c r="I1376" s="1">
        <f t="shared" si="85"/>
        <v>1</v>
      </c>
      <c r="J1376" s="1">
        <f t="shared" si="86"/>
        <v>1</v>
      </c>
      <c r="K1376" s="1">
        <f t="shared" si="87"/>
        <v>1</v>
      </c>
      <c r="L1376" s="1">
        <f t="shared" si="88"/>
        <v>3</v>
      </c>
    </row>
    <row r="1377" spans="1:12" ht="15" customHeight="1" x14ac:dyDescent="0.25">
      <c r="A1377" t="s">
        <v>3026</v>
      </c>
      <c r="B1377" t="s">
        <v>9971</v>
      </c>
      <c r="C1377" t="s">
        <v>10040</v>
      </c>
      <c r="I1377" s="1">
        <f t="shared" si="85"/>
        <v>0</v>
      </c>
      <c r="J1377" s="1">
        <f t="shared" si="86"/>
        <v>0</v>
      </c>
      <c r="K1377" s="1">
        <f t="shared" si="87"/>
        <v>0</v>
      </c>
      <c r="L1377" s="1">
        <f t="shared" si="88"/>
        <v>0</v>
      </c>
    </row>
    <row r="1378" spans="1:12" x14ac:dyDescent="0.25">
      <c r="A1378" t="s">
        <v>3027</v>
      </c>
      <c r="B1378" t="s">
        <v>9355</v>
      </c>
      <c r="C1378" t="s">
        <v>10040</v>
      </c>
      <c r="D1378" t="s">
        <v>3028</v>
      </c>
      <c r="I1378" s="1">
        <f t="shared" si="85"/>
        <v>0</v>
      </c>
      <c r="J1378" s="1">
        <f t="shared" si="86"/>
        <v>0</v>
      </c>
      <c r="K1378" s="1">
        <f t="shared" si="87"/>
        <v>0</v>
      </c>
      <c r="L1378" s="1">
        <f t="shared" si="88"/>
        <v>0</v>
      </c>
    </row>
    <row r="1379" spans="1:12" x14ac:dyDescent="0.25">
      <c r="A1379" t="s">
        <v>3029</v>
      </c>
      <c r="B1379" t="s">
        <v>8706</v>
      </c>
      <c r="C1379" t="s">
        <v>10041</v>
      </c>
      <c r="D1379" t="s">
        <v>3030</v>
      </c>
      <c r="I1379" s="1">
        <f t="shared" si="85"/>
        <v>0</v>
      </c>
      <c r="J1379" s="1">
        <f t="shared" si="86"/>
        <v>0</v>
      </c>
      <c r="K1379" s="1">
        <f t="shared" si="87"/>
        <v>0</v>
      </c>
      <c r="L1379" s="1">
        <f t="shared" si="88"/>
        <v>0</v>
      </c>
    </row>
    <row r="1380" spans="1:12" x14ac:dyDescent="0.25">
      <c r="A1380" t="s">
        <v>3031</v>
      </c>
      <c r="B1380" t="s">
        <v>9294</v>
      </c>
      <c r="C1380" t="s">
        <v>10837</v>
      </c>
      <c r="D1380" t="s">
        <v>945</v>
      </c>
      <c r="F1380" t="s">
        <v>240</v>
      </c>
      <c r="G1380" t="s">
        <v>241</v>
      </c>
      <c r="H1380" t="s">
        <v>142</v>
      </c>
      <c r="I1380" s="1">
        <f t="shared" si="85"/>
        <v>1</v>
      </c>
      <c r="J1380" s="1">
        <f t="shared" si="86"/>
        <v>1</v>
      </c>
      <c r="K1380" s="1">
        <f t="shared" si="87"/>
        <v>1</v>
      </c>
      <c r="L1380" s="1">
        <f t="shared" si="88"/>
        <v>3</v>
      </c>
    </row>
    <row r="1381" spans="1:12" x14ac:dyDescent="0.25">
      <c r="A1381" t="s">
        <v>3032</v>
      </c>
      <c r="B1381" t="s">
        <v>7420</v>
      </c>
      <c r="C1381" t="s">
        <v>10322</v>
      </c>
      <c r="D1381" t="s">
        <v>3033</v>
      </c>
      <c r="E1381" t="s">
        <v>1335</v>
      </c>
      <c r="I1381" s="1">
        <f t="shared" si="85"/>
        <v>0</v>
      </c>
      <c r="J1381" s="1">
        <f t="shared" si="86"/>
        <v>0</v>
      </c>
      <c r="K1381" s="1">
        <f t="shared" si="87"/>
        <v>0</v>
      </c>
      <c r="L1381" s="1">
        <f t="shared" si="88"/>
        <v>0</v>
      </c>
    </row>
    <row r="1382" spans="1:12" x14ac:dyDescent="0.25">
      <c r="A1382" t="s">
        <v>3034</v>
      </c>
      <c r="B1382" t="s">
        <v>7018</v>
      </c>
      <c r="C1382" t="s">
        <v>10040</v>
      </c>
      <c r="D1382" t="s">
        <v>2390</v>
      </c>
      <c r="I1382" s="1">
        <f t="shared" si="85"/>
        <v>0</v>
      </c>
      <c r="J1382" s="1">
        <f t="shared" si="86"/>
        <v>0</v>
      </c>
      <c r="K1382" s="1">
        <f t="shared" si="87"/>
        <v>0</v>
      </c>
      <c r="L1382" s="1">
        <f t="shared" si="88"/>
        <v>0</v>
      </c>
    </row>
    <row r="1383" spans="1:12" ht="15" customHeight="1" x14ac:dyDescent="0.25">
      <c r="A1383" t="s">
        <v>3035</v>
      </c>
      <c r="B1383" t="s">
        <v>9941</v>
      </c>
      <c r="C1383" t="s">
        <v>10040</v>
      </c>
      <c r="I1383" s="1">
        <f t="shared" si="85"/>
        <v>0</v>
      </c>
      <c r="J1383" s="1">
        <f t="shared" si="86"/>
        <v>0</v>
      </c>
      <c r="K1383" s="1">
        <f t="shared" si="87"/>
        <v>0</v>
      </c>
      <c r="L1383" s="1">
        <f t="shared" si="88"/>
        <v>0</v>
      </c>
    </row>
    <row r="1384" spans="1:12" x14ac:dyDescent="0.25">
      <c r="A1384" t="s">
        <v>3036</v>
      </c>
      <c r="B1384" t="s">
        <v>8557</v>
      </c>
      <c r="C1384" t="s">
        <v>10200</v>
      </c>
      <c r="D1384" t="s">
        <v>3037</v>
      </c>
      <c r="E1384" t="s">
        <v>3038</v>
      </c>
      <c r="I1384" s="1">
        <f t="shared" si="85"/>
        <v>0</v>
      </c>
      <c r="J1384" s="1">
        <f t="shared" si="86"/>
        <v>0</v>
      </c>
      <c r="K1384" s="1">
        <f t="shared" si="87"/>
        <v>0</v>
      </c>
      <c r="L1384" s="1">
        <f t="shared" si="88"/>
        <v>0</v>
      </c>
    </row>
    <row r="1385" spans="1:12" x14ac:dyDescent="0.25">
      <c r="A1385" t="s">
        <v>3039</v>
      </c>
      <c r="B1385" t="s">
        <v>8498</v>
      </c>
      <c r="C1385" t="s">
        <v>10040</v>
      </c>
      <c r="D1385" t="s">
        <v>3040</v>
      </c>
      <c r="I1385" s="1">
        <f t="shared" si="85"/>
        <v>0</v>
      </c>
      <c r="J1385" s="1">
        <f t="shared" si="86"/>
        <v>0</v>
      </c>
      <c r="K1385" s="1">
        <f t="shared" si="87"/>
        <v>0</v>
      </c>
      <c r="L1385" s="1">
        <f t="shared" si="88"/>
        <v>0</v>
      </c>
    </row>
    <row r="1386" spans="1:12" x14ac:dyDescent="0.25">
      <c r="A1386" t="s">
        <v>3041</v>
      </c>
      <c r="B1386" t="s">
        <v>7296</v>
      </c>
      <c r="C1386" t="s">
        <v>10040</v>
      </c>
      <c r="D1386" t="s">
        <v>1831</v>
      </c>
      <c r="E1386" t="s">
        <v>199</v>
      </c>
      <c r="F1386" t="s">
        <v>1728</v>
      </c>
      <c r="G1386" t="s">
        <v>1729</v>
      </c>
      <c r="I1386" s="1">
        <f t="shared" si="85"/>
        <v>1</v>
      </c>
      <c r="J1386" s="1">
        <f t="shared" si="86"/>
        <v>1</v>
      </c>
      <c r="K1386" s="1">
        <f t="shared" si="87"/>
        <v>0</v>
      </c>
      <c r="L1386" s="1">
        <f t="shared" si="88"/>
        <v>2</v>
      </c>
    </row>
    <row r="1387" spans="1:12" x14ac:dyDescent="0.25">
      <c r="A1387" t="s">
        <v>3042</v>
      </c>
      <c r="B1387" t="s">
        <v>7250</v>
      </c>
      <c r="C1387" t="s">
        <v>10040</v>
      </c>
      <c r="D1387" t="s">
        <v>1807</v>
      </c>
      <c r="I1387" s="1">
        <f t="shared" si="85"/>
        <v>0</v>
      </c>
      <c r="J1387" s="1">
        <f t="shared" si="86"/>
        <v>0</v>
      </c>
      <c r="K1387" s="1">
        <f t="shared" si="87"/>
        <v>0</v>
      </c>
      <c r="L1387" s="1">
        <f t="shared" si="88"/>
        <v>0</v>
      </c>
    </row>
    <row r="1388" spans="1:12" x14ac:dyDescent="0.25">
      <c r="A1388" t="s">
        <v>3043</v>
      </c>
      <c r="B1388" t="s">
        <v>7049</v>
      </c>
      <c r="C1388" t="s">
        <v>10135</v>
      </c>
      <c r="D1388" t="s">
        <v>3044</v>
      </c>
      <c r="I1388" s="1">
        <f t="shared" si="85"/>
        <v>0</v>
      </c>
      <c r="J1388" s="1">
        <f t="shared" si="86"/>
        <v>0</v>
      </c>
      <c r="K1388" s="1">
        <f t="shared" si="87"/>
        <v>0</v>
      </c>
      <c r="L1388" s="1">
        <f t="shared" si="88"/>
        <v>0</v>
      </c>
    </row>
    <row r="1389" spans="1:12" x14ac:dyDescent="0.25">
      <c r="A1389" t="s">
        <v>3045</v>
      </c>
      <c r="B1389" t="s">
        <v>9452</v>
      </c>
      <c r="C1389" t="s">
        <v>11291</v>
      </c>
      <c r="D1389" t="s">
        <v>3046</v>
      </c>
      <c r="E1389" t="s">
        <v>51</v>
      </c>
      <c r="F1389" t="s">
        <v>16</v>
      </c>
      <c r="I1389" s="1">
        <f t="shared" si="85"/>
        <v>1</v>
      </c>
      <c r="J1389" s="1">
        <f t="shared" si="86"/>
        <v>0</v>
      </c>
      <c r="K1389" s="1">
        <f t="shared" si="87"/>
        <v>0</v>
      </c>
      <c r="L1389" s="1">
        <f t="shared" si="88"/>
        <v>1</v>
      </c>
    </row>
    <row r="1390" spans="1:12" x14ac:dyDescent="0.25">
      <c r="A1390" t="s">
        <v>3047</v>
      </c>
      <c r="B1390" t="s">
        <v>7470</v>
      </c>
      <c r="C1390" t="s">
        <v>10061</v>
      </c>
      <c r="D1390" t="s">
        <v>3048</v>
      </c>
      <c r="E1390" t="s">
        <v>1511</v>
      </c>
      <c r="I1390" s="1">
        <f t="shared" si="85"/>
        <v>0</v>
      </c>
      <c r="J1390" s="1">
        <f t="shared" si="86"/>
        <v>0</v>
      </c>
      <c r="K1390" s="1">
        <f t="shared" si="87"/>
        <v>0</v>
      </c>
      <c r="L1390" s="1">
        <f t="shared" si="88"/>
        <v>0</v>
      </c>
    </row>
    <row r="1391" spans="1:12" x14ac:dyDescent="0.25">
      <c r="A1391" t="s">
        <v>3049</v>
      </c>
      <c r="B1391" t="s">
        <v>9082</v>
      </c>
      <c r="C1391" t="s">
        <v>11162</v>
      </c>
      <c r="D1391" t="s">
        <v>3050</v>
      </c>
      <c r="E1391" t="s">
        <v>101</v>
      </c>
      <c r="F1391" t="s">
        <v>102</v>
      </c>
      <c r="G1391" t="s">
        <v>103</v>
      </c>
      <c r="H1391" t="s">
        <v>104</v>
      </c>
      <c r="I1391" s="1">
        <f t="shared" si="85"/>
        <v>1</v>
      </c>
      <c r="J1391" s="1">
        <f t="shared" si="86"/>
        <v>1</v>
      </c>
      <c r="K1391" s="1">
        <f t="shared" si="87"/>
        <v>1</v>
      </c>
      <c r="L1391" s="1">
        <f t="shared" si="88"/>
        <v>3</v>
      </c>
    </row>
    <row r="1392" spans="1:12" ht="15" customHeight="1" x14ac:dyDescent="0.25">
      <c r="A1392" t="s">
        <v>3051</v>
      </c>
      <c r="B1392" t="s">
        <v>7761</v>
      </c>
      <c r="C1392" t="s">
        <v>10040</v>
      </c>
      <c r="I1392" s="1">
        <f t="shared" si="85"/>
        <v>0</v>
      </c>
      <c r="J1392" s="1">
        <f t="shared" si="86"/>
        <v>0</v>
      </c>
      <c r="K1392" s="1">
        <f t="shared" si="87"/>
        <v>0</v>
      </c>
      <c r="L1392" s="1">
        <f t="shared" si="88"/>
        <v>0</v>
      </c>
    </row>
    <row r="1393" spans="1:12" x14ac:dyDescent="0.25">
      <c r="A1393" t="s">
        <v>3052</v>
      </c>
      <c r="B1393" t="s">
        <v>7376</v>
      </c>
      <c r="C1393" t="s">
        <v>10308</v>
      </c>
      <c r="D1393" t="s">
        <v>3053</v>
      </c>
      <c r="I1393" s="1">
        <f t="shared" si="85"/>
        <v>0</v>
      </c>
      <c r="J1393" s="1">
        <f t="shared" si="86"/>
        <v>0</v>
      </c>
      <c r="K1393" s="1">
        <f t="shared" si="87"/>
        <v>0</v>
      </c>
      <c r="L1393" s="1">
        <f t="shared" si="88"/>
        <v>0</v>
      </c>
    </row>
    <row r="1394" spans="1:12" x14ac:dyDescent="0.25">
      <c r="A1394" t="s">
        <v>3054</v>
      </c>
      <c r="B1394" t="s">
        <v>8008</v>
      </c>
      <c r="C1394" t="s">
        <v>10040</v>
      </c>
      <c r="D1394" t="s">
        <v>1668</v>
      </c>
      <c r="I1394" s="1">
        <f t="shared" si="85"/>
        <v>0</v>
      </c>
      <c r="J1394" s="1">
        <f t="shared" si="86"/>
        <v>0</v>
      </c>
      <c r="K1394" s="1">
        <f t="shared" si="87"/>
        <v>0</v>
      </c>
      <c r="L1394" s="1">
        <f t="shared" si="88"/>
        <v>0</v>
      </c>
    </row>
    <row r="1395" spans="1:12" x14ac:dyDescent="0.25">
      <c r="A1395" t="s">
        <v>3055</v>
      </c>
      <c r="B1395" t="s">
        <v>9580</v>
      </c>
      <c r="C1395" t="s">
        <v>10041</v>
      </c>
      <c r="D1395" t="s">
        <v>3056</v>
      </c>
      <c r="I1395" s="1">
        <f t="shared" si="85"/>
        <v>0</v>
      </c>
      <c r="J1395" s="1">
        <f t="shared" si="86"/>
        <v>0</v>
      </c>
      <c r="K1395" s="1">
        <f t="shared" si="87"/>
        <v>0</v>
      </c>
      <c r="L1395" s="1">
        <f t="shared" si="88"/>
        <v>0</v>
      </c>
    </row>
    <row r="1396" spans="1:12" x14ac:dyDescent="0.25">
      <c r="A1396" t="s">
        <v>3057</v>
      </c>
      <c r="B1396" t="s">
        <v>8688</v>
      </c>
      <c r="C1396" t="s">
        <v>10956</v>
      </c>
      <c r="D1396" t="s">
        <v>3058</v>
      </c>
      <c r="F1396" t="s">
        <v>3059</v>
      </c>
      <c r="G1396" t="s">
        <v>3060</v>
      </c>
      <c r="H1396" t="s">
        <v>270</v>
      </c>
      <c r="I1396" s="1">
        <f t="shared" si="85"/>
        <v>1</v>
      </c>
      <c r="J1396" s="1">
        <f t="shared" si="86"/>
        <v>1</v>
      </c>
      <c r="K1396" s="1">
        <f t="shared" si="87"/>
        <v>1</v>
      </c>
      <c r="L1396" s="1">
        <f t="shared" si="88"/>
        <v>3</v>
      </c>
    </row>
    <row r="1397" spans="1:12" x14ac:dyDescent="0.25">
      <c r="A1397" t="s">
        <v>3061</v>
      </c>
      <c r="B1397" t="s">
        <v>7418</v>
      </c>
      <c r="C1397" t="s">
        <v>10206</v>
      </c>
      <c r="D1397" t="s">
        <v>3062</v>
      </c>
      <c r="I1397" s="1">
        <f t="shared" si="85"/>
        <v>0</v>
      </c>
      <c r="J1397" s="1">
        <f t="shared" si="86"/>
        <v>0</v>
      </c>
      <c r="K1397" s="1">
        <f t="shared" si="87"/>
        <v>0</v>
      </c>
      <c r="L1397" s="1">
        <f t="shared" si="88"/>
        <v>0</v>
      </c>
    </row>
    <row r="1398" spans="1:12" x14ac:dyDescent="0.25">
      <c r="A1398" t="s">
        <v>3063</v>
      </c>
      <c r="B1398" t="s">
        <v>8065</v>
      </c>
      <c r="C1398" t="s">
        <v>10058</v>
      </c>
      <c r="D1398" t="s">
        <v>3064</v>
      </c>
      <c r="I1398" s="1">
        <f t="shared" si="85"/>
        <v>0</v>
      </c>
      <c r="J1398" s="1">
        <f t="shared" si="86"/>
        <v>0</v>
      </c>
      <c r="K1398" s="1">
        <f t="shared" si="87"/>
        <v>0</v>
      </c>
      <c r="L1398" s="1">
        <f t="shared" si="88"/>
        <v>0</v>
      </c>
    </row>
    <row r="1399" spans="1:12" x14ac:dyDescent="0.25">
      <c r="A1399" t="s">
        <v>3065</v>
      </c>
      <c r="B1399" t="s">
        <v>9553</v>
      </c>
      <c r="C1399" t="s">
        <v>11321</v>
      </c>
      <c r="D1399" t="s">
        <v>3066</v>
      </c>
      <c r="E1399" t="s">
        <v>23</v>
      </c>
      <c r="G1399" t="s">
        <v>3067</v>
      </c>
      <c r="H1399" t="s">
        <v>3068</v>
      </c>
      <c r="I1399" s="1">
        <f t="shared" si="85"/>
        <v>0</v>
      </c>
      <c r="J1399" s="1">
        <f t="shared" si="86"/>
        <v>1</v>
      </c>
      <c r="K1399" s="1">
        <f t="shared" si="87"/>
        <v>1</v>
      </c>
      <c r="L1399" s="1">
        <f t="shared" si="88"/>
        <v>2</v>
      </c>
    </row>
    <row r="1400" spans="1:12" ht="15" customHeight="1" x14ac:dyDescent="0.25">
      <c r="A1400" t="s">
        <v>3069</v>
      </c>
      <c r="B1400" t="s">
        <v>9426</v>
      </c>
      <c r="C1400" t="s">
        <v>10040</v>
      </c>
      <c r="I1400" s="1">
        <f t="shared" si="85"/>
        <v>0</v>
      </c>
      <c r="J1400" s="1">
        <f t="shared" si="86"/>
        <v>0</v>
      </c>
      <c r="K1400" s="1">
        <f t="shared" si="87"/>
        <v>0</v>
      </c>
      <c r="L1400" s="1">
        <f t="shared" si="88"/>
        <v>0</v>
      </c>
    </row>
    <row r="1401" spans="1:12" x14ac:dyDescent="0.25">
      <c r="A1401" t="s">
        <v>3070</v>
      </c>
      <c r="B1401" t="s">
        <v>9919</v>
      </c>
      <c r="C1401" t="s">
        <v>10357</v>
      </c>
      <c r="D1401" t="s">
        <v>3071</v>
      </c>
      <c r="E1401" t="s">
        <v>83</v>
      </c>
      <c r="F1401" t="s">
        <v>1243</v>
      </c>
      <c r="I1401" s="1">
        <f t="shared" si="85"/>
        <v>1</v>
      </c>
      <c r="J1401" s="1">
        <f t="shared" si="86"/>
        <v>0</v>
      </c>
      <c r="K1401" s="1">
        <f t="shared" si="87"/>
        <v>0</v>
      </c>
      <c r="L1401" s="1">
        <f t="shared" si="88"/>
        <v>1</v>
      </c>
    </row>
    <row r="1402" spans="1:12" x14ac:dyDescent="0.25">
      <c r="A1402" t="s">
        <v>3072</v>
      </c>
      <c r="B1402" t="s">
        <v>9946</v>
      </c>
      <c r="C1402" t="s">
        <v>10040</v>
      </c>
      <c r="D1402" t="s">
        <v>3073</v>
      </c>
      <c r="E1402" t="s">
        <v>302</v>
      </c>
      <c r="F1402" t="s">
        <v>20</v>
      </c>
      <c r="G1402" t="s">
        <v>3074</v>
      </c>
      <c r="H1402" t="s">
        <v>3075</v>
      </c>
      <c r="I1402" s="1">
        <f t="shared" si="85"/>
        <v>1</v>
      </c>
      <c r="J1402" s="1">
        <f t="shared" si="86"/>
        <v>1</v>
      </c>
      <c r="K1402" s="1">
        <f t="shared" si="87"/>
        <v>1</v>
      </c>
      <c r="L1402" s="1">
        <f t="shared" si="88"/>
        <v>3</v>
      </c>
    </row>
    <row r="1403" spans="1:12" x14ac:dyDescent="0.25">
      <c r="A1403" t="s">
        <v>3076</v>
      </c>
      <c r="B1403" t="s">
        <v>10003</v>
      </c>
      <c r="C1403" t="s">
        <v>10507</v>
      </c>
      <c r="D1403" t="s">
        <v>3077</v>
      </c>
      <c r="F1403" t="s">
        <v>439</v>
      </c>
      <c r="G1403" t="s">
        <v>75</v>
      </c>
      <c r="H1403" t="s">
        <v>76</v>
      </c>
      <c r="I1403" s="1">
        <f t="shared" si="85"/>
        <v>1</v>
      </c>
      <c r="J1403" s="1">
        <f t="shared" si="86"/>
        <v>1</v>
      </c>
      <c r="K1403" s="1">
        <f t="shared" si="87"/>
        <v>1</v>
      </c>
      <c r="L1403" s="1">
        <f t="shared" si="88"/>
        <v>3</v>
      </c>
    </row>
    <row r="1404" spans="1:12" x14ac:dyDescent="0.25">
      <c r="A1404" t="s">
        <v>3078</v>
      </c>
      <c r="B1404" t="s">
        <v>9052</v>
      </c>
      <c r="C1404" t="s">
        <v>10100</v>
      </c>
      <c r="D1404" t="s">
        <v>3079</v>
      </c>
      <c r="I1404" s="1">
        <f t="shared" si="85"/>
        <v>0</v>
      </c>
      <c r="J1404" s="1">
        <f t="shared" si="86"/>
        <v>0</v>
      </c>
      <c r="K1404" s="1">
        <f t="shared" si="87"/>
        <v>0</v>
      </c>
      <c r="L1404" s="1">
        <f t="shared" si="88"/>
        <v>0</v>
      </c>
    </row>
    <row r="1405" spans="1:12" ht="15" customHeight="1" x14ac:dyDescent="0.25">
      <c r="A1405" t="s">
        <v>3080</v>
      </c>
      <c r="B1405" t="s">
        <v>8076</v>
      </c>
      <c r="C1405" t="s">
        <v>10040</v>
      </c>
      <c r="I1405" s="1">
        <f t="shared" si="85"/>
        <v>0</v>
      </c>
      <c r="J1405" s="1">
        <f t="shared" si="86"/>
        <v>0</v>
      </c>
      <c r="K1405" s="1">
        <f t="shared" si="87"/>
        <v>0</v>
      </c>
      <c r="L1405" s="1">
        <f t="shared" si="88"/>
        <v>0</v>
      </c>
    </row>
    <row r="1406" spans="1:12" x14ac:dyDescent="0.25">
      <c r="A1406" t="s">
        <v>3081</v>
      </c>
      <c r="B1406" t="s">
        <v>8062</v>
      </c>
      <c r="C1406" t="s">
        <v>10627</v>
      </c>
      <c r="D1406" t="s">
        <v>3082</v>
      </c>
      <c r="E1406" t="s">
        <v>96</v>
      </c>
      <c r="F1406" t="s">
        <v>2466</v>
      </c>
      <c r="H1406" t="s">
        <v>270</v>
      </c>
      <c r="I1406" s="1">
        <f t="shared" si="85"/>
        <v>1</v>
      </c>
      <c r="J1406" s="1">
        <f t="shared" si="86"/>
        <v>0</v>
      </c>
      <c r="K1406" s="1">
        <f t="shared" si="87"/>
        <v>1</v>
      </c>
      <c r="L1406" s="1">
        <f t="shared" si="88"/>
        <v>2</v>
      </c>
    </row>
    <row r="1407" spans="1:12" x14ac:dyDescent="0.25">
      <c r="A1407" t="s">
        <v>3083</v>
      </c>
      <c r="B1407" t="s">
        <v>6954</v>
      </c>
      <c r="C1407" t="s">
        <v>10040</v>
      </c>
      <c r="D1407" t="s">
        <v>3084</v>
      </c>
      <c r="E1407" t="s">
        <v>884</v>
      </c>
      <c r="G1407" t="s">
        <v>3085</v>
      </c>
      <c r="H1407" t="s">
        <v>1236</v>
      </c>
      <c r="I1407" s="1">
        <f t="shared" si="85"/>
        <v>0</v>
      </c>
      <c r="J1407" s="1">
        <f t="shared" si="86"/>
        <v>1</v>
      </c>
      <c r="K1407" s="1">
        <f t="shared" si="87"/>
        <v>1</v>
      </c>
      <c r="L1407" s="1">
        <f t="shared" si="88"/>
        <v>2</v>
      </c>
    </row>
    <row r="1408" spans="1:12" x14ac:dyDescent="0.25">
      <c r="A1408" t="s">
        <v>3086</v>
      </c>
      <c r="B1408" t="s">
        <v>9940</v>
      </c>
      <c r="C1408" t="s">
        <v>11396</v>
      </c>
      <c r="D1408" t="s">
        <v>3087</v>
      </c>
      <c r="E1408" t="s">
        <v>10</v>
      </c>
      <c r="I1408" s="1">
        <f t="shared" si="85"/>
        <v>0</v>
      </c>
      <c r="J1408" s="1">
        <f t="shared" si="86"/>
        <v>0</v>
      </c>
      <c r="K1408" s="1">
        <f t="shared" si="87"/>
        <v>0</v>
      </c>
      <c r="L1408" s="1">
        <f t="shared" si="88"/>
        <v>0</v>
      </c>
    </row>
    <row r="1409" spans="1:12" x14ac:dyDescent="0.25">
      <c r="A1409" t="s">
        <v>3088</v>
      </c>
      <c r="B1409" t="s">
        <v>9177</v>
      </c>
      <c r="C1409" t="s">
        <v>10040</v>
      </c>
      <c r="D1409" t="s">
        <v>3089</v>
      </c>
      <c r="H1409" t="s">
        <v>1276</v>
      </c>
      <c r="I1409" s="1">
        <f t="shared" si="85"/>
        <v>0</v>
      </c>
      <c r="J1409" s="1">
        <f t="shared" si="86"/>
        <v>0</v>
      </c>
      <c r="K1409" s="1">
        <f t="shared" si="87"/>
        <v>1</v>
      </c>
      <c r="L1409" s="1">
        <f t="shared" si="88"/>
        <v>1</v>
      </c>
    </row>
    <row r="1410" spans="1:12" x14ac:dyDescent="0.25">
      <c r="A1410" t="s">
        <v>3090</v>
      </c>
      <c r="B1410" t="s">
        <v>8156</v>
      </c>
      <c r="C1410" t="s">
        <v>10324</v>
      </c>
      <c r="D1410" t="s">
        <v>3091</v>
      </c>
      <c r="I1410" s="1">
        <f t="shared" si="85"/>
        <v>0</v>
      </c>
      <c r="J1410" s="1">
        <f t="shared" si="86"/>
        <v>0</v>
      </c>
      <c r="K1410" s="1">
        <f t="shared" si="87"/>
        <v>0</v>
      </c>
      <c r="L1410" s="1">
        <f t="shared" si="88"/>
        <v>0</v>
      </c>
    </row>
    <row r="1411" spans="1:12" x14ac:dyDescent="0.25">
      <c r="A1411" t="s">
        <v>3092</v>
      </c>
      <c r="B1411" t="s">
        <v>9421</v>
      </c>
      <c r="C1411" t="s">
        <v>11083</v>
      </c>
      <c r="D1411" t="s">
        <v>3093</v>
      </c>
      <c r="F1411" t="s">
        <v>179</v>
      </c>
      <c r="I1411" s="1">
        <f t="shared" ref="I1411:I1474" si="89">IF(F1411&gt;0,1,0)</f>
        <v>1</v>
      </c>
      <c r="J1411" s="1">
        <f t="shared" ref="J1411:J1474" si="90">IF(G1411&gt;0,1,0)</f>
        <v>0</v>
      </c>
      <c r="K1411" s="1">
        <f t="shared" ref="K1411:K1474" si="91">IF(H1411&gt;0,1,0)</f>
        <v>0</v>
      </c>
      <c r="L1411" s="1">
        <f t="shared" ref="L1411:L1474" si="92">SUM(I1411:K1411)</f>
        <v>1</v>
      </c>
    </row>
    <row r="1412" spans="1:12" x14ac:dyDescent="0.25">
      <c r="A1412" t="s">
        <v>3094</v>
      </c>
      <c r="B1412" t="s">
        <v>7711</v>
      </c>
      <c r="C1412" t="s">
        <v>10464</v>
      </c>
      <c r="D1412" t="s">
        <v>3095</v>
      </c>
      <c r="I1412" s="1">
        <f t="shared" si="89"/>
        <v>0</v>
      </c>
      <c r="J1412" s="1">
        <f t="shared" si="90"/>
        <v>0</v>
      </c>
      <c r="K1412" s="1">
        <f t="shared" si="91"/>
        <v>0</v>
      </c>
      <c r="L1412" s="1">
        <f t="shared" si="92"/>
        <v>0</v>
      </c>
    </row>
    <row r="1413" spans="1:12" x14ac:dyDescent="0.25">
      <c r="A1413" t="s">
        <v>3096</v>
      </c>
      <c r="B1413" t="s">
        <v>7696</v>
      </c>
      <c r="C1413" t="s">
        <v>10459</v>
      </c>
      <c r="D1413" t="s">
        <v>3097</v>
      </c>
      <c r="F1413" t="s">
        <v>16</v>
      </c>
      <c r="G1413" t="s">
        <v>3098</v>
      </c>
      <c r="H1413" t="s">
        <v>3099</v>
      </c>
      <c r="I1413" s="1">
        <f t="shared" si="89"/>
        <v>1</v>
      </c>
      <c r="J1413" s="1">
        <f t="shared" si="90"/>
        <v>1</v>
      </c>
      <c r="K1413" s="1">
        <f t="shared" si="91"/>
        <v>1</v>
      </c>
      <c r="L1413" s="1">
        <f t="shared" si="92"/>
        <v>3</v>
      </c>
    </row>
    <row r="1414" spans="1:12" x14ac:dyDescent="0.25">
      <c r="A1414" t="s">
        <v>3100</v>
      </c>
      <c r="B1414" t="s">
        <v>9727</v>
      </c>
      <c r="C1414" t="s">
        <v>10066</v>
      </c>
      <c r="D1414" t="s">
        <v>3101</v>
      </c>
      <c r="I1414" s="1">
        <f t="shared" si="89"/>
        <v>0</v>
      </c>
      <c r="J1414" s="1">
        <f t="shared" si="90"/>
        <v>0</v>
      </c>
      <c r="K1414" s="1">
        <f t="shared" si="91"/>
        <v>0</v>
      </c>
      <c r="L1414" s="1">
        <f t="shared" si="92"/>
        <v>0</v>
      </c>
    </row>
    <row r="1415" spans="1:12" x14ac:dyDescent="0.25">
      <c r="A1415" t="s">
        <v>3102</v>
      </c>
      <c r="B1415" t="s">
        <v>8480</v>
      </c>
      <c r="C1415" t="s">
        <v>10850</v>
      </c>
      <c r="D1415" t="s">
        <v>3103</v>
      </c>
      <c r="I1415" s="1">
        <f t="shared" si="89"/>
        <v>0</v>
      </c>
      <c r="J1415" s="1">
        <f t="shared" si="90"/>
        <v>0</v>
      </c>
      <c r="K1415" s="1">
        <f t="shared" si="91"/>
        <v>0</v>
      </c>
      <c r="L1415" s="1">
        <f t="shared" si="92"/>
        <v>0</v>
      </c>
    </row>
    <row r="1416" spans="1:12" x14ac:dyDescent="0.25">
      <c r="A1416" t="s">
        <v>3104</v>
      </c>
      <c r="B1416" t="s">
        <v>7547</v>
      </c>
      <c r="C1416" t="s">
        <v>10389</v>
      </c>
      <c r="D1416" t="s">
        <v>3105</v>
      </c>
      <c r="E1416" t="s">
        <v>396</v>
      </c>
      <c r="I1416" s="1">
        <f t="shared" si="89"/>
        <v>0</v>
      </c>
      <c r="J1416" s="1">
        <f t="shared" si="90"/>
        <v>0</v>
      </c>
      <c r="K1416" s="1">
        <f t="shared" si="91"/>
        <v>0</v>
      </c>
      <c r="L1416" s="1">
        <f t="shared" si="92"/>
        <v>0</v>
      </c>
    </row>
    <row r="1417" spans="1:12" x14ac:dyDescent="0.25">
      <c r="A1417" t="s">
        <v>3106</v>
      </c>
      <c r="B1417" t="s">
        <v>6947</v>
      </c>
      <c r="C1417" t="s">
        <v>10072</v>
      </c>
      <c r="D1417" t="s">
        <v>3107</v>
      </c>
      <c r="H1417" t="s">
        <v>76</v>
      </c>
      <c r="I1417" s="1">
        <f t="shared" si="89"/>
        <v>0</v>
      </c>
      <c r="J1417" s="1">
        <f t="shared" si="90"/>
        <v>0</v>
      </c>
      <c r="K1417" s="1">
        <f t="shared" si="91"/>
        <v>1</v>
      </c>
      <c r="L1417" s="1">
        <f t="shared" si="92"/>
        <v>1</v>
      </c>
    </row>
    <row r="1418" spans="1:12" x14ac:dyDescent="0.25">
      <c r="A1418" t="s">
        <v>3108</v>
      </c>
      <c r="B1418" t="s">
        <v>8513</v>
      </c>
      <c r="C1418" t="s">
        <v>10185</v>
      </c>
      <c r="D1418" t="s">
        <v>3109</v>
      </c>
      <c r="F1418" t="s">
        <v>74</v>
      </c>
      <c r="G1418" t="s">
        <v>75</v>
      </c>
      <c r="H1418" t="s">
        <v>76</v>
      </c>
      <c r="I1418" s="1">
        <f t="shared" si="89"/>
        <v>1</v>
      </c>
      <c r="J1418" s="1">
        <f t="shared" si="90"/>
        <v>1</v>
      </c>
      <c r="K1418" s="1">
        <f t="shared" si="91"/>
        <v>1</v>
      </c>
      <c r="L1418" s="1">
        <f t="shared" si="92"/>
        <v>3</v>
      </c>
    </row>
    <row r="1419" spans="1:12" x14ac:dyDescent="0.25">
      <c r="A1419" t="s">
        <v>3110</v>
      </c>
      <c r="B1419" t="s">
        <v>8382</v>
      </c>
      <c r="C1419" t="s">
        <v>10604</v>
      </c>
      <c r="D1419" t="s">
        <v>2584</v>
      </c>
      <c r="E1419" t="s">
        <v>60</v>
      </c>
      <c r="F1419" t="s">
        <v>61</v>
      </c>
      <c r="G1419" t="s">
        <v>62</v>
      </c>
      <c r="I1419" s="1">
        <f t="shared" si="89"/>
        <v>1</v>
      </c>
      <c r="J1419" s="1">
        <f t="shared" si="90"/>
        <v>1</v>
      </c>
      <c r="K1419" s="1">
        <f t="shared" si="91"/>
        <v>0</v>
      </c>
      <c r="L1419" s="1">
        <f t="shared" si="92"/>
        <v>2</v>
      </c>
    </row>
    <row r="1420" spans="1:12" x14ac:dyDescent="0.25">
      <c r="A1420" t="s">
        <v>3111</v>
      </c>
      <c r="B1420" t="s">
        <v>6968</v>
      </c>
      <c r="C1420" t="s">
        <v>10083</v>
      </c>
      <c r="D1420" t="s">
        <v>3112</v>
      </c>
      <c r="I1420" s="1">
        <f t="shared" si="89"/>
        <v>0</v>
      </c>
      <c r="J1420" s="1">
        <f t="shared" si="90"/>
        <v>0</v>
      </c>
      <c r="K1420" s="1">
        <f t="shared" si="91"/>
        <v>0</v>
      </c>
      <c r="L1420" s="1">
        <f t="shared" si="92"/>
        <v>0</v>
      </c>
    </row>
    <row r="1421" spans="1:12" x14ac:dyDescent="0.25">
      <c r="A1421" t="s">
        <v>3113</v>
      </c>
      <c r="B1421" t="s">
        <v>7397</v>
      </c>
      <c r="C1421" t="s">
        <v>10089</v>
      </c>
      <c r="D1421" t="s">
        <v>2675</v>
      </c>
      <c r="I1421" s="1">
        <f t="shared" si="89"/>
        <v>0</v>
      </c>
      <c r="J1421" s="1">
        <f t="shared" si="90"/>
        <v>0</v>
      </c>
      <c r="K1421" s="1">
        <f t="shared" si="91"/>
        <v>0</v>
      </c>
      <c r="L1421" s="1">
        <f t="shared" si="92"/>
        <v>0</v>
      </c>
    </row>
    <row r="1422" spans="1:12" x14ac:dyDescent="0.25">
      <c r="A1422" t="s">
        <v>3114</v>
      </c>
      <c r="B1422" t="s">
        <v>9925</v>
      </c>
      <c r="C1422" t="s">
        <v>10040</v>
      </c>
      <c r="D1422" t="s">
        <v>3115</v>
      </c>
      <c r="I1422" s="1">
        <f t="shared" si="89"/>
        <v>0</v>
      </c>
      <c r="J1422" s="1">
        <f t="shared" si="90"/>
        <v>0</v>
      </c>
      <c r="K1422" s="1">
        <f t="shared" si="91"/>
        <v>0</v>
      </c>
      <c r="L1422" s="1">
        <f t="shared" si="92"/>
        <v>0</v>
      </c>
    </row>
    <row r="1423" spans="1:12" x14ac:dyDescent="0.25">
      <c r="A1423" t="s">
        <v>3116</v>
      </c>
      <c r="B1423" t="s">
        <v>7461</v>
      </c>
      <c r="C1423" t="s">
        <v>10041</v>
      </c>
      <c r="D1423" t="s">
        <v>3117</v>
      </c>
      <c r="I1423" s="1">
        <f t="shared" si="89"/>
        <v>0</v>
      </c>
      <c r="J1423" s="1">
        <f t="shared" si="90"/>
        <v>0</v>
      </c>
      <c r="K1423" s="1">
        <f t="shared" si="91"/>
        <v>0</v>
      </c>
      <c r="L1423" s="1">
        <f t="shared" si="92"/>
        <v>0</v>
      </c>
    </row>
    <row r="1424" spans="1:12" ht="15" customHeight="1" x14ac:dyDescent="0.25">
      <c r="A1424" t="s">
        <v>3118</v>
      </c>
      <c r="B1424" t="s">
        <v>7222</v>
      </c>
      <c r="C1424" t="s">
        <v>10040</v>
      </c>
      <c r="I1424" s="1">
        <f t="shared" si="89"/>
        <v>0</v>
      </c>
      <c r="J1424" s="1">
        <f t="shared" si="90"/>
        <v>0</v>
      </c>
      <c r="K1424" s="1">
        <f t="shared" si="91"/>
        <v>0</v>
      </c>
      <c r="L1424" s="1">
        <f t="shared" si="92"/>
        <v>0</v>
      </c>
    </row>
    <row r="1425" spans="1:12" x14ac:dyDescent="0.25">
      <c r="A1425" t="s">
        <v>3119</v>
      </c>
      <c r="B1425" t="s">
        <v>8837</v>
      </c>
      <c r="C1425" t="s">
        <v>11038</v>
      </c>
      <c r="D1425" t="s">
        <v>3120</v>
      </c>
      <c r="F1425" t="s">
        <v>1746</v>
      </c>
      <c r="I1425" s="1">
        <f t="shared" si="89"/>
        <v>1</v>
      </c>
      <c r="J1425" s="1">
        <f t="shared" si="90"/>
        <v>0</v>
      </c>
      <c r="K1425" s="1">
        <f t="shared" si="91"/>
        <v>0</v>
      </c>
      <c r="L1425" s="1">
        <f t="shared" si="92"/>
        <v>1</v>
      </c>
    </row>
    <row r="1426" spans="1:12" x14ac:dyDescent="0.25">
      <c r="A1426" t="s">
        <v>3121</v>
      </c>
      <c r="B1426" t="s">
        <v>9301</v>
      </c>
      <c r="C1426" t="s">
        <v>10837</v>
      </c>
      <c r="D1426" t="s">
        <v>3122</v>
      </c>
      <c r="F1426" t="s">
        <v>240</v>
      </c>
      <c r="G1426" t="s">
        <v>241</v>
      </c>
      <c r="H1426" t="s">
        <v>142</v>
      </c>
      <c r="I1426" s="1">
        <f t="shared" si="89"/>
        <v>1</v>
      </c>
      <c r="J1426" s="1">
        <f t="shared" si="90"/>
        <v>1</v>
      </c>
      <c r="K1426" s="1">
        <f t="shared" si="91"/>
        <v>1</v>
      </c>
      <c r="L1426" s="1">
        <f t="shared" si="92"/>
        <v>3</v>
      </c>
    </row>
    <row r="1427" spans="1:12" x14ac:dyDescent="0.25">
      <c r="A1427" t="s">
        <v>3123</v>
      </c>
      <c r="B1427" t="s">
        <v>8625</v>
      </c>
      <c r="C1427" t="s">
        <v>10933</v>
      </c>
      <c r="D1427" t="s">
        <v>3124</v>
      </c>
      <c r="I1427" s="1">
        <f t="shared" si="89"/>
        <v>0</v>
      </c>
      <c r="J1427" s="1">
        <f t="shared" si="90"/>
        <v>0</v>
      </c>
      <c r="K1427" s="1">
        <f t="shared" si="91"/>
        <v>0</v>
      </c>
      <c r="L1427" s="1">
        <f t="shared" si="92"/>
        <v>0</v>
      </c>
    </row>
    <row r="1428" spans="1:12" ht="15" customHeight="1" x14ac:dyDescent="0.25">
      <c r="A1428" t="s">
        <v>3125</v>
      </c>
      <c r="B1428" t="s">
        <v>8337</v>
      </c>
      <c r="C1428" t="s">
        <v>10041</v>
      </c>
      <c r="I1428" s="1">
        <f t="shared" si="89"/>
        <v>0</v>
      </c>
      <c r="J1428" s="1">
        <f t="shared" si="90"/>
        <v>0</v>
      </c>
      <c r="K1428" s="1">
        <f t="shared" si="91"/>
        <v>0</v>
      </c>
      <c r="L1428" s="1">
        <f t="shared" si="92"/>
        <v>0</v>
      </c>
    </row>
    <row r="1429" spans="1:12" x14ac:dyDescent="0.25">
      <c r="A1429" t="s">
        <v>3126</v>
      </c>
      <c r="B1429" t="s">
        <v>8085</v>
      </c>
      <c r="C1429" t="s">
        <v>10185</v>
      </c>
      <c r="D1429" t="s">
        <v>3127</v>
      </c>
      <c r="E1429" t="s">
        <v>154</v>
      </c>
      <c r="F1429" t="s">
        <v>3128</v>
      </c>
      <c r="G1429" t="s">
        <v>3129</v>
      </c>
      <c r="H1429" t="s">
        <v>3130</v>
      </c>
      <c r="I1429" s="1">
        <f t="shared" si="89"/>
        <v>1</v>
      </c>
      <c r="J1429" s="1">
        <f t="shared" si="90"/>
        <v>1</v>
      </c>
      <c r="K1429" s="1">
        <f t="shared" si="91"/>
        <v>1</v>
      </c>
      <c r="L1429" s="1">
        <f t="shared" si="92"/>
        <v>3</v>
      </c>
    </row>
    <row r="1430" spans="1:12" x14ac:dyDescent="0.25">
      <c r="A1430" t="s">
        <v>3131</v>
      </c>
      <c r="B1430" t="s">
        <v>7498</v>
      </c>
      <c r="C1430" t="s">
        <v>10365</v>
      </c>
      <c r="D1430" t="s">
        <v>3132</v>
      </c>
      <c r="F1430" t="s">
        <v>439</v>
      </c>
      <c r="G1430" t="s">
        <v>75</v>
      </c>
      <c r="H1430" t="s">
        <v>76</v>
      </c>
      <c r="I1430" s="1">
        <f t="shared" si="89"/>
        <v>1</v>
      </c>
      <c r="J1430" s="1">
        <f t="shared" si="90"/>
        <v>1</v>
      </c>
      <c r="K1430" s="1">
        <f t="shared" si="91"/>
        <v>1</v>
      </c>
      <c r="L1430" s="1">
        <f t="shared" si="92"/>
        <v>3</v>
      </c>
    </row>
    <row r="1431" spans="1:12" x14ac:dyDescent="0.25">
      <c r="A1431" t="s">
        <v>3133</v>
      </c>
      <c r="B1431" t="s">
        <v>8284</v>
      </c>
      <c r="C1431" t="s">
        <v>10371</v>
      </c>
      <c r="D1431" t="s">
        <v>2458</v>
      </c>
      <c r="F1431" t="s">
        <v>61</v>
      </c>
      <c r="I1431" s="1">
        <f t="shared" si="89"/>
        <v>1</v>
      </c>
      <c r="J1431" s="1">
        <f t="shared" si="90"/>
        <v>0</v>
      </c>
      <c r="K1431" s="1">
        <f t="shared" si="91"/>
        <v>0</v>
      </c>
      <c r="L1431" s="1">
        <f t="shared" si="92"/>
        <v>1</v>
      </c>
    </row>
    <row r="1432" spans="1:12" x14ac:dyDescent="0.25">
      <c r="A1432" t="s">
        <v>3134</v>
      </c>
      <c r="B1432" t="s">
        <v>9296</v>
      </c>
      <c r="C1432" t="s">
        <v>10041</v>
      </c>
      <c r="D1432" t="s">
        <v>3135</v>
      </c>
      <c r="I1432" s="1">
        <f t="shared" si="89"/>
        <v>0</v>
      </c>
      <c r="J1432" s="1">
        <f t="shared" si="90"/>
        <v>0</v>
      </c>
      <c r="K1432" s="1">
        <f t="shared" si="91"/>
        <v>0</v>
      </c>
      <c r="L1432" s="1">
        <f t="shared" si="92"/>
        <v>0</v>
      </c>
    </row>
    <row r="1433" spans="1:12" x14ac:dyDescent="0.25">
      <c r="A1433" t="s">
        <v>3136</v>
      </c>
      <c r="B1433" t="s">
        <v>9116</v>
      </c>
      <c r="C1433" t="s">
        <v>11171</v>
      </c>
      <c r="D1433" t="s">
        <v>3137</v>
      </c>
      <c r="I1433" s="1">
        <f t="shared" si="89"/>
        <v>0</v>
      </c>
      <c r="J1433" s="1">
        <f t="shared" si="90"/>
        <v>0</v>
      </c>
      <c r="K1433" s="1">
        <f t="shared" si="91"/>
        <v>0</v>
      </c>
      <c r="L1433" s="1">
        <f t="shared" si="92"/>
        <v>0</v>
      </c>
    </row>
    <row r="1434" spans="1:12" x14ac:dyDescent="0.25">
      <c r="A1434" t="s">
        <v>3138</v>
      </c>
      <c r="B1434" t="s">
        <v>9509</v>
      </c>
      <c r="C1434" t="s">
        <v>11308</v>
      </c>
      <c r="D1434" t="s">
        <v>3139</v>
      </c>
      <c r="E1434" t="s">
        <v>3140</v>
      </c>
      <c r="F1434" t="s">
        <v>2939</v>
      </c>
      <c r="H1434" t="s">
        <v>3141</v>
      </c>
      <c r="I1434" s="1">
        <f t="shared" si="89"/>
        <v>1</v>
      </c>
      <c r="J1434" s="1">
        <f t="shared" si="90"/>
        <v>0</v>
      </c>
      <c r="K1434" s="1">
        <f t="shared" si="91"/>
        <v>1</v>
      </c>
      <c r="L1434" s="1">
        <f t="shared" si="92"/>
        <v>2</v>
      </c>
    </row>
    <row r="1435" spans="1:12" x14ac:dyDescent="0.25">
      <c r="A1435" t="s">
        <v>3142</v>
      </c>
      <c r="B1435" t="s">
        <v>7292</v>
      </c>
      <c r="C1435" t="s">
        <v>10041</v>
      </c>
      <c r="D1435" t="s">
        <v>3143</v>
      </c>
      <c r="I1435" s="1">
        <f t="shared" si="89"/>
        <v>0</v>
      </c>
      <c r="J1435" s="1">
        <f t="shared" si="90"/>
        <v>0</v>
      </c>
      <c r="K1435" s="1">
        <f t="shared" si="91"/>
        <v>0</v>
      </c>
      <c r="L1435" s="1">
        <f t="shared" si="92"/>
        <v>0</v>
      </c>
    </row>
    <row r="1436" spans="1:12" x14ac:dyDescent="0.25">
      <c r="A1436" t="s">
        <v>3144</v>
      </c>
      <c r="B1436" t="s">
        <v>9733</v>
      </c>
      <c r="C1436" t="s">
        <v>11373</v>
      </c>
      <c r="D1436" t="s">
        <v>3145</v>
      </c>
      <c r="E1436" t="s">
        <v>943</v>
      </c>
      <c r="I1436" s="1">
        <f t="shared" si="89"/>
        <v>0</v>
      </c>
      <c r="J1436" s="1">
        <f t="shared" si="90"/>
        <v>0</v>
      </c>
      <c r="K1436" s="1">
        <f t="shared" si="91"/>
        <v>0</v>
      </c>
      <c r="L1436" s="1">
        <f t="shared" si="92"/>
        <v>0</v>
      </c>
    </row>
    <row r="1437" spans="1:12" x14ac:dyDescent="0.25">
      <c r="A1437" t="s">
        <v>3146</v>
      </c>
      <c r="B1437" t="s">
        <v>8394</v>
      </c>
      <c r="C1437" t="s">
        <v>10041</v>
      </c>
      <c r="D1437" t="s">
        <v>3147</v>
      </c>
      <c r="I1437" s="1">
        <f t="shared" si="89"/>
        <v>0</v>
      </c>
      <c r="J1437" s="1">
        <f t="shared" si="90"/>
        <v>0</v>
      </c>
      <c r="K1437" s="1">
        <f t="shared" si="91"/>
        <v>0</v>
      </c>
      <c r="L1437" s="1">
        <f t="shared" si="92"/>
        <v>0</v>
      </c>
    </row>
    <row r="1438" spans="1:12" x14ac:dyDescent="0.25">
      <c r="A1438" t="s">
        <v>3148</v>
      </c>
      <c r="B1438" t="s">
        <v>8183</v>
      </c>
      <c r="C1438" t="s">
        <v>10328</v>
      </c>
      <c r="D1438" t="s">
        <v>3149</v>
      </c>
      <c r="I1438" s="1">
        <f t="shared" si="89"/>
        <v>0</v>
      </c>
      <c r="J1438" s="1">
        <f t="shared" si="90"/>
        <v>0</v>
      </c>
      <c r="K1438" s="1">
        <f t="shared" si="91"/>
        <v>0</v>
      </c>
      <c r="L1438" s="1">
        <f t="shared" si="92"/>
        <v>0</v>
      </c>
    </row>
    <row r="1439" spans="1:12" x14ac:dyDescent="0.25">
      <c r="A1439" t="s">
        <v>3150</v>
      </c>
      <c r="B1439" t="s">
        <v>9042</v>
      </c>
      <c r="C1439" t="s">
        <v>10763</v>
      </c>
      <c r="D1439" t="s">
        <v>897</v>
      </c>
      <c r="E1439" t="s">
        <v>615</v>
      </c>
      <c r="F1439" t="s">
        <v>616</v>
      </c>
      <c r="G1439" t="s">
        <v>617</v>
      </c>
      <c r="H1439" t="s">
        <v>66</v>
      </c>
      <c r="I1439" s="1">
        <f t="shared" si="89"/>
        <v>1</v>
      </c>
      <c r="J1439" s="1">
        <f t="shared" si="90"/>
        <v>1</v>
      </c>
      <c r="K1439" s="1">
        <f t="shared" si="91"/>
        <v>1</v>
      </c>
      <c r="L1439" s="1">
        <f t="shared" si="92"/>
        <v>3</v>
      </c>
    </row>
    <row r="1440" spans="1:12" ht="15" customHeight="1" x14ac:dyDescent="0.25">
      <c r="A1440" t="s">
        <v>3151</v>
      </c>
      <c r="B1440" t="s">
        <v>9789</v>
      </c>
      <c r="C1440" t="s">
        <v>10040</v>
      </c>
      <c r="I1440" s="1">
        <f t="shared" si="89"/>
        <v>0</v>
      </c>
      <c r="J1440" s="1">
        <f t="shared" si="90"/>
        <v>0</v>
      </c>
      <c r="K1440" s="1">
        <f t="shared" si="91"/>
        <v>0</v>
      </c>
      <c r="L1440" s="1">
        <f t="shared" si="92"/>
        <v>0</v>
      </c>
    </row>
    <row r="1441" spans="1:12" x14ac:dyDescent="0.25">
      <c r="A1441" t="s">
        <v>3152</v>
      </c>
      <c r="B1441" t="s">
        <v>9382</v>
      </c>
      <c r="C1441" t="s">
        <v>11270</v>
      </c>
      <c r="D1441" t="s">
        <v>3153</v>
      </c>
      <c r="E1441" t="s">
        <v>2340</v>
      </c>
      <c r="I1441" s="1">
        <f t="shared" si="89"/>
        <v>0</v>
      </c>
      <c r="J1441" s="1">
        <f t="shared" si="90"/>
        <v>0</v>
      </c>
      <c r="K1441" s="1">
        <f t="shared" si="91"/>
        <v>0</v>
      </c>
      <c r="L1441" s="1">
        <f t="shared" si="92"/>
        <v>0</v>
      </c>
    </row>
    <row r="1442" spans="1:12" x14ac:dyDescent="0.25">
      <c r="A1442" t="s">
        <v>3154</v>
      </c>
      <c r="B1442" t="s">
        <v>7179</v>
      </c>
      <c r="C1442" t="s">
        <v>10212</v>
      </c>
      <c r="D1442" t="s">
        <v>3155</v>
      </c>
      <c r="F1442" t="s">
        <v>3156</v>
      </c>
      <c r="I1442" s="1">
        <f t="shared" si="89"/>
        <v>1</v>
      </c>
      <c r="J1442" s="1">
        <f t="shared" si="90"/>
        <v>0</v>
      </c>
      <c r="K1442" s="1">
        <f t="shared" si="91"/>
        <v>0</v>
      </c>
      <c r="L1442" s="1">
        <f t="shared" si="92"/>
        <v>1</v>
      </c>
    </row>
    <row r="1443" spans="1:12" x14ac:dyDescent="0.25">
      <c r="A1443" t="s">
        <v>3157</v>
      </c>
      <c r="B1443" t="s">
        <v>9147</v>
      </c>
      <c r="C1443" t="s">
        <v>11187</v>
      </c>
      <c r="D1443" t="s">
        <v>3158</v>
      </c>
      <c r="I1443" s="1">
        <f t="shared" si="89"/>
        <v>0</v>
      </c>
      <c r="J1443" s="1">
        <f t="shared" si="90"/>
        <v>0</v>
      </c>
      <c r="K1443" s="1">
        <f t="shared" si="91"/>
        <v>0</v>
      </c>
      <c r="L1443" s="1">
        <f t="shared" si="92"/>
        <v>0</v>
      </c>
    </row>
    <row r="1444" spans="1:12" x14ac:dyDescent="0.25">
      <c r="A1444" t="s">
        <v>3159</v>
      </c>
      <c r="B1444" t="s">
        <v>8071</v>
      </c>
      <c r="C1444" t="s">
        <v>10122</v>
      </c>
      <c r="D1444" t="s">
        <v>314</v>
      </c>
      <c r="E1444" t="s">
        <v>10</v>
      </c>
      <c r="I1444" s="1">
        <f t="shared" si="89"/>
        <v>0</v>
      </c>
      <c r="J1444" s="1">
        <f t="shared" si="90"/>
        <v>0</v>
      </c>
      <c r="K1444" s="1">
        <f t="shared" si="91"/>
        <v>0</v>
      </c>
      <c r="L1444" s="1">
        <f t="shared" si="92"/>
        <v>0</v>
      </c>
    </row>
    <row r="1445" spans="1:12" x14ac:dyDescent="0.25">
      <c r="A1445" t="s">
        <v>3160</v>
      </c>
      <c r="B1445" t="s">
        <v>9160</v>
      </c>
      <c r="C1445" t="s">
        <v>10058</v>
      </c>
      <c r="D1445" t="s">
        <v>3161</v>
      </c>
      <c r="I1445" s="1">
        <f t="shared" si="89"/>
        <v>0</v>
      </c>
      <c r="J1445" s="1">
        <f t="shared" si="90"/>
        <v>0</v>
      </c>
      <c r="K1445" s="1">
        <f t="shared" si="91"/>
        <v>0</v>
      </c>
      <c r="L1445" s="1">
        <f t="shared" si="92"/>
        <v>0</v>
      </c>
    </row>
    <row r="1446" spans="1:12" x14ac:dyDescent="0.25">
      <c r="A1446" t="s">
        <v>3162</v>
      </c>
      <c r="B1446" t="s">
        <v>7744</v>
      </c>
      <c r="C1446" t="s">
        <v>10108</v>
      </c>
      <c r="D1446" t="s">
        <v>2907</v>
      </c>
      <c r="G1446" t="s">
        <v>2251</v>
      </c>
      <c r="I1446" s="1">
        <f t="shared" si="89"/>
        <v>0</v>
      </c>
      <c r="J1446" s="1">
        <f t="shared" si="90"/>
        <v>1</v>
      </c>
      <c r="K1446" s="1">
        <f t="shared" si="91"/>
        <v>0</v>
      </c>
      <c r="L1446" s="1">
        <f t="shared" si="92"/>
        <v>1</v>
      </c>
    </row>
    <row r="1447" spans="1:12" x14ac:dyDescent="0.25">
      <c r="A1447" t="s">
        <v>3163</v>
      </c>
      <c r="B1447" t="s">
        <v>8039</v>
      </c>
      <c r="C1447" t="s">
        <v>10346</v>
      </c>
      <c r="D1447" t="s">
        <v>2879</v>
      </c>
      <c r="I1447" s="1">
        <f t="shared" si="89"/>
        <v>0</v>
      </c>
      <c r="J1447" s="1">
        <f t="shared" si="90"/>
        <v>0</v>
      </c>
      <c r="K1447" s="1">
        <f t="shared" si="91"/>
        <v>0</v>
      </c>
      <c r="L1447" s="1">
        <f t="shared" si="92"/>
        <v>0</v>
      </c>
    </row>
    <row r="1448" spans="1:12" x14ac:dyDescent="0.25">
      <c r="A1448" t="s">
        <v>3164</v>
      </c>
      <c r="B1448" t="s">
        <v>7764</v>
      </c>
      <c r="C1448" t="s">
        <v>10490</v>
      </c>
      <c r="D1448" t="s">
        <v>3165</v>
      </c>
      <c r="E1448" t="s">
        <v>370</v>
      </c>
      <c r="G1448" t="s">
        <v>1776</v>
      </c>
      <c r="H1448" t="s">
        <v>1777</v>
      </c>
      <c r="I1448" s="1">
        <f t="shared" si="89"/>
        <v>0</v>
      </c>
      <c r="J1448" s="1">
        <f t="shared" si="90"/>
        <v>1</v>
      </c>
      <c r="K1448" s="1">
        <f t="shared" si="91"/>
        <v>1</v>
      </c>
      <c r="L1448" s="1">
        <f t="shared" si="92"/>
        <v>2</v>
      </c>
    </row>
    <row r="1449" spans="1:12" x14ac:dyDescent="0.25">
      <c r="A1449" t="s">
        <v>3166</v>
      </c>
      <c r="B1449" t="s">
        <v>8321</v>
      </c>
      <c r="C1449" t="s">
        <v>10669</v>
      </c>
      <c r="D1449" t="s">
        <v>3167</v>
      </c>
      <c r="E1449" t="s">
        <v>967</v>
      </c>
      <c r="F1449" t="s">
        <v>3168</v>
      </c>
      <c r="G1449" t="s">
        <v>3169</v>
      </c>
      <c r="I1449" s="1">
        <f t="shared" si="89"/>
        <v>1</v>
      </c>
      <c r="J1449" s="1">
        <f t="shared" si="90"/>
        <v>1</v>
      </c>
      <c r="K1449" s="1">
        <f t="shared" si="91"/>
        <v>0</v>
      </c>
      <c r="L1449" s="1">
        <f t="shared" si="92"/>
        <v>2</v>
      </c>
    </row>
    <row r="1450" spans="1:12" x14ac:dyDescent="0.25">
      <c r="A1450" t="s">
        <v>3170</v>
      </c>
      <c r="B1450" t="s">
        <v>8120</v>
      </c>
      <c r="C1450" t="s">
        <v>10665</v>
      </c>
      <c r="D1450" t="s">
        <v>3171</v>
      </c>
      <c r="F1450" t="s">
        <v>3172</v>
      </c>
      <c r="G1450" t="s">
        <v>3173</v>
      </c>
      <c r="H1450" t="s">
        <v>3174</v>
      </c>
      <c r="I1450" s="1">
        <f t="shared" si="89"/>
        <v>1</v>
      </c>
      <c r="J1450" s="1">
        <f t="shared" si="90"/>
        <v>1</v>
      </c>
      <c r="K1450" s="1">
        <f t="shared" si="91"/>
        <v>1</v>
      </c>
      <c r="L1450" s="1">
        <f t="shared" si="92"/>
        <v>3</v>
      </c>
    </row>
    <row r="1451" spans="1:12" x14ac:dyDescent="0.25">
      <c r="A1451" t="s">
        <v>3175</v>
      </c>
      <c r="B1451" t="s">
        <v>9312</v>
      </c>
      <c r="C1451" t="s">
        <v>11244</v>
      </c>
      <c r="D1451" t="s">
        <v>3176</v>
      </c>
      <c r="E1451" t="s">
        <v>3177</v>
      </c>
      <c r="F1451" t="s">
        <v>3178</v>
      </c>
      <c r="G1451" t="s">
        <v>3179</v>
      </c>
      <c r="H1451" t="s">
        <v>1887</v>
      </c>
      <c r="I1451" s="1">
        <f t="shared" si="89"/>
        <v>1</v>
      </c>
      <c r="J1451" s="1">
        <f t="shared" si="90"/>
        <v>1</v>
      </c>
      <c r="K1451" s="1">
        <f t="shared" si="91"/>
        <v>1</v>
      </c>
      <c r="L1451" s="1">
        <f t="shared" si="92"/>
        <v>3</v>
      </c>
    </row>
    <row r="1452" spans="1:12" x14ac:dyDescent="0.25">
      <c r="A1452" t="s">
        <v>3180</v>
      </c>
      <c r="B1452" t="s">
        <v>7550</v>
      </c>
      <c r="C1452" t="s">
        <v>10041</v>
      </c>
      <c r="D1452" t="s">
        <v>3181</v>
      </c>
      <c r="I1452" s="1">
        <f t="shared" si="89"/>
        <v>0</v>
      </c>
      <c r="J1452" s="1">
        <f t="shared" si="90"/>
        <v>0</v>
      </c>
      <c r="K1452" s="1">
        <f t="shared" si="91"/>
        <v>0</v>
      </c>
      <c r="L1452" s="1">
        <f t="shared" si="92"/>
        <v>0</v>
      </c>
    </row>
    <row r="1453" spans="1:12" x14ac:dyDescent="0.25">
      <c r="A1453" t="s">
        <v>3182</v>
      </c>
      <c r="B1453" t="s">
        <v>8343</v>
      </c>
      <c r="C1453" t="s">
        <v>10786</v>
      </c>
      <c r="D1453" t="s">
        <v>3183</v>
      </c>
      <c r="F1453" t="s">
        <v>1230</v>
      </c>
      <c r="H1453" t="s">
        <v>66</v>
      </c>
      <c r="I1453" s="1">
        <f t="shared" si="89"/>
        <v>1</v>
      </c>
      <c r="J1453" s="1">
        <f t="shared" si="90"/>
        <v>0</v>
      </c>
      <c r="K1453" s="1">
        <f t="shared" si="91"/>
        <v>1</v>
      </c>
      <c r="L1453" s="1">
        <f t="shared" si="92"/>
        <v>2</v>
      </c>
    </row>
    <row r="1454" spans="1:12" x14ac:dyDescent="0.25">
      <c r="A1454" t="s">
        <v>3184</v>
      </c>
      <c r="B1454" t="s">
        <v>8961</v>
      </c>
      <c r="C1454" t="s">
        <v>10837</v>
      </c>
      <c r="D1454" t="s">
        <v>945</v>
      </c>
      <c r="F1454" t="s">
        <v>240</v>
      </c>
      <c r="G1454" t="s">
        <v>241</v>
      </c>
      <c r="H1454" t="s">
        <v>142</v>
      </c>
      <c r="I1454" s="1">
        <f t="shared" si="89"/>
        <v>1</v>
      </c>
      <c r="J1454" s="1">
        <f t="shared" si="90"/>
        <v>1</v>
      </c>
      <c r="K1454" s="1">
        <f t="shared" si="91"/>
        <v>1</v>
      </c>
      <c r="L1454" s="1">
        <f t="shared" si="92"/>
        <v>3</v>
      </c>
    </row>
    <row r="1455" spans="1:12" x14ac:dyDescent="0.25">
      <c r="A1455" t="s">
        <v>3185</v>
      </c>
      <c r="B1455" t="s">
        <v>8871</v>
      </c>
      <c r="C1455" t="s">
        <v>10174</v>
      </c>
      <c r="D1455" t="s">
        <v>3186</v>
      </c>
      <c r="I1455" s="1">
        <f t="shared" si="89"/>
        <v>0</v>
      </c>
      <c r="J1455" s="1">
        <f t="shared" si="90"/>
        <v>0</v>
      </c>
      <c r="K1455" s="1">
        <f t="shared" si="91"/>
        <v>0</v>
      </c>
      <c r="L1455" s="1">
        <f t="shared" si="92"/>
        <v>0</v>
      </c>
    </row>
    <row r="1456" spans="1:12" x14ac:dyDescent="0.25">
      <c r="A1456" t="s">
        <v>3187</v>
      </c>
      <c r="B1456" t="s">
        <v>7191</v>
      </c>
      <c r="C1456" t="s">
        <v>10041</v>
      </c>
      <c r="D1456" t="s">
        <v>3188</v>
      </c>
      <c r="I1456" s="1">
        <f t="shared" si="89"/>
        <v>0</v>
      </c>
      <c r="J1456" s="1">
        <f t="shared" si="90"/>
        <v>0</v>
      </c>
      <c r="K1456" s="1">
        <f t="shared" si="91"/>
        <v>0</v>
      </c>
      <c r="L1456" s="1">
        <f t="shared" si="92"/>
        <v>0</v>
      </c>
    </row>
    <row r="1457" spans="1:12" x14ac:dyDescent="0.25">
      <c r="A1457" t="s">
        <v>3189</v>
      </c>
      <c r="B1457" t="s">
        <v>9980</v>
      </c>
      <c r="C1457" t="s">
        <v>11398</v>
      </c>
      <c r="D1457" t="s">
        <v>3190</v>
      </c>
      <c r="I1457" s="1">
        <f t="shared" si="89"/>
        <v>0</v>
      </c>
      <c r="J1457" s="1">
        <f t="shared" si="90"/>
        <v>0</v>
      </c>
      <c r="K1457" s="1">
        <f t="shared" si="91"/>
        <v>0</v>
      </c>
      <c r="L1457" s="1">
        <f t="shared" si="92"/>
        <v>0</v>
      </c>
    </row>
    <row r="1458" spans="1:12" x14ac:dyDescent="0.25">
      <c r="A1458" t="s">
        <v>3191</v>
      </c>
      <c r="B1458" t="s">
        <v>7645</v>
      </c>
      <c r="C1458" t="s">
        <v>10433</v>
      </c>
      <c r="D1458" t="s">
        <v>3192</v>
      </c>
      <c r="I1458" s="1">
        <f t="shared" si="89"/>
        <v>0</v>
      </c>
      <c r="J1458" s="1">
        <f t="shared" si="90"/>
        <v>0</v>
      </c>
      <c r="K1458" s="1">
        <f t="shared" si="91"/>
        <v>0</v>
      </c>
      <c r="L1458" s="1">
        <f t="shared" si="92"/>
        <v>0</v>
      </c>
    </row>
    <row r="1459" spans="1:12" ht="15" customHeight="1" x14ac:dyDescent="0.25">
      <c r="A1459" t="s">
        <v>3193</v>
      </c>
      <c r="B1459" t="s">
        <v>7895</v>
      </c>
      <c r="C1459" t="s">
        <v>10040</v>
      </c>
      <c r="I1459" s="1">
        <f t="shared" si="89"/>
        <v>0</v>
      </c>
      <c r="J1459" s="1">
        <f t="shared" si="90"/>
        <v>0</v>
      </c>
      <c r="K1459" s="1">
        <f t="shared" si="91"/>
        <v>0</v>
      </c>
      <c r="L1459" s="1">
        <f t="shared" si="92"/>
        <v>0</v>
      </c>
    </row>
    <row r="1460" spans="1:12" x14ac:dyDescent="0.25">
      <c r="A1460" t="s">
        <v>3194</v>
      </c>
      <c r="B1460" t="s">
        <v>7718</v>
      </c>
      <c r="C1460" t="s">
        <v>10468</v>
      </c>
      <c r="D1460" t="s">
        <v>3195</v>
      </c>
      <c r="I1460" s="1">
        <f t="shared" si="89"/>
        <v>0</v>
      </c>
      <c r="J1460" s="1">
        <f t="shared" si="90"/>
        <v>0</v>
      </c>
      <c r="K1460" s="1">
        <f t="shared" si="91"/>
        <v>0</v>
      </c>
      <c r="L1460" s="1">
        <f t="shared" si="92"/>
        <v>0</v>
      </c>
    </row>
    <row r="1461" spans="1:12" ht="15" customHeight="1" x14ac:dyDescent="0.25">
      <c r="A1461" t="s">
        <v>3196</v>
      </c>
      <c r="B1461" t="s">
        <v>7518</v>
      </c>
      <c r="C1461" t="s">
        <v>10040</v>
      </c>
      <c r="I1461" s="1">
        <f t="shared" si="89"/>
        <v>0</v>
      </c>
      <c r="J1461" s="1">
        <f t="shared" si="90"/>
        <v>0</v>
      </c>
      <c r="K1461" s="1">
        <f t="shared" si="91"/>
        <v>0</v>
      </c>
      <c r="L1461" s="1">
        <f t="shared" si="92"/>
        <v>0</v>
      </c>
    </row>
    <row r="1462" spans="1:12" x14ac:dyDescent="0.25">
      <c r="A1462" t="s">
        <v>3197</v>
      </c>
      <c r="B1462" t="s">
        <v>9739</v>
      </c>
      <c r="C1462" t="s">
        <v>11375</v>
      </c>
      <c r="D1462" t="s">
        <v>3198</v>
      </c>
      <c r="F1462" t="s">
        <v>1053</v>
      </c>
      <c r="G1462" t="s">
        <v>1054</v>
      </c>
      <c r="H1462" t="s">
        <v>1055</v>
      </c>
      <c r="I1462" s="1">
        <f t="shared" si="89"/>
        <v>1</v>
      </c>
      <c r="J1462" s="1">
        <f t="shared" si="90"/>
        <v>1</v>
      </c>
      <c r="K1462" s="1">
        <f t="shared" si="91"/>
        <v>1</v>
      </c>
      <c r="L1462" s="1">
        <f t="shared" si="92"/>
        <v>3</v>
      </c>
    </row>
    <row r="1463" spans="1:12" x14ac:dyDescent="0.25">
      <c r="A1463" t="s">
        <v>3199</v>
      </c>
      <c r="B1463" t="s">
        <v>9514</v>
      </c>
      <c r="C1463" t="s">
        <v>11249</v>
      </c>
      <c r="D1463" t="s">
        <v>3200</v>
      </c>
      <c r="E1463" t="s">
        <v>581</v>
      </c>
      <c r="I1463" s="1">
        <f t="shared" si="89"/>
        <v>0</v>
      </c>
      <c r="J1463" s="1">
        <f t="shared" si="90"/>
        <v>0</v>
      </c>
      <c r="K1463" s="1">
        <f t="shared" si="91"/>
        <v>0</v>
      </c>
      <c r="L1463" s="1">
        <f t="shared" si="92"/>
        <v>0</v>
      </c>
    </row>
    <row r="1464" spans="1:12" x14ac:dyDescent="0.25">
      <c r="A1464" t="s">
        <v>3201</v>
      </c>
      <c r="B1464" t="s">
        <v>8392</v>
      </c>
      <c r="C1464" t="s">
        <v>10370</v>
      </c>
      <c r="D1464" t="s">
        <v>3202</v>
      </c>
      <c r="I1464" s="1">
        <f t="shared" si="89"/>
        <v>0</v>
      </c>
      <c r="J1464" s="1">
        <f t="shared" si="90"/>
        <v>0</v>
      </c>
      <c r="K1464" s="1">
        <f t="shared" si="91"/>
        <v>0</v>
      </c>
      <c r="L1464" s="1">
        <f t="shared" si="92"/>
        <v>0</v>
      </c>
    </row>
    <row r="1465" spans="1:12" x14ac:dyDescent="0.25">
      <c r="A1465" t="s">
        <v>3203</v>
      </c>
      <c r="B1465" t="s">
        <v>9491</v>
      </c>
      <c r="C1465" t="s">
        <v>11303</v>
      </c>
      <c r="D1465" t="s">
        <v>3204</v>
      </c>
      <c r="E1465" t="s">
        <v>184</v>
      </c>
      <c r="G1465" t="s">
        <v>3205</v>
      </c>
      <c r="I1465" s="1">
        <f t="shared" si="89"/>
        <v>0</v>
      </c>
      <c r="J1465" s="1">
        <f t="shared" si="90"/>
        <v>1</v>
      </c>
      <c r="K1465" s="1">
        <f t="shared" si="91"/>
        <v>0</v>
      </c>
      <c r="L1465" s="1">
        <f t="shared" si="92"/>
        <v>1</v>
      </c>
    </row>
    <row r="1466" spans="1:12" x14ac:dyDescent="0.25">
      <c r="A1466" t="s">
        <v>3206</v>
      </c>
      <c r="B1466" t="s">
        <v>9430</v>
      </c>
      <c r="C1466" t="s">
        <v>10379</v>
      </c>
      <c r="D1466" t="s">
        <v>3207</v>
      </c>
      <c r="I1466" s="1">
        <f t="shared" si="89"/>
        <v>0</v>
      </c>
      <c r="J1466" s="1">
        <f t="shared" si="90"/>
        <v>0</v>
      </c>
      <c r="K1466" s="1">
        <f t="shared" si="91"/>
        <v>0</v>
      </c>
      <c r="L1466" s="1">
        <f t="shared" si="92"/>
        <v>0</v>
      </c>
    </row>
    <row r="1467" spans="1:12" x14ac:dyDescent="0.25">
      <c r="A1467" t="s">
        <v>3208</v>
      </c>
      <c r="B1467" t="s">
        <v>9866</v>
      </c>
      <c r="C1467" t="s">
        <v>11391</v>
      </c>
      <c r="D1467" t="s">
        <v>3209</v>
      </c>
      <c r="I1467" s="1">
        <f t="shared" si="89"/>
        <v>0</v>
      </c>
      <c r="J1467" s="1">
        <f t="shared" si="90"/>
        <v>0</v>
      </c>
      <c r="K1467" s="1">
        <f t="shared" si="91"/>
        <v>0</v>
      </c>
      <c r="L1467" s="1">
        <f t="shared" si="92"/>
        <v>0</v>
      </c>
    </row>
    <row r="1468" spans="1:12" x14ac:dyDescent="0.25">
      <c r="A1468" t="s">
        <v>3210</v>
      </c>
      <c r="B1468" t="s">
        <v>7639</v>
      </c>
      <c r="C1468" t="s">
        <v>10056</v>
      </c>
      <c r="D1468" t="s">
        <v>3211</v>
      </c>
      <c r="E1468" t="s">
        <v>116</v>
      </c>
      <c r="F1468" t="s">
        <v>117</v>
      </c>
      <c r="I1468" s="1">
        <f t="shared" si="89"/>
        <v>1</v>
      </c>
      <c r="J1468" s="1">
        <f t="shared" si="90"/>
        <v>0</v>
      </c>
      <c r="K1468" s="1">
        <f t="shared" si="91"/>
        <v>0</v>
      </c>
      <c r="L1468" s="1">
        <f t="shared" si="92"/>
        <v>1</v>
      </c>
    </row>
    <row r="1469" spans="1:12" x14ac:dyDescent="0.25">
      <c r="A1469" t="s">
        <v>3212</v>
      </c>
      <c r="B1469" t="s">
        <v>7945</v>
      </c>
      <c r="C1469" t="s">
        <v>10568</v>
      </c>
      <c r="D1469" t="s">
        <v>3213</v>
      </c>
      <c r="E1469" t="s">
        <v>46</v>
      </c>
      <c r="G1469" t="s">
        <v>3214</v>
      </c>
      <c r="I1469" s="1">
        <f t="shared" si="89"/>
        <v>0</v>
      </c>
      <c r="J1469" s="1">
        <f t="shared" si="90"/>
        <v>1</v>
      </c>
      <c r="K1469" s="1">
        <f t="shared" si="91"/>
        <v>0</v>
      </c>
      <c r="L1469" s="1">
        <f t="shared" si="92"/>
        <v>1</v>
      </c>
    </row>
    <row r="1470" spans="1:12" x14ac:dyDescent="0.25">
      <c r="A1470" t="s">
        <v>3215</v>
      </c>
      <c r="B1470" t="s">
        <v>9133</v>
      </c>
      <c r="C1470" t="s">
        <v>10899</v>
      </c>
      <c r="D1470" t="s">
        <v>3216</v>
      </c>
      <c r="H1470" t="s">
        <v>127</v>
      </c>
      <c r="I1470" s="1">
        <f t="shared" si="89"/>
        <v>0</v>
      </c>
      <c r="J1470" s="1">
        <f t="shared" si="90"/>
        <v>0</v>
      </c>
      <c r="K1470" s="1">
        <f t="shared" si="91"/>
        <v>1</v>
      </c>
      <c r="L1470" s="1">
        <f t="shared" si="92"/>
        <v>1</v>
      </c>
    </row>
    <row r="1471" spans="1:12" x14ac:dyDescent="0.25">
      <c r="A1471" t="s">
        <v>3217</v>
      </c>
      <c r="B1471" t="s">
        <v>9437</v>
      </c>
      <c r="C1471" t="s">
        <v>10040</v>
      </c>
      <c r="D1471" t="s">
        <v>3218</v>
      </c>
      <c r="I1471" s="1">
        <f t="shared" si="89"/>
        <v>0</v>
      </c>
      <c r="J1471" s="1">
        <f t="shared" si="90"/>
        <v>0</v>
      </c>
      <c r="K1471" s="1">
        <f t="shared" si="91"/>
        <v>0</v>
      </c>
      <c r="L1471" s="1">
        <f t="shared" si="92"/>
        <v>0</v>
      </c>
    </row>
    <row r="1472" spans="1:12" x14ac:dyDescent="0.25">
      <c r="A1472" t="s">
        <v>3219</v>
      </c>
      <c r="B1472" t="s">
        <v>9802</v>
      </c>
      <c r="C1472" t="s">
        <v>10040</v>
      </c>
      <c r="D1472" t="s">
        <v>3220</v>
      </c>
      <c r="E1472" t="s">
        <v>51</v>
      </c>
      <c r="I1472" s="1">
        <f t="shared" si="89"/>
        <v>0</v>
      </c>
      <c r="J1472" s="1">
        <f t="shared" si="90"/>
        <v>0</v>
      </c>
      <c r="K1472" s="1">
        <f t="shared" si="91"/>
        <v>0</v>
      </c>
      <c r="L1472" s="1">
        <f t="shared" si="92"/>
        <v>0</v>
      </c>
    </row>
    <row r="1473" spans="1:12" x14ac:dyDescent="0.25">
      <c r="A1473" t="s">
        <v>3221</v>
      </c>
      <c r="B1473" t="s">
        <v>7114</v>
      </c>
      <c r="C1473" t="s">
        <v>10175</v>
      </c>
      <c r="D1473" t="s">
        <v>3222</v>
      </c>
      <c r="I1473" s="1">
        <f t="shared" si="89"/>
        <v>0</v>
      </c>
      <c r="J1473" s="1">
        <f t="shared" si="90"/>
        <v>0</v>
      </c>
      <c r="K1473" s="1">
        <f t="shared" si="91"/>
        <v>0</v>
      </c>
      <c r="L1473" s="1">
        <f t="shared" si="92"/>
        <v>0</v>
      </c>
    </row>
    <row r="1474" spans="1:12" x14ac:dyDescent="0.25">
      <c r="A1474" t="s">
        <v>3223</v>
      </c>
      <c r="B1474" t="s">
        <v>8638</v>
      </c>
      <c r="C1474" t="s">
        <v>10041</v>
      </c>
      <c r="D1474" t="s">
        <v>3224</v>
      </c>
      <c r="I1474" s="1">
        <f t="shared" si="89"/>
        <v>0</v>
      </c>
      <c r="J1474" s="1">
        <f t="shared" si="90"/>
        <v>0</v>
      </c>
      <c r="K1474" s="1">
        <f t="shared" si="91"/>
        <v>0</v>
      </c>
      <c r="L1474" s="1">
        <f t="shared" si="92"/>
        <v>0</v>
      </c>
    </row>
    <row r="1475" spans="1:12" x14ac:dyDescent="0.25">
      <c r="A1475" t="s">
        <v>3225</v>
      </c>
      <c r="B1475" t="s">
        <v>10012</v>
      </c>
      <c r="C1475" t="s">
        <v>10041</v>
      </c>
      <c r="D1475" t="s">
        <v>3226</v>
      </c>
      <c r="I1475" s="1">
        <f t="shared" ref="I1475:I1538" si="93">IF(F1475&gt;0,1,0)</f>
        <v>0</v>
      </c>
      <c r="J1475" s="1">
        <f t="shared" ref="J1475:J1538" si="94">IF(G1475&gt;0,1,0)</f>
        <v>0</v>
      </c>
      <c r="K1475" s="1">
        <f t="shared" ref="K1475:K1538" si="95">IF(H1475&gt;0,1,0)</f>
        <v>0</v>
      </c>
      <c r="L1475" s="1">
        <f t="shared" ref="L1475:L1538" si="96">SUM(I1475:K1475)</f>
        <v>0</v>
      </c>
    </row>
    <row r="1476" spans="1:12" x14ac:dyDescent="0.25">
      <c r="A1476" t="s">
        <v>3227</v>
      </c>
      <c r="B1476" t="s">
        <v>8444</v>
      </c>
      <c r="C1476" t="s">
        <v>10059</v>
      </c>
      <c r="D1476" t="s">
        <v>3228</v>
      </c>
      <c r="I1476" s="1">
        <f t="shared" si="93"/>
        <v>0</v>
      </c>
      <c r="J1476" s="1">
        <f t="shared" si="94"/>
        <v>0</v>
      </c>
      <c r="K1476" s="1">
        <f t="shared" si="95"/>
        <v>0</v>
      </c>
      <c r="L1476" s="1">
        <f t="shared" si="96"/>
        <v>0</v>
      </c>
    </row>
    <row r="1477" spans="1:12" x14ac:dyDescent="0.25">
      <c r="A1477" t="s">
        <v>3229</v>
      </c>
      <c r="B1477" t="s">
        <v>9462</v>
      </c>
      <c r="C1477" t="s">
        <v>10040</v>
      </c>
      <c r="D1477" t="s">
        <v>3230</v>
      </c>
      <c r="I1477" s="1">
        <f t="shared" si="93"/>
        <v>0</v>
      </c>
      <c r="J1477" s="1">
        <f t="shared" si="94"/>
        <v>0</v>
      </c>
      <c r="K1477" s="1">
        <f t="shared" si="95"/>
        <v>0</v>
      </c>
      <c r="L1477" s="1">
        <f t="shared" si="96"/>
        <v>0</v>
      </c>
    </row>
    <row r="1478" spans="1:12" x14ac:dyDescent="0.25">
      <c r="A1478" t="s">
        <v>3231</v>
      </c>
      <c r="B1478" t="s">
        <v>9947</v>
      </c>
      <c r="C1478" t="s">
        <v>10493</v>
      </c>
      <c r="D1478" t="s">
        <v>3232</v>
      </c>
      <c r="H1478" t="s">
        <v>76</v>
      </c>
      <c r="I1478" s="1">
        <f t="shared" si="93"/>
        <v>0</v>
      </c>
      <c r="J1478" s="1">
        <f t="shared" si="94"/>
        <v>0</v>
      </c>
      <c r="K1478" s="1">
        <f t="shared" si="95"/>
        <v>1</v>
      </c>
      <c r="L1478" s="1">
        <f t="shared" si="96"/>
        <v>1</v>
      </c>
    </row>
    <row r="1479" spans="1:12" x14ac:dyDescent="0.25">
      <c r="A1479" t="s">
        <v>3233</v>
      </c>
      <c r="B1479" t="s">
        <v>9459</v>
      </c>
      <c r="C1479" t="s">
        <v>10041</v>
      </c>
      <c r="D1479" t="s">
        <v>3234</v>
      </c>
      <c r="I1479" s="1">
        <f t="shared" si="93"/>
        <v>0</v>
      </c>
      <c r="J1479" s="1">
        <f t="shared" si="94"/>
        <v>0</v>
      </c>
      <c r="K1479" s="1">
        <f t="shared" si="95"/>
        <v>0</v>
      </c>
      <c r="L1479" s="1">
        <f t="shared" si="96"/>
        <v>0</v>
      </c>
    </row>
    <row r="1480" spans="1:12" x14ac:dyDescent="0.25">
      <c r="A1480" t="s">
        <v>3235</v>
      </c>
      <c r="B1480" t="s">
        <v>8049</v>
      </c>
      <c r="C1480" t="s">
        <v>10041</v>
      </c>
      <c r="D1480" t="s">
        <v>3236</v>
      </c>
      <c r="I1480" s="1">
        <f t="shared" si="93"/>
        <v>0</v>
      </c>
      <c r="J1480" s="1">
        <f t="shared" si="94"/>
        <v>0</v>
      </c>
      <c r="K1480" s="1">
        <f t="shared" si="95"/>
        <v>0</v>
      </c>
      <c r="L1480" s="1">
        <f t="shared" si="96"/>
        <v>0</v>
      </c>
    </row>
    <row r="1481" spans="1:12" x14ac:dyDescent="0.25">
      <c r="A1481" t="s">
        <v>3237</v>
      </c>
      <c r="B1481" t="s">
        <v>6898</v>
      </c>
      <c r="C1481" t="s">
        <v>10040</v>
      </c>
      <c r="D1481" t="s">
        <v>3238</v>
      </c>
      <c r="E1481" t="s">
        <v>279</v>
      </c>
      <c r="F1481" t="s">
        <v>712</v>
      </c>
      <c r="G1481" t="s">
        <v>713</v>
      </c>
      <c r="H1481" t="s">
        <v>714</v>
      </c>
      <c r="I1481" s="1">
        <f t="shared" si="93"/>
        <v>1</v>
      </c>
      <c r="J1481" s="1">
        <f t="shared" si="94"/>
        <v>1</v>
      </c>
      <c r="K1481" s="1">
        <f t="shared" si="95"/>
        <v>1</v>
      </c>
      <c r="L1481" s="1">
        <f t="shared" si="96"/>
        <v>3</v>
      </c>
    </row>
    <row r="1482" spans="1:12" x14ac:dyDescent="0.25">
      <c r="A1482" t="s">
        <v>3239</v>
      </c>
      <c r="B1482" t="s">
        <v>8614</v>
      </c>
      <c r="C1482" t="s">
        <v>10929</v>
      </c>
      <c r="D1482" t="s">
        <v>3240</v>
      </c>
      <c r="F1482" t="s">
        <v>3241</v>
      </c>
      <c r="G1482" t="s">
        <v>3242</v>
      </c>
      <c r="H1482" t="s">
        <v>3243</v>
      </c>
      <c r="I1482" s="1">
        <f t="shared" si="93"/>
        <v>1</v>
      </c>
      <c r="J1482" s="1">
        <f t="shared" si="94"/>
        <v>1</v>
      </c>
      <c r="K1482" s="1">
        <f t="shared" si="95"/>
        <v>1</v>
      </c>
      <c r="L1482" s="1">
        <f t="shared" si="96"/>
        <v>3</v>
      </c>
    </row>
    <row r="1483" spans="1:12" x14ac:dyDescent="0.25">
      <c r="A1483" t="s">
        <v>3244</v>
      </c>
      <c r="B1483" t="s">
        <v>9469</v>
      </c>
      <c r="C1483" t="s">
        <v>10040</v>
      </c>
      <c r="D1483" t="s">
        <v>3245</v>
      </c>
      <c r="I1483" s="1">
        <f t="shared" si="93"/>
        <v>0</v>
      </c>
      <c r="J1483" s="1">
        <f t="shared" si="94"/>
        <v>0</v>
      </c>
      <c r="K1483" s="1">
        <f t="shared" si="95"/>
        <v>0</v>
      </c>
      <c r="L1483" s="1">
        <f t="shared" si="96"/>
        <v>0</v>
      </c>
    </row>
    <row r="1484" spans="1:12" x14ac:dyDescent="0.25">
      <c r="A1484" t="s">
        <v>3246</v>
      </c>
      <c r="B1484" t="s">
        <v>6996</v>
      </c>
      <c r="C1484" t="s">
        <v>10103</v>
      </c>
      <c r="D1484" t="s">
        <v>3247</v>
      </c>
      <c r="F1484" t="s">
        <v>3248</v>
      </c>
      <c r="G1484" t="s">
        <v>3249</v>
      </c>
      <c r="H1484" t="s">
        <v>620</v>
      </c>
      <c r="I1484" s="1">
        <f t="shared" si="93"/>
        <v>1</v>
      </c>
      <c r="J1484" s="1">
        <f t="shared" si="94"/>
        <v>1</v>
      </c>
      <c r="K1484" s="1">
        <f t="shared" si="95"/>
        <v>1</v>
      </c>
      <c r="L1484" s="1">
        <f t="shared" si="96"/>
        <v>3</v>
      </c>
    </row>
    <row r="1485" spans="1:12" x14ac:dyDescent="0.25">
      <c r="A1485" t="s">
        <v>3250</v>
      </c>
      <c r="B1485" t="s">
        <v>7089</v>
      </c>
      <c r="C1485" t="s">
        <v>10158</v>
      </c>
      <c r="D1485" t="s">
        <v>3251</v>
      </c>
      <c r="I1485" s="1">
        <f t="shared" si="93"/>
        <v>0</v>
      </c>
      <c r="J1485" s="1">
        <f t="shared" si="94"/>
        <v>0</v>
      </c>
      <c r="K1485" s="1">
        <f t="shared" si="95"/>
        <v>0</v>
      </c>
      <c r="L1485" s="1">
        <f t="shared" si="96"/>
        <v>0</v>
      </c>
    </row>
    <row r="1486" spans="1:12" x14ac:dyDescent="0.25">
      <c r="A1486" t="s">
        <v>3252</v>
      </c>
      <c r="B1486" t="s">
        <v>9286</v>
      </c>
      <c r="C1486" t="s">
        <v>11152</v>
      </c>
      <c r="D1486" t="s">
        <v>3253</v>
      </c>
      <c r="E1486" t="s">
        <v>23</v>
      </c>
      <c r="F1486" t="s">
        <v>3254</v>
      </c>
      <c r="G1486" t="s">
        <v>3255</v>
      </c>
      <c r="H1486" t="s">
        <v>26</v>
      </c>
      <c r="I1486" s="1">
        <f t="shared" si="93"/>
        <v>1</v>
      </c>
      <c r="J1486" s="1">
        <f t="shared" si="94"/>
        <v>1</v>
      </c>
      <c r="K1486" s="1">
        <f t="shared" si="95"/>
        <v>1</v>
      </c>
      <c r="L1486" s="1">
        <f t="shared" si="96"/>
        <v>3</v>
      </c>
    </row>
    <row r="1487" spans="1:12" x14ac:dyDescent="0.25">
      <c r="A1487" t="s">
        <v>3256</v>
      </c>
      <c r="B1487" t="s">
        <v>10007</v>
      </c>
      <c r="C1487" t="s">
        <v>10964</v>
      </c>
      <c r="D1487" t="s">
        <v>3257</v>
      </c>
      <c r="I1487" s="1">
        <f t="shared" si="93"/>
        <v>0</v>
      </c>
      <c r="J1487" s="1">
        <f t="shared" si="94"/>
        <v>0</v>
      </c>
      <c r="K1487" s="1">
        <f t="shared" si="95"/>
        <v>0</v>
      </c>
      <c r="L1487" s="1">
        <f t="shared" si="96"/>
        <v>0</v>
      </c>
    </row>
    <row r="1488" spans="1:12" x14ac:dyDescent="0.25">
      <c r="A1488" t="s">
        <v>3258</v>
      </c>
      <c r="B1488" t="s">
        <v>9612</v>
      </c>
      <c r="C1488" t="s">
        <v>10040</v>
      </c>
      <c r="D1488" t="s">
        <v>3259</v>
      </c>
      <c r="E1488" t="s">
        <v>3260</v>
      </c>
      <c r="F1488" t="s">
        <v>3261</v>
      </c>
      <c r="G1488" t="s">
        <v>3262</v>
      </c>
      <c r="H1488" t="s">
        <v>3263</v>
      </c>
      <c r="I1488" s="1">
        <f t="shared" si="93"/>
        <v>1</v>
      </c>
      <c r="J1488" s="1">
        <f t="shared" si="94"/>
        <v>1</v>
      </c>
      <c r="K1488" s="1">
        <f t="shared" si="95"/>
        <v>1</v>
      </c>
      <c r="L1488" s="1">
        <f t="shared" si="96"/>
        <v>3</v>
      </c>
    </row>
    <row r="1489" spans="1:12" ht="15" customHeight="1" x14ac:dyDescent="0.25">
      <c r="A1489" t="s">
        <v>3264</v>
      </c>
      <c r="B1489" t="s">
        <v>7384</v>
      </c>
      <c r="C1489" t="s">
        <v>10040</v>
      </c>
      <c r="I1489" s="1">
        <f t="shared" si="93"/>
        <v>0</v>
      </c>
      <c r="J1489" s="1">
        <f t="shared" si="94"/>
        <v>0</v>
      </c>
      <c r="K1489" s="1">
        <f t="shared" si="95"/>
        <v>0</v>
      </c>
      <c r="L1489" s="1">
        <f t="shared" si="96"/>
        <v>0</v>
      </c>
    </row>
    <row r="1490" spans="1:12" x14ac:dyDescent="0.25">
      <c r="A1490" t="s">
        <v>3265</v>
      </c>
      <c r="B1490" t="s">
        <v>8695</v>
      </c>
      <c r="C1490" t="s">
        <v>10961</v>
      </c>
      <c r="D1490" t="s">
        <v>3266</v>
      </c>
      <c r="G1490" t="s">
        <v>1312</v>
      </c>
      <c r="H1490" t="s">
        <v>1313</v>
      </c>
      <c r="I1490" s="1">
        <f t="shared" si="93"/>
        <v>0</v>
      </c>
      <c r="J1490" s="1">
        <f t="shared" si="94"/>
        <v>1</v>
      </c>
      <c r="K1490" s="1">
        <f t="shared" si="95"/>
        <v>1</v>
      </c>
      <c r="L1490" s="1">
        <f t="shared" si="96"/>
        <v>2</v>
      </c>
    </row>
    <row r="1491" spans="1:12" x14ac:dyDescent="0.25">
      <c r="A1491" t="s">
        <v>3267</v>
      </c>
      <c r="B1491" t="s">
        <v>8186</v>
      </c>
      <c r="C1491" t="s">
        <v>10058</v>
      </c>
      <c r="D1491" t="s">
        <v>247</v>
      </c>
      <c r="I1491" s="1">
        <f t="shared" si="93"/>
        <v>0</v>
      </c>
      <c r="J1491" s="1">
        <f t="shared" si="94"/>
        <v>0</v>
      </c>
      <c r="K1491" s="1">
        <f t="shared" si="95"/>
        <v>0</v>
      </c>
      <c r="L1491" s="1">
        <f t="shared" si="96"/>
        <v>0</v>
      </c>
    </row>
    <row r="1492" spans="1:12" x14ac:dyDescent="0.25">
      <c r="A1492" t="s">
        <v>3268</v>
      </c>
      <c r="B1492" t="s">
        <v>7007</v>
      </c>
      <c r="C1492" t="s">
        <v>10107</v>
      </c>
      <c r="D1492" t="s">
        <v>3269</v>
      </c>
      <c r="G1492" t="s">
        <v>2596</v>
      </c>
      <c r="H1492" t="s">
        <v>66</v>
      </c>
      <c r="I1492" s="1">
        <f t="shared" si="93"/>
        <v>0</v>
      </c>
      <c r="J1492" s="1">
        <f t="shared" si="94"/>
        <v>1</v>
      </c>
      <c r="K1492" s="1">
        <f t="shared" si="95"/>
        <v>1</v>
      </c>
      <c r="L1492" s="1">
        <f t="shared" si="96"/>
        <v>2</v>
      </c>
    </row>
    <row r="1493" spans="1:12" ht="15" customHeight="1" x14ac:dyDescent="0.25">
      <c r="A1493" t="s">
        <v>3270</v>
      </c>
      <c r="B1493" t="s">
        <v>7001</v>
      </c>
      <c r="C1493" t="s">
        <v>10041</v>
      </c>
      <c r="I1493" s="1">
        <f t="shared" si="93"/>
        <v>0</v>
      </c>
      <c r="J1493" s="1">
        <f t="shared" si="94"/>
        <v>0</v>
      </c>
      <c r="K1493" s="1">
        <f t="shared" si="95"/>
        <v>0</v>
      </c>
      <c r="L1493" s="1">
        <f t="shared" si="96"/>
        <v>0</v>
      </c>
    </row>
    <row r="1494" spans="1:12" x14ac:dyDescent="0.25">
      <c r="A1494" t="s">
        <v>3271</v>
      </c>
      <c r="B1494" t="s">
        <v>8612</v>
      </c>
      <c r="C1494" t="s">
        <v>10928</v>
      </c>
      <c r="D1494" t="s">
        <v>3272</v>
      </c>
      <c r="E1494" t="s">
        <v>10</v>
      </c>
      <c r="F1494" t="s">
        <v>3273</v>
      </c>
      <c r="H1494" t="s">
        <v>344</v>
      </c>
      <c r="I1494" s="1">
        <f t="shared" si="93"/>
        <v>1</v>
      </c>
      <c r="J1494" s="1">
        <f t="shared" si="94"/>
        <v>0</v>
      </c>
      <c r="K1494" s="1">
        <f t="shared" si="95"/>
        <v>1</v>
      </c>
      <c r="L1494" s="1">
        <f t="shared" si="96"/>
        <v>2</v>
      </c>
    </row>
    <row r="1495" spans="1:12" x14ac:dyDescent="0.25">
      <c r="A1495" t="s">
        <v>3274</v>
      </c>
      <c r="B1495" t="s">
        <v>7022</v>
      </c>
      <c r="C1495" t="s">
        <v>10119</v>
      </c>
      <c r="D1495" t="s">
        <v>3275</v>
      </c>
      <c r="I1495" s="1">
        <f t="shared" si="93"/>
        <v>0</v>
      </c>
      <c r="J1495" s="1">
        <f t="shared" si="94"/>
        <v>0</v>
      </c>
      <c r="K1495" s="1">
        <f t="shared" si="95"/>
        <v>0</v>
      </c>
      <c r="L1495" s="1">
        <f t="shared" si="96"/>
        <v>0</v>
      </c>
    </row>
    <row r="1496" spans="1:12" x14ac:dyDescent="0.25">
      <c r="A1496" t="s">
        <v>3276</v>
      </c>
      <c r="B1496" t="s">
        <v>7855</v>
      </c>
      <c r="C1496" t="s">
        <v>10525</v>
      </c>
      <c r="D1496" t="s">
        <v>3277</v>
      </c>
      <c r="E1496" t="s">
        <v>279</v>
      </c>
      <c r="F1496" t="s">
        <v>3278</v>
      </c>
      <c r="G1496" t="s">
        <v>3279</v>
      </c>
      <c r="H1496" t="s">
        <v>3280</v>
      </c>
      <c r="I1496" s="1">
        <f t="shared" si="93"/>
        <v>1</v>
      </c>
      <c r="J1496" s="1">
        <f t="shared" si="94"/>
        <v>1</v>
      </c>
      <c r="K1496" s="1">
        <f t="shared" si="95"/>
        <v>1</v>
      </c>
      <c r="L1496" s="1">
        <f t="shared" si="96"/>
        <v>3</v>
      </c>
    </row>
    <row r="1497" spans="1:12" x14ac:dyDescent="0.25">
      <c r="A1497" t="s">
        <v>3281</v>
      </c>
      <c r="B1497" t="s">
        <v>7883</v>
      </c>
      <c r="C1497" t="s">
        <v>10538</v>
      </c>
      <c r="D1497" t="s">
        <v>3282</v>
      </c>
      <c r="I1497" s="1">
        <f t="shared" si="93"/>
        <v>0</v>
      </c>
      <c r="J1497" s="1">
        <f t="shared" si="94"/>
        <v>0</v>
      </c>
      <c r="K1497" s="1">
        <f t="shared" si="95"/>
        <v>0</v>
      </c>
      <c r="L1497" s="1">
        <f t="shared" si="96"/>
        <v>0</v>
      </c>
    </row>
    <row r="1498" spans="1:12" x14ac:dyDescent="0.25">
      <c r="A1498" t="s">
        <v>3283</v>
      </c>
      <c r="B1498" t="s">
        <v>7499</v>
      </c>
      <c r="C1498" t="s">
        <v>10366</v>
      </c>
      <c r="D1498" t="s">
        <v>3284</v>
      </c>
      <c r="E1498" t="s">
        <v>687</v>
      </c>
      <c r="G1498" t="s">
        <v>3285</v>
      </c>
      <c r="I1498" s="1">
        <f t="shared" si="93"/>
        <v>0</v>
      </c>
      <c r="J1498" s="1">
        <f t="shared" si="94"/>
        <v>1</v>
      </c>
      <c r="K1498" s="1">
        <f t="shared" si="95"/>
        <v>0</v>
      </c>
      <c r="L1498" s="1">
        <f t="shared" si="96"/>
        <v>1</v>
      </c>
    </row>
    <row r="1499" spans="1:12" x14ac:dyDescent="0.25">
      <c r="A1499" t="s">
        <v>3286</v>
      </c>
      <c r="B1499" t="s">
        <v>7869</v>
      </c>
      <c r="C1499" t="s">
        <v>10530</v>
      </c>
      <c r="D1499" t="s">
        <v>3287</v>
      </c>
      <c r="F1499" t="s">
        <v>997</v>
      </c>
      <c r="G1499" t="s">
        <v>3288</v>
      </c>
      <c r="I1499" s="1">
        <f t="shared" si="93"/>
        <v>1</v>
      </c>
      <c r="J1499" s="1">
        <f t="shared" si="94"/>
        <v>1</v>
      </c>
      <c r="K1499" s="1">
        <f t="shared" si="95"/>
        <v>0</v>
      </c>
      <c r="L1499" s="1">
        <f t="shared" si="96"/>
        <v>2</v>
      </c>
    </row>
    <row r="1500" spans="1:12" x14ac:dyDescent="0.25">
      <c r="A1500" t="s">
        <v>3289</v>
      </c>
      <c r="B1500" t="s">
        <v>8879</v>
      </c>
      <c r="C1500" t="s">
        <v>11052</v>
      </c>
      <c r="D1500" t="s">
        <v>3290</v>
      </c>
      <c r="E1500" t="s">
        <v>3291</v>
      </c>
      <c r="I1500" s="1">
        <f t="shared" si="93"/>
        <v>0</v>
      </c>
      <c r="J1500" s="1">
        <f t="shared" si="94"/>
        <v>0</v>
      </c>
      <c r="K1500" s="1">
        <f t="shared" si="95"/>
        <v>0</v>
      </c>
      <c r="L1500" s="1">
        <f t="shared" si="96"/>
        <v>0</v>
      </c>
    </row>
    <row r="1501" spans="1:12" x14ac:dyDescent="0.25">
      <c r="A1501" t="s">
        <v>3292</v>
      </c>
      <c r="B1501" t="s">
        <v>9649</v>
      </c>
      <c r="C1501" t="s">
        <v>11347</v>
      </c>
      <c r="D1501" t="s">
        <v>3293</v>
      </c>
      <c r="E1501" t="s">
        <v>501</v>
      </c>
      <c r="F1501" t="s">
        <v>3294</v>
      </c>
      <c r="G1501" t="s">
        <v>3295</v>
      </c>
      <c r="H1501" t="s">
        <v>3296</v>
      </c>
      <c r="I1501" s="1">
        <f t="shared" si="93"/>
        <v>1</v>
      </c>
      <c r="J1501" s="1">
        <f t="shared" si="94"/>
        <v>1</v>
      </c>
      <c r="K1501" s="1">
        <f t="shared" si="95"/>
        <v>1</v>
      </c>
      <c r="L1501" s="1">
        <f t="shared" si="96"/>
        <v>3</v>
      </c>
    </row>
    <row r="1502" spans="1:12" x14ac:dyDescent="0.25">
      <c r="A1502" t="s">
        <v>3297</v>
      </c>
      <c r="B1502" t="s">
        <v>9028</v>
      </c>
      <c r="C1502" t="s">
        <v>11133</v>
      </c>
      <c r="D1502" t="s">
        <v>3298</v>
      </c>
      <c r="I1502" s="1">
        <f t="shared" si="93"/>
        <v>0</v>
      </c>
      <c r="J1502" s="1">
        <f t="shared" si="94"/>
        <v>0</v>
      </c>
      <c r="K1502" s="1">
        <f t="shared" si="95"/>
        <v>0</v>
      </c>
      <c r="L1502" s="1">
        <f t="shared" si="96"/>
        <v>0</v>
      </c>
    </row>
    <row r="1503" spans="1:12" x14ac:dyDescent="0.25">
      <c r="A1503" t="s">
        <v>3299</v>
      </c>
      <c r="B1503" t="s">
        <v>7574</v>
      </c>
      <c r="C1503" t="s">
        <v>10040</v>
      </c>
      <c r="D1503" t="s">
        <v>3300</v>
      </c>
      <c r="I1503" s="1">
        <f t="shared" si="93"/>
        <v>0</v>
      </c>
      <c r="J1503" s="1">
        <f t="shared" si="94"/>
        <v>0</v>
      </c>
      <c r="K1503" s="1">
        <f t="shared" si="95"/>
        <v>0</v>
      </c>
      <c r="L1503" s="1">
        <f t="shared" si="96"/>
        <v>0</v>
      </c>
    </row>
    <row r="1504" spans="1:12" x14ac:dyDescent="0.25">
      <c r="A1504" t="s">
        <v>3301</v>
      </c>
      <c r="B1504" t="s">
        <v>8170</v>
      </c>
      <c r="C1504" t="s">
        <v>10525</v>
      </c>
      <c r="D1504" t="s">
        <v>3302</v>
      </c>
      <c r="I1504" s="1">
        <f t="shared" si="93"/>
        <v>0</v>
      </c>
      <c r="J1504" s="1">
        <f t="shared" si="94"/>
        <v>0</v>
      </c>
      <c r="K1504" s="1">
        <f t="shared" si="95"/>
        <v>0</v>
      </c>
      <c r="L1504" s="1">
        <f t="shared" si="96"/>
        <v>0</v>
      </c>
    </row>
    <row r="1505" spans="1:12" x14ac:dyDescent="0.25">
      <c r="A1505" t="s">
        <v>3303</v>
      </c>
      <c r="B1505" t="s">
        <v>8814</v>
      </c>
      <c r="C1505" t="s">
        <v>10640</v>
      </c>
      <c r="D1505" t="s">
        <v>3304</v>
      </c>
      <c r="E1505" t="s">
        <v>370</v>
      </c>
      <c r="F1505" t="s">
        <v>1350</v>
      </c>
      <c r="G1505" t="s">
        <v>3305</v>
      </c>
      <c r="H1505" t="s">
        <v>3306</v>
      </c>
      <c r="I1505" s="1">
        <f t="shared" si="93"/>
        <v>1</v>
      </c>
      <c r="J1505" s="1">
        <f t="shared" si="94"/>
        <v>1</v>
      </c>
      <c r="K1505" s="1">
        <f t="shared" si="95"/>
        <v>1</v>
      </c>
      <c r="L1505" s="1">
        <f t="shared" si="96"/>
        <v>3</v>
      </c>
    </row>
    <row r="1506" spans="1:12" x14ac:dyDescent="0.25">
      <c r="A1506" t="s">
        <v>3307</v>
      </c>
      <c r="B1506" t="s">
        <v>9195</v>
      </c>
      <c r="C1506" t="s">
        <v>10086</v>
      </c>
      <c r="D1506" t="s">
        <v>3308</v>
      </c>
      <c r="H1506" t="s">
        <v>76</v>
      </c>
      <c r="I1506" s="1">
        <f t="shared" si="93"/>
        <v>0</v>
      </c>
      <c r="J1506" s="1">
        <f t="shared" si="94"/>
        <v>0</v>
      </c>
      <c r="K1506" s="1">
        <f t="shared" si="95"/>
        <v>1</v>
      </c>
      <c r="L1506" s="1">
        <f t="shared" si="96"/>
        <v>1</v>
      </c>
    </row>
    <row r="1507" spans="1:12" x14ac:dyDescent="0.25">
      <c r="A1507" t="s">
        <v>3309</v>
      </c>
      <c r="B1507" t="s">
        <v>8383</v>
      </c>
      <c r="C1507" t="s">
        <v>10801</v>
      </c>
      <c r="D1507" t="s">
        <v>3310</v>
      </c>
      <c r="E1507" t="s">
        <v>23</v>
      </c>
      <c r="F1507" t="s">
        <v>24</v>
      </c>
      <c r="H1507" t="s">
        <v>527</v>
      </c>
      <c r="I1507" s="1">
        <f t="shared" si="93"/>
        <v>1</v>
      </c>
      <c r="J1507" s="1">
        <f t="shared" si="94"/>
        <v>0</v>
      </c>
      <c r="K1507" s="1">
        <f t="shared" si="95"/>
        <v>1</v>
      </c>
      <c r="L1507" s="1">
        <f t="shared" si="96"/>
        <v>2</v>
      </c>
    </row>
    <row r="1508" spans="1:12" x14ac:dyDescent="0.25">
      <c r="A1508" t="s">
        <v>3311</v>
      </c>
      <c r="B1508" t="s">
        <v>9308</v>
      </c>
      <c r="C1508" t="s">
        <v>11241</v>
      </c>
      <c r="D1508" t="s">
        <v>3312</v>
      </c>
      <c r="F1508" t="s">
        <v>1374</v>
      </c>
      <c r="G1508" t="s">
        <v>3313</v>
      </c>
      <c r="I1508" s="1">
        <f t="shared" si="93"/>
        <v>1</v>
      </c>
      <c r="J1508" s="1">
        <f t="shared" si="94"/>
        <v>1</v>
      </c>
      <c r="K1508" s="1">
        <f t="shared" si="95"/>
        <v>0</v>
      </c>
      <c r="L1508" s="1">
        <f t="shared" si="96"/>
        <v>2</v>
      </c>
    </row>
    <row r="1509" spans="1:12" x14ac:dyDescent="0.25">
      <c r="A1509" t="s">
        <v>3314</v>
      </c>
      <c r="B1509" t="s">
        <v>9540</v>
      </c>
      <c r="C1509" t="s">
        <v>10246</v>
      </c>
      <c r="D1509" t="s">
        <v>3315</v>
      </c>
      <c r="E1509" t="s">
        <v>101</v>
      </c>
      <c r="I1509" s="1">
        <f t="shared" si="93"/>
        <v>0</v>
      </c>
      <c r="J1509" s="1">
        <f t="shared" si="94"/>
        <v>0</v>
      </c>
      <c r="K1509" s="1">
        <f t="shared" si="95"/>
        <v>0</v>
      </c>
      <c r="L1509" s="1">
        <f t="shared" si="96"/>
        <v>0</v>
      </c>
    </row>
    <row r="1510" spans="1:12" x14ac:dyDescent="0.25">
      <c r="A1510" t="s">
        <v>3316</v>
      </c>
      <c r="B1510" t="s">
        <v>7489</v>
      </c>
      <c r="C1510" t="s">
        <v>10041</v>
      </c>
      <c r="D1510" t="s">
        <v>3317</v>
      </c>
      <c r="I1510" s="1">
        <f t="shared" si="93"/>
        <v>0</v>
      </c>
      <c r="J1510" s="1">
        <f t="shared" si="94"/>
        <v>0</v>
      </c>
      <c r="K1510" s="1">
        <f t="shared" si="95"/>
        <v>0</v>
      </c>
      <c r="L1510" s="1">
        <f t="shared" si="96"/>
        <v>0</v>
      </c>
    </row>
    <row r="1511" spans="1:12" x14ac:dyDescent="0.25">
      <c r="A1511" t="s">
        <v>3318</v>
      </c>
      <c r="B1511" t="s">
        <v>7158</v>
      </c>
      <c r="C1511" t="s">
        <v>10132</v>
      </c>
      <c r="D1511" t="s">
        <v>159</v>
      </c>
      <c r="F1511" t="s">
        <v>160</v>
      </c>
      <c r="G1511" t="s">
        <v>75</v>
      </c>
      <c r="H1511" t="s">
        <v>161</v>
      </c>
      <c r="I1511" s="1">
        <f t="shared" si="93"/>
        <v>1</v>
      </c>
      <c r="J1511" s="1">
        <f t="shared" si="94"/>
        <v>1</v>
      </c>
      <c r="K1511" s="1">
        <f t="shared" si="95"/>
        <v>1</v>
      </c>
      <c r="L1511" s="1">
        <f t="shared" si="96"/>
        <v>3</v>
      </c>
    </row>
    <row r="1512" spans="1:12" x14ac:dyDescent="0.25">
      <c r="A1512" t="s">
        <v>3319</v>
      </c>
      <c r="B1512" t="s">
        <v>7692</v>
      </c>
      <c r="C1512" t="s">
        <v>10458</v>
      </c>
      <c r="D1512" t="s">
        <v>3320</v>
      </c>
      <c r="G1512" t="s">
        <v>3321</v>
      </c>
      <c r="H1512" t="s">
        <v>518</v>
      </c>
      <c r="I1512" s="1">
        <f t="shared" si="93"/>
        <v>0</v>
      </c>
      <c r="J1512" s="1">
        <f t="shared" si="94"/>
        <v>1</v>
      </c>
      <c r="K1512" s="1">
        <f t="shared" si="95"/>
        <v>1</v>
      </c>
      <c r="L1512" s="1">
        <f t="shared" si="96"/>
        <v>2</v>
      </c>
    </row>
    <row r="1513" spans="1:12" x14ac:dyDescent="0.25">
      <c r="A1513" t="s">
        <v>3322</v>
      </c>
      <c r="B1513" t="s">
        <v>9379</v>
      </c>
      <c r="C1513" t="s">
        <v>10040</v>
      </c>
      <c r="D1513" t="s">
        <v>3323</v>
      </c>
      <c r="E1513" t="s">
        <v>2131</v>
      </c>
      <c r="F1513" t="s">
        <v>3324</v>
      </c>
      <c r="H1513" t="s">
        <v>3325</v>
      </c>
      <c r="I1513" s="1">
        <f t="shared" si="93"/>
        <v>1</v>
      </c>
      <c r="J1513" s="1">
        <f t="shared" si="94"/>
        <v>0</v>
      </c>
      <c r="K1513" s="1">
        <f t="shared" si="95"/>
        <v>1</v>
      </c>
      <c r="L1513" s="1">
        <f t="shared" si="96"/>
        <v>2</v>
      </c>
    </row>
    <row r="1514" spans="1:12" x14ac:dyDescent="0.25">
      <c r="A1514" t="s">
        <v>3326</v>
      </c>
      <c r="B1514" t="s">
        <v>7619</v>
      </c>
      <c r="C1514" t="s">
        <v>10040</v>
      </c>
      <c r="D1514" t="s">
        <v>3327</v>
      </c>
      <c r="I1514" s="1">
        <f t="shared" si="93"/>
        <v>0</v>
      </c>
      <c r="J1514" s="1">
        <f t="shared" si="94"/>
        <v>0</v>
      </c>
      <c r="K1514" s="1">
        <f t="shared" si="95"/>
        <v>0</v>
      </c>
      <c r="L1514" s="1">
        <f t="shared" si="96"/>
        <v>0</v>
      </c>
    </row>
    <row r="1515" spans="1:12" x14ac:dyDescent="0.25">
      <c r="A1515" t="s">
        <v>3328</v>
      </c>
      <c r="B1515" t="s">
        <v>7419</v>
      </c>
      <c r="C1515" t="s">
        <v>10321</v>
      </c>
      <c r="D1515" t="s">
        <v>3329</v>
      </c>
      <c r="I1515" s="1">
        <f t="shared" si="93"/>
        <v>0</v>
      </c>
      <c r="J1515" s="1">
        <f t="shared" si="94"/>
        <v>0</v>
      </c>
      <c r="K1515" s="1">
        <f t="shared" si="95"/>
        <v>0</v>
      </c>
      <c r="L1515" s="1">
        <f t="shared" si="96"/>
        <v>0</v>
      </c>
    </row>
    <row r="1516" spans="1:12" x14ac:dyDescent="0.25">
      <c r="A1516" t="s">
        <v>3330</v>
      </c>
      <c r="B1516" t="s">
        <v>9921</v>
      </c>
      <c r="C1516" t="s">
        <v>10040</v>
      </c>
      <c r="D1516" t="s">
        <v>3331</v>
      </c>
      <c r="F1516" t="s">
        <v>329</v>
      </c>
      <c r="H1516" t="s">
        <v>76</v>
      </c>
      <c r="I1516" s="1">
        <f t="shared" si="93"/>
        <v>1</v>
      </c>
      <c r="J1516" s="1">
        <f t="shared" si="94"/>
        <v>0</v>
      </c>
      <c r="K1516" s="1">
        <f t="shared" si="95"/>
        <v>1</v>
      </c>
      <c r="L1516" s="1">
        <f t="shared" si="96"/>
        <v>2</v>
      </c>
    </row>
    <row r="1517" spans="1:12" x14ac:dyDescent="0.25">
      <c r="A1517" t="s">
        <v>3332</v>
      </c>
      <c r="B1517" t="s">
        <v>7592</v>
      </c>
      <c r="C1517" t="s">
        <v>10412</v>
      </c>
      <c r="D1517" t="s">
        <v>3333</v>
      </c>
      <c r="E1517" t="s">
        <v>116</v>
      </c>
      <c r="I1517" s="1">
        <f t="shared" si="93"/>
        <v>0</v>
      </c>
      <c r="J1517" s="1">
        <f t="shared" si="94"/>
        <v>0</v>
      </c>
      <c r="K1517" s="1">
        <f t="shared" si="95"/>
        <v>0</v>
      </c>
      <c r="L1517" s="1">
        <f t="shared" si="96"/>
        <v>0</v>
      </c>
    </row>
    <row r="1518" spans="1:12" x14ac:dyDescent="0.25">
      <c r="A1518" t="s">
        <v>3334</v>
      </c>
      <c r="B1518" t="s">
        <v>8948</v>
      </c>
      <c r="C1518" t="s">
        <v>10040</v>
      </c>
      <c r="D1518" t="s">
        <v>3335</v>
      </c>
      <c r="I1518" s="1">
        <f t="shared" si="93"/>
        <v>0</v>
      </c>
      <c r="J1518" s="1">
        <f t="shared" si="94"/>
        <v>0</v>
      </c>
      <c r="K1518" s="1">
        <f t="shared" si="95"/>
        <v>0</v>
      </c>
      <c r="L1518" s="1">
        <f t="shared" si="96"/>
        <v>0</v>
      </c>
    </row>
    <row r="1519" spans="1:12" x14ac:dyDescent="0.25">
      <c r="A1519" t="s">
        <v>3336</v>
      </c>
      <c r="B1519" t="s">
        <v>9881</v>
      </c>
      <c r="C1519" t="s">
        <v>11310</v>
      </c>
      <c r="D1519" t="s">
        <v>3337</v>
      </c>
      <c r="I1519" s="1">
        <f t="shared" si="93"/>
        <v>0</v>
      </c>
      <c r="J1519" s="1">
        <f t="shared" si="94"/>
        <v>0</v>
      </c>
      <c r="K1519" s="1">
        <f t="shared" si="95"/>
        <v>0</v>
      </c>
      <c r="L1519" s="1">
        <f t="shared" si="96"/>
        <v>0</v>
      </c>
    </row>
    <row r="1520" spans="1:12" x14ac:dyDescent="0.25">
      <c r="A1520" t="s">
        <v>3338</v>
      </c>
      <c r="B1520" t="s">
        <v>8440</v>
      </c>
      <c r="C1520" t="s">
        <v>10632</v>
      </c>
      <c r="D1520" t="s">
        <v>3339</v>
      </c>
      <c r="E1520" t="s">
        <v>377</v>
      </c>
      <c r="I1520" s="1">
        <f t="shared" si="93"/>
        <v>0</v>
      </c>
      <c r="J1520" s="1">
        <f t="shared" si="94"/>
        <v>0</v>
      </c>
      <c r="K1520" s="1">
        <f t="shared" si="95"/>
        <v>0</v>
      </c>
      <c r="L1520" s="1">
        <f t="shared" si="96"/>
        <v>0</v>
      </c>
    </row>
    <row r="1521" spans="1:12" ht="15" customHeight="1" x14ac:dyDescent="0.25">
      <c r="A1521" t="s">
        <v>3340</v>
      </c>
      <c r="B1521" t="s">
        <v>7358</v>
      </c>
      <c r="C1521" t="s">
        <v>10040</v>
      </c>
      <c r="I1521" s="1">
        <f t="shared" si="93"/>
        <v>0</v>
      </c>
      <c r="J1521" s="1">
        <f t="shared" si="94"/>
        <v>0</v>
      </c>
      <c r="K1521" s="1">
        <f t="shared" si="95"/>
        <v>0</v>
      </c>
      <c r="L1521" s="1">
        <f t="shared" si="96"/>
        <v>0</v>
      </c>
    </row>
    <row r="1522" spans="1:12" x14ac:dyDescent="0.25">
      <c r="A1522" t="s">
        <v>3341</v>
      </c>
      <c r="B1522" t="s">
        <v>8475</v>
      </c>
      <c r="C1522" t="s">
        <v>10041</v>
      </c>
      <c r="D1522" t="s">
        <v>3342</v>
      </c>
      <c r="I1522" s="1">
        <f t="shared" si="93"/>
        <v>0</v>
      </c>
      <c r="J1522" s="1">
        <f t="shared" si="94"/>
        <v>0</v>
      </c>
      <c r="K1522" s="1">
        <f t="shared" si="95"/>
        <v>0</v>
      </c>
      <c r="L1522" s="1">
        <f t="shared" si="96"/>
        <v>0</v>
      </c>
    </row>
    <row r="1523" spans="1:12" x14ac:dyDescent="0.25">
      <c r="A1523" t="s">
        <v>3343</v>
      </c>
      <c r="B1523" t="s">
        <v>9433</v>
      </c>
      <c r="C1523" t="s">
        <v>10040</v>
      </c>
      <c r="D1523" t="s">
        <v>3344</v>
      </c>
      <c r="I1523" s="1">
        <f t="shared" si="93"/>
        <v>0</v>
      </c>
      <c r="J1523" s="1">
        <f t="shared" si="94"/>
        <v>0</v>
      </c>
      <c r="K1523" s="1">
        <f t="shared" si="95"/>
        <v>0</v>
      </c>
      <c r="L1523" s="1">
        <f t="shared" si="96"/>
        <v>0</v>
      </c>
    </row>
    <row r="1524" spans="1:12" x14ac:dyDescent="0.25">
      <c r="A1524" t="s">
        <v>3345</v>
      </c>
      <c r="B1524" t="s">
        <v>9096</v>
      </c>
      <c r="C1524" t="s">
        <v>11169</v>
      </c>
      <c r="D1524" t="s">
        <v>3346</v>
      </c>
      <c r="E1524" t="s">
        <v>33</v>
      </c>
      <c r="I1524" s="1">
        <f t="shared" si="93"/>
        <v>0</v>
      </c>
      <c r="J1524" s="1">
        <f t="shared" si="94"/>
        <v>0</v>
      </c>
      <c r="K1524" s="1">
        <f t="shared" si="95"/>
        <v>0</v>
      </c>
      <c r="L1524" s="1">
        <f t="shared" si="96"/>
        <v>0</v>
      </c>
    </row>
    <row r="1525" spans="1:12" x14ac:dyDescent="0.25">
      <c r="A1525" t="s">
        <v>3347</v>
      </c>
      <c r="B1525" t="s">
        <v>8131</v>
      </c>
      <c r="C1525" t="s">
        <v>10552</v>
      </c>
      <c r="D1525" t="s">
        <v>3348</v>
      </c>
      <c r="G1525" t="s">
        <v>3349</v>
      </c>
      <c r="I1525" s="1">
        <f t="shared" si="93"/>
        <v>0</v>
      </c>
      <c r="J1525" s="1">
        <f t="shared" si="94"/>
        <v>1</v>
      </c>
      <c r="K1525" s="1">
        <f t="shared" si="95"/>
        <v>0</v>
      </c>
      <c r="L1525" s="1">
        <f t="shared" si="96"/>
        <v>1</v>
      </c>
    </row>
    <row r="1526" spans="1:12" x14ac:dyDescent="0.25">
      <c r="A1526" t="s">
        <v>3350</v>
      </c>
      <c r="B1526" t="s">
        <v>9152</v>
      </c>
      <c r="C1526" t="s">
        <v>11190</v>
      </c>
      <c r="D1526" t="s">
        <v>3351</v>
      </c>
      <c r="F1526" t="s">
        <v>378</v>
      </c>
      <c r="G1526" t="s">
        <v>3352</v>
      </c>
      <c r="H1526" t="s">
        <v>157</v>
      </c>
      <c r="I1526" s="1">
        <f t="shared" si="93"/>
        <v>1</v>
      </c>
      <c r="J1526" s="1">
        <f t="shared" si="94"/>
        <v>1</v>
      </c>
      <c r="K1526" s="1">
        <f t="shared" si="95"/>
        <v>1</v>
      </c>
      <c r="L1526" s="1">
        <f t="shared" si="96"/>
        <v>3</v>
      </c>
    </row>
    <row r="1527" spans="1:12" x14ac:dyDescent="0.25">
      <c r="A1527" t="s">
        <v>3353</v>
      </c>
      <c r="B1527" t="s">
        <v>7923</v>
      </c>
      <c r="C1527" t="s">
        <v>10554</v>
      </c>
      <c r="D1527" t="s">
        <v>3354</v>
      </c>
      <c r="E1527" t="s">
        <v>615</v>
      </c>
      <c r="F1527" t="s">
        <v>616</v>
      </c>
      <c r="G1527" t="s">
        <v>3355</v>
      </c>
      <c r="H1527" t="s">
        <v>66</v>
      </c>
      <c r="I1527" s="1">
        <f t="shared" si="93"/>
        <v>1</v>
      </c>
      <c r="J1527" s="1">
        <f t="shared" si="94"/>
        <v>1</v>
      </c>
      <c r="K1527" s="1">
        <f t="shared" si="95"/>
        <v>1</v>
      </c>
      <c r="L1527" s="1">
        <f t="shared" si="96"/>
        <v>3</v>
      </c>
    </row>
    <row r="1528" spans="1:12" x14ac:dyDescent="0.25">
      <c r="A1528" t="s">
        <v>3356</v>
      </c>
      <c r="B1528" t="s">
        <v>7672</v>
      </c>
      <c r="C1528" t="s">
        <v>10040</v>
      </c>
      <c r="D1528" t="s">
        <v>556</v>
      </c>
      <c r="I1528" s="1">
        <f t="shared" si="93"/>
        <v>0</v>
      </c>
      <c r="J1528" s="1">
        <f t="shared" si="94"/>
        <v>0</v>
      </c>
      <c r="K1528" s="1">
        <f t="shared" si="95"/>
        <v>0</v>
      </c>
      <c r="L1528" s="1">
        <f t="shared" si="96"/>
        <v>0</v>
      </c>
    </row>
    <row r="1529" spans="1:12" x14ac:dyDescent="0.25">
      <c r="A1529" t="s">
        <v>3357</v>
      </c>
      <c r="B1529" t="s">
        <v>7958</v>
      </c>
      <c r="C1529" t="s">
        <v>10578</v>
      </c>
      <c r="D1529" t="s">
        <v>3358</v>
      </c>
      <c r="I1529" s="1">
        <f t="shared" si="93"/>
        <v>0</v>
      </c>
      <c r="J1529" s="1">
        <f t="shared" si="94"/>
        <v>0</v>
      </c>
      <c r="K1529" s="1">
        <f t="shared" si="95"/>
        <v>0</v>
      </c>
      <c r="L1529" s="1">
        <f t="shared" si="96"/>
        <v>0</v>
      </c>
    </row>
    <row r="1530" spans="1:12" x14ac:dyDescent="0.25">
      <c r="A1530" t="s">
        <v>3359</v>
      </c>
      <c r="B1530" t="s">
        <v>8476</v>
      </c>
      <c r="C1530" t="s">
        <v>10151</v>
      </c>
      <c r="D1530" t="s">
        <v>3360</v>
      </c>
      <c r="F1530" t="s">
        <v>179</v>
      </c>
      <c r="I1530" s="1">
        <f t="shared" si="93"/>
        <v>1</v>
      </c>
      <c r="J1530" s="1">
        <f t="shared" si="94"/>
        <v>0</v>
      </c>
      <c r="K1530" s="1">
        <f t="shared" si="95"/>
        <v>0</v>
      </c>
      <c r="L1530" s="1">
        <f t="shared" si="96"/>
        <v>1</v>
      </c>
    </row>
    <row r="1531" spans="1:12" x14ac:dyDescent="0.25">
      <c r="A1531" t="s">
        <v>3361</v>
      </c>
      <c r="B1531" t="s">
        <v>9706</v>
      </c>
      <c r="C1531" t="s">
        <v>11302</v>
      </c>
      <c r="D1531" t="s">
        <v>3362</v>
      </c>
      <c r="E1531" t="s">
        <v>884</v>
      </c>
      <c r="H1531" t="s">
        <v>321</v>
      </c>
      <c r="I1531" s="1">
        <f t="shared" si="93"/>
        <v>0</v>
      </c>
      <c r="J1531" s="1">
        <f t="shared" si="94"/>
        <v>0</v>
      </c>
      <c r="K1531" s="1">
        <f t="shared" si="95"/>
        <v>1</v>
      </c>
      <c r="L1531" s="1">
        <f t="shared" si="96"/>
        <v>1</v>
      </c>
    </row>
    <row r="1532" spans="1:12" x14ac:dyDescent="0.25">
      <c r="A1532" t="s">
        <v>3363</v>
      </c>
      <c r="B1532" t="s">
        <v>8811</v>
      </c>
      <c r="C1532" t="s">
        <v>11023</v>
      </c>
      <c r="D1532" t="s">
        <v>3364</v>
      </c>
      <c r="E1532" t="s">
        <v>10</v>
      </c>
      <c r="I1532" s="1">
        <f t="shared" si="93"/>
        <v>0</v>
      </c>
      <c r="J1532" s="1">
        <f t="shared" si="94"/>
        <v>0</v>
      </c>
      <c r="K1532" s="1">
        <f t="shared" si="95"/>
        <v>0</v>
      </c>
      <c r="L1532" s="1">
        <f t="shared" si="96"/>
        <v>0</v>
      </c>
    </row>
    <row r="1533" spans="1:12" x14ac:dyDescent="0.25">
      <c r="A1533" t="s">
        <v>3365</v>
      </c>
      <c r="B1533" t="s">
        <v>9010</v>
      </c>
      <c r="C1533" t="s">
        <v>10041</v>
      </c>
      <c r="D1533" t="s">
        <v>3366</v>
      </c>
      <c r="I1533" s="1">
        <f t="shared" si="93"/>
        <v>0</v>
      </c>
      <c r="J1533" s="1">
        <f t="shared" si="94"/>
        <v>0</v>
      </c>
      <c r="K1533" s="1">
        <f t="shared" si="95"/>
        <v>0</v>
      </c>
      <c r="L1533" s="1">
        <f t="shared" si="96"/>
        <v>0</v>
      </c>
    </row>
    <row r="1534" spans="1:12" x14ac:dyDescent="0.25">
      <c r="A1534" t="s">
        <v>3367</v>
      </c>
      <c r="B1534" t="s">
        <v>7113</v>
      </c>
      <c r="C1534" t="s">
        <v>10174</v>
      </c>
      <c r="D1534" t="s">
        <v>3368</v>
      </c>
      <c r="I1534" s="1">
        <f t="shared" si="93"/>
        <v>0</v>
      </c>
      <c r="J1534" s="1">
        <f t="shared" si="94"/>
        <v>0</v>
      </c>
      <c r="K1534" s="1">
        <f t="shared" si="95"/>
        <v>0</v>
      </c>
      <c r="L1534" s="1">
        <f t="shared" si="96"/>
        <v>0</v>
      </c>
    </row>
    <row r="1535" spans="1:12" x14ac:dyDescent="0.25">
      <c r="A1535" t="s">
        <v>3369</v>
      </c>
      <c r="B1535" t="s">
        <v>8037</v>
      </c>
      <c r="C1535" t="s">
        <v>10615</v>
      </c>
      <c r="D1535" t="s">
        <v>3370</v>
      </c>
      <c r="I1535" s="1">
        <f t="shared" si="93"/>
        <v>0</v>
      </c>
      <c r="J1535" s="1">
        <f t="shared" si="94"/>
        <v>0</v>
      </c>
      <c r="K1535" s="1">
        <f t="shared" si="95"/>
        <v>0</v>
      </c>
      <c r="L1535" s="1">
        <f t="shared" si="96"/>
        <v>0</v>
      </c>
    </row>
    <row r="1536" spans="1:12" x14ac:dyDescent="0.25">
      <c r="A1536" t="s">
        <v>3371</v>
      </c>
      <c r="B1536" t="s">
        <v>7216</v>
      </c>
      <c r="C1536" t="s">
        <v>10091</v>
      </c>
      <c r="D1536" t="s">
        <v>3372</v>
      </c>
      <c r="F1536" t="s">
        <v>1702</v>
      </c>
      <c r="H1536" t="s">
        <v>142</v>
      </c>
      <c r="I1536" s="1">
        <f t="shared" si="93"/>
        <v>1</v>
      </c>
      <c r="J1536" s="1">
        <f t="shared" si="94"/>
        <v>0</v>
      </c>
      <c r="K1536" s="1">
        <f t="shared" si="95"/>
        <v>1</v>
      </c>
      <c r="L1536" s="1">
        <f t="shared" si="96"/>
        <v>2</v>
      </c>
    </row>
    <row r="1537" spans="1:12" x14ac:dyDescent="0.25">
      <c r="A1537" t="s">
        <v>3373</v>
      </c>
      <c r="B1537" t="s">
        <v>9289</v>
      </c>
      <c r="C1537" t="s">
        <v>10205</v>
      </c>
      <c r="D1537" t="s">
        <v>3374</v>
      </c>
      <c r="I1537" s="1">
        <f t="shared" si="93"/>
        <v>0</v>
      </c>
      <c r="J1537" s="1">
        <f t="shared" si="94"/>
        <v>0</v>
      </c>
      <c r="K1537" s="1">
        <f t="shared" si="95"/>
        <v>0</v>
      </c>
      <c r="L1537" s="1">
        <f t="shared" si="96"/>
        <v>0</v>
      </c>
    </row>
    <row r="1538" spans="1:12" x14ac:dyDescent="0.25">
      <c r="A1538" t="s">
        <v>3375</v>
      </c>
      <c r="B1538" t="s">
        <v>6993</v>
      </c>
      <c r="C1538" t="s">
        <v>10101</v>
      </c>
      <c r="D1538" t="s">
        <v>3376</v>
      </c>
      <c r="I1538" s="1">
        <f t="shared" si="93"/>
        <v>0</v>
      </c>
      <c r="J1538" s="1">
        <f t="shared" si="94"/>
        <v>0</v>
      </c>
      <c r="K1538" s="1">
        <f t="shared" si="95"/>
        <v>0</v>
      </c>
      <c r="L1538" s="1">
        <f t="shared" si="96"/>
        <v>0</v>
      </c>
    </row>
    <row r="1539" spans="1:12" x14ac:dyDescent="0.25">
      <c r="A1539" t="s">
        <v>3377</v>
      </c>
      <c r="B1539" t="s">
        <v>7201</v>
      </c>
      <c r="C1539" t="s">
        <v>10225</v>
      </c>
      <c r="D1539" t="s">
        <v>3378</v>
      </c>
      <c r="I1539" s="1">
        <f t="shared" ref="I1539:I1602" si="97">IF(F1539&gt;0,1,0)</f>
        <v>0</v>
      </c>
      <c r="J1539" s="1">
        <f t="shared" ref="J1539:J1602" si="98">IF(G1539&gt;0,1,0)</f>
        <v>0</v>
      </c>
      <c r="K1539" s="1">
        <f t="shared" ref="K1539:K1602" si="99">IF(H1539&gt;0,1,0)</f>
        <v>0</v>
      </c>
      <c r="L1539" s="1">
        <f t="shared" ref="L1539:L1602" si="100">SUM(I1539:K1539)</f>
        <v>0</v>
      </c>
    </row>
    <row r="1540" spans="1:12" x14ac:dyDescent="0.25">
      <c r="A1540" t="s">
        <v>3379</v>
      </c>
      <c r="B1540" t="s">
        <v>8158</v>
      </c>
      <c r="C1540" t="s">
        <v>10695</v>
      </c>
      <c r="D1540" t="s">
        <v>3380</v>
      </c>
      <c r="E1540" t="s">
        <v>3381</v>
      </c>
      <c r="H1540" t="s">
        <v>142</v>
      </c>
      <c r="I1540" s="1">
        <f t="shared" si="97"/>
        <v>0</v>
      </c>
      <c r="J1540" s="1">
        <f t="shared" si="98"/>
        <v>0</v>
      </c>
      <c r="K1540" s="1">
        <f t="shared" si="99"/>
        <v>1</v>
      </c>
      <c r="L1540" s="1">
        <f t="shared" si="100"/>
        <v>1</v>
      </c>
    </row>
    <row r="1541" spans="1:12" x14ac:dyDescent="0.25">
      <c r="A1541" t="s">
        <v>3382</v>
      </c>
      <c r="B1541" t="s">
        <v>8827</v>
      </c>
      <c r="C1541" t="s">
        <v>11033</v>
      </c>
      <c r="D1541" t="s">
        <v>3383</v>
      </c>
      <c r="E1541" t="s">
        <v>46</v>
      </c>
      <c r="F1541" t="s">
        <v>1828</v>
      </c>
      <c r="G1541" t="s">
        <v>801</v>
      </c>
      <c r="H1541" t="s">
        <v>66</v>
      </c>
      <c r="I1541" s="1">
        <f t="shared" si="97"/>
        <v>1</v>
      </c>
      <c r="J1541" s="1">
        <f t="shared" si="98"/>
        <v>1</v>
      </c>
      <c r="K1541" s="1">
        <f t="shared" si="99"/>
        <v>1</v>
      </c>
      <c r="L1541" s="1">
        <f t="shared" si="100"/>
        <v>3</v>
      </c>
    </row>
    <row r="1542" spans="1:12" x14ac:dyDescent="0.25">
      <c r="A1542" t="s">
        <v>3384</v>
      </c>
      <c r="B1542" t="s">
        <v>8752</v>
      </c>
      <c r="C1542" t="s">
        <v>10041</v>
      </c>
      <c r="D1542" t="s">
        <v>3385</v>
      </c>
      <c r="H1542" t="s">
        <v>142</v>
      </c>
      <c r="I1542" s="1">
        <f t="shared" si="97"/>
        <v>0</v>
      </c>
      <c r="J1542" s="1">
        <f t="shared" si="98"/>
        <v>0</v>
      </c>
      <c r="K1542" s="1">
        <f t="shared" si="99"/>
        <v>1</v>
      </c>
      <c r="L1542" s="1">
        <f t="shared" si="100"/>
        <v>1</v>
      </c>
    </row>
    <row r="1543" spans="1:12" x14ac:dyDescent="0.25">
      <c r="A1543" t="s">
        <v>3386</v>
      </c>
      <c r="B1543" t="s">
        <v>9378</v>
      </c>
      <c r="C1543" t="s">
        <v>10086</v>
      </c>
      <c r="D1543" t="s">
        <v>3387</v>
      </c>
      <c r="I1543" s="1">
        <f t="shared" si="97"/>
        <v>0</v>
      </c>
      <c r="J1543" s="1">
        <f t="shared" si="98"/>
        <v>0</v>
      </c>
      <c r="K1543" s="1">
        <f t="shared" si="99"/>
        <v>0</v>
      </c>
      <c r="L1543" s="1">
        <f t="shared" si="100"/>
        <v>0</v>
      </c>
    </row>
    <row r="1544" spans="1:12" x14ac:dyDescent="0.25">
      <c r="A1544" t="s">
        <v>3388</v>
      </c>
      <c r="B1544" t="s">
        <v>8628</v>
      </c>
      <c r="C1544" t="s">
        <v>10935</v>
      </c>
      <c r="D1544" t="s">
        <v>3389</v>
      </c>
      <c r="E1544" t="s">
        <v>3390</v>
      </c>
      <c r="F1544" t="s">
        <v>140</v>
      </c>
      <c r="G1544" t="s">
        <v>3391</v>
      </c>
      <c r="H1544" t="s">
        <v>1055</v>
      </c>
      <c r="I1544" s="1">
        <f t="shared" si="97"/>
        <v>1</v>
      </c>
      <c r="J1544" s="1">
        <f t="shared" si="98"/>
        <v>1</v>
      </c>
      <c r="K1544" s="1">
        <f t="shared" si="99"/>
        <v>1</v>
      </c>
      <c r="L1544" s="1">
        <f t="shared" si="100"/>
        <v>3</v>
      </c>
    </row>
    <row r="1545" spans="1:12" x14ac:dyDescent="0.25">
      <c r="A1545" t="s">
        <v>3392</v>
      </c>
      <c r="B1545" t="s">
        <v>9721</v>
      </c>
      <c r="C1545" t="s">
        <v>10970</v>
      </c>
      <c r="D1545" t="s">
        <v>3393</v>
      </c>
      <c r="E1545" t="s">
        <v>51</v>
      </c>
      <c r="I1545" s="1">
        <f t="shared" si="97"/>
        <v>0</v>
      </c>
      <c r="J1545" s="1">
        <f t="shared" si="98"/>
        <v>0</v>
      </c>
      <c r="K1545" s="1">
        <f t="shared" si="99"/>
        <v>0</v>
      </c>
      <c r="L1545" s="1">
        <f t="shared" si="100"/>
        <v>0</v>
      </c>
    </row>
    <row r="1546" spans="1:12" x14ac:dyDescent="0.25">
      <c r="A1546" t="s">
        <v>3394</v>
      </c>
      <c r="B1546" t="s">
        <v>9088</v>
      </c>
      <c r="C1546" t="s">
        <v>10041</v>
      </c>
      <c r="D1546" t="s">
        <v>3395</v>
      </c>
      <c r="I1546" s="1">
        <f t="shared" si="97"/>
        <v>0</v>
      </c>
      <c r="J1546" s="1">
        <f t="shared" si="98"/>
        <v>0</v>
      </c>
      <c r="K1546" s="1">
        <f t="shared" si="99"/>
        <v>0</v>
      </c>
      <c r="L1546" s="1">
        <f t="shared" si="100"/>
        <v>0</v>
      </c>
    </row>
    <row r="1547" spans="1:12" ht="15" customHeight="1" x14ac:dyDescent="0.25">
      <c r="A1547" t="s">
        <v>3396</v>
      </c>
      <c r="B1547" t="s">
        <v>7888</v>
      </c>
      <c r="C1547" t="s">
        <v>10040</v>
      </c>
      <c r="I1547" s="1">
        <f t="shared" si="97"/>
        <v>0</v>
      </c>
      <c r="J1547" s="1">
        <f t="shared" si="98"/>
        <v>0</v>
      </c>
      <c r="K1547" s="1">
        <f t="shared" si="99"/>
        <v>0</v>
      </c>
      <c r="L1547" s="1">
        <f t="shared" si="100"/>
        <v>0</v>
      </c>
    </row>
    <row r="1548" spans="1:12" x14ac:dyDescent="0.25">
      <c r="A1548" t="s">
        <v>3397</v>
      </c>
      <c r="B1548" t="s">
        <v>9234</v>
      </c>
      <c r="C1548" t="s">
        <v>10803</v>
      </c>
      <c r="D1548" t="s">
        <v>3398</v>
      </c>
      <c r="I1548" s="1">
        <f t="shared" si="97"/>
        <v>0</v>
      </c>
      <c r="J1548" s="1">
        <f t="shared" si="98"/>
        <v>0</v>
      </c>
      <c r="K1548" s="1">
        <f t="shared" si="99"/>
        <v>0</v>
      </c>
      <c r="L1548" s="1">
        <f t="shared" si="100"/>
        <v>0</v>
      </c>
    </row>
    <row r="1549" spans="1:12" x14ac:dyDescent="0.25">
      <c r="A1549" t="s">
        <v>3399</v>
      </c>
      <c r="B1549" t="s">
        <v>8243</v>
      </c>
      <c r="C1549" t="s">
        <v>10664</v>
      </c>
      <c r="D1549" t="s">
        <v>3400</v>
      </c>
      <c r="I1549" s="1">
        <f t="shared" si="97"/>
        <v>0</v>
      </c>
      <c r="J1549" s="1">
        <f t="shared" si="98"/>
        <v>0</v>
      </c>
      <c r="K1549" s="1">
        <f t="shared" si="99"/>
        <v>0</v>
      </c>
      <c r="L1549" s="1">
        <f t="shared" si="100"/>
        <v>0</v>
      </c>
    </row>
    <row r="1550" spans="1:12" x14ac:dyDescent="0.25">
      <c r="A1550" t="s">
        <v>3401</v>
      </c>
      <c r="B1550" t="s">
        <v>7091</v>
      </c>
      <c r="C1550" t="s">
        <v>10159</v>
      </c>
      <c r="D1550" t="s">
        <v>3402</v>
      </c>
      <c r="E1550" t="s">
        <v>33</v>
      </c>
      <c r="F1550" t="s">
        <v>804</v>
      </c>
      <c r="G1550" t="s">
        <v>805</v>
      </c>
      <c r="I1550" s="1">
        <f t="shared" si="97"/>
        <v>1</v>
      </c>
      <c r="J1550" s="1">
        <f t="shared" si="98"/>
        <v>1</v>
      </c>
      <c r="K1550" s="1">
        <f t="shared" si="99"/>
        <v>0</v>
      </c>
      <c r="L1550" s="1">
        <f t="shared" si="100"/>
        <v>2</v>
      </c>
    </row>
    <row r="1551" spans="1:12" x14ac:dyDescent="0.25">
      <c r="A1551" t="s">
        <v>3403</v>
      </c>
      <c r="B1551" t="s">
        <v>8379</v>
      </c>
      <c r="C1551" t="s">
        <v>10799</v>
      </c>
      <c r="D1551" t="s">
        <v>3404</v>
      </c>
      <c r="E1551" t="s">
        <v>46</v>
      </c>
      <c r="I1551" s="1">
        <f t="shared" si="97"/>
        <v>0</v>
      </c>
      <c r="J1551" s="1">
        <f t="shared" si="98"/>
        <v>0</v>
      </c>
      <c r="K1551" s="1">
        <f t="shared" si="99"/>
        <v>0</v>
      </c>
      <c r="L1551" s="1">
        <f t="shared" si="100"/>
        <v>0</v>
      </c>
    </row>
    <row r="1552" spans="1:12" ht="15" customHeight="1" x14ac:dyDescent="0.25">
      <c r="A1552" t="s">
        <v>3405</v>
      </c>
      <c r="B1552" t="s">
        <v>7668</v>
      </c>
      <c r="C1552" t="s">
        <v>10040</v>
      </c>
      <c r="I1552" s="1">
        <f t="shared" si="97"/>
        <v>0</v>
      </c>
      <c r="J1552" s="1">
        <f t="shared" si="98"/>
        <v>0</v>
      </c>
      <c r="K1552" s="1">
        <f t="shared" si="99"/>
        <v>0</v>
      </c>
      <c r="L1552" s="1">
        <f t="shared" si="100"/>
        <v>0</v>
      </c>
    </row>
    <row r="1553" spans="1:12" x14ac:dyDescent="0.25">
      <c r="A1553" t="s">
        <v>3406</v>
      </c>
      <c r="B1553" t="s">
        <v>9357</v>
      </c>
      <c r="C1553" t="s">
        <v>11258</v>
      </c>
      <c r="D1553" t="s">
        <v>3407</v>
      </c>
      <c r="F1553" t="s">
        <v>216</v>
      </c>
      <c r="G1553" t="s">
        <v>217</v>
      </c>
      <c r="I1553" s="1">
        <f t="shared" si="97"/>
        <v>1</v>
      </c>
      <c r="J1553" s="1">
        <f t="shared" si="98"/>
        <v>1</v>
      </c>
      <c r="K1553" s="1">
        <f t="shared" si="99"/>
        <v>0</v>
      </c>
      <c r="L1553" s="1">
        <f t="shared" si="100"/>
        <v>2</v>
      </c>
    </row>
    <row r="1554" spans="1:12" x14ac:dyDescent="0.25">
      <c r="A1554" t="s">
        <v>3408</v>
      </c>
      <c r="B1554" t="s">
        <v>7187</v>
      </c>
      <c r="C1554" t="s">
        <v>10040</v>
      </c>
      <c r="D1554" t="s">
        <v>3409</v>
      </c>
      <c r="I1554" s="1">
        <f t="shared" si="97"/>
        <v>0</v>
      </c>
      <c r="J1554" s="1">
        <f t="shared" si="98"/>
        <v>0</v>
      </c>
      <c r="K1554" s="1">
        <f t="shared" si="99"/>
        <v>0</v>
      </c>
      <c r="L1554" s="1">
        <f t="shared" si="100"/>
        <v>0</v>
      </c>
    </row>
    <row r="1555" spans="1:12" x14ac:dyDescent="0.25">
      <c r="A1555" t="s">
        <v>3410</v>
      </c>
      <c r="B1555" t="s">
        <v>7777</v>
      </c>
      <c r="C1555" t="s">
        <v>10041</v>
      </c>
      <c r="D1555" t="s">
        <v>3411</v>
      </c>
      <c r="I1555" s="1">
        <f t="shared" si="97"/>
        <v>0</v>
      </c>
      <c r="J1555" s="1">
        <f t="shared" si="98"/>
        <v>0</v>
      </c>
      <c r="K1555" s="1">
        <f t="shared" si="99"/>
        <v>0</v>
      </c>
      <c r="L1555" s="1">
        <f t="shared" si="100"/>
        <v>0</v>
      </c>
    </row>
    <row r="1556" spans="1:12" x14ac:dyDescent="0.25">
      <c r="A1556" t="s">
        <v>3412</v>
      </c>
      <c r="B1556" t="s">
        <v>9254</v>
      </c>
      <c r="C1556" t="s">
        <v>10377</v>
      </c>
      <c r="D1556" t="s">
        <v>3413</v>
      </c>
      <c r="I1556" s="1">
        <f t="shared" si="97"/>
        <v>0</v>
      </c>
      <c r="J1556" s="1">
        <f t="shared" si="98"/>
        <v>0</v>
      </c>
      <c r="K1556" s="1">
        <f t="shared" si="99"/>
        <v>0</v>
      </c>
      <c r="L1556" s="1">
        <f t="shared" si="100"/>
        <v>0</v>
      </c>
    </row>
    <row r="1557" spans="1:12" x14ac:dyDescent="0.25">
      <c r="A1557" t="s">
        <v>3414</v>
      </c>
      <c r="B1557" t="s">
        <v>7595</v>
      </c>
      <c r="C1557" t="s">
        <v>10040</v>
      </c>
      <c r="D1557" t="s">
        <v>546</v>
      </c>
      <c r="I1557" s="1">
        <f t="shared" si="97"/>
        <v>0</v>
      </c>
      <c r="J1557" s="1">
        <f t="shared" si="98"/>
        <v>0</v>
      </c>
      <c r="K1557" s="1">
        <f t="shared" si="99"/>
        <v>0</v>
      </c>
      <c r="L1557" s="1">
        <f t="shared" si="100"/>
        <v>0</v>
      </c>
    </row>
    <row r="1558" spans="1:12" x14ac:dyDescent="0.25">
      <c r="A1558" t="s">
        <v>3415</v>
      </c>
      <c r="B1558" t="s">
        <v>8803</v>
      </c>
      <c r="C1558" t="s">
        <v>10040</v>
      </c>
      <c r="D1558" t="s">
        <v>3416</v>
      </c>
      <c r="I1558" s="1">
        <f t="shared" si="97"/>
        <v>0</v>
      </c>
      <c r="J1558" s="1">
        <f t="shared" si="98"/>
        <v>0</v>
      </c>
      <c r="K1558" s="1">
        <f t="shared" si="99"/>
        <v>0</v>
      </c>
      <c r="L1558" s="1">
        <f t="shared" si="100"/>
        <v>0</v>
      </c>
    </row>
    <row r="1559" spans="1:12" ht="15" customHeight="1" x14ac:dyDescent="0.25">
      <c r="A1559" t="s">
        <v>3417</v>
      </c>
      <c r="B1559" t="s">
        <v>8956</v>
      </c>
      <c r="C1559" t="s">
        <v>10040</v>
      </c>
      <c r="I1559" s="1">
        <f t="shared" si="97"/>
        <v>0</v>
      </c>
      <c r="J1559" s="1">
        <f t="shared" si="98"/>
        <v>0</v>
      </c>
      <c r="K1559" s="1">
        <f t="shared" si="99"/>
        <v>0</v>
      </c>
      <c r="L1559" s="1">
        <f t="shared" si="100"/>
        <v>0</v>
      </c>
    </row>
    <row r="1560" spans="1:12" x14ac:dyDescent="0.25">
      <c r="A1560" t="s">
        <v>3418</v>
      </c>
      <c r="B1560" t="s">
        <v>7368</v>
      </c>
      <c r="C1560" t="s">
        <v>10155</v>
      </c>
      <c r="D1560" t="s">
        <v>3419</v>
      </c>
      <c r="E1560" t="s">
        <v>884</v>
      </c>
      <c r="F1560" t="s">
        <v>16</v>
      </c>
      <c r="H1560" t="s">
        <v>321</v>
      </c>
      <c r="I1560" s="1">
        <f t="shared" si="97"/>
        <v>1</v>
      </c>
      <c r="J1560" s="1">
        <f t="shared" si="98"/>
        <v>0</v>
      </c>
      <c r="K1560" s="1">
        <f t="shared" si="99"/>
        <v>1</v>
      </c>
      <c r="L1560" s="1">
        <f t="shared" si="100"/>
        <v>2</v>
      </c>
    </row>
    <row r="1561" spans="1:12" x14ac:dyDescent="0.25">
      <c r="A1561" t="s">
        <v>3420</v>
      </c>
      <c r="B1561" t="s">
        <v>7492</v>
      </c>
      <c r="C1561" t="s">
        <v>10361</v>
      </c>
      <c r="D1561" t="s">
        <v>3421</v>
      </c>
      <c r="E1561" t="s">
        <v>154</v>
      </c>
      <c r="F1561" t="s">
        <v>3422</v>
      </c>
      <c r="G1561" t="s">
        <v>3423</v>
      </c>
      <c r="H1561" t="s">
        <v>3424</v>
      </c>
      <c r="I1561" s="1">
        <f t="shared" si="97"/>
        <v>1</v>
      </c>
      <c r="J1561" s="1">
        <f t="shared" si="98"/>
        <v>1</v>
      </c>
      <c r="K1561" s="1">
        <f t="shared" si="99"/>
        <v>1</v>
      </c>
      <c r="L1561" s="1">
        <f t="shared" si="100"/>
        <v>3</v>
      </c>
    </row>
    <row r="1562" spans="1:12" x14ac:dyDescent="0.25">
      <c r="A1562" t="s">
        <v>3425</v>
      </c>
      <c r="B1562" t="s">
        <v>9512</v>
      </c>
      <c r="C1562" t="s">
        <v>11309</v>
      </c>
      <c r="D1562" t="s">
        <v>3426</v>
      </c>
      <c r="E1562" t="s">
        <v>3427</v>
      </c>
      <c r="F1562" t="s">
        <v>3428</v>
      </c>
      <c r="G1562" t="s">
        <v>3429</v>
      </c>
      <c r="H1562" t="s">
        <v>3430</v>
      </c>
      <c r="I1562" s="1">
        <f t="shared" si="97"/>
        <v>1</v>
      </c>
      <c r="J1562" s="1">
        <f t="shared" si="98"/>
        <v>1</v>
      </c>
      <c r="K1562" s="1">
        <f t="shared" si="99"/>
        <v>1</v>
      </c>
      <c r="L1562" s="1">
        <f t="shared" si="100"/>
        <v>3</v>
      </c>
    </row>
    <row r="1563" spans="1:12" x14ac:dyDescent="0.25">
      <c r="A1563" t="s">
        <v>3431</v>
      </c>
      <c r="B1563" t="s">
        <v>9975</v>
      </c>
      <c r="C1563" t="s">
        <v>10832</v>
      </c>
      <c r="D1563" t="s">
        <v>2688</v>
      </c>
      <c r="I1563" s="1">
        <f t="shared" si="97"/>
        <v>0</v>
      </c>
      <c r="J1563" s="1">
        <f t="shared" si="98"/>
        <v>0</v>
      </c>
      <c r="K1563" s="1">
        <f t="shared" si="99"/>
        <v>0</v>
      </c>
      <c r="L1563" s="1">
        <f t="shared" si="100"/>
        <v>0</v>
      </c>
    </row>
    <row r="1564" spans="1:12" x14ac:dyDescent="0.25">
      <c r="A1564" t="s">
        <v>3432</v>
      </c>
      <c r="B1564" t="s">
        <v>9416</v>
      </c>
      <c r="C1564" t="s">
        <v>10329</v>
      </c>
      <c r="D1564" t="s">
        <v>3433</v>
      </c>
      <c r="H1564" t="s">
        <v>127</v>
      </c>
      <c r="I1564" s="1">
        <f t="shared" si="97"/>
        <v>0</v>
      </c>
      <c r="J1564" s="1">
        <f t="shared" si="98"/>
        <v>0</v>
      </c>
      <c r="K1564" s="1">
        <f t="shared" si="99"/>
        <v>1</v>
      </c>
      <c r="L1564" s="1">
        <f t="shared" si="100"/>
        <v>1</v>
      </c>
    </row>
    <row r="1565" spans="1:12" x14ac:dyDescent="0.25">
      <c r="A1565" t="s">
        <v>3434</v>
      </c>
      <c r="B1565" t="s">
        <v>8796</v>
      </c>
      <c r="C1565" t="s">
        <v>10989</v>
      </c>
      <c r="D1565" t="s">
        <v>3435</v>
      </c>
      <c r="I1565" s="1">
        <f t="shared" si="97"/>
        <v>0</v>
      </c>
      <c r="J1565" s="1">
        <f t="shared" si="98"/>
        <v>0</v>
      </c>
      <c r="K1565" s="1">
        <f t="shared" si="99"/>
        <v>0</v>
      </c>
      <c r="L1565" s="1">
        <f t="shared" si="100"/>
        <v>0</v>
      </c>
    </row>
    <row r="1566" spans="1:12" x14ac:dyDescent="0.25">
      <c r="A1566" t="s">
        <v>3436</v>
      </c>
      <c r="B1566" t="s">
        <v>9005</v>
      </c>
      <c r="C1566" t="s">
        <v>10090</v>
      </c>
      <c r="D1566" t="s">
        <v>3437</v>
      </c>
      <c r="I1566" s="1">
        <f t="shared" si="97"/>
        <v>0</v>
      </c>
      <c r="J1566" s="1">
        <f t="shared" si="98"/>
        <v>0</v>
      </c>
      <c r="K1566" s="1">
        <f t="shared" si="99"/>
        <v>0</v>
      </c>
      <c r="L1566" s="1">
        <f t="shared" si="100"/>
        <v>0</v>
      </c>
    </row>
    <row r="1567" spans="1:12" x14ac:dyDescent="0.25">
      <c r="A1567" t="s">
        <v>3438</v>
      </c>
      <c r="B1567" t="s">
        <v>9729</v>
      </c>
      <c r="C1567" t="s">
        <v>10322</v>
      </c>
      <c r="D1567" t="s">
        <v>3439</v>
      </c>
      <c r="I1567" s="1">
        <f t="shared" si="97"/>
        <v>0</v>
      </c>
      <c r="J1567" s="1">
        <f t="shared" si="98"/>
        <v>0</v>
      </c>
      <c r="K1567" s="1">
        <f t="shared" si="99"/>
        <v>0</v>
      </c>
      <c r="L1567" s="1">
        <f t="shared" si="100"/>
        <v>0</v>
      </c>
    </row>
    <row r="1568" spans="1:12" x14ac:dyDescent="0.25">
      <c r="A1568" t="s">
        <v>3440</v>
      </c>
      <c r="B1568" t="s">
        <v>9960</v>
      </c>
      <c r="C1568" t="s">
        <v>10041</v>
      </c>
      <c r="D1568" t="s">
        <v>3441</v>
      </c>
      <c r="F1568" t="s">
        <v>117</v>
      </c>
      <c r="G1568" t="s">
        <v>103</v>
      </c>
      <c r="H1568" t="s">
        <v>76</v>
      </c>
      <c r="I1568" s="1">
        <f t="shared" si="97"/>
        <v>1</v>
      </c>
      <c r="J1568" s="1">
        <f t="shared" si="98"/>
        <v>1</v>
      </c>
      <c r="K1568" s="1">
        <f t="shared" si="99"/>
        <v>1</v>
      </c>
      <c r="L1568" s="1">
        <f t="shared" si="100"/>
        <v>3</v>
      </c>
    </row>
    <row r="1569" spans="1:12" x14ac:dyDescent="0.25">
      <c r="A1569" t="s">
        <v>3442</v>
      </c>
      <c r="B1569" t="s">
        <v>8673</v>
      </c>
      <c r="C1569" t="s">
        <v>10040</v>
      </c>
      <c r="D1569" t="s">
        <v>3443</v>
      </c>
      <c r="F1569" t="s">
        <v>3444</v>
      </c>
      <c r="H1569" t="s">
        <v>66</v>
      </c>
      <c r="I1569" s="1">
        <f t="shared" si="97"/>
        <v>1</v>
      </c>
      <c r="J1569" s="1">
        <f t="shared" si="98"/>
        <v>0</v>
      </c>
      <c r="K1569" s="1">
        <f t="shared" si="99"/>
        <v>1</v>
      </c>
      <c r="L1569" s="1">
        <f t="shared" si="100"/>
        <v>2</v>
      </c>
    </row>
    <row r="1570" spans="1:12" x14ac:dyDescent="0.25">
      <c r="A1570" t="s">
        <v>3445</v>
      </c>
      <c r="B1570" t="s">
        <v>9031</v>
      </c>
      <c r="C1570" t="s">
        <v>11135</v>
      </c>
      <c r="D1570" t="s">
        <v>3446</v>
      </c>
      <c r="I1570" s="1">
        <f t="shared" si="97"/>
        <v>0</v>
      </c>
      <c r="J1570" s="1">
        <f t="shared" si="98"/>
        <v>0</v>
      </c>
      <c r="K1570" s="1">
        <f t="shared" si="99"/>
        <v>0</v>
      </c>
      <c r="L1570" s="1">
        <f t="shared" si="100"/>
        <v>0</v>
      </c>
    </row>
    <row r="1571" spans="1:12" x14ac:dyDescent="0.25">
      <c r="A1571" t="s">
        <v>3447</v>
      </c>
      <c r="B1571" t="s">
        <v>9507</v>
      </c>
      <c r="C1571" t="s">
        <v>10063</v>
      </c>
      <c r="D1571" t="s">
        <v>3448</v>
      </c>
      <c r="I1571" s="1">
        <f t="shared" si="97"/>
        <v>0</v>
      </c>
      <c r="J1571" s="1">
        <f t="shared" si="98"/>
        <v>0</v>
      </c>
      <c r="K1571" s="1">
        <f t="shared" si="99"/>
        <v>0</v>
      </c>
      <c r="L1571" s="1">
        <f t="shared" si="100"/>
        <v>0</v>
      </c>
    </row>
    <row r="1572" spans="1:12" x14ac:dyDescent="0.25">
      <c r="A1572" t="s">
        <v>3449</v>
      </c>
      <c r="B1572" t="s">
        <v>7519</v>
      </c>
      <c r="C1572" t="s">
        <v>10040</v>
      </c>
      <c r="D1572" t="s">
        <v>3450</v>
      </c>
      <c r="G1572" t="s">
        <v>3451</v>
      </c>
      <c r="H1572" t="s">
        <v>321</v>
      </c>
      <c r="I1572" s="1">
        <f t="shared" si="97"/>
        <v>0</v>
      </c>
      <c r="J1572" s="1">
        <f t="shared" si="98"/>
        <v>1</v>
      </c>
      <c r="K1572" s="1">
        <f t="shared" si="99"/>
        <v>1</v>
      </c>
      <c r="L1572" s="1">
        <f t="shared" si="100"/>
        <v>2</v>
      </c>
    </row>
    <row r="1573" spans="1:12" x14ac:dyDescent="0.25">
      <c r="A1573" t="s">
        <v>3452</v>
      </c>
      <c r="B1573" t="s">
        <v>7835</v>
      </c>
      <c r="C1573" t="s">
        <v>10516</v>
      </c>
      <c r="D1573" t="s">
        <v>3453</v>
      </c>
      <c r="I1573" s="1">
        <f t="shared" si="97"/>
        <v>0</v>
      </c>
      <c r="J1573" s="1">
        <f t="shared" si="98"/>
        <v>0</v>
      </c>
      <c r="K1573" s="1">
        <f t="shared" si="99"/>
        <v>0</v>
      </c>
      <c r="L1573" s="1">
        <f t="shared" si="100"/>
        <v>0</v>
      </c>
    </row>
    <row r="1574" spans="1:12" x14ac:dyDescent="0.25">
      <c r="A1574" t="s">
        <v>3454</v>
      </c>
      <c r="B1574" t="s">
        <v>8335</v>
      </c>
      <c r="C1574" t="s">
        <v>10040</v>
      </c>
      <c r="D1574" t="s">
        <v>3455</v>
      </c>
      <c r="F1574" t="s">
        <v>1179</v>
      </c>
      <c r="G1574" t="s">
        <v>3456</v>
      </c>
      <c r="H1574" t="s">
        <v>1173</v>
      </c>
      <c r="I1574" s="1">
        <f t="shared" si="97"/>
        <v>1</v>
      </c>
      <c r="J1574" s="1">
        <f t="shared" si="98"/>
        <v>1</v>
      </c>
      <c r="K1574" s="1">
        <f t="shared" si="99"/>
        <v>1</v>
      </c>
      <c r="L1574" s="1">
        <f t="shared" si="100"/>
        <v>3</v>
      </c>
    </row>
    <row r="1575" spans="1:12" ht="15" customHeight="1" x14ac:dyDescent="0.25">
      <c r="A1575" t="s">
        <v>3457</v>
      </c>
      <c r="B1575" t="s">
        <v>8834</v>
      </c>
      <c r="C1575" t="s">
        <v>10040</v>
      </c>
      <c r="I1575" s="1">
        <f t="shared" si="97"/>
        <v>0</v>
      </c>
      <c r="J1575" s="1">
        <f t="shared" si="98"/>
        <v>0</v>
      </c>
      <c r="K1575" s="1">
        <f t="shared" si="99"/>
        <v>0</v>
      </c>
      <c r="L1575" s="1">
        <f t="shared" si="100"/>
        <v>0</v>
      </c>
    </row>
    <row r="1576" spans="1:12" ht="15" customHeight="1" x14ac:dyDescent="0.25">
      <c r="A1576" t="s">
        <v>3458</v>
      </c>
      <c r="B1576" t="s">
        <v>8208</v>
      </c>
      <c r="C1576" t="s">
        <v>10040</v>
      </c>
      <c r="I1576" s="1">
        <f t="shared" si="97"/>
        <v>0</v>
      </c>
      <c r="J1576" s="1">
        <f t="shared" si="98"/>
        <v>0</v>
      </c>
      <c r="K1576" s="1">
        <f t="shared" si="99"/>
        <v>0</v>
      </c>
      <c r="L1576" s="1">
        <f t="shared" si="100"/>
        <v>0</v>
      </c>
    </row>
    <row r="1577" spans="1:12" x14ac:dyDescent="0.25">
      <c r="A1577" t="s">
        <v>3459</v>
      </c>
      <c r="B1577" t="s">
        <v>8448</v>
      </c>
      <c r="C1577" t="s">
        <v>10040</v>
      </c>
      <c r="D1577" t="s">
        <v>3460</v>
      </c>
      <c r="I1577" s="1">
        <f t="shared" si="97"/>
        <v>0</v>
      </c>
      <c r="J1577" s="1">
        <f t="shared" si="98"/>
        <v>0</v>
      </c>
      <c r="K1577" s="1">
        <f t="shared" si="99"/>
        <v>0</v>
      </c>
      <c r="L1577" s="1">
        <f t="shared" si="100"/>
        <v>0</v>
      </c>
    </row>
    <row r="1578" spans="1:12" x14ac:dyDescent="0.25">
      <c r="A1578" t="s">
        <v>3461</v>
      </c>
      <c r="B1578" t="s">
        <v>6992</v>
      </c>
      <c r="C1578" t="s">
        <v>10100</v>
      </c>
      <c r="D1578" t="s">
        <v>3462</v>
      </c>
      <c r="I1578" s="1">
        <f t="shared" si="97"/>
        <v>0</v>
      </c>
      <c r="J1578" s="1">
        <f t="shared" si="98"/>
        <v>0</v>
      </c>
      <c r="K1578" s="1">
        <f t="shared" si="99"/>
        <v>0</v>
      </c>
      <c r="L1578" s="1">
        <f t="shared" si="100"/>
        <v>0</v>
      </c>
    </row>
    <row r="1579" spans="1:12" x14ac:dyDescent="0.25">
      <c r="A1579" t="s">
        <v>3463</v>
      </c>
      <c r="B1579" t="s">
        <v>6990</v>
      </c>
      <c r="C1579" t="s">
        <v>10098</v>
      </c>
      <c r="D1579" t="s">
        <v>3464</v>
      </c>
      <c r="E1579" t="s">
        <v>536</v>
      </c>
      <c r="F1579" t="s">
        <v>795</v>
      </c>
      <c r="G1579" t="s">
        <v>3465</v>
      </c>
      <c r="I1579" s="1">
        <f t="shared" si="97"/>
        <v>1</v>
      </c>
      <c r="J1579" s="1">
        <f t="shared" si="98"/>
        <v>1</v>
      </c>
      <c r="K1579" s="1">
        <f t="shared" si="99"/>
        <v>0</v>
      </c>
      <c r="L1579" s="1">
        <f t="shared" si="100"/>
        <v>2</v>
      </c>
    </row>
    <row r="1580" spans="1:12" x14ac:dyDescent="0.25">
      <c r="A1580" t="s">
        <v>3466</v>
      </c>
      <c r="B1580" t="s">
        <v>8912</v>
      </c>
      <c r="C1580" t="s">
        <v>11069</v>
      </c>
      <c r="D1580" t="s">
        <v>1454</v>
      </c>
      <c r="I1580" s="1">
        <f t="shared" si="97"/>
        <v>0</v>
      </c>
      <c r="J1580" s="1">
        <f t="shared" si="98"/>
        <v>0</v>
      </c>
      <c r="K1580" s="1">
        <f t="shared" si="99"/>
        <v>0</v>
      </c>
      <c r="L1580" s="1">
        <f t="shared" si="100"/>
        <v>0</v>
      </c>
    </row>
    <row r="1581" spans="1:12" ht="15" customHeight="1" x14ac:dyDescent="0.25">
      <c r="A1581" t="s">
        <v>3467</v>
      </c>
      <c r="B1581" t="s">
        <v>9427</v>
      </c>
      <c r="C1581" t="s">
        <v>10040</v>
      </c>
      <c r="I1581" s="1">
        <f t="shared" si="97"/>
        <v>0</v>
      </c>
      <c r="J1581" s="1">
        <f t="shared" si="98"/>
        <v>0</v>
      </c>
      <c r="K1581" s="1">
        <f t="shared" si="99"/>
        <v>0</v>
      </c>
      <c r="L1581" s="1">
        <f t="shared" si="100"/>
        <v>0</v>
      </c>
    </row>
    <row r="1582" spans="1:12" x14ac:dyDescent="0.25">
      <c r="A1582" t="s">
        <v>3468</v>
      </c>
      <c r="B1582" t="s">
        <v>6961</v>
      </c>
      <c r="C1582" t="s">
        <v>10049</v>
      </c>
      <c r="D1582" t="s">
        <v>2149</v>
      </c>
      <c r="I1582" s="1">
        <f t="shared" si="97"/>
        <v>0</v>
      </c>
      <c r="J1582" s="1">
        <f t="shared" si="98"/>
        <v>0</v>
      </c>
      <c r="K1582" s="1">
        <f t="shared" si="99"/>
        <v>0</v>
      </c>
      <c r="L1582" s="1">
        <f t="shared" si="100"/>
        <v>0</v>
      </c>
    </row>
    <row r="1583" spans="1:12" x14ac:dyDescent="0.25">
      <c r="A1583" t="s">
        <v>3469</v>
      </c>
      <c r="B1583" t="s">
        <v>7287</v>
      </c>
      <c r="C1583" t="s">
        <v>10267</v>
      </c>
      <c r="D1583" t="s">
        <v>3470</v>
      </c>
      <c r="I1583" s="1">
        <f t="shared" si="97"/>
        <v>0</v>
      </c>
      <c r="J1583" s="1">
        <f t="shared" si="98"/>
        <v>0</v>
      </c>
      <c r="K1583" s="1">
        <f t="shared" si="99"/>
        <v>0</v>
      </c>
      <c r="L1583" s="1">
        <f t="shared" si="100"/>
        <v>0</v>
      </c>
    </row>
    <row r="1584" spans="1:12" x14ac:dyDescent="0.25">
      <c r="A1584" t="s">
        <v>3471</v>
      </c>
      <c r="B1584" t="s">
        <v>8576</v>
      </c>
      <c r="C1584" t="s">
        <v>10913</v>
      </c>
      <c r="D1584" t="s">
        <v>3472</v>
      </c>
      <c r="I1584" s="1">
        <f t="shared" si="97"/>
        <v>0</v>
      </c>
      <c r="J1584" s="1">
        <f t="shared" si="98"/>
        <v>0</v>
      </c>
      <c r="K1584" s="1">
        <f t="shared" si="99"/>
        <v>0</v>
      </c>
      <c r="L1584" s="1">
        <f t="shared" si="100"/>
        <v>0</v>
      </c>
    </row>
    <row r="1585" spans="1:12" x14ac:dyDescent="0.25">
      <c r="A1585" t="s">
        <v>3473</v>
      </c>
      <c r="B1585" t="s">
        <v>8882</v>
      </c>
      <c r="C1585" t="s">
        <v>10638</v>
      </c>
      <c r="D1585" t="s">
        <v>847</v>
      </c>
      <c r="E1585" t="s">
        <v>536</v>
      </c>
      <c r="I1585" s="1">
        <f t="shared" si="97"/>
        <v>0</v>
      </c>
      <c r="J1585" s="1">
        <f t="shared" si="98"/>
        <v>0</v>
      </c>
      <c r="K1585" s="1">
        <f t="shared" si="99"/>
        <v>0</v>
      </c>
      <c r="L1585" s="1">
        <f t="shared" si="100"/>
        <v>0</v>
      </c>
    </row>
    <row r="1586" spans="1:12" x14ac:dyDescent="0.25">
      <c r="A1586" t="s">
        <v>3474</v>
      </c>
      <c r="B1586" t="s">
        <v>9811</v>
      </c>
      <c r="C1586" t="s">
        <v>10796</v>
      </c>
      <c r="D1586" t="s">
        <v>3475</v>
      </c>
      <c r="I1586" s="1">
        <f t="shared" si="97"/>
        <v>0</v>
      </c>
      <c r="J1586" s="1">
        <f t="shared" si="98"/>
        <v>0</v>
      </c>
      <c r="K1586" s="1">
        <f t="shared" si="99"/>
        <v>0</v>
      </c>
      <c r="L1586" s="1">
        <f t="shared" si="100"/>
        <v>0</v>
      </c>
    </row>
    <row r="1587" spans="1:12" x14ac:dyDescent="0.25">
      <c r="A1587" t="s">
        <v>3476</v>
      </c>
      <c r="B1587" t="s">
        <v>8116</v>
      </c>
      <c r="C1587" t="s">
        <v>10660</v>
      </c>
      <c r="D1587" t="s">
        <v>400</v>
      </c>
      <c r="E1587" t="s">
        <v>401</v>
      </c>
      <c r="H1587" t="s">
        <v>157</v>
      </c>
      <c r="I1587" s="1">
        <f t="shared" si="97"/>
        <v>0</v>
      </c>
      <c r="J1587" s="1">
        <f t="shared" si="98"/>
        <v>0</v>
      </c>
      <c r="K1587" s="1">
        <f t="shared" si="99"/>
        <v>1</v>
      </c>
      <c r="L1587" s="1">
        <f t="shared" si="100"/>
        <v>1</v>
      </c>
    </row>
    <row r="1588" spans="1:12" x14ac:dyDescent="0.25">
      <c r="A1588" t="s">
        <v>3477</v>
      </c>
      <c r="B1588" t="s">
        <v>8537</v>
      </c>
      <c r="C1588" t="s">
        <v>10887</v>
      </c>
      <c r="D1588" t="s">
        <v>959</v>
      </c>
      <c r="F1588" t="s">
        <v>200</v>
      </c>
      <c r="G1588" t="s">
        <v>960</v>
      </c>
      <c r="I1588" s="1">
        <f t="shared" si="97"/>
        <v>1</v>
      </c>
      <c r="J1588" s="1">
        <f t="shared" si="98"/>
        <v>1</v>
      </c>
      <c r="K1588" s="1">
        <f t="shared" si="99"/>
        <v>0</v>
      </c>
      <c r="L1588" s="1">
        <f t="shared" si="100"/>
        <v>2</v>
      </c>
    </row>
    <row r="1589" spans="1:12" x14ac:dyDescent="0.25">
      <c r="A1589" t="s">
        <v>3478</v>
      </c>
      <c r="B1589" t="s">
        <v>9060</v>
      </c>
      <c r="C1589" t="s">
        <v>10041</v>
      </c>
      <c r="D1589" t="s">
        <v>3479</v>
      </c>
      <c r="I1589" s="1">
        <f t="shared" si="97"/>
        <v>0</v>
      </c>
      <c r="J1589" s="1">
        <f t="shared" si="98"/>
        <v>0</v>
      </c>
      <c r="K1589" s="1">
        <f t="shared" si="99"/>
        <v>0</v>
      </c>
      <c r="L1589" s="1">
        <f t="shared" si="100"/>
        <v>0</v>
      </c>
    </row>
    <row r="1590" spans="1:12" x14ac:dyDescent="0.25">
      <c r="A1590" t="s">
        <v>3480</v>
      </c>
      <c r="B1590" t="s">
        <v>9397</v>
      </c>
      <c r="C1590" t="s">
        <v>11166</v>
      </c>
      <c r="D1590" t="s">
        <v>3481</v>
      </c>
      <c r="I1590" s="1">
        <f t="shared" si="97"/>
        <v>0</v>
      </c>
      <c r="J1590" s="1">
        <f t="shared" si="98"/>
        <v>0</v>
      </c>
      <c r="K1590" s="1">
        <f t="shared" si="99"/>
        <v>0</v>
      </c>
      <c r="L1590" s="1">
        <f t="shared" si="100"/>
        <v>0</v>
      </c>
    </row>
    <row r="1591" spans="1:12" x14ac:dyDescent="0.25">
      <c r="A1591" t="s">
        <v>3482</v>
      </c>
      <c r="B1591" t="s">
        <v>8732</v>
      </c>
      <c r="C1591" t="s">
        <v>10276</v>
      </c>
      <c r="D1591" t="s">
        <v>3483</v>
      </c>
      <c r="E1591" t="s">
        <v>116</v>
      </c>
      <c r="H1591" t="s">
        <v>76</v>
      </c>
      <c r="I1591" s="1">
        <f t="shared" si="97"/>
        <v>0</v>
      </c>
      <c r="J1591" s="1">
        <f t="shared" si="98"/>
        <v>0</v>
      </c>
      <c r="K1591" s="1">
        <f t="shared" si="99"/>
        <v>1</v>
      </c>
      <c r="L1591" s="1">
        <f t="shared" si="100"/>
        <v>1</v>
      </c>
    </row>
    <row r="1592" spans="1:12" x14ac:dyDescent="0.25">
      <c r="A1592" t="s">
        <v>3484</v>
      </c>
      <c r="B1592" t="s">
        <v>7676</v>
      </c>
      <c r="C1592" t="s">
        <v>10448</v>
      </c>
      <c r="D1592" t="s">
        <v>3485</v>
      </c>
      <c r="I1592" s="1">
        <f t="shared" si="97"/>
        <v>0</v>
      </c>
      <c r="J1592" s="1">
        <f t="shared" si="98"/>
        <v>0</v>
      </c>
      <c r="K1592" s="1">
        <f t="shared" si="99"/>
        <v>0</v>
      </c>
      <c r="L1592" s="1">
        <f t="shared" si="100"/>
        <v>0</v>
      </c>
    </row>
    <row r="1593" spans="1:12" x14ac:dyDescent="0.25">
      <c r="A1593" t="s">
        <v>3486</v>
      </c>
      <c r="B1593" t="s">
        <v>7349</v>
      </c>
      <c r="C1593" t="s">
        <v>10294</v>
      </c>
      <c r="D1593" t="s">
        <v>3487</v>
      </c>
      <c r="E1593" t="s">
        <v>401</v>
      </c>
      <c r="F1593" t="s">
        <v>1243</v>
      </c>
      <c r="G1593" t="s">
        <v>3488</v>
      </c>
      <c r="I1593" s="1">
        <f t="shared" si="97"/>
        <v>1</v>
      </c>
      <c r="J1593" s="1">
        <f t="shared" si="98"/>
        <v>1</v>
      </c>
      <c r="K1593" s="1">
        <f t="shared" si="99"/>
        <v>0</v>
      </c>
      <c r="L1593" s="1">
        <f t="shared" si="100"/>
        <v>2</v>
      </c>
    </row>
    <row r="1594" spans="1:12" x14ac:dyDescent="0.25">
      <c r="A1594" t="s">
        <v>3489</v>
      </c>
      <c r="B1594" t="s">
        <v>8089</v>
      </c>
      <c r="C1594" t="s">
        <v>10185</v>
      </c>
      <c r="D1594" t="s">
        <v>3490</v>
      </c>
      <c r="I1594" s="1">
        <f t="shared" si="97"/>
        <v>0</v>
      </c>
      <c r="J1594" s="1">
        <f t="shared" si="98"/>
        <v>0</v>
      </c>
      <c r="K1594" s="1">
        <f t="shared" si="99"/>
        <v>0</v>
      </c>
      <c r="L1594" s="1">
        <f t="shared" si="100"/>
        <v>0</v>
      </c>
    </row>
    <row r="1595" spans="1:12" x14ac:dyDescent="0.25">
      <c r="A1595" t="s">
        <v>3491</v>
      </c>
      <c r="B1595" t="s">
        <v>6980</v>
      </c>
      <c r="C1595" t="s">
        <v>10090</v>
      </c>
      <c r="D1595" t="s">
        <v>3492</v>
      </c>
      <c r="I1595" s="1">
        <f t="shared" si="97"/>
        <v>0</v>
      </c>
      <c r="J1595" s="1">
        <f t="shared" si="98"/>
        <v>0</v>
      </c>
      <c r="K1595" s="1">
        <f t="shared" si="99"/>
        <v>0</v>
      </c>
      <c r="L1595" s="1">
        <f t="shared" si="100"/>
        <v>0</v>
      </c>
    </row>
    <row r="1596" spans="1:12" ht="15" customHeight="1" x14ac:dyDescent="0.25">
      <c r="A1596" t="s">
        <v>3493</v>
      </c>
      <c r="B1596" t="s">
        <v>7544</v>
      </c>
      <c r="C1596" t="s">
        <v>10387</v>
      </c>
      <c r="I1596" s="1">
        <f t="shared" si="97"/>
        <v>0</v>
      </c>
      <c r="J1596" s="1">
        <f t="shared" si="98"/>
        <v>0</v>
      </c>
      <c r="K1596" s="1">
        <f t="shared" si="99"/>
        <v>0</v>
      </c>
      <c r="L1596" s="1">
        <f t="shared" si="100"/>
        <v>0</v>
      </c>
    </row>
    <row r="1597" spans="1:12" x14ac:dyDescent="0.25">
      <c r="A1597" t="s">
        <v>3494</v>
      </c>
      <c r="B1597" t="s">
        <v>7591</v>
      </c>
      <c r="C1597" t="s">
        <v>10411</v>
      </c>
      <c r="D1597" t="s">
        <v>3495</v>
      </c>
      <c r="G1597" t="s">
        <v>1180</v>
      </c>
      <c r="H1597" t="s">
        <v>620</v>
      </c>
      <c r="I1597" s="1">
        <f t="shared" si="97"/>
        <v>0</v>
      </c>
      <c r="J1597" s="1">
        <f t="shared" si="98"/>
        <v>1</v>
      </c>
      <c r="K1597" s="1">
        <f t="shared" si="99"/>
        <v>1</v>
      </c>
      <c r="L1597" s="1">
        <f t="shared" si="100"/>
        <v>2</v>
      </c>
    </row>
    <row r="1598" spans="1:12" x14ac:dyDescent="0.25">
      <c r="A1598" t="s">
        <v>3496</v>
      </c>
      <c r="B1598" t="s">
        <v>8853</v>
      </c>
      <c r="C1598" t="s">
        <v>10243</v>
      </c>
      <c r="D1598" t="s">
        <v>3497</v>
      </c>
      <c r="I1598" s="1">
        <f t="shared" si="97"/>
        <v>0</v>
      </c>
      <c r="J1598" s="1">
        <f t="shared" si="98"/>
        <v>0</v>
      </c>
      <c r="K1598" s="1">
        <f t="shared" si="99"/>
        <v>0</v>
      </c>
      <c r="L1598" s="1">
        <f t="shared" si="100"/>
        <v>0</v>
      </c>
    </row>
    <row r="1599" spans="1:12" x14ac:dyDescent="0.25">
      <c r="A1599" t="s">
        <v>3498</v>
      </c>
      <c r="B1599" t="s">
        <v>8971</v>
      </c>
      <c r="C1599" t="s">
        <v>10437</v>
      </c>
      <c r="D1599" t="s">
        <v>1739</v>
      </c>
      <c r="I1599" s="1">
        <f t="shared" si="97"/>
        <v>0</v>
      </c>
      <c r="J1599" s="1">
        <f t="shared" si="98"/>
        <v>0</v>
      </c>
      <c r="K1599" s="1">
        <f t="shared" si="99"/>
        <v>0</v>
      </c>
      <c r="L1599" s="1">
        <f t="shared" si="100"/>
        <v>0</v>
      </c>
    </row>
    <row r="1600" spans="1:12" x14ac:dyDescent="0.25">
      <c r="A1600" t="s">
        <v>3499</v>
      </c>
      <c r="B1600" t="s">
        <v>9859</v>
      </c>
      <c r="C1600" t="s">
        <v>10040</v>
      </c>
      <c r="D1600" t="s">
        <v>3500</v>
      </c>
      <c r="E1600" t="s">
        <v>884</v>
      </c>
      <c r="I1600" s="1">
        <f t="shared" si="97"/>
        <v>0</v>
      </c>
      <c r="J1600" s="1">
        <f t="shared" si="98"/>
        <v>0</v>
      </c>
      <c r="K1600" s="1">
        <f t="shared" si="99"/>
        <v>0</v>
      </c>
      <c r="L1600" s="1">
        <f t="shared" si="100"/>
        <v>0</v>
      </c>
    </row>
    <row r="1601" spans="1:12" x14ac:dyDescent="0.25">
      <c r="A1601" t="s">
        <v>3501</v>
      </c>
      <c r="B1601" t="s">
        <v>11439</v>
      </c>
      <c r="C1601" t="s">
        <v>10040</v>
      </c>
      <c r="D1601" t="s">
        <v>3502</v>
      </c>
      <c r="I1601" s="1">
        <f t="shared" si="97"/>
        <v>0</v>
      </c>
      <c r="J1601" s="1">
        <f t="shared" si="98"/>
        <v>0</v>
      </c>
      <c r="K1601" s="1">
        <f t="shared" si="99"/>
        <v>0</v>
      </c>
      <c r="L1601" s="1">
        <f t="shared" si="100"/>
        <v>0</v>
      </c>
    </row>
    <row r="1602" spans="1:12" ht="15" customHeight="1" x14ac:dyDescent="0.25">
      <c r="A1602" t="s">
        <v>3503</v>
      </c>
      <c r="B1602" t="s">
        <v>8926</v>
      </c>
      <c r="C1602" t="s">
        <v>10040</v>
      </c>
      <c r="I1602" s="1">
        <f t="shared" si="97"/>
        <v>0</v>
      </c>
      <c r="J1602" s="1">
        <f t="shared" si="98"/>
        <v>0</v>
      </c>
      <c r="K1602" s="1">
        <f t="shared" si="99"/>
        <v>0</v>
      </c>
      <c r="L1602" s="1">
        <f t="shared" si="100"/>
        <v>0</v>
      </c>
    </row>
    <row r="1603" spans="1:12" x14ac:dyDescent="0.25">
      <c r="A1603" t="s">
        <v>3504</v>
      </c>
      <c r="B1603" t="s">
        <v>8307</v>
      </c>
      <c r="C1603" t="s">
        <v>10767</v>
      </c>
      <c r="D1603" t="s">
        <v>3505</v>
      </c>
      <c r="E1603" t="s">
        <v>3506</v>
      </c>
      <c r="G1603" t="s">
        <v>3507</v>
      </c>
      <c r="I1603" s="1">
        <f t="shared" ref="I1603:I1666" si="101">IF(F1603&gt;0,1,0)</f>
        <v>0</v>
      </c>
      <c r="J1603" s="1">
        <f t="shared" ref="J1603:J1666" si="102">IF(G1603&gt;0,1,0)</f>
        <v>1</v>
      </c>
      <c r="K1603" s="1">
        <f t="shared" ref="K1603:K1666" si="103">IF(H1603&gt;0,1,0)</f>
        <v>0</v>
      </c>
      <c r="L1603" s="1">
        <f t="shared" ref="L1603:L1666" si="104">SUM(I1603:K1603)</f>
        <v>1</v>
      </c>
    </row>
    <row r="1604" spans="1:12" x14ac:dyDescent="0.25">
      <c r="A1604" t="s">
        <v>3508</v>
      </c>
      <c r="B1604" t="s">
        <v>9034</v>
      </c>
      <c r="C1604" t="s">
        <v>10040</v>
      </c>
      <c r="D1604" t="s">
        <v>3509</v>
      </c>
      <c r="E1604" t="s">
        <v>1335</v>
      </c>
      <c r="I1604" s="1">
        <f t="shared" si="101"/>
        <v>0</v>
      </c>
      <c r="J1604" s="1">
        <f t="shared" si="102"/>
        <v>0</v>
      </c>
      <c r="K1604" s="1">
        <f t="shared" si="103"/>
        <v>0</v>
      </c>
      <c r="L1604" s="1">
        <f t="shared" si="104"/>
        <v>0</v>
      </c>
    </row>
    <row r="1605" spans="1:12" x14ac:dyDescent="0.25">
      <c r="A1605" t="s">
        <v>3510</v>
      </c>
      <c r="B1605" t="s">
        <v>7471</v>
      </c>
      <c r="C1605" t="s">
        <v>10352</v>
      </c>
      <c r="D1605" t="s">
        <v>3511</v>
      </c>
      <c r="I1605" s="1">
        <f t="shared" si="101"/>
        <v>0</v>
      </c>
      <c r="J1605" s="1">
        <f t="shared" si="102"/>
        <v>0</v>
      </c>
      <c r="K1605" s="1">
        <f t="shared" si="103"/>
        <v>0</v>
      </c>
      <c r="L1605" s="1">
        <f t="shared" si="104"/>
        <v>0</v>
      </c>
    </row>
    <row r="1606" spans="1:12" x14ac:dyDescent="0.25">
      <c r="A1606" t="s">
        <v>3512</v>
      </c>
      <c r="B1606" t="s">
        <v>7372</v>
      </c>
      <c r="C1606" t="s">
        <v>10040</v>
      </c>
      <c r="D1606" t="s">
        <v>2802</v>
      </c>
      <c r="I1606" s="1">
        <f t="shared" si="101"/>
        <v>0</v>
      </c>
      <c r="J1606" s="1">
        <f t="shared" si="102"/>
        <v>0</v>
      </c>
      <c r="K1606" s="1">
        <f t="shared" si="103"/>
        <v>0</v>
      </c>
      <c r="L1606" s="1">
        <f t="shared" si="104"/>
        <v>0</v>
      </c>
    </row>
    <row r="1607" spans="1:12" x14ac:dyDescent="0.25">
      <c r="A1607" t="s">
        <v>3513</v>
      </c>
      <c r="B1607" t="s">
        <v>9360</v>
      </c>
      <c r="C1607" t="s">
        <v>11260</v>
      </c>
      <c r="D1607" t="s">
        <v>3514</v>
      </c>
      <c r="I1607" s="1">
        <f t="shared" si="101"/>
        <v>0</v>
      </c>
      <c r="J1607" s="1">
        <f t="shared" si="102"/>
        <v>0</v>
      </c>
      <c r="K1607" s="1">
        <f t="shared" si="103"/>
        <v>0</v>
      </c>
      <c r="L1607" s="1">
        <f t="shared" si="104"/>
        <v>0</v>
      </c>
    </row>
    <row r="1608" spans="1:12" x14ac:dyDescent="0.25">
      <c r="A1608" t="s">
        <v>3515</v>
      </c>
      <c r="B1608" t="s">
        <v>8298</v>
      </c>
      <c r="C1608" t="s">
        <v>10106</v>
      </c>
      <c r="D1608" t="s">
        <v>3516</v>
      </c>
      <c r="E1608" t="s">
        <v>377</v>
      </c>
      <c r="I1608" s="1">
        <f t="shared" si="101"/>
        <v>0</v>
      </c>
      <c r="J1608" s="1">
        <f t="shared" si="102"/>
        <v>0</v>
      </c>
      <c r="K1608" s="1">
        <f t="shared" si="103"/>
        <v>0</v>
      </c>
      <c r="L1608" s="1">
        <f t="shared" si="104"/>
        <v>0</v>
      </c>
    </row>
    <row r="1609" spans="1:12" x14ac:dyDescent="0.25">
      <c r="A1609" t="s">
        <v>3517</v>
      </c>
      <c r="B1609" t="s">
        <v>8145</v>
      </c>
      <c r="C1609" t="s">
        <v>10684</v>
      </c>
      <c r="D1609" t="s">
        <v>3518</v>
      </c>
      <c r="F1609" t="s">
        <v>3519</v>
      </c>
      <c r="G1609" t="s">
        <v>3520</v>
      </c>
      <c r="H1609" t="s">
        <v>3521</v>
      </c>
      <c r="I1609" s="1">
        <f t="shared" si="101"/>
        <v>1</v>
      </c>
      <c r="J1609" s="1">
        <f t="shared" si="102"/>
        <v>1</v>
      </c>
      <c r="K1609" s="1">
        <f t="shared" si="103"/>
        <v>1</v>
      </c>
      <c r="L1609" s="1">
        <f t="shared" si="104"/>
        <v>3</v>
      </c>
    </row>
    <row r="1610" spans="1:12" x14ac:dyDescent="0.25">
      <c r="A1610" t="s">
        <v>3522</v>
      </c>
      <c r="B1610" t="s">
        <v>7056</v>
      </c>
      <c r="C1610" t="s">
        <v>10140</v>
      </c>
      <c r="D1610" t="s">
        <v>3523</v>
      </c>
      <c r="I1610" s="1">
        <f t="shared" si="101"/>
        <v>0</v>
      </c>
      <c r="J1610" s="1">
        <f t="shared" si="102"/>
        <v>0</v>
      </c>
      <c r="K1610" s="1">
        <f t="shared" si="103"/>
        <v>0</v>
      </c>
      <c r="L1610" s="1">
        <f t="shared" si="104"/>
        <v>0</v>
      </c>
    </row>
    <row r="1611" spans="1:12" x14ac:dyDescent="0.25">
      <c r="A1611" t="s">
        <v>3524</v>
      </c>
      <c r="B1611" t="s">
        <v>8124</v>
      </c>
      <c r="C1611" t="s">
        <v>10669</v>
      </c>
      <c r="D1611" t="s">
        <v>3525</v>
      </c>
      <c r="E1611" t="s">
        <v>967</v>
      </c>
      <c r="F1611" t="s">
        <v>3168</v>
      </c>
      <c r="G1611" t="s">
        <v>3169</v>
      </c>
      <c r="I1611" s="1">
        <f t="shared" si="101"/>
        <v>1</v>
      </c>
      <c r="J1611" s="1">
        <f t="shared" si="102"/>
        <v>1</v>
      </c>
      <c r="K1611" s="1">
        <f t="shared" si="103"/>
        <v>0</v>
      </c>
      <c r="L1611" s="1">
        <f t="shared" si="104"/>
        <v>2</v>
      </c>
    </row>
    <row r="1612" spans="1:12" x14ac:dyDescent="0.25">
      <c r="A1612" t="s">
        <v>3526</v>
      </c>
      <c r="B1612" t="s">
        <v>7512</v>
      </c>
      <c r="C1612" t="s">
        <v>10058</v>
      </c>
      <c r="D1612" t="s">
        <v>2298</v>
      </c>
      <c r="I1612" s="1">
        <f t="shared" si="101"/>
        <v>0</v>
      </c>
      <c r="J1612" s="1">
        <f t="shared" si="102"/>
        <v>0</v>
      </c>
      <c r="K1612" s="1">
        <f t="shared" si="103"/>
        <v>0</v>
      </c>
      <c r="L1612" s="1">
        <f t="shared" si="104"/>
        <v>0</v>
      </c>
    </row>
    <row r="1613" spans="1:12" x14ac:dyDescent="0.25">
      <c r="A1613" t="s">
        <v>3527</v>
      </c>
      <c r="B1613" t="s">
        <v>8020</v>
      </c>
      <c r="C1613" t="s">
        <v>10447</v>
      </c>
      <c r="D1613" t="s">
        <v>2473</v>
      </c>
      <c r="G1613" t="s">
        <v>2474</v>
      </c>
      <c r="I1613" s="1">
        <f t="shared" si="101"/>
        <v>0</v>
      </c>
      <c r="J1613" s="1">
        <f t="shared" si="102"/>
        <v>1</v>
      </c>
      <c r="K1613" s="1">
        <f t="shared" si="103"/>
        <v>0</v>
      </c>
      <c r="L1613" s="1">
        <f t="shared" si="104"/>
        <v>1</v>
      </c>
    </row>
    <row r="1614" spans="1:12" x14ac:dyDescent="0.25">
      <c r="A1614" t="s">
        <v>3528</v>
      </c>
      <c r="B1614" t="s">
        <v>7011</v>
      </c>
      <c r="C1614" t="s">
        <v>10110</v>
      </c>
      <c r="D1614" t="s">
        <v>3331</v>
      </c>
      <c r="F1614" t="s">
        <v>329</v>
      </c>
      <c r="H1614" t="s">
        <v>76</v>
      </c>
      <c r="I1614" s="1">
        <f t="shared" si="101"/>
        <v>1</v>
      </c>
      <c r="J1614" s="1">
        <f t="shared" si="102"/>
        <v>0</v>
      </c>
      <c r="K1614" s="1">
        <f t="shared" si="103"/>
        <v>1</v>
      </c>
      <c r="L1614" s="1">
        <f t="shared" si="104"/>
        <v>2</v>
      </c>
    </row>
    <row r="1615" spans="1:12" x14ac:dyDescent="0.25">
      <c r="A1615" t="s">
        <v>3529</v>
      </c>
      <c r="B1615" t="s">
        <v>7569</v>
      </c>
      <c r="C1615" t="s">
        <v>10086</v>
      </c>
      <c r="D1615" t="s">
        <v>3530</v>
      </c>
      <c r="F1615" t="s">
        <v>439</v>
      </c>
      <c r="G1615" t="s">
        <v>75</v>
      </c>
      <c r="H1615" t="s">
        <v>76</v>
      </c>
      <c r="I1615" s="1">
        <f t="shared" si="101"/>
        <v>1</v>
      </c>
      <c r="J1615" s="1">
        <f t="shared" si="102"/>
        <v>1</v>
      </c>
      <c r="K1615" s="1">
        <f t="shared" si="103"/>
        <v>1</v>
      </c>
      <c r="L1615" s="1">
        <f t="shared" si="104"/>
        <v>3</v>
      </c>
    </row>
    <row r="1616" spans="1:12" ht="15" customHeight="1" x14ac:dyDescent="0.25">
      <c r="A1616" t="s">
        <v>3531</v>
      </c>
      <c r="B1616" t="s">
        <v>9929</v>
      </c>
      <c r="C1616" t="s">
        <v>10040</v>
      </c>
      <c r="I1616" s="1">
        <f t="shared" si="101"/>
        <v>0</v>
      </c>
      <c r="J1616" s="1">
        <f t="shared" si="102"/>
        <v>0</v>
      </c>
      <c r="K1616" s="1">
        <f t="shared" si="103"/>
        <v>0</v>
      </c>
      <c r="L1616" s="1">
        <f t="shared" si="104"/>
        <v>0</v>
      </c>
    </row>
    <row r="1617" spans="1:12" x14ac:dyDescent="0.25">
      <c r="A1617" t="s">
        <v>3532</v>
      </c>
      <c r="B1617" t="s">
        <v>8336</v>
      </c>
      <c r="C1617" t="s">
        <v>10782</v>
      </c>
      <c r="D1617" t="s">
        <v>3533</v>
      </c>
      <c r="E1617" t="s">
        <v>377</v>
      </c>
      <c r="I1617" s="1">
        <f t="shared" si="101"/>
        <v>0</v>
      </c>
      <c r="J1617" s="1">
        <f t="shared" si="102"/>
        <v>0</v>
      </c>
      <c r="K1617" s="1">
        <f t="shared" si="103"/>
        <v>0</v>
      </c>
      <c r="L1617" s="1">
        <f t="shared" si="104"/>
        <v>0</v>
      </c>
    </row>
    <row r="1618" spans="1:12" x14ac:dyDescent="0.25">
      <c r="A1618" t="s">
        <v>3534</v>
      </c>
      <c r="B1618" t="s">
        <v>9966</v>
      </c>
      <c r="C1618" t="s">
        <v>10040</v>
      </c>
      <c r="D1618" t="s">
        <v>3535</v>
      </c>
      <c r="F1618" t="s">
        <v>3536</v>
      </c>
      <c r="G1618" t="s">
        <v>3537</v>
      </c>
      <c r="H1618" t="s">
        <v>157</v>
      </c>
      <c r="I1618" s="1">
        <f t="shared" si="101"/>
        <v>1</v>
      </c>
      <c r="J1618" s="1">
        <f t="shared" si="102"/>
        <v>1</v>
      </c>
      <c r="K1618" s="1">
        <f t="shared" si="103"/>
        <v>1</v>
      </c>
      <c r="L1618" s="1">
        <f t="shared" si="104"/>
        <v>3</v>
      </c>
    </row>
    <row r="1619" spans="1:12" x14ac:dyDescent="0.25">
      <c r="A1619" t="s">
        <v>3538</v>
      </c>
      <c r="B1619" t="s">
        <v>7890</v>
      </c>
      <c r="C1619" t="s">
        <v>10059</v>
      </c>
      <c r="D1619" t="s">
        <v>3539</v>
      </c>
      <c r="G1619" t="s">
        <v>419</v>
      </c>
      <c r="H1619" t="s">
        <v>420</v>
      </c>
      <c r="I1619" s="1">
        <f t="shared" si="101"/>
        <v>0</v>
      </c>
      <c r="J1619" s="1">
        <f t="shared" si="102"/>
        <v>1</v>
      </c>
      <c r="K1619" s="1">
        <f t="shared" si="103"/>
        <v>1</v>
      </c>
      <c r="L1619" s="1">
        <f t="shared" si="104"/>
        <v>2</v>
      </c>
    </row>
    <row r="1620" spans="1:12" x14ac:dyDescent="0.25">
      <c r="A1620" t="s">
        <v>3540</v>
      </c>
      <c r="B1620" t="s">
        <v>7139</v>
      </c>
      <c r="C1620" t="s">
        <v>10108</v>
      </c>
      <c r="D1620" t="s">
        <v>3541</v>
      </c>
      <c r="F1620" t="s">
        <v>439</v>
      </c>
      <c r="G1620" t="s">
        <v>75</v>
      </c>
      <c r="H1620" t="s">
        <v>76</v>
      </c>
      <c r="I1620" s="1">
        <f t="shared" si="101"/>
        <v>1</v>
      </c>
      <c r="J1620" s="1">
        <f t="shared" si="102"/>
        <v>1</v>
      </c>
      <c r="K1620" s="1">
        <f t="shared" si="103"/>
        <v>1</v>
      </c>
      <c r="L1620" s="1">
        <f t="shared" si="104"/>
        <v>3</v>
      </c>
    </row>
    <row r="1621" spans="1:12" ht="15" customHeight="1" x14ac:dyDescent="0.25">
      <c r="A1621" t="s">
        <v>3542</v>
      </c>
      <c r="B1621" t="s">
        <v>7805</v>
      </c>
      <c r="C1621" t="s">
        <v>10040</v>
      </c>
      <c r="I1621" s="1">
        <f t="shared" si="101"/>
        <v>0</v>
      </c>
      <c r="J1621" s="1">
        <f t="shared" si="102"/>
        <v>0</v>
      </c>
      <c r="K1621" s="1">
        <f t="shared" si="103"/>
        <v>0</v>
      </c>
      <c r="L1621" s="1">
        <f t="shared" si="104"/>
        <v>0</v>
      </c>
    </row>
    <row r="1622" spans="1:12" x14ac:dyDescent="0.25">
      <c r="A1622" t="s">
        <v>3543</v>
      </c>
      <c r="B1622" t="s">
        <v>8075</v>
      </c>
      <c r="C1622" t="s">
        <v>10086</v>
      </c>
      <c r="D1622" t="s">
        <v>2711</v>
      </c>
      <c r="I1622" s="1">
        <f t="shared" si="101"/>
        <v>0</v>
      </c>
      <c r="J1622" s="1">
        <f t="shared" si="102"/>
        <v>0</v>
      </c>
      <c r="K1622" s="1">
        <f t="shared" si="103"/>
        <v>0</v>
      </c>
      <c r="L1622" s="1">
        <f t="shared" si="104"/>
        <v>0</v>
      </c>
    </row>
    <row r="1623" spans="1:12" x14ac:dyDescent="0.25">
      <c r="A1623" t="s">
        <v>3544</v>
      </c>
      <c r="B1623" t="s">
        <v>11440</v>
      </c>
      <c r="C1623" t="s">
        <v>10040</v>
      </c>
      <c r="D1623" t="s">
        <v>3545</v>
      </c>
      <c r="I1623" s="1">
        <f t="shared" si="101"/>
        <v>0</v>
      </c>
      <c r="J1623" s="1">
        <f t="shared" si="102"/>
        <v>0</v>
      </c>
      <c r="K1623" s="1">
        <f t="shared" si="103"/>
        <v>0</v>
      </c>
      <c r="L1623" s="1">
        <f t="shared" si="104"/>
        <v>0</v>
      </c>
    </row>
    <row r="1624" spans="1:12" x14ac:dyDescent="0.25">
      <c r="A1624" t="s">
        <v>3546</v>
      </c>
      <c r="B1624" t="s">
        <v>8356</v>
      </c>
      <c r="C1624" t="s">
        <v>10790</v>
      </c>
      <c r="D1624" t="s">
        <v>3547</v>
      </c>
      <c r="F1624" t="s">
        <v>3548</v>
      </c>
      <c r="G1624" t="s">
        <v>3549</v>
      </c>
      <c r="H1624" t="s">
        <v>3550</v>
      </c>
      <c r="I1624" s="1">
        <f t="shared" si="101"/>
        <v>1</v>
      </c>
      <c r="J1624" s="1">
        <f t="shared" si="102"/>
        <v>1</v>
      </c>
      <c r="K1624" s="1">
        <f t="shared" si="103"/>
        <v>1</v>
      </c>
      <c r="L1624" s="1">
        <f t="shared" si="104"/>
        <v>3</v>
      </c>
    </row>
    <row r="1625" spans="1:12" x14ac:dyDescent="0.25">
      <c r="A1625" t="s">
        <v>3551</v>
      </c>
      <c r="B1625" t="s">
        <v>7853</v>
      </c>
      <c r="C1625" t="s">
        <v>10524</v>
      </c>
      <c r="D1625" t="s">
        <v>3552</v>
      </c>
      <c r="E1625" t="s">
        <v>884</v>
      </c>
      <c r="F1625" t="s">
        <v>16</v>
      </c>
      <c r="H1625" t="s">
        <v>321</v>
      </c>
      <c r="I1625" s="1">
        <f t="shared" si="101"/>
        <v>1</v>
      </c>
      <c r="J1625" s="1">
        <f t="shared" si="102"/>
        <v>0</v>
      </c>
      <c r="K1625" s="1">
        <f t="shared" si="103"/>
        <v>1</v>
      </c>
      <c r="L1625" s="1">
        <f t="shared" si="104"/>
        <v>2</v>
      </c>
    </row>
    <row r="1626" spans="1:12" x14ac:dyDescent="0.25">
      <c r="A1626" t="s">
        <v>3553</v>
      </c>
      <c r="B1626" t="s">
        <v>9501</v>
      </c>
      <c r="C1626" t="s">
        <v>11305</v>
      </c>
      <c r="D1626" t="s">
        <v>3554</v>
      </c>
      <c r="I1626" s="1">
        <f t="shared" si="101"/>
        <v>0</v>
      </c>
      <c r="J1626" s="1">
        <f t="shared" si="102"/>
        <v>0</v>
      </c>
      <c r="K1626" s="1">
        <f t="shared" si="103"/>
        <v>0</v>
      </c>
      <c r="L1626" s="1">
        <f t="shared" si="104"/>
        <v>0</v>
      </c>
    </row>
    <row r="1627" spans="1:12" x14ac:dyDescent="0.25">
      <c r="A1627" t="s">
        <v>3555</v>
      </c>
      <c r="B1627" t="s">
        <v>8561</v>
      </c>
      <c r="C1627" t="s">
        <v>10041</v>
      </c>
      <c r="D1627" t="s">
        <v>144</v>
      </c>
      <c r="I1627" s="1">
        <f t="shared" si="101"/>
        <v>0</v>
      </c>
      <c r="J1627" s="1">
        <f t="shared" si="102"/>
        <v>0</v>
      </c>
      <c r="K1627" s="1">
        <f t="shared" si="103"/>
        <v>0</v>
      </c>
      <c r="L1627" s="1">
        <f t="shared" si="104"/>
        <v>0</v>
      </c>
    </row>
    <row r="1628" spans="1:12" x14ac:dyDescent="0.25">
      <c r="A1628" t="s">
        <v>3556</v>
      </c>
      <c r="B1628" t="s">
        <v>9206</v>
      </c>
      <c r="C1628" t="s">
        <v>10791</v>
      </c>
      <c r="D1628" t="s">
        <v>3557</v>
      </c>
      <c r="I1628" s="1">
        <f t="shared" si="101"/>
        <v>0</v>
      </c>
      <c r="J1628" s="1">
        <f t="shared" si="102"/>
        <v>0</v>
      </c>
      <c r="K1628" s="1">
        <f t="shared" si="103"/>
        <v>0</v>
      </c>
      <c r="L1628" s="1">
        <f t="shared" si="104"/>
        <v>0</v>
      </c>
    </row>
    <row r="1629" spans="1:12" x14ac:dyDescent="0.25">
      <c r="A1629" t="s">
        <v>3558</v>
      </c>
      <c r="B1629" t="s">
        <v>8769</v>
      </c>
      <c r="C1629" t="s">
        <v>11003</v>
      </c>
      <c r="D1629" t="s">
        <v>3559</v>
      </c>
      <c r="E1629" t="s">
        <v>2305</v>
      </c>
      <c r="I1629" s="1">
        <f t="shared" si="101"/>
        <v>0</v>
      </c>
      <c r="J1629" s="1">
        <f t="shared" si="102"/>
        <v>0</v>
      </c>
      <c r="K1629" s="1">
        <f t="shared" si="103"/>
        <v>0</v>
      </c>
      <c r="L1629" s="1">
        <f t="shared" si="104"/>
        <v>0</v>
      </c>
    </row>
    <row r="1630" spans="1:12" x14ac:dyDescent="0.25">
      <c r="A1630" t="s">
        <v>3560</v>
      </c>
      <c r="B1630" t="s">
        <v>9464</v>
      </c>
      <c r="C1630" t="s">
        <v>10967</v>
      </c>
      <c r="D1630" t="s">
        <v>3561</v>
      </c>
      <c r="E1630" t="s">
        <v>23</v>
      </c>
      <c r="F1630" t="s">
        <v>3254</v>
      </c>
      <c r="H1630" t="s">
        <v>3562</v>
      </c>
      <c r="I1630" s="1">
        <f t="shared" si="101"/>
        <v>1</v>
      </c>
      <c r="J1630" s="1">
        <f t="shared" si="102"/>
        <v>0</v>
      </c>
      <c r="K1630" s="1">
        <f t="shared" si="103"/>
        <v>1</v>
      </c>
      <c r="L1630" s="1">
        <f t="shared" si="104"/>
        <v>2</v>
      </c>
    </row>
    <row r="1631" spans="1:12" x14ac:dyDescent="0.25">
      <c r="A1631" t="s">
        <v>3563</v>
      </c>
      <c r="B1631" t="s">
        <v>7683</v>
      </c>
      <c r="C1631" t="s">
        <v>10324</v>
      </c>
      <c r="D1631" t="s">
        <v>624</v>
      </c>
      <c r="I1631" s="1">
        <f t="shared" si="101"/>
        <v>0</v>
      </c>
      <c r="J1631" s="1">
        <f t="shared" si="102"/>
        <v>0</v>
      </c>
      <c r="K1631" s="1">
        <f t="shared" si="103"/>
        <v>0</v>
      </c>
      <c r="L1631" s="1">
        <f t="shared" si="104"/>
        <v>0</v>
      </c>
    </row>
    <row r="1632" spans="1:12" x14ac:dyDescent="0.25">
      <c r="A1632" t="s">
        <v>3564</v>
      </c>
      <c r="B1632" t="s">
        <v>7382</v>
      </c>
      <c r="C1632" t="s">
        <v>10311</v>
      </c>
      <c r="D1632" t="s">
        <v>3565</v>
      </c>
      <c r="E1632" t="s">
        <v>3566</v>
      </c>
      <c r="H1632" t="s">
        <v>321</v>
      </c>
      <c r="I1632" s="1">
        <f t="shared" si="101"/>
        <v>0</v>
      </c>
      <c r="J1632" s="1">
        <f t="shared" si="102"/>
        <v>0</v>
      </c>
      <c r="K1632" s="1">
        <f t="shared" si="103"/>
        <v>1</v>
      </c>
      <c r="L1632" s="1">
        <f t="shared" si="104"/>
        <v>1</v>
      </c>
    </row>
    <row r="1633" spans="1:12" x14ac:dyDescent="0.25">
      <c r="A1633" t="s">
        <v>3567</v>
      </c>
      <c r="B1633" t="s">
        <v>8309</v>
      </c>
      <c r="C1633" t="s">
        <v>10040</v>
      </c>
      <c r="D1633" t="s">
        <v>3568</v>
      </c>
      <c r="I1633" s="1">
        <f t="shared" si="101"/>
        <v>0</v>
      </c>
      <c r="J1633" s="1">
        <f t="shared" si="102"/>
        <v>0</v>
      </c>
      <c r="K1633" s="1">
        <f t="shared" si="103"/>
        <v>0</v>
      </c>
      <c r="L1633" s="1">
        <f t="shared" si="104"/>
        <v>0</v>
      </c>
    </row>
    <row r="1634" spans="1:12" x14ac:dyDescent="0.25">
      <c r="A1634" t="s">
        <v>3569</v>
      </c>
      <c r="B1634" t="s">
        <v>8327</v>
      </c>
      <c r="C1634" t="s">
        <v>10087</v>
      </c>
      <c r="D1634" t="s">
        <v>3570</v>
      </c>
      <c r="I1634" s="1">
        <f t="shared" si="101"/>
        <v>0</v>
      </c>
      <c r="J1634" s="1">
        <f t="shared" si="102"/>
        <v>0</v>
      </c>
      <c r="K1634" s="1">
        <f t="shared" si="103"/>
        <v>0</v>
      </c>
      <c r="L1634" s="1">
        <f t="shared" si="104"/>
        <v>0</v>
      </c>
    </row>
    <row r="1635" spans="1:12" x14ac:dyDescent="0.25">
      <c r="A1635" t="s">
        <v>3571</v>
      </c>
      <c r="B1635" t="s">
        <v>9709</v>
      </c>
      <c r="C1635" t="s">
        <v>10041</v>
      </c>
      <c r="D1635" t="s">
        <v>3572</v>
      </c>
      <c r="I1635" s="1">
        <f t="shared" si="101"/>
        <v>0</v>
      </c>
      <c r="J1635" s="1">
        <f t="shared" si="102"/>
        <v>0</v>
      </c>
      <c r="K1635" s="1">
        <f t="shared" si="103"/>
        <v>0</v>
      </c>
      <c r="L1635" s="1">
        <f t="shared" si="104"/>
        <v>0</v>
      </c>
    </row>
    <row r="1636" spans="1:12" x14ac:dyDescent="0.25">
      <c r="A1636" t="s">
        <v>3573</v>
      </c>
      <c r="B1636" t="s">
        <v>7812</v>
      </c>
      <c r="C1636" t="s">
        <v>10085</v>
      </c>
      <c r="D1636" t="s">
        <v>3574</v>
      </c>
      <c r="I1636" s="1">
        <f t="shared" si="101"/>
        <v>0</v>
      </c>
      <c r="J1636" s="1">
        <f t="shared" si="102"/>
        <v>0</v>
      </c>
      <c r="K1636" s="1">
        <f t="shared" si="103"/>
        <v>0</v>
      </c>
      <c r="L1636" s="1">
        <f t="shared" si="104"/>
        <v>0</v>
      </c>
    </row>
    <row r="1637" spans="1:12" x14ac:dyDescent="0.25">
      <c r="A1637" t="s">
        <v>3575</v>
      </c>
      <c r="B1637" t="s">
        <v>8060</v>
      </c>
      <c r="C1637" t="s">
        <v>10626</v>
      </c>
      <c r="D1637" t="s">
        <v>3576</v>
      </c>
      <c r="E1637" t="s">
        <v>10</v>
      </c>
      <c r="I1637" s="1">
        <f t="shared" si="101"/>
        <v>0</v>
      </c>
      <c r="J1637" s="1">
        <f t="shared" si="102"/>
        <v>0</v>
      </c>
      <c r="K1637" s="1">
        <f t="shared" si="103"/>
        <v>0</v>
      </c>
      <c r="L1637" s="1">
        <f t="shared" si="104"/>
        <v>0</v>
      </c>
    </row>
    <row r="1638" spans="1:12" x14ac:dyDescent="0.25">
      <c r="A1638" t="s">
        <v>3577</v>
      </c>
      <c r="B1638" t="s">
        <v>11441</v>
      </c>
      <c r="C1638" t="s">
        <v>10040</v>
      </c>
      <c r="D1638" t="s">
        <v>3578</v>
      </c>
      <c r="E1638" t="s">
        <v>15</v>
      </c>
      <c r="I1638" s="1">
        <f t="shared" si="101"/>
        <v>0</v>
      </c>
      <c r="J1638" s="1">
        <f t="shared" si="102"/>
        <v>0</v>
      </c>
      <c r="K1638" s="1">
        <f t="shared" si="103"/>
        <v>0</v>
      </c>
      <c r="L1638" s="1">
        <f t="shared" si="104"/>
        <v>0</v>
      </c>
    </row>
    <row r="1639" spans="1:12" x14ac:dyDescent="0.25">
      <c r="A1639" t="s">
        <v>3579</v>
      </c>
      <c r="B1639" t="s">
        <v>7404</v>
      </c>
      <c r="C1639" t="s">
        <v>10058</v>
      </c>
      <c r="D1639" t="s">
        <v>247</v>
      </c>
      <c r="I1639" s="1">
        <f t="shared" si="101"/>
        <v>0</v>
      </c>
      <c r="J1639" s="1">
        <f t="shared" si="102"/>
        <v>0</v>
      </c>
      <c r="K1639" s="1">
        <f t="shared" si="103"/>
        <v>0</v>
      </c>
      <c r="L1639" s="1">
        <f t="shared" si="104"/>
        <v>0</v>
      </c>
    </row>
    <row r="1640" spans="1:12" x14ac:dyDescent="0.25">
      <c r="A1640" t="s">
        <v>3580</v>
      </c>
      <c r="B1640" t="s">
        <v>10008</v>
      </c>
      <c r="C1640" t="s">
        <v>10151</v>
      </c>
      <c r="D1640" t="s">
        <v>3581</v>
      </c>
      <c r="F1640" t="s">
        <v>179</v>
      </c>
      <c r="I1640" s="1">
        <f t="shared" si="101"/>
        <v>1</v>
      </c>
      <c r="J1640" s="1">
        <f t="shared" si="102"/>
        <v>0</v>
      </c>
      <c r="K1640" s="1">
        <f t="shared" si="103"/>
        <v>0</v>
      </c>
      <c r="L1640" s="1">
        <f t="shared" si="104"/>
        <v>1</v>
      </c>
    </row>
    <row r="1641" spans="1:12" x14ac:dyDescent="0.25">
      <c r="A1641" t="s">
        <v>3582</v>
      </c>
      <c r="B1641" t="s">
        <v>8305</v>
      </c>
      <c r="C1641" t="s">
        <v>10765</v>
      </c>
      <c r="D1641" t="s">
        <v>3583</v>
      </c>
      <c r="I1641" s="1">
        <f t="shared" si="101"/>
        <v>0</v>
      </c>
      <c r="J1641" s="1">
        <f t="shared" si="102"/>
        <v>0</v>
      </c>
      <c r="K1641" s="1">
        <f t="shared" si="103"/>
        <v>0</v>
      </c>
      <c r="L1641" s="1">
        <f t="shared" si="104"/>
        <v>0</v>
      </c>
    </row>
    <row r="1642" spans="1:12" x14ac:dyDescent="0.25">
      <c r="A1642" t="s">
        <v>3584</v>
      </c>
      <c r="B1642" t="s">
        <v>8976</v>
      </c>
      <c r="C1642" t="s">
        <v>11105</v>
      </c>
      <c r="D1642" t="s">
        <v>3585</v>
      </c>
      <c r="E1642" t="s">
        <v>109</v>
      </c>
      <c r="I1642" s="1">
        <f t="shared" si="101"/>
        <v>0</v>
      </c>
      <c r="J1642" s="1">
        <f t="shared" si="102"/>
        <v>0</v>
      </c>
      <c r="K1642" s="1">
        <f t="shared" si="103"/>
        <v>0</v>
      </c>
      <c r="L1642" s="1">
        <f t="shared" si="104"/>
        <v>0</v>
      </c>
    </row>
    <row r="1643" spans="1:12" x14ac:dyDescent="0.25">
      <c r="A1643" t="s">
        <v>3586</v>
      </c>
      <c r="B1643" t="s">
        <v>9590</v>
      </c>
      <c r="C1643" t="s">
        <v>10048</v>
      </c>
      <c r="D1643" t="s">
        <v>3587</v>
      </c>
      <c r="I1643" s="1">
        <f t="shared" si="101"/>
        <v>0</v>
      </c>
      <c r="J1643" s="1">
        <f t="shared" si="102"/>
        <v>0</v>
      </c>
      <c r="K1643" s="1">
        <f t="shared" si="103"/>
        <v>0</v>
      </c>
      <c r="L1643" s="1">
        <f t="shared" si="104"/>
        <v>0</v>
      </c>
    </row>
    <row r="1644" spans="1:12" x14ac:dyDescent="0.25">
      <c r="A1644" t="s">
        <v>3588</v>
      </c>
      <c r="B1644" t="s">
        <v>7545</v>
      </c>
      <c r="C1644" t="s">
        <v>10388</v>
      </c>
      <c r="D1644" t="s">
        <v>3589</v>
      </c>
      <c r="F1644" t="s">
        <v>1179</v>
      </c>
      <c r="G1644" t="s">
        <v>3590</v>
      </c>
      <c r="H1644" t="s">
        <v>142</v>
      </c>
      <c r="I1644" s="1">
        <f t="shared" si="101"/>
        <v>1</v>
      </c>
      <c r="J1644" s="1">
        <f t="shared" si="102"/>
        <v>1</v>
      </c>
      <c r="K1644" s="1">
        <f t="shared" si="103"/>
        <v>1</v>
      </c>
      <c r="L1644" s="1">
        <f t="shared" si="104"/>
        <v>3</v>
      </c>
    </row>
    <row r="1645" spans="1:12" x14ac:dyDescent="0.25">
      <c r="A1645" t="s">
        <v>3591</v>
      </c>
      <c r="B1645" t="s">
        <v>8491</v>
      </c>
      <c r="C1645" t="s">
        <v>10040</v>
      </c>
      <c r="D1645" t="s">
        <v>3592</v>
      </c>
      <c r="I1645" s="1">
        <f t="shared" si="101"/>
        <v>0</v>
      </c>
      <c r="J1645" s="1">
        <f t="shared" si="102"/>
        <v>0</v>
      </c>
      <c r="K1645" s="1">
        <f t="shared" si="103"/>
        <v>0</v>
      </c>
      <c r="L1645" s="1">
        <f t="shared" si="104"/>
        <v>0</v>
      </c>
    </row>
    <row r="1646" spans="1:12" x14ac:dyDescent="0.25">
      <c r="A1646" t="s">
        <v>3593</v>
      </c>
      <c r="B1646" t="s">
        <v>11442</v>
      </c>
      <c r="C1646" t="s">
        <v>10040</v>
      </c>
      <c r="D1646" t="s">
        <v>3594</v>
      </c>
      <c r="E1646" t="s">
        <v>1976</v>
      </c>
      <c r="F1646" t="s">
        <v>3595</v>
      </c>
      <c r="I1646" s="1">
        <f t="shared" si="101"/>
        <v>1</v>
      </c>
      <c r="J1646" s="1">
        <f t="shared" si="102"/>
        <v>0</v>
      </c>
      <c r="K1646" s="1">
        <f t="shared" si="103"/>
        <v>0</v>
      </c>
      <c r="L1646" s="1">
        <f t="shared" si="104"/>
        <v>1</v>
      </c>
    </row>
    <row r="1647" spans="1:12" x14ac:dyDescent="0.25">
      <c r="A1647" t="s">
        <v>3596</v>
      </c>
      <c r="B1647" t="s">
        <v>8458</v>
      </c>
      <c r="C1647" t="s">
        <v>10839</v>
      </c>
      <c r="D1647" t="s">
        <v>3597</v>
      </c>
      <c r="I1647" s="1">
        <f t="shared" si="101"/>
        <v>0</v>
      </c>
      <c r="J1647" s="1">
        <f t="shared" si="102"/>
        <v>0</v>
      </c>
      <c r="K1647" s="1">
        <f t="shared" si="103"/>
        <v>0</v>
      </c>
      <c r="L1647" s="1">
        <f t="shared" si="104"/>
        <v>0</v>
      </c>
    </row>
    <row r="1648" spans="1:12" x14ac:dyDescent="0.25">
      <c r="A1648" t="s">
        <v>3598</v>
      </c>
      <c r="B1648" t="s">
        <v>7985</v>
      </c>
      <c r="C1648" t="s">
        <v>10590</v>
      </c>
      <c r="D1648" t="s">
        <v>3599</v>
      </c>
      <c r="E1648" t="s">
        <v>943</v>
      </c>
      <c r="I1648" s="1">
        <f t="shared" si="101"/>
        <v>0</v>
      </c>
      <c r="J1648" s="1">
        <f t="shared" si="102"/>
        <v>0</v>
      </c>
      <c r="K1648" s="1">
        <f t="shared" si="103"/>
        <v>0</v>
      </c>
      <c r="L1648" s="1">
        <f t="shared" si="104"/>
        <v>0</v>
      </c>
    </row>
    <row r="1649" spans="1:12" x14ac:dyDescent="0.25">
      <c r="A1649" t="s">
        <v>3600</v>
      </c>
      <c r="B1649" t="s">
        <v>8967</v>
      </c>
      <c r="C1649" t="s">
        <v>10087</v>
      </c>
      <c r="D1649" t="s">
        <v>3601</v>
      </c>
      <c r="I1649" s="1">
        <f t="shared" si="101"/>
        <v>0</v>
      </c>
      <c r="J1649" s="1">
        <f t="shared" si="102"/>
        <v>0</v>
      </c>
      <c r="K1649" s="1">
        <f t="shared" si="103"/>
        <v>0</v>
      </c>
      <c r="L1649" s="1">
        <f t="shared" si="104"/>
        <v>0</v>
      </c>
    </row>
    <row r="1650" spans="1:12" x14ac:dyDescent="0.25">
      <c r="A1650" t="s">
        <v>3602</v>
      </c>
      <c r="B1650" t="s">
        <v>8396</v>
      </c>
      <c r="C1650" t="s">
        <v>10086</v>
      </c>
      <c r="D1650" t="s">
        <v>3603</v>
      </c>
      <c r="I1650" s="1">
        <f t="shared" si="101"/>
        <v>0</v>
      </c>
      <c r="J1650" s="1">
        <f t="shared" si="102"/>
        <v>0</v>
      </c>
      <c r="K1650" s="1">
        <f t="shared" si="103"/>
        <v>0</v>
      </c>
      <c r="L1650" s="1">
        <f t="shared" si="104"/>
        <v>0</v>
      </c>
    </row>
    <row r="1651" spans="1:12" x14ac:dyDescent="0.25">
      <c r="A1651" t="s">
        <v>3604</v>
      </c>
      <c r="B1651" t="s">
        <v>7107</v>
      </c>
      <c r="C1651" t="s">
        <v>10169</v>
      </c>
      <c r="D1651" t="s">
        <v>3605</v>
      </c>
      <c r="I1651" s="1">
        <f t="shared" si="101"/>
        <v>0</v>
      </c>
      <c r="J1651" s="1">
        <f t="shared" si="102"/>
        <v>0</v>
      </c>
      <c r="K1651" s="1">
        <f t="shared" si="103"/>
        <v>0</v>
      </c>
      <c r="L1651" s="1">
        <f t="shared" si="104"/>
        <v>0</v>
      </c>
    </row>
    <row r="1652" spans="1:12" x14ac:dyDescent="0.25">
      <c r="A1652" t="s">
        <v>3606</v>
      </c>
      <c r="B1652" t="s">
        <v>8022</v>
      </c>
      <c r="C1652" t="s">
        <v>10058</v>
      </c>
      <c r="D1652" t="s">
        <v>3161</v>
      </c>
      <c r="I1652" s="1">
        <f t="shared" si="101"/>
        <v>0</v>
      </c>
      <c r="J1652" s="1">
        <f t="shared" si="102"/>
        <v>0</v>
      </c>
      <c r="K1652" s="1">
        <f t="shared" si="103"/>
        <v>0</v>
      </c>
      <c r="L1652" s="1">
        <f t="shared" si="104"/>
        <v>0</v>
      </c>
    </row>
    <row r="1653" spans="1:12" x14ac:dyDescent="0.25">
      <c r="A1653" t="s">
        <v>3607</v>
      </c>
      <c r="B1653" t="s">
        <v>9248</v>
      </c>
      <c r="C1653" t="s">
        <v>10047</v>
      </c>
      <c r="D1653" t="s">
        <v>927</v>
      </c>
      <c r="I1653" s="1">
        <f t="shared" si="101"/>
        <v>0</v>
      </c>
      <c r="J1653" s="1">
        <f t="shared" si="102"/>
        <v>0</v>
      </c>
      <c r="K1653" s="1">
        <f t="shared" si="103"/>
        <v>0</v>
      </c>
      <c r="L1653" s="1">
        <f t="shared" si="104"/>
        <v>0</v>
      </c>
    </row>
    <row r="1654" spans="1:12" ht="15" customHeight="1" x14ac:dyDescent="0.25">
      <c r="A1654" t="s">
        <v>3608</v>
      </c>
      <c r="B1654" t="s">
        <v>9547</v>
      </c>
      <c r="C1654" t="s">
        <v>10040</v>
      </c>
      <c r="I1654" s="1">
        <f t="shared" si="101"/>
        <v>0</v>
      </c>
      <c r="J1654" s="1">
        <f t="shared" si="102"/>
        <v>0</v>
      </c>
      <c r="K1654" s="1">
        <f t="shared" si="103"/>
        <v>0</v>
      </c>
      <c r="L1654" s="1">
        <f t="shared" si="104"/>
        <v>0</v>
      </c>
    </row>
    <row r="1655" spans="1:12" x14ac:dyDescent="0.25">
      <c r="A1655" t="s">
        <v>3609</v>
      </c>
      <c r="B1655" t="s">
        <v>8697</v>
      </c>
      <c r="C1655" t="s">
        <v>10582</v>
      </c>
      <c r="D1655" t="s">
        <v>3610</v>
      </c>
      <c r="I1655" s="1">
        <f t="shared" si="101"/>
        <v>0</v>
      </c>
      <c r="J1655" s="1">
        <f t="shared" si="102"/>
        <v>0</v>
      </c>
      <c r="K1655" s="1">
        <f t="shared" si="103"/>
        <v>0</v>
      </c>
      <c r="L1655" s="1">
        <f t="shared" si="104"/>
        <v>0</v>
      </c>
    </row>
    <row r="1656" spans="1:12" x14ac:dyDescent="0.25">
      <c r="A1656" t="s">
        <v>3611</v>
      </c>
      <c r="B1656" t="s">
        <v>9401</v>
      </c>
      <c r="C1656" t="s">
        <v>11264</v>
      </c>
      <c r="D1656" t="s">
        <v>3612</v>
      </c>
      <c r="I1656" s="1">
        <f t="shared" si="101"/>
        <v>0</v>
      </c>
      <c r="J1656" s="1">
        <f t="shared" si="102"/>
        <v>0</v>
      </c>
      <c r="K1656" s="1">
        <f t="shared" si="103"/>
        <v>0</v>
      </c>
      <c r="L1656" s="1">
        <f t="shared" si="104"/>
        <v>0</v>
      </c>
    </row>
    <row r="1657" spans="1:12" x14ac:dyDescent="0.25">
      <c r="A1657" t="s">
        <v>3613</v>
      </c>
      <c r="B1657" t="s">
        <v>9349</v>
      </c>
      <c r="C1657" t="s">
        <v>10108</v>
      </c>
      <c r="D1657" t="s">
        <v>3614</v>
      </c>
      <c r="H1657" t="s">
        <v>76</v>
      </c>
      <c r="I1657" s="1">
        <f t="shared" si="101"/>
        <v>0</v>
      </c>
      <c r="J1657" s="1">
        <f t="shared" si="102"/>
        <v>0</v>
      </c>
      <c r="K1657" s="1">
        <f t="shared" si="103"/>
        <v>1</v>
      </c>
      <c r="L1657" s="1">
        <f t="shared" si="104"/>
        <v>1</v>
      </c>
    </row>
    <row r="1658" spans="1:12" x14ac:dyDescent="0.25">
      <c r="A1658" t="s">
        <v>3615</v>
      </c>
      <c r="B1658" t="s">
        <v>9841</v>
      </c>
      <c r="C1658" t="s">
        <v>10040</v>
      </c>
      <c r="D1658" t="s">
        <v>466</v>
      </c>
      <c r="I1658" s="1">
        <f t="shared" si="101"/>
        <v>0</v>
      </c>
      <c r="J1658" s="1">
        <f t="shared" si="102"/>
        <v>0</v>
      </c>
      <c r="K1658" s="1">
        <f t="shared" si="103"/>
        <v>0</v>
      </c>
      <c r="L1658" s="1">
        <f t="shared" si="104"/>
        <v>0</v>
      </c>
    </row>
    <row r="1659" spans="1:12" x14ac:dyDescent="0.25">
      <c r="A1659" t="s">
        <v>3616</v>
      </c>
      <c r="B1659" t="s">
        <v>10015</v>
      </c>
      <c r="C1659" t="s">
        <v>11405</v>
      </c>
      <c r="D1659" t="s">
        <v>3617</v>
      </c>
      <c r="I1659" s="1">
        <f t="shared" si="101"/>
        <v>0</v>
      </c>
      <c r="J1659" s="1">
        <f t="shared" si="102"/>
        <v>0</v>
      </c>
      <c r="K1659" s="1">
        <f t="shared" si="103"/>
        <v>0</v>
      </c>
      <c r="L1659" s="1">
        <f t="shared" si="104"/>
        <v>0</v>
      </c>
    </row>
    <row r="1660" spans="1:12" x14ac:dyDescent="0.25">
      <c r="A1660" t="s">
        <v>3618</v>
      </c>
      <c r="B1660" t="s">
        <v>9302</v>
      </c>
      <c r="C1660" t="s">
        <v>10955</v>
      </c>
      <c r="D1660" t="s">
        <v>3619</v>
      </c>
      <c r="E1660" t="s">
        <v>23</v>
      </c>
      <c r="F1660" t="s">
        <v>20</v>
      </c>
      <c r="H1660" t="s">
        <v>26</v>
      </c>
      <c r="I1660" s="1">
        <f t="shared" si="101"/>
        <v>1</v>
      </c>
      <c r="J1660" s="1">
        <f t="shared" si="102"/>
        <v>0</v>
      </c>
      <c r="K1660" s="1">
        <f t="shared" si="103"/>
        <v>1</v>
      </c>
      <c r="L1660" s="1">
        <f t="shared" si="104"/>
        <v>2</v>
      </c>
    </row>
    <row r="1661" spans="1:12" x14ac:dyDescent="0.25">
      <c r="A1661" t="s">
        <v>3620</v>
      </c>
      <c r="B1661" t="s">
        <v>8023</v>
      </c>
      <c r="C1661" t="s">
        <v>10041</v>
      </c>
      <c r="D1661" t="s">
        <v>3621</v>
      </c>
      <c r="G1661" t="s">
        <v>3622</v>
      </c>
      <c r="I1661" s="1">
        <f t="shared" si="101"/>
        <v>0</v>
      </c>
      <c r="J1661" s="1">
        <f t="shared" si="102"/>
        <v>1</v>
      </c>
      <c r="K1661" s="1">
        <f t="shared" si="103"/>
        <v>0</v>
      </c>
      <c r="L1661" s="1">
        <f t="shared" si="104"/>
        <v>1</v>
      </c>
    </row>
    <row r="1662" spans="1:12" x14ac:dyDescent="0.25">
      <c r="A1662" t="s">
        <v>3623</v>
      </c>
      <c r="B1662" t="s">
        <v>8218</v>
      </c>
      <c r="C1662" t="s">
        <v>10722</v>
      </c>
      <c r="D1662" t="s">
        <v>3624</v>
      </c>
      <c r="G1662" t="s">
        <v>2054</v>
      </c>
      <c r="H1662" t="s">
        <v>3625</v>
      </c>
      <c r="I1662" s="1">
        <f t="shared" si="101"/>
        <v>0</v>
      </c>
      <c r="J1662" s="1">
        <f t="shared" si="102"/>
        <v>1</v>
      </c>
      <c r="K1662" s="1">
        <f t="shared" si="103"/>
        <v>1</v>
      </c>
      <c r="L1662" s="1">
        <f t="shared" si="104"/>
        <v>2</v>
      </c>
    </row>
    <row r="1663" spans="1:12" x14ac:dyDescent="0.25">
      <c r="A1663" t="s">
        <v>3626</v>
      </c>
      <c r="B1663" t="s">
        <v>8194</v>
      </c>
      <c r="C1663" t="s">
        <v>10711</v>
      </c>
      <c r="D1663" t="s">
        <v>723</v>
      </c>
      <c r="I1663" s="1">
        <f t="shared" si="101"/>
        <v>0</v>
      </c>
      <c r="J1663" s="1">
        <f t="shared" si="102"/>
        <v>0</v>
      </c>
      <c r="K1663" s="1">
        <f t="shared" si="103"/>
        <v>0</v>
      </c>
      <c r="L1663" s="1">
        <f t="shared" si="104"/>
        <v>0</v>
      </c>
    </row>
    <row r="1664" spans="1:12" ht="15" customHeight="1" x14ac:dyDescent="0.25">
      <c r="A1664" t="s">
        <v>3627</v>
      </c>
      <c r="B1664" t="s">
        <v>7918</v>
      </c>
      <c r="C1664" t="s">
        <v>10553</v>
      </c>
      <c r="I1664" s="1">
        <f t="shared" si="101"/>
        <v>0</v>
      </c>
      <c r="J1664" s="1">
        <f t="shared" si="102"/>
        <v>0</v>
      </c>
      <c r="K1664" s="1">
        <f t="shared" si="103"/>
        <v>0</v>
      </c>
      <c r="L1664" s="1">
        <f t="shared" si="104"/>
        <v>0</v>
      </c>
    </row>
    <row r="1665" spans="1:12" x14ac:dyDescent="0.25">
      <c r="A1665" t="s">
        <v>3628</v>
      </c>
      <c r="B1665" t="s">
        <v>9214</v>
      </c>
      <c r="C1665" t="s">
        <v>11137</v>
      </c>
      <c r="D1665" t="s">
        <v>3629</v>
      </c>
      <c r="I1665" s="1">
        <f t="shared" si="101"/>
        <v>0</v>
      </c>
      <c r="J1665" s="1">
        <f t="shared" si="102"/>
        <v>0</v>
      </c>
      <c r="K1665" s="1">
        <f t="shared" si="103"/>
        <v>0</v>
      </c>
      <c r="L1665" s="1">
        <f t="shared" si="104"/>
        <v>0</v>
      </c>
    </row>
    <row r="1666" spans="1:12" x14ac:dyDescent="0.25">
      <c r="A1666" t="s">
        <v>3630</v>
      </c>
      <c r="B1666" t="s">
        <v>9604</v>
      </c>
      <c r="C1666" t="s">
        <v>11337</v>
      </c>
      <c r="D1666" t="s">
        <v>3631</v>
      </c>
      <c r="G1666" t="s">
        <v>3632</v>
      </c>
      <c r="H1666" t="s">
        <v>3633</v>
      </c>
      <c r="I1666" s="1">
        <f t="shared" si="101"/>
        <v>0</v>
      </c>
      <c r="J1666" s="1">
        <f t="shared" si="102"/>
        <v>1</v>
      </c>
      <c r="K1666" s="1">
        <f t="shared" si="103"/>
        <v>1</v>
      </c>
      <c r="L1666" s="1">
        <f t="shared" si="104"/>
        <v>2</v>
      </c>
    </row>
    <row r="1667" spans="1:12" x14ac:dyDescent="0.25">
      <c r="A1667" t="s">
        <v>3634</v>
      </c>
      <c r="B1667" t="s">
        <v>8830</v>
      </c>
      <c r="C1667" t="s">
        <v>10760</v>
      </c>
      <c r="D1667" t="s">
        <v>3635</v>
      </c>
      <c r="E1667" t="s">
        <v>2831</v>
      </c>
      <c r="I1667" s="1">
        <f t="shared" ref="I1667:I1730" si="105">IF(F1667&gt;0,1,0)</f>
        <v>0</v>
      </c>
      <c r="J1667" s="1">
        <f t="shared" ref="J1667:J1730" si="106">IF(G1667&gt;0,1,0)</f>
        <v>0</v>
      </c>
      <c r="K1667" s="1">
        <f t="shared" ref="K1667:K1730" si="107">IF(H1667&gt;0,1,0)</f>
        <v>0</v>
      </c>
      <c r="L1667" s="1">
        <f t="shared" ref="L1667:L1730" si="108">SUM(I1667:K1667)</f>
        <v>0</v>
      </c>
    </row>
    <row r="1668" spans="1:12" x14ac:dyDescent="0.25">
      <c r="A1668" t="s">
        <v>3636</v>
      </c>
      <c r="B1668" t="s">
        <v>7306</v>
      </c>
      <c r="C1668" t="s">
        <v>10115</v>
      </c>
      <c r="D1668" t="s">
        <v>3637</v>
      </c>
      <c r="E1668" t="s">
        <v>3638</v>
      </c>
      <c r="F1668" t="s">
        <v>2691</v>
      </c>
      <c r="I1668" s="1">
        <f t="shared" si="105"/>
        <v>1</v>
      </c>
      <c r="J1668" s="1">
        <f t="shared" si="106"/>
        <v>0</v>
      </c>
      <c r="K1668" s="1">
        <f t="shared" si="107"/>
        <v>0</v>
      </c>
      <c r="L1668" s="1">
        <f t="shared" si="108"/>
        <v>1</v>
      </c>
    </row>
    <row r="1669" spans="1:12" x14ac:dyDescent="0.25">
      <c r="A1669" t="s">
        <v>3639</v>
      </c>
      <c r="B1669" t="s">
        <v>7112</v>
      </c>
      <c r="C1669" t="s">
        <v>10173</v>
      </c>
      <c r="D1669" t="s">
        <v>3640</v>
      </c>
      <c r="F1669" t="s">
        <v>234</v>
      </c>
      <c r="G1669" t="s">
        <v>235</v>
      </c>
      <c r="H1669" t="s">
        <v>66</v>
      </c>
      <c r="I1669" s="1">
        <f t="shared" si="105"/>
        <v>1</v>
      </c>
      <c r="J1669" s="1">
        <f t="shared" si="106"/>
        <v>1</v>
      </c>
      <c r="K1669" s="1">
        <f t="shared" si="107"/>
        <v>1</v>
      </c>
      <c r="L1669" s="1">
        <f t="shared" si="108"/>
        <v>3</v>
      </c>
    </row>
    <row r="1670" spans="1:12" x14ac:dyDescent="0.25">
      <c r="A1670" t="s">
        <v>3641</v>
      </c>
      <c r="B1670" t="s">
        <v>8299</v>
      </c>
      <c r="C1670" t="s">
        <v>10428</v>
      </c>
      <c r="D1670" t="s">
        <v>2711</v>
      </c>
      <c r="I1670" s="1">
        <f t="shared" si="105"/>
        <v>0</v>
      </c>
      <c r="J1670" s="1">
        <f t="shared" si="106"/>
        <v>0</v>
      </c>
      <c r="K1670" s="1">
        <f t="shared" si="107"/>
        <v>0</v>
      </c>
      <c r="L1670" s="1">
        <f t="shared" si="108"/>
        <v>0</v>
      </c>
    </row>
    <row r="1671" spans="1:12" x14ac:dyDescent="0.25">
      <c r="A1671" t="s">
        <v>3642</v>
      </c>
      <c r="B1671" t="s">
        <v>9074</v>
      </c>
      <c r="C1671" t="s">
        <v>10040</v>
      </c>
      <c r="D1671" t="s">
        <v>3643</v>
      </c>
      <c r="I1671" s="1">
        <f t="shared" si="105"/>
        <v>0</v>
      </c>
      <c r="J1671" s="1">
        <f t="shared" si="106"/>
        <v>0</v>
      </c>
      <c r="K1671" s="1">
        <f t="shared" si="107"/>
        <v>0</v>
      </c>
      <c r="L1671" s="1">
        <f t="shared" si="108"/>
        <v>0</v>
      </c>
    </row>
    <row r="1672" spans="1:12" ht="15" customHeight="1" x14ac:dyDescent="0.25">
      <c r="A1672" t="s">
        <v>3644</v>
      </c>
      <c r="B1672" t="s">
        <v>7974</v>
      </c>
      <c r="C1672" t="s">
        <v>10040</v>
      </c>
      <c r="I1672" s="1">
        <f t="shared" si="105"/>
        <v>0</v>
      </c>
      <c r="J1672" s="1">
        <f t="shared" si="106"/>
        <v>0</v>
      </c>
      <c r="K1672" s="1">
        <f t="shared" si="107"/>
        <v>0</v>
      </c>
      <c r="L1672" s="1">
        <f t="shared" si="108"/>
        <v>0</v>
      </c>
    </row>
    <row r="1673" spans="1:12" x14ac:dyDescent="0.25">
      <c r="A1673" t="s">
        <v>3645</v>
      </c>
      <c r="B1673" t="s">
        <v>7332</v>
      </c>
      <c r="C1673" t="s">
        <v>10288</v>
      </c>
      <c r="D1673" t="s">
        <v>3646</v>
      </c>
      <c r="I1673" s="1">
        <f t="shared" si="105"/>
        <v>0</v>
      </c>
      <c r="J1673" s="1">
        <f t="shared" si="106"/>
        <v>0</v>
      </c>
      <c r="K1673" s="1">
        <f t="shared" si="107"/>
        <v>0</v>
      </c>
      <c r="L1673" s="1">
        <f t="shared" si="108"/>
        <v>0</v>
      </c>
    </row>
    <row r="1674" spans="1:12" x14ac:dyDescent="0.25">
      <c r="A1674" t="s">
        <v>3647</v>
      </c>
      <c r="B1674" t="s">
        <v>7436</v>
      </c>
      <c r="C1674" t="s">
        <v>10333</v>
      </c>
      <c r="D1674" t="s">
        <v>3648</v>
      </c>
      <c r="E1674" t="s">
        <v>2052</v>
      </c>
      <c r="F1674" t="s">
        <v>2053</v>
      </c>
      <c r="G1674" t="s">
        <v>2054</v>
      </c>
      <c r="H1674" t="s">
        <v>2055</v>
      </c>
      <c r="I1674" s="1">
        <f t="shared" si="105"/>
        <v>1</v>
      </c>
      <c r="J1674" s="1">
        <f t="shared" si="106"/>
        <v>1</v>
      </c>
      <c r="K1674" s="1">
        <f t="shared" si="107"/>
        <v>1</v>
      </c>
      <c r="L1674" s="1">
        <f t="shared" si="108"/>
        <v>3</v>
      </c>
    </row>
    <row r="1675" spans="1:12" x14ac:dyDescent="0.25">
      <c r="A1675" t="s">
        <v>3649</v>
      </c>
      <c r="B1675" t="s">
        <v>7211</v>
      </c>
      <c r="C1675" t="s">
        <v>10231</v>
      </c>
      <c r="D1675" t="s">
        <v>3650</v>
      </c>
      <c r="F1675" t="s">
        <v>709</v>
      </c>
      <c r="I1675" s="1">
        <f t="shared" si="105"/>
        <v>1</v>
      </c>
      <c r="J1675" s="1">
        <f t="shared" si="106"/>
        <v>0</v>
      </c>
      <c r="K1675" s="1">
        <f t="shared" si="107"/>
        <v>0</v>
      </c>
      <c r="L1675" s="1">
        <f t="shared" si="108"/>
        <v>1</v>
      </c>
    </row>
    <row r="1676" spans="1:12" x14ac:dyDescent="0.25">
      <c r="A1676" t="s">
        <v>3651</v>
      </c>
      <c r="B1676" t="s">
        <v>7636</v>
      </c>
      <c r="C1676" t="s">
        <v>10430</v>
      </c>
      <c r="D1676" t="s">
        <v>3652</v>
      </c>
      <c r="F1676" t="s">
        <v>3248</v>
      </c>
      <c r="G1676" t="s">
        <v>3249</v>
      </c>
      <c r="H1676" t="s">
        <v>620</v>
      </c>
      <c r="I1676" s="1">
        <f t="shared" si="105"/>
        <v>1</v>
      </c>
      <c r="J1676" s="1">
        <f t="shared" si="106"/>
        <v>1</v>
      </c>
      <c r="K1676" s="1">
        <f t="shared" si="107"/>
        <v>1</v>
      </c>
      <c r="L1676" s="1">
        <f t="shared" si="108"/>
        <v>3</v>
      </c>
    </row>
    <row r="1677" spans="1:12" x14ac:dyDescent="0.25">
      <c r="A1677" t="s">
        <v>3653</v>
      </c>
      <c r="B1677" t="s">
        <v>9807</v>
      </c>
      <c r="C1677" t="s">
        <v>10040</v>
      </c>
      <c r="D1677" t="s">
        <v>1132</v>
      </c>
      <c r="I1677" s="1">
        <f t="shared" si="105"/>
        <v>0</v>
      </c>
      <c r="J1677" s="1">
        <f t="shared" si="106"/>
        <v>0</v>
      </c>
      <c r="K1677" s="1">
        <f t="shared" si="107"/>
        <v>0</v>
      </c>
      <c r="L1677" s="1">
        <f t="shared" si="108"/>
        <v>0</v>
      </c>
    </row>
    <row r="1678" spans="1:12" x14ac:dyDescent="0.25">
      <c r="A1678" t="s">
        <v>3654</v>
      </c>
      <c r="B1678" t="s">
        <v>7912</v>
      </c>
      <c r="C1678" t="s">
        <v>10548</v>
      </c>
      <c r="D1678" t="s">
        <v>3655</v>
      </c>
      <c r="E1678" t="s">
        <v>213</v>
      </c>
      <c r="F1678" t="s">
        <v>258</v>
      </c>
      <c r="G1678" t="s">
        <v>814</v>
      </c>
      <c r="H1678" t="s">
        <v>584</v>
      </c>
      <c r="I1678" s="1">
        <f t="shared" si="105"/>
        <v>1</v>
      </c>
      <c r="J1678" s="1">
        <f t="shared" si="106"/>
        <v>1</v>
      </c>
      <c r="K1678" s="1">
        <f t="shared" si="107"/>
        <v>1</v>
      </c>
      <c r="L1678" s="1">
        <f t="shared" si="108"/>
        <v>3</v>
      </c>
    </row>
    <row r="1679" spans="1:12" x14ac:dyDescent="0.25">
      <c r="A1679" t="s">
        <v>3656</v>
      </c>
      <c r="B1679" t="s">
        <v>7828</v>
      </c>
      <c r="C1679" t="s">
        <v>10041</v>
      </c>
      <c r="D1679" t="s">
        <v>3657</v>
      </c>
      <c r="I1679" s="1">
        <f t="shared" si="105"/>
        <v>0</v>
      </c>
      <c r="J1679" s="1">
        <f t="shared" si="106"/>
        <v>0</v>
      </c>
      <c r="K1679" s="1">
        <f t="shared" si="107"/>
        <v>0</v>
      </c>
      <c r="L1679" s="1">
        <f t="shared" si="108"/>
        <v>0</v>
      </c>
    </row>
    <row r="1680" spans="1:12" x14ac:dyDescent="0.25">
      <c r="A1680" t="s">
        <v>3658</v>
      </c>
      <c r="B1680" t="s">
        <v>9386</v>
      </c>
      <c r="C1680" t="s">
        <v>11272</v>
      </c>
      <c r="D1680" t="s">
        <v>3659</v>
      </c>
      <c r="H1680" t="s">
        <v>321</v>
      </c>
      <c r="I1680" s="1">
        <f t="shared" si="105"/>
        <v>0</v>
      </c>
      <c r="J1680" s="1">
        <f t="shared" si="106"/>
        <v>0</v>
      </c>
      <c r="K1680" s="1">
        <f t="shared" si="107"/>
        <v>1</v>
      </c>
      <c r="L1680" s="1">
        <f t="shared" si="108"/>
        <v>1</v>
      </c>
    </row>
    <row r="1681" spans="1:12" x14ac:dyDescent="0.25">
      <c r="A1681" t="s">
        <v>3660</v>
      </c>
      <c r="B1681" t="s">
        <v>8721</v>
      </c>
      <c r="C1681" t="s">
        <v>10980</v>
      </c>
      <c r="D1681" t="s">
        <v>3661</v>
      </c>
      <c r="F1681" t="s">
        <v>3662</v>
      </c>
      <c r="G1681" t="s">
        <v>3663</v>
      </c>
      <c r="H1681" t="s">
        <v>3664</v>
      </c>
      <c r="I1681" s="1">
        <f t="shared" si="105"/>
        <v>1</v>
      </c>
      <c r="J1681" s="1">
        <f t="shared" si="106"/>
        <v>1</v>
      </c>
      <c r="K1681" s="1">
        <f t="shared" si="107"/>
        <v>1</v>
      </c>
      <c r="L1681" s="1">
        <f t="shared" si="108"/>
        <v>3</v>
      </c>
    </row>
    <row r="1682" spans="1:12" x14ac:dyDescent="0.25">
      <c r="A1682" t="s">
        <v>3665</v>
      </c>
      <c r="B1682" t="s">
        <v>11443</v>
      </c>
      <c r="C1682" t="s">
        <v>10040</v>
      </c>
      <c r="D1682" t="s">
        <v>3087</v>
      </c>
      <c r="E1682" t="s">
        <v>10</v>
      </c>
      <c r="I1682" s="1">
        <f t="shared" si="105"/>
        <v>0</v>
      </c>
      <c r="J1682" s="1">
        <f t="shared" si="106"/>
        <v>0</v>
      </c>
      <c r="K1682" s="1">
        <f t="shared" si="107"/>
        <v>0</v>
      </c>
      <c r="L1682" s="1">
        <f t="shared" si="108"/>
        <v>0</v>
      </c>
    </row>
    <row r="1683" spans="1:12" x14ac:dyDescent="0.25">
      <c r="A1683" t="s">
        <v>3666</v>
      </c>
      <c r="B1683" t="s">
        <v>6991</v>
      </c>
      <c r="C1683" t="s">
        <v>10099</v>
      </c>
      <c r="D1683" t="s">
        <v>3667</v>
      </c>
      <c r="E1683" t="s">
        <v>536</v>
      </c>
      <c r="F1683" t="s">
        <v>3668</v>
      </c>
      <c r="G1683" t="s">
        <v>3669</v>
      </c>
      <c r="H1683" t="s">
        <v>3670</v>
      </c>
      <c r="I1683" s="1">
        <f t="shared" si="105"/>
        <v>1</v>
      </c>
      <c r="J1683" s="1">
        <f t="shared" si="106"/>
        <v>1</v>
      </c>
      <c r="K1683" s="1">
        <f t="shared" si="107"/>
        <v>1</v>
      </c>
      <c r="L1683" s="1">
        <f t="shared" si="108"/>
        <v>3</v>
      </c>
    </row>
    <row r="1684" spans="1:12" x14ac:dyDescent="0.25">
      <c r="A1684" t="s">
        <v>3671</v>
      </c>
      <c r="B1684" t="s">
        <v>7241</v>
      </c>
      <c r="C1684" t="s">
        <v>10040</v>
      </c>
      <c r="D1684" t="s">
        <v>3672</v>
      </c>
      <c r="I1684" s="1">
        <f t="shared" si="105"/>
        <v>0</v>
      </c>
      <c r="J1684" s="1">
        <f t="shared" si="106"/>
        <v>0</v>
      </c>
      <c r="K1684" s="1">
        <f t="shared" si="107"/>
        <v>0</v>
      </c>
      <c r="L1684" s="1">
        <f t="shared" si="108"/>
        <v>0</v>
      </c>
    </row>
    <row r="1685" spans="1:12" x14ac:dyDescent="0.25">
      <c r="A1685" t="s">
        <v>3673</v>
      </c>
      <c r="B1685" t="s">
        <v>11444</v>
      </c>
      <c r="C1685" t="s">
        <v>10040</v>
      </c>
      <c r="D1685" t="s">
        <v>3674</v>
      </c>
      <c r="I1685" s="1">
        <f t="shared" si="105"/>
        <v>0</v>
      </c>
      <c r="J1685" s="1">
        <f t="shared" si="106"/>
        <v>0</v>
      </c>
      <c r="K1685" s="1">
        <f t="shared" si="107"/>
        <v>0</v>
      </c>
      <c r="L1685" s="1">
        <f t="shared" si="108"/>
        <v>0</v>
      </c>
    </row>
    <row r="1686" spans="1:12" x14ac:dyDescent="0.25">
      <c r="A1686" t="s">
        <v>3675</v>
      </c>
      <c r="B1686" t="s">
        <v>7662</v>
      </c>
      <c r="C1686" t="s">
        <v>10442</v>
      </c>
      <c r="D1686" t="s">
        <v>3676</v>
      </c>
      <c r="F1686" t="s">
        <v>505</v>
      </c>
      <c r="G1686" t="s">
        <v>358</v>
      </c>
      <c r="I1686" s="1">
        <f t="shared" si="105"/>
        <v>1</v>
      </c>
      <c r="J1686" s="1">
        <f t="shared" si="106"/>
        <v>1</v>
      </c>
      <c r="K1686" s="1">
        <f t="shared" si="107"/>
        <v>0</v>
      </c>
      <c r="L1686" s="1">
        <f t="shared" si="108"/>
        <v>2</v>
      </c>
    </row>
    <row r="1687" spans="1:12" x14ac:dyDescent="0.25">
      <c r="A1687" t="s">
        <v>3677</v>
      </c>
      <c r="B1687" t="s">
        <v>7678</v>
      </c>
      <c r="C1687" t="s">
        <v>10450</v>
      </c>
      <c r="D1687" t="s">
        <v>3678</v>
      </c>
      <c r="I1687" s="1">
        <f t="shared" si="105"/>
        <v>0</v>
      </c>
      <c r="J1687" s="1">
        <f t="shared" si="106"/>
        <v>0</v>
      </c>
      <c r="K1687" s="1">
        <f t="shared" si="107"/>
        <v>0</v>
      </c>
      <c r="L1687" s="1">
        <f t="shared" si="108"/>
        <v>0</v>
      </c>
    </row>
    <row r="1688" spans="1:12" x14ac:dyDescent="0.25">
      <c r="A1688" t="s">
        <v>3679</v>
      </c>
      <c r="B1688" t="s">
        <v>7694</v>
      </c>
      <c r="C1688" t="s">
        <v>10040</v>
      </c>
      <c r="D1688" t="s">
        <v>3680</v>
      </c>
      <c r="I1688" s="1">
        <f t="shared" si="105"/>
        <v>0</v>
      </c>
      <c r="J1688" s="1">
        <f t="shared" si="106"/>
        <v>0</v>
      </c>
      <c r="K1688" s="1">
        <f t="shared" si="107"/>
        <v>0</v>
      </c>
      <c r="L1688" s="1">
        <f t="shared" si="108"/>
        <v>0</v>
      </c>
    </row>
    <row r="1689" spans="1:12" x14ac:dyDescent="0.25">
      <c r="A1689" t="s">
        <v>3681</v>
      </c>
      <c r="B1689" t="s">
        <v>9126</v>
      </c>
      <c r="C1689" t="s">
        <v>10040</v>
      </c>
      <c r="D1689" t="s">
        <v>3682</v>
      </c>
      <c r="I1689" s="1">
        <f t="shared" si="105"/>
        <v>0</v>
      </c>
      <c r="J1689" s="1">
        <f t="shared" si="106"/>
        <v>0</v>
      </c>
      <c r="K1689" s="1">
        <f t="shared" si="107"/>
        <v>0</v>
      </c>
      <c r="L1689" s="1">
        <f t="shared" si="108"/>
        <v>0</v>
      </c>
    </row>
    <row r="1690" spans="1:12" x14ac:dyDescent="0.25">
      <c r="A1690" t="s">
        <v>3683</v>
      </c>
      <c r="B1690" t="s">
        <v>9326</v>
      </c>
      <c r="C1690" t="s">
        <v>10040</v>
      </c>
      <c r="D1690" t="s">
        <v>906</v>
      </c>
      <c r="I1690" s="1">
        <f t="shared" si="105"/>
        <v>0</v>
      </c>
      <c r="J1690" s="1">
        <f t="shared" si="106"/>
        <v>0</v>
      </c>
      <c r="K1690" s="1">
        <f t="shared" si="107"/>
        <v>0</v>
      </c>
      <c r="L1690" s="1">
        <f t="shared" si="108"/>
        <v>0</v>
      </c>
    </row>
    <row r="1691" spans="1:12" x14ac:dyDescent="0.25">
      <c r="A1691" t="s">
        <v>3684</v>
      </c>
      <c r="B1691" t="s">
        <v>9801</v>
      </c>
      <c r="C1691" t="s">
        <v>11285</v>
      </c>
      <c r="D1691" t="s">
        <v>3685</v>
      </c>
      <c r="E1691" t="s">
        <v>1335</v>
      </c>
      <c r="F1691" t="s">
        <v>653</v>
      </c>
      <c r="G1691" t="s">
        <v>3686</v>
      </c>
      <c r="H1691" t="s">
        <v>321</v>
      </c>
      <c r="I1691" s="1">
        <f t="shared" si="105"/>
        <v>1</v>
      </c>
      <c r="J1691" s="1">
        <f t="shared" si="106"/>
        <v>1</v>
      </c>
      <c r="K1691" s="1">
        <f t="shared" si="107"/>
        <v>1</v>
      </c>
      <c r="L1691" s="1">
        <f t="shared" si="108"/>
        <v>3</v>
      </c>
    </row>
    <row r="1692" spans="1:12" x14ac:dyDescent="0.25">
      <c r="A1692" t="s">
        <v>3687</v>
      </c>
      <c r="B1692" t="s">
        <v>8426</v>
      </c>
      <c r="C1692" t="s">
        <v>10825</v>
      </c>
      <c r="D1692" t="s">
        <v>3688</v>
      </c>
      <c r="H1692" t="s">
        <v>76</v>
      </c>
      <c r="I1692" s="1">
        <f t="shared" si="105"/>
        <v>0</v>
      </c>
      <c r="J1692" s="1">
        <f t="shared" si="106"/>
        <v>0</v>
      </c>
      <c r="K1692" s="1">
        <f t="shared" si="107"/>
        <v>1</v>
      </c>
      <c r="L1692" s="1">
        <f t="shared" si="108"/>
        <v>1</v>
      </c>
    </row>
    <row r="1693" spans="1:12" x14ac:dyDescent="0.25">
      <c r="A1693" t="s">
        <v>3689</v>
      </c>
      <c r="B1693" t="s">
        <v>9768</v>
      </c>
      <c r="C1693" t="s">
        <v>11380</v>
      </c>
      <c r="D1693" t="s">
        <v>3690</v>
      </c>
      <c r="E1693" t="s">
        <v>46</v>
      </c>
      <c r="I1693" s="1">
        <f t="shared" si="105"/>
        <v>0</v>
      </c>
      <c r="J1693" s="1">
        <f t="shared" si="106"/>
        <v>0</v>
      </c>
      <c r="K1693" s="1">
        <f t="shared" si="107"/>
        <v>0</v>
      </c>
      <c r="L1693" s="1">
        <f t="shared" si="108"/>
        <v>0</v>
      </c>
    </row>
    <row r="1694" spans="1:12" x14ac:dyDescent="0.25">
      <c r="A1694" t="s">
        <v>3691</v>
      </c>
      <c r="B1694" t="s">
        <v>9969</v>
      </c>
      <c r="C1694" t="s">
        <v>10040</v>
      </c>
      <c r="D1694" t="s">
        <v>3387</v>
      </c>
      <c r="I1694" s="1">
        <f t="shared" si="105"/>
        <v>0</v>
      </c>
      <c r="J1694" s="1">
        <f t="shared" si="106"/>
        <v>0</v>
      </c>
      <c r="K1694" s="1">
        <f t="shared" si="107"/>
        <v>0</v>
      </c>
      <c r="L1694" s="1">
        <f t="shared" si="108"/>
        <v>0</v>
      </c>
    </row>
    <row r="1695" spans="1:12" x14ac:dyDescent="0.25">
      <c r="A1695" t="s">
        <v>3692</v>
      </c>
      <c r="B1695" t="s">
        <v>7021</v>
      </c>
      <c r="C1695" t="s">
        <v>10118</v>
      </c>
      <c r="D1695" t="s">
        <v>3693</v>
      </c>
      <c r="I1695" s="1">
        <f t="shared" si="105"/>
        <v>0</v>
      </c>
      <c r="J1695" s="1">
        <f t="shared" si="106"/>
        <v>0</v>
      </c>
      <c r="K1695" s="1">
        <f t="shared" si="107"/>
        <v>0</v>
      </c>
      <c r="L1695" s="1">
        <f t="shared" si="108"/>
        <v>0</v>
      </c>
    </row>
    <row r="1696" spans="1:12" x14ac:dyDescent="0.25">
      <c r="A1696" t="s">
        <v>3694</v>
      </c>
      <c r="B1696" t="s">
        <v>7024</v>
      </c>
      <c r="C1696" t="s">
        <v>10120</v>
      </c>
      <c r="D1696" t="s">
        <v>3695</v>
      </c>
      <c r="E1696" t="s">
        <v>3390</v>
      </c>
      <c r="F1696" t="s">
        <v>3248</v>
      </c>
      <c r="G1696" t="s">
        <v>3696</v>
      </c>
      <c r="H1696" t="s">
        <v>3697</v>
      </c>
      <c r="I1696" s="1">
        <f t="shared" si="105"/>
        <v>1</v>
      </c>
      <c r="J1696" s="1">
        <f t="shared" si="106"/>
        <v>1</v>
      </c>
      <c r="K1696" s="1">
        <f t="shared" si="107"/>
        <v>1</v>
      </c>
      <c r="L1696" s="1">
        <f t="shared" si="108"/>
        <v>3</v>
      </c>
    </row>
    <row r="1697" spans="1:12" x14ac:dyDescent="0.25">
      <c r="A1697" t="s">
        <v>3698</v>
      </c>
      <c r="B1697" t="s">
        <v>7039</v>
      </c>
      <c r="C1697" t="s">
        <v>10087</v>
      </c>
      <c r="D1697" t="s">
        <v>3699</v>
      </c>
      <c r="I1697" s="1">
        <f t="shared" si="105"/>
        <v>0</v>
      </c>
      <c r="J1697" s="1">
        <f t="shared" si="106"/>
        <v>0</v>
      </c>
      <c r="K1697" s="1">
        <f t="shared" si="107"/>
        <v>0</v>
      </c>
      <c r="L1697" s="1">
        <f t="shared" si="108"/>
        <v>0</v>
      </c>
    </row>
    <row r="1698" spans="1:12" x14ac:dyDescent="0.25">
      <c r="A1698" t="s">
        <v>3700</v>
      </c>
      <c r="B1698" t="s">
        <v>7178</v>
      </c>
      <c r="C1698" t="s">
        <v>10080</v>
      </c>
      <c r="D1698" t="s">
        <v>3701</v>
      </c>
      <c r="E1698" t="s">
        <v>2340</v>
      </c>
      <c r="F1698" t="s">
        <v>3702</v>
      </c>
      <c r="G1698" t="s">
        <v>2342</v>
      </c>
      <c r="H1698" t="s">
        <v>2343</v>
      </c>
      <c r="I1698" s="1">
        <f t="shared" si="105"/>
        <v>1</v>
      </c>
      <c r="J1698" s="1">
        <f t="shared" si="106"/>
        <v>1</v>
      </c>
      <c r="K1698" s="1">
        <f t="shared" si="107"/>
        <v>1</v>
      </c>
      <c r="L1698" s="1">
        <f t="shared" si="108"/>
        <v>3</v>
      </c>
    </row>
    <row r="1699" spans="1:12" x14ac:dyDescent="0.25">
      <c r="A1699" t="s">
        <v>3703</v>
      </c>
      <c r="B1699" t="s">
        <v>8220</v>
      </c>
      <c r="C1699" t="s">
        <v>10041</v>
      </c>
      <c r="D1699" t="s">
        <v>3704</v>
      </c>
      <c r="I1699" s="1">
        <f t="shared" si="105"/>
        <v>0</v>
      </c>
      <c r="J1699" s="1">
        <f t="shared" si="106"/>
        <v>0</v>
      </c>
      <c r="K1699" s="1">
        <f t="shared" si="107"/>
        <v>0</v>
      </c>
      <c r="L1699" s="1">
        <f t="shared" si="108"/>
        <v>0</v>
      </c>
    </row>
    <row r="1700" spans="1:12" x14ac:dyDescent="0.25">
      <c r="A1700" t="s">
        <v>3705</v>
      </c>
      <c r="B1700" t="s">
        <v>8574</v>
      </c>
      <c r="C1700" t="s">
        <v>10911</v>
      </c>
      <c r="D1700" t="s">
        <v>3706</v>
      </c>
      <c r="I1700" s="1">
        <f t="shared" si="105"/>
        <v>0</v>
      </c>
      <c r="J1700" s="1">
        <f t="shared" si="106"/>
        <v>0</v>
      </c>
      <c r="K1700" s="1">
        <f t="shared" si="107"/>
        <v>0</v>
      </c>
      <c r="L1700" s="1">
        <f t="shared" si="108"/>
        <v>0</v>
      </c>
    </row>
    <row r="1701" spans="1:12" x14ac:dyDescent="0.25">
      <c r="A1701" t="s">
        <v>3707</v>
      </c>
      <c r="B1701" t="s">
        <v>7964</v>
      </c>
      <c r="C1701" t="s">
        <v>10580</v>
      </c>
      <c r="D1701" t="s">
        <v>3708</v>
      </c>
      <c r="F1701" t="s">
        <v>3709</v>
      </c>
      <c r="G1701" t="s">
        <v>3710</v>
      </c>
      <c r="H1701" t="s">
        <v>527</v>
      </c>
      <c r="I1701" s="1">
        <f t="shared" si="105"/>
        <v>1</v>
      </c>
      <c r="J1701" s="1">
        <f t="shared" si="106"/>
        <v>1</v>
      </c>
      <c r="K1701" s="1">
        <f t="shared" si="107"/>
        <v>1</v>
      </c>
      <c r="L1701" s="1">
        <f t="shared" si="108"/>
        <v>3</v>
      </c>
    </row>
    <row r="1702" spans="1:12" x14ac:dyDescent="0.25">
      <c r="A1702" t="s">
        <v>3711</v>
      </c>
      <c r="B1702" t="s">
        <v>7960</v>
      </c>
      <c r="C1702" t="s">
        <v>10040</v>
      </c>
      <c r="D1702" t="s">
        <v>3712</v>
      </c>
      <c r="E1702" t="s">
        <v>3713</v>
      </c>
      <c r="F1702" t="s">
        <v>1828</v>
      </c>
      <c r="G1702" t="s">
        <v>3714</v>
      </c>
      <c r="H1702" t="s">
        <v>66</v>
      </c>
      <c r="I1702" s="1">
        <f t="shared" si="105"/>
        <v>1</v>
      </c>
      <c r="J1702" s="1">
        <f t="shared" si="106"/>
        <v>1</v>
      </c>
      <c r="K1702" s="1">
        <f t="shared" si="107"/>
        <v>1</v>
      </c>
      <c r="L1702" s="1">
        <f t="shared" si="108"/>
        <v>3</v>
      </c>
    </row>
    <row r="1703" spans="1:12" x14ac:dyDescent="0.25">
      <c r="A1703" t="s">
        <v>3715</v>
      </c>
      <c r="B1703" t="s">
        <v>9616</v>
      </c>
      <c r="C1703" t="s">
        <v>10862</v>
      </c>
      <c r="D1703" t="s">
        <v>3716</v>
      </c>
      <c r="E1703" t="s">
        <v>3713</v>
      </c>
      <c r="I1703" s="1">
        <f t="shared" si="105"/>
        <v>0</v>
      </c>
      <c r="J1703" s="1">
        <f t="shared" si="106"/>
        <v>0</v>
      </c>
      <c r="K1703" s="1">
        <f t="shared" si="107"/>
        <v>0</v>
      </c>
      <c r="L1703" s="1">
        <f t="shared" si="108"/>
        <v>0</v>
      </c>
    </row>
    <row r="1704" spans="1:12" x14ac:dyDescent="0.25">
      <c r="A1704" t="s">
        <v>3717</v>
      </c>
      <c r="B1704" t="s">
        <v>9889</v>
      </c>
      <c r="C1704" t="s">
        <v>10185</v>
      </c>
      <c r="D1704" t="s">
        <v>3718</v>
      </c>
      <c r="I1704" s="1">
        <f t="shared" si="105"/>
        <v>0</v>
      </c>
      <c r="J1704" s="1">
        <f t="shared" si="106"/>
        <v>0</v>
      </c>
      <c r="K1704" s="1">
        <f t="shared" si="107"/>
        <v>0</v>
      </c>
      <c r="L1704" s="1">
        <f t="shared" si="108"/>
        <v>0</v>
      </c>
    </row>
    <row r="1705" spans="1:12" x14ac:dyDescent="0.25">
      <c r="A1705" t="s">
        <v>3719</v>
      </c>
      <c r="B1705" t="s">
        <v>8727</v>
      </c>
      <c r="C1705" t="s">
        <v>10348</v>
      </c>
      <c r="D1705" t="s">
        <v>2380</v>
      </c>
      <c r="F1705" t="s">
        <v>140</v>
      </c>
      <c r="G1705" t="s">
        <v>141</v>
      </c>
      <c r="H1705" t="s">
        <v>142</v>
      </c>
      <c r="I1705" s="1">
        <f t="shared" si="105"/>
        <v>1</v>
      </c>
      <c r="J1705" s="1">
        <f t="shared" si="106"/>
        <v>1</v>
      </c>
      <c r="K1705" s="1">
        <f t="shared" si="107"/>
        <v>1</v>
      </c>
      <c r="L1705" s="1">
        <f t="shared" si="108"/>
        <v>3</v>
      </c>
    </row>
    <row r="1706" spans="1:12" x14ac:dyDescent="0.25">
      <c r="A1706" t="s">
        <v>3720</v>
      </c>
      <c r="B1706" t="s">
        <v>9630</v>
      </c>
      <c r="C1706" t="s">
        <v>11344</v>
      </c>
      <c r="D1706" t="s">
        <v>3721</v>
      </c>
      <c r="I1706" s="1">
        <f t="shared" si="105"/>
        <v>0</v>
      </c>
      <c r="J1706" s="1">
        <f t="shared" si="106"/>
        <v>0</v>
      </c>
      <c r="K1706" s="1">
        <f t="shared" si="107"/>
        <v>0</v>
      </c>
      <c r="L1706" s="1">
        <f t="shared" si="108"/>
        <v>0</v>
      </c>
    </row>
    <row r="1707" spans="1:12" ht="15" customHeight="1" x14ac:dyDescent="0.25">
      <c r="A1707" t="s">
        <v>3722</v>
      </c>
      <c r="B1707" t="s">
        <v>8872</v>
      </c>
      <c r="C1707" t="s">
        <v>10040</v>
      </c>
      <c r="I1707" s="1">
        <f t="shared" si="105"/>
        <v>0</v>
      </c>
      <c r="J1707" s="1">
        <f t="shared" si="106"/>
        <v>0</v>
      </c>
      <c r="K1707" s="1">
        <f t="shared" si="107"/>
        <v>0</v>
      </c>
      <c r="L1707" s="1">
        <f t="shared" si="108"/>
        <v>0</v>
      </c>
    </row>
    <row r="1708" spans="1:12" x14ac:dyDescent="0.25">
      <c r="A1708" t="s">
        <v>3723</v>
      </c>
      <c r="B1708" t="s">
        <v>7405</v>
      </c>
      <c r="C1708" t="s">
        <v>10318</v>
      </c>
      <c r="D1708" t="s">
        <v>3724</v>
      </c>
      <c r="F1708" t="s">
        <v>1192</v>
      </c>
      <c r="G1708" t="s">
        <v>1193</v>
      </c>
      <c r="H1708" t="s">
        <v>321</v>
      </c>
      <c r="I1708" s="1">
        <f t="shared" si="105"/>
        <v>1</v>
      </c>
      <c r="J1708" s="1">
        <f t="shared" si="106"/>
        <v>1</v>
      </c>
      <c r="K1708" s="1">
        <f t="shared" si="107"/>
        <v>1</v>
      </c>
      <c r="L1708" s="1">
        <f t="shared" si="108"/>
        <v>3</v>
      </c>
    </row>
    <row r="1709" spans="1:12" x14ac:dyDescent="0.25">
      <c r="A1709" t="s">
        <v>3725</v>
      </c>
      <c r="B1709" t="s">
        <v>7549</v>
      </c>
      <c r="C1709" t="s">
        <v>10390</v>
      </c>
      <c r="D1709" t="s">
        <v>3726</v>
      </c>
      <c r="E1709" t="s">
        <v>3727</v>
      </c>
      <c r="F1709" t="s">
        <v>653</v>
      </c>
      <c r="G1709" t="s">
        <v>3728</v>
      </c>
      <c r="I1709" s="1">
        <f t="shared" si="105"/>
        <v>1</v>
      </c>
      <c r="J1709" s="1">
        <f t="shared" si="106"/>
        <v>1</v>
      </c>
      <c r="K1709" s="1">
        <f t="shared" si="107"/>
        <v>0</v>
      </c>
      <c r="L1709" s="1">
        <f t="shared" si="108"/>
        <v>2</v>
      </c>
    </row>
    <row r="1710" spans="1:12" x14ac:dyDescent="0.25">
      <c r="A1710" t="s">
        <v>3729</v>
      </c>
      <c r="B1710" t="s">
        <v>9366</v>
      </c>
      <c r="C1710" t="s">
        <v>10040</v>
      </c>
      <c r="D1710" t="s">
        <v>3730</v>
      </c>
      <c r="F1710" t="s">
        <v>3731</v>
      </c>
      <c r="H1710" t="s">
        <v>527</v>
      </c>
      <c r="I1710" s="1">
        <f t="shared" si="105"/>
        <v>1</v>
      </c>
      <c r="J1710" s="1">
        <f t="shared" si="106"/>
        <v>0</v>
      </c>
      <c r="K1710" s="1">
        <f t="shared" si="107"/>
        <v>1</v>
      </c>
      <c r="L1710" s="1">
        <f t="shared" si="108"/>
        <v>2</v>
      </c>
    </row>
    <row r="1711" spans="1:12" x14ac:dyDescent="0.25">
      <c r="A1711" t="s">
        <v>3732</v>
      </c>
      <c r="B1711" t="s">
        <v>9215</v>
      </c>
      <c r="C1711" t="s">
        <v>11052</v>
      </c>
      <c r="D1711" t="s">
        <v>3733</v>
      </c>
      <c r="E1711" t="s">
        <v>3291</v>
      </c>
      <c r="I1711" s="1">
        <f t="shared" si="105"/>
        <v>0</v>
      </c>
      <c r="J1711" s="1">
        <f t="shared" si="106"/>
        <v>0</v>
      </c>
      <c r="K1711" s="1">
        <f t="shared" si="107"/>
        <v>0</v>
      </c>
      <c r="L1711" s="1">
        <f t="shared" si="108"/>
        <v>0</v>
      </c>
    </row>
    <row r="1712" spans="1:12" x14ac:dyDescent="0.25">
      <c r="A1712" t="s">
        <v>3734</v>
      </c>
      <c r="B1712" t="s">
        <v>9579</v>
      </c>
      <c r="C1712" t="s">
        <v>10690</v>
      </c>
      <c r="D1712" t="s">
        <v>3735</v>
      </c>
      <c r="F1712" t="s">
        <v>3736</v>
      </c>
      <c r="G1712" t="s">
        <v>3737</v>
      </c>
      <c r="H1712" t="s">
        <v>104</v>
      </c>
      <c r="I1712" s="1">
        <f t="shared" si="105"/>
        <v>1</v>
      </c>
      <c r="J1712" s="1">
        <f t="shared" si="106"/>
        <v>1</v>
      </c>
      <c r="K1712" s="1">
        <f t="shared" si="107"/>
        <v>1</v>
      </c>
      <c r="L1712" s="1">
        <f t="shared" si="108"/>
        <v>3</v>
      </c>
    </row>
    <row r="1713" spans="1:12" x14ac:dyDescent="0.25">
      <c r="A1713" t="s">
        <v>3738</v>
      </c>
      <c r="B1713" t="s">
        <v>8268</v>
      </c>
      <c r="C1713" t="s">
        <v>10747</v>
      </c>
      <c r="D1713" t="s">
        <v>3739</v>
      </c>
      <c r="E1713" t="s">
        <v>51</v>
      </c>
      <c r="F1713" t="s">
        <v>3740</v>
      </c>
      <c r="H1713" t="s">
        <v>142</v>
      </c>
      <c r="I1713" s="1">
        <f t="shared" si="105"/>
        <v>1</v>
      </c>
      <c r="J1713" s="1">
        <f t="shared" si="106"/>
        <v>0</v>
      </c>
      <c r="K1713" s="1">
        <f t="shared" si="107"/>
        <v>1</v>
      </c>
      <c r="L1713" s="1">
        <f t="shared" si="108"/>
        <v>2</v>
      </c>
    </row>
    <row r="1714" spans="1:12" x14ac:dyDescent="0.25">
      <c r="A1714" t="s">
        <v>3741</v>
      </c>
      <c r="B1714" t="s">
        <v>8742</v>
      </c>
      <c r="C1714" t="s">
        <v>10838</v>
      </c>
      <c r="D1714" t="s">
        <v>1566</v>
      </c>
      <c r="I1714" s="1">
        <f t="shared" si="105"/>
        <v>0</v>
      </c>
      <c r="J1714" s="1">
        <f t="shared" si="106"/>
        <v>0</v>
      </c>
      <c r="K1714" s="1">
        <f t="shared" si="107"/>
        <v>0</v>
      </c>
      <c r="L1714" s="1">
        <f t="shared" si="108"/>
        <v>0</v>
      </c>
    </row>
    <row r="1715" spans="1:12" x14ac:dyDescent="0.25">
      <c r="A1715" t="s">
        <v>3742</v>
      </c>
      <c r="B1715" t="s">
        <v>9619</v>
      </c>
      <c r="C1715" t="s">
        <v>11341</v>
      </c>
      <c r="D1715" t="s">
        <v>3743</v>
      </c>
      <c r="E1715" t="s">
        <v>89</v>
      </c>
      <c r="F1715" t="s">
        <v>90</v>
      </c>
      <c r="G1715" t="s">
        <v>3744</v>
      </c>
      <c r="H1715" t="s">
        <v>1236</v>
      </c>
      <c r="I1715" s="1">
        <f t="shared" si="105"/>
        <v>1</v>
      </c>
      <c r="J1715" s="1">
        <f t="shared" si="106"/>
        <v>1</v>
      </c>
      <c r="K1715" s="1">
        <f t="shared" si="107"/>
        <v>1</v>
      </c>
      <c r="L1715" s="1">
        <f t="shared" si="108"/>
        <v>3</v>
      </c>
    </row>
    <row r="1716" spans="1:12" x14ac:dyDescent="0.25">
      <c r="A1716" t="s">
        <v>3745</v>
      </c>
      <c r="B1716" t="s">
        <v>7379</v>
      </c>
      <c r="C1716" t="s">
        <v>10309</v>
      </c>
      <c r="D1716" t="s">
        <v>3746</v>
      </c>
      <c r="I1716" s="1">
        <f t="shared" si="105"/>
        <v>0</v>
      </c>
      <c r="J1716" s="1">
        <f t="shared" si="106"/>
        <v>0</v>
      </c>
      <c r="K1716" s="1">
        <f t="shared" si="107"/>
        <v>0</v>
      </c>
      <c r="L1716" s="1">
        <f t="shared" si="108"/>
        <v>0</v>
      </c>
    </row>
    <row r="1717" spans="1:12" x14ac:dyDescent="0.25">
      <c r="A1717" t="s">
        <v>3747</v>
      </c>
      <c r="B1717" t="s">
        <v>7601</v>
      </c>
      <c r="C1717" t="s">
        <v>10415</v>
      </c>
      <c r="D1717" t="s">
        <v>3748</v>
      </c>
      <c r="I1717" s="1">
        <f t="shared" si="105"/>
        <v>0</v>
      </c>
      <c r="J1717" s="1">
        <f t="shared" si="106"/>
        <v>0</v>
      </c>
      <c r="K1717" s="1">
        <f t="shared" si="107"/>
        <v>0</v>
      </c>
      <c r="L1717" s="1">
        <f t="shared" si="108"/>
        <v>0</v>
      </c>
    </row>
    <row r="1718" spans="1:12" x14ac:dyDescent="0.25">
      <c r="A1718" t="s">
        <v>3749</v>
      </c>
      <c r="B1718" t="s">
        <v>7154</v>
      </c>
      <c r="C1718" t="s">
        <v>10196</v>
      </c>
      <c r="D1718" t="s">
        <v>2609</v>
      </c>
      <c r="I1718" s="1">
        <f t="shared" si="105"/>
        <v>0</v>
      </c>
      <c r="J1718" s="1">
        <f t="shared" si="106"/>
        <v>0</v>
      </c>
      <c r="K1718" s="1">
        <f t="shared" si="107"/>
        <v>0</v>
      </c>
      <c r="L1718" s="1">
        <f t="shared" si="108"/>
        <v>0</v>
      </c>
    </row>
    <row r="1719" spans="1:12" ht="15" customHeight="1" x14ac:dyDescent="0.25">
      <c r="A1719" t="s">
        <v>3750</v>
      </c>
      <c r="B1719" t="s">
        <v>7806</v>
      </c>
      <c r="C1719" t="s">
        <v>10040</v>
      </c>
      <c r="I1719" s="1">
        <f t="shared" si="105"/>
        <v>0</v>
      </c>
      <c r="J1719" s="1">
        <f t="shared" si="106"/>
        <v>0</v>
      </c>
      <c r="K1719" s="1">
        <f t="shared" si="107"/>
        <v>0</v>
      </c>
      <c r="L1719" s="1">
        <f t="shared" si="108"/>
        <v>0</v>
      </c>
    </row>
    <row r="1720" spans="1:12" ht="15" customHeight="1" x14ac:dyDescent="0.25">
      <c r="A1720" t="s">
        <v>3751</v>
      </c>
      <c r="B1720" t="s">
        <v>9266</v>
      </c>
      <c r="C1720" t="s">
        <v>10040</v>
      </c>
      <c r="I1720" s="1">
        <f t="shared" si="105"/>
        <v>0</v>
      </c>
      <c r="J1720" s="1">
        <f t="shared" si="106"/>
        <v>0</v>
      </c>
      <c r="K1720" s="1">
        <f t="shared" si="107"/>
        <v>0</v>
      </c>
      <c r="L1720" s="1">
        <f t="shared" si="108"/>
        <v>0</v>
      </c>
    </row>
    <row r="1721" spans="1:12" x14ac:dyDescent="0.25">
      <c r="A1721" t="s">
        <v>3752</v>
      </c>
      <c r="B1721" t="s">
        <v>9892</v>
      </c>
      <c r="C1721" t="s">
        <v>10040</v>
      </c>
      <c r="D1721" t="s">
        <v>3008</v>
      </c>
      <c r="E1721" t="s">
        <v>199</v>
      </c>
      <c r="F1721" t="s">
        <v>1728</v>
      </c>
      <c r="G1721" t="s">
        <v>1729</v>
      </c>
      <c r="I1721" s="1">
        <f t="shared" si="105"/>
        <v>1</v>
      </c>
      <c r="J1721" s="1">
        <f t="shared" si="106"/>
        <v>1</v>
      </c>
      <c r="K1721" s="1">
        <f t="shared" si="107"/>
        <v>0</v>
      </c>
      <c r="L1721" s="1">
        <f t="shared" si="108"/>
        <v>2</v>
      </c>
    </row>
    <row r="1722" spans="1:12" x14ac:dyDescent="0.25">
      <c r="A1722" t="s">
        <v>3753</v>
      </c>
      <c r="B1722" t="s">
        <v>9488</v>
      </c>
      <c r="C1722" t="s">
        <v>10041</v>
      </c>
      <c r="D1722" t="s">
        <v>3754</v>
      </c>
      <c r="I1722" s="1">
        <f t="shared" si="105"/>
        <v>0</v>
      </c>
      <c r="J1722" s="1">
        <f t="shared" si="106"/>
        <v>0</v>
      </c>
      <c r="K1722" s="1">
        <f t="shared" si="107"/>
        <v>0</v>
      </c>
      <c r="L1722" s="1">
        <f t="shared" si="108"/>
        <v>0</v>
      </c>
    </row>
    <row r="1723" spans="1:12" x14ac:dyDescent="0.25">
      <c r="A1723" t="s">
        <v>3755</v>
      </c>
      <c r="B1723" t="s">
        <v>8996</v>
      </c>
      <c r="C1723" t="s">
        <v>11120</v>
      </c>
      <c r="D1723" t="s">
        <v>3756</v>
      </c>
      <c r="F1723" t="s">
        <v>24</v>
      </c>
      <c r="I1723" s="1">
        <f t="shared" si="105"/>
        <v>1</v>
      </c>
      <c r="J1723" s="1">
        <f t="shared" si="106"/>
        <v>0</v>
      </c>
      <c r="K1723" s="1">
        <f t="shared" si="107"/>
        <v>0</v>
      </c>
      <c r="L1723" s="1">
        <f t="shared" si="108"/>
        <v>1</v>
      </c>
    </row>
    <row r="1724" spans="1:12" x14ac:dyDescent="0.25">
      <c r="A1724" t="s">
        <v>3757</v>
      </c>
      <c r="B1724" t="s">
        <v>7864</v>
      </c>
      <c r="C1724" t="s">
        <v>10529</v>
      </c>
      <c r="D1724" t="s">
        <v>3758</v>
      </c>
      <c r="E1724" t="s">
        <v>40</v>
      </c>
      <c r="F1724" t="s">
        <v>41</v>
      </c>
      <c r="G1724" t="s">
        <v>42</v>
      </c>
      <c r="H1724" t="s">
        <v>43</v>
      </c>
      <c r="I1724" s="1">
        <f t="shared" si="105"/>
        <v>1</v>
      </c>
      <c r="J1724" s="1">
        <f t="shared" si="106"/>
        <v>1</v>
      </c>
      <c r="K1724" s="1">
        <f t="shared" si="107"/>
        <v>1</v>
      </c>
      <c r="L1724" s="1">
        <f t="shared" si="108"/>
        <v>3</v>
      </c>
    </row>
    <row r="1725" spans="1:12" x14ac:dyDescent="0.25">
      <c r="A1725" t="s">
        <v>3759</v>
      </c>
      <c r="B1725" t="s">
        <v>7428</v>
      </c>
      <c r="C1725" t="s">
        <v>10329</v>
      </c>
      <c r="D1725" t="s">
        <v>3760</v>
      </c>
      <c r="H1725" t="s">
        <v>127</v>
      </c>
      <c r="I1725" s="1">
        <f t="shared" si="105"/>
        <v>0</v>
      </c>
      <c r="J1725" s="1">
        <f t="shared" si="106"/>
        <v>0</v>
      </c>
      <c r="K1725" s="1">
        <f t="shared" si="107"/>
        <v>1</v>
      </c>
      <c r="L1725" s="1">
        <f t="shared" si="108"/>
        <v>1</v>
      </c>
    </row>
    <row r="1726" spans="1:12" x14ac:dyDescent="0.25">
      <c r="A1726" t="s">
        <v>3761</v>
      </c>
      <c r="B1726" t="s">
        <v>7963</v>
      </c>
      <c r="C1726" t="s">
        <v>10418</v>
      </c>
      <c r="D1726" t="s">
        <v>529</v>
      </c>
      <c r="F1726" t="s">
        <v>74</v>
      </c>
      <c r="G1726" t="s">
        <v>530</v>
      </c>
      <c r="I1726" s="1">
        <f t="shared" si="105"/>
        <v>1</v>
      </c>
      <c r="J1726" s="1">
        <f t="shared" si="106"/>
        <v>1</v>
      </c>
      <c r="K1726" s="1">
        <f t="shared" si="107"/>
        <v>0</v>
      </c>
      <c r="L1726" s="1">
        <f t="shared" si="108"/>
        <v>2</v>
      </c>
    </row>
    <row r="1727" spans="1:12" x14ac:dyDescent="0.25">
      <c r="A1727" t="s">
        <v>3762</v>
      </c>
      <c r="B1727" t="s">
        <v>9610</v>
      </c>
      <c r="C1727" t="s">
        <v>10594</v>
      </c>
      <c r="D1727" t="s">
        <v>2634</v>
      </c>
      <c r="I1727" s="1">
        <f t="shared" si="105"/>
        <v>0</v>
      </c>
      <c r="J1727" s="1">
        <f t="shared" si="106"/>
        <v>0</v>
      </c>
      <c r="K1727" s="1">
        <f t="shared" si="107"/>
        <v>0</v>
      </c>
      <c r="L1727" s="1">
        <f t="shared" si="108"/>
        <v>0</v>
      </c>
    </row>
    <row r="1728" spans="1:12" x14ac:dyDescent="0.25">
      <c r="A1728" t="s">
        <v>3763</v>
      </c>
      <c r="B1728" t="s">
        <v>8935</v>
      </c>
      <c r="C1728" t="s">
        <v>10040</v>
      </c>
      <c r="D1728" t="s">
        <v>3764</v>
      </c>
      <c r="E1728" t="s">
        <v>615</v>
      </c>
      <c r="F1728" t="s">
        <v>616</v>
      </c>
      <c r="G1728" t="s">
        <v>3355</v>
      </c>
      <c r="H1728" t="s">
        <v>66</v>
      </c>
      <c r="I1728" s="1">
        <f t="shared" si="105"/>
        <v>1</v>
      </c>
      <c r="J1728" s="1">
        <f t="shared" si="106"/>
        <v>1</v>
      </c>
      <c r="K1728" s="1">
        <f t="shared" si="107"/>
        <v>1</v>
      </c>
      <c r="L1728" s="1">
        <f t="shared" si="108"/>
        <v>3</v>
      </c>
    </row>
    <row r="1729" spans="1:12" x14ac:dyDescent="0.25">
      <c r="A1729" t="s">
        <v>3765</v>
      </c>
      <c r="B1729" t="s">
        <v>7483</v>
      </c>
      <c r="C1729" t="s">
        <v>10355</v>
      </c>
      <c r="D1729" t="s">
        <v>3766</v>
      </c>
      <c r="F1729" t="s">
        <v>234</v>
      </c>
      <c r="G1729" t="s">
        <v>235</v>
      </c>
      <c r="H1729" t="s">
        <v>66</v>
      </c>
      <c r="I1729" s="1">
        <f t="shared" si="105"/>
        <v>1</v>
      </c>
      <c r="J1729" s="1">
        <f t="shared" si="106"/>
        <v>1</v>
      </c>
      <c r="K1729" s="1">
        <f t="shared" si="107"/>
        <v>1</v>
      </c>
      <c r="L1729" s="1">
        <f t="shared" si="108"/>
        <v>3</v>
      </c>
    </row>
    <row r="1730" spans="1:12" x14ac:dyDescent="0.25">
      <c r="A1730" t="s">
        <v>3767</v>
      </c>
      <c r="B1730" t="s">
        <v>7957</v>
      </c>
      <c r="C1730" t="s">
        <v>10577</v>
      </c>
      <c r="D1730" t="s">
        <v>3768</v>
      </c>
      <c r="E1730" t="s">
        <v>3769</v>
      </c>
      <c r="H1730" t="s">
        <v>127</v>
      </c>
      <c r="I1730" s="1">
        <f t="shared" si="105"/>
        <v>0</v>
      </c>
      <c r="J1730" s="1">
        <f t="shared" si="106"/>
        <v>0</v>
      </c>
      <c r="K1730" s="1">
        <f t="shared" si="107"/>
        <v>1</v>
      </c>
      <c r="L1730" s="1">
        <f t="shared" si="108"/>
        <v>1</v>
      </c>
    </row>
    <row r="1731" spans="1:12" x14ac:dyDescent="0.25">
      <c r="A1731" t="s">
        <v>3770</v>
      </c>
      <c r="B1731" t="s">
        <v>9917</v>
      </c>
      <c r="C1731" t="s">
        <v>10997</v>
      </c>
      <c r="D1731" t="s">
        <v>3771</v>
      </c>
      <c r="E1731" t="s">
        <v>199</v>
      </c>
      <c r="F1731" t="s">
        <v>1728</v>
      </c>
      <c r="G1731" t="s">
        <v>1729</v>
      </c>
      <c r="I1731" s="1">
        <f t="shared" ref="I1731:I1794" si="109">IF(F1731&gt;0,1,0)</f>
        <v>1</v>
      </c>
      <c r="J1731" s="1">
        <f t="shared" ref="J1731:J1794" si="110">IF(G1731&gt;0,1,0)</f>
        <v>1</v>
      </c>
      <c r="K1731" s="1">
        <f t="shared" ref="K1731:K1794" si="111">IF(H1731&gt;0,1,0)</f>
        <v>0</v>
      </c>
      <c r="L1731" s="1">
        <f t="shared" ref="L1731:L1794" si="112">SUM(I1731:K1731)</f>
        <v>2</v>
      </c>
    </row>
    <row r="1732" spans="1:12" x14ac:dyDescent="0.25">
      <c r="A1732" t="s">
        <v>3772</v>
      </c>
      <c r="B1732" t="s">
        <v>6963</v>
      </c>
      <c r="C1732" t="s">
        <v>10080</v>
      </c>
      <c r="D1732" t="s">
        <v>3701</v>
      </c>
      <c r="E1732" t="s">
        <v>2340</v>
      </c>
      <c r="F1732" t="s">
        <v>3702</v>
      </c>
      <c r="G1732" t="s">
        <v>2342</v>
      </c>
      <c r="H1732" t="s">
        <v>2343</v>
      </c>
      <c r="I1732" s="1">
        <f t="shared" si="109"/>
        <v>1</v>
      </c>
      <c r="J1732" s="1">
        <f t="shared" si="110"/>
        <v>1</v>
      </c>
      <c r="K1732" s="1">
        <f t="shared" si="111"/>
        <v>1</v>
      </c>
      <c r="L1732" s="1">
        <f t="shared" si="112"/>
        <v>3</v>
      </c>
    </row>
    <row r="1733" spans="1:12" x14ac:dyDescent="0.25">
      <c r="A1733" t="s">
        <v>3773</v>
      </c>
      <c r="B1733" t="s">
        <v>8092</v>
      </c>
      <c r="C1733" t="s">
        <v>10646</v>
      </c>
      <c r="D1733" t="s">
        <v>1953</v>
      </c>
      <c r="I1733" s="1">
        <f t="shared" si="109"/>
        <v>0</v>
      </c>
      <c r="J1733" s="1">
        <f t="shared" si="110"/>
        <v>0</v>
      </c>
      <c r="K1733" s="1">
        <f t="shared" si="111"/>
        <v>0</v>
      </c>
      <c r="L1733" s="1">
        <f t="shared" si="112"/>
        <v>0</v>
      </c>
    </row>
    <row r="1734" spans="1:12" x14ac:dyDescent="0.25">
      <c r="A1734" t="s">
        <v>3774</v>
      </c>
      <c r="B1734" t="s">
        <v>8686</v>
      </c>
      <c r="C1734" t="s">
        <v>10504</v>
      </c>
      <c r="D1734" t="s">
        <v>3775</v>
      </c>
      <c r="I1734" s="1">
        <f t="shared" si="109"/>
        <v>0</v>
      </c>
      <c r="J1734" s="1">
        <f t="shared" si="110"/>
        <v>0</v>
      </c>
      <c r="K1734" s="1">
        <f t="shared" si="111"/>
        <v>0</v>
      </c>
      <c r="L1734" s="1">
        <f t="shared" si="112"/>
        <v>0</v>
      </c>
    </row>
    <row r="1735" spans="1:12" x14ac:dyDescent="0.25">
      <c r="A1735" t="s">
        <v>3776</v>
      </c>
      <c r="B1735" t="s">
        <v>7087</v>
      </c>
      <c r="C1735" t="s">
        <v>10040</v>
      </c>
      <c r="D1735" t="s">
        <v>3777</v>
      </c>
      <c r="I1735" s="1">
        <f t="shared" si="109"/>
        <v>0</v>
      </c>
      <c r="J1735" s="1">
        <f t="shared" si="110"/>
        <v>0</v>
      </c>
      <c r="K1735" s="1">
        <f t="shared" si="111"/>
        <v>0</v>
      </c>
      <c r="L1735" s="1">
        <f t="shared" si="112"/>
        <v>0</v>
      </c>
    </row>
    <row r="1736" spans="1:12" ht="15" customHeight="1" x14ac:dyDescent="0.25">
      <c r="A1736" t="s">
        <v>3778</v>
      </c>
      <c r="B1736" t="s">
        <v>9961</v>
      </c>
      <c r="C1736" t="s">
        <v>10059</v>
      </c>
      <c r="I1736" s="1">
        <f t="shared" si="109"/>
        <v>0</v>
      </c>
      <c r="J1736" s="1">
        <f t="shared" si="110"/>
        <v>0</v>
      </c>
      <c r="K1736" s="1">
        <f t="shared" si="111"/>
        <v>0</v>
      </c>
      <c r="L1736" s="1">
        <f t="shared" si="112"/>
        <v>0</v>
      </c>
    </row>
    <row r="1737" spans="1:12" x14ac:dyDescent="0.25">
      <c r="A1737" t="s">
        <v>3779</v>
      </c>
      <c r="B1737" t="s">
        <v>7588</v>
      </c>
      <c r="C1737" t="s">
        <v>10040</v>
      </c>
      <c r="D1737" t="s">
        <v>376</v>
      </c>
      <c r="E1737" t="s">
        <v>377</v>
      </c>
      <c r="F1737" t="s">
        <v>378</v>
      </c>
      <c r="G1737" t="s">
        <v>379</v>
      </c>
      <c r="H1737" t="s">
        <v>142</v>
      </c>
      <c r="I1737" s="1">
        <f t="shared" si="109"/>
        <v>1</v>
      </c>
      <c r="J1737" s="1">
        <f t="shared" si="110"/>
        <v>1</v>
      </c>
      <c r="K1737" s="1">
        <f t="shared" si="111"/>
        <v>1</v>
      </c>
      <c r="L1737" s="1">
        <f t="shared" si="112"/>
        <v>3</v>
      </c>
    </row>
    <row r="1738" spans="1:12" x14ac:dyDescent="0.25">
      <c r="A1738" t="s">
        <v>3780</v>
      </c>
      <c r="B1738" t="s">
        <v>7684</v>
      </c>
      <c r="C1738" t="s">
        <v>10452</v>
      </c>
      <c r="D1738" t="s">
        <v>3781</v>
      </c>
      <c r="I1738" s="1">
        <f t="shared" si="109"/>
        <v>0</v>
      </c>
      <c r="J1738" s="1">
        <f t="shared" si="110"/>
        <v>0</v>
      </c>
      <c r="K1738" s="1">
        <f t="shared" si="111"/>
        <v>0</v>
      </c>
      <c r="L1738" s="1">
        <f t="shared" si="112"/>
        <v>0</v>
      </c>
    </row>
    <row r="1739" spans="1:12" x14ac:dyDescent="0.25">
      <c r="A1739" t="s">
        <v>3782</v>
      </c>
      <c r="B1739" t="s">
        <v>7647</v>
      </c>
      <c r="C1739" t="s">
        <v>10040</v>
      </c>
      <c r="D1739" t="s">
        <v>3783</v>
      </c>
      <c r="I1739" s="1">
        <f t="shared" si="109"/>
        <v>0</v>
      </c>
      <c r="J1739" s="1">
        <f t="shared" si="110"/>
        <v>0</v>
      </c>
      <c r="K1739" s="1">
        <f t="shared" si="111"/>
        <v>0</v>
      </c>
      <c r="L1739" s="1">
        <f t="shared" si="112"/>
        <v>0</v>
      </c>
    </row>
    <row r="1740" spans="1:12" x14ac:dyDescent="0.25">
      <c r="A1740" t="s">
        <v>3784</v>
      </c>
      <c r="B1740" t="s">
        <v>10037</v>
      </c>
      <c r="C1740" t="s">
        <v>10942</v>
      </c>
      <c r="D1740" t="s">
        <v>3785</v>
      </c>
      <c r="G1740" t="s">
        <v>3321</v>
      </c>
      <c r="H1740" t="s">
        <v>518</v>
      </c>
      <c r="I1740" s="1">
        <f t="shared" si="109"/>
        <v>0</v>
      </c>
      <c r="J1740" s="1">
        <f t="shared" si="110"/>
        <v>1</v>
      </c>
      <c r="K1740" s="1">
        <f t="shared" si="111"/>
        <v>1</v>
      </c>
      <c r="L1740" s="1">
        <f t="shared" si="112"/>
        <v>2</v>
      </c>
    </row>
    <row r="1741" spans="1:12" x14ac:dyDescent="0.25">
      <c r="A1741" t="s">
        <v>3786</v>
      </c>
      <c r="B1741" t="s">
        <v>6904</v>
      </c>
      <c r="C1741" t="s">
        <v>10045</v>
      </c>
      <c r="D1741" t="s">
        <v>3787</v>
      </c>
      <c r="E1741" t="s">
        <v>3788</v>
      </c>
      <c r="F1741" t="s">
        <v>3789</v>
      </c>
      <c r="G1741" t="s">
        <v>3790</v>
      </c>
      <c r="H1741" t="s">
        <v>142</v>
      </c>
      <c r="I1741" s="1">
        <f t="shared" si="109"/>
        <v>1</v>
      </c>
      <c r="J1741" s="1">
        <f t="shared" si="110"/>
        <v>1</v>
      </c>
      <c r="K1741" s="1">
        <f t="shared" si="111"/>
        <v>1</v>
      </c>
      <c r="L1741" s="1">
        <f t="shared" si="112"/>
        <v>3</v>
      </c>
    </row>
    <row r="1742" spans="1:12" x14ac:dyDescent="0.25">
      <c r="A1742" t="s">
        <v>3791</v>
      </c>
      <c r="B1742" t="s">
        <v>9220</v>
      </c>
      <c r="C1742" t="s">
        <v>10795</v>
      </c>
      <c r="D1742" t="s">
        <v>3792</v>
      </c>
      <c r="E1742" t="s">
        <v>172</v>
      </c>
      <c r="F1742" t="s">
        <v>676</v>
      </c>
      <c r="H1742" t="s">
        <v>677</v>
      </c>
      <c r="I1742" s="1">
        <f t="shared" si="109"/>
        <v>1</v>
      </c>
      <c r="J1742" s="1">
        <f t="shared" si="110"/>
        <v>0</v>
      </c>
      <c r="K1742" s="1">
        <f t="shared" si="111"/>
        <v>1</v>
      </c>
      <c r="L1742" s="1">
        <f t="shared" si="112"/>
        <v>2</v>
      </c>
    </row>
    <row r="1743" spans="1:12" x14ac:dyDescent="0.25">
      <c r="A1743" t="s">
        <v>3793</v>
      </c>
      <c r="B1743" t="s">
        <v>7709</v>
      </c>
      <c r="C1743" t="s">
        <v>10217</v>
      </c>
      <c r="D1743" t="s">
        <v>3794</v>
      </c>
      <c r="I1743" s="1">
        <f t="shared" si="109"/>
        <v>0</v>
      </c>
      <c r="J1743" s="1">
        <f t="shared" si="110"/>
        <v>0</v>
      </c>
      <c r="K1743" s="1">
        <f t="shared" si="111"/>
        <v>0</v>
      </c>
      <c r="L1743" s="1">
        <f t="shared" si="112"/>
        <v>0</v>
      </c>
    </row>
    <row r="1744" spans="1:12" x14ac:dyDescent="0.25">
      <c r="A1744" t="s">
        <v>3795</v>
      </c>
      <c r="B1744" t="s">
        <v>9006</v>
      </c>
      <c r="C1744" t="s">
        <v>11125</v>
      </c>
      <c r="D1744" t="s">
        <v>3796</v>
      </c>
      <c r="I1744" s="1">
        <f t="shared" si="109"/>
        <v>0</v>
      </c>
      <c r="J1744" s="1">
        <f t="shared" si="110"/>
        <v>0</v>
      </c>
      <c r="K1744" s="1">
        <f t="shared" si="111"/>
        <v>0</v>
      </c>
      <c r="L1744" s="1">
        <f t="shared" si="112"/>
        <v>0</v>
      </c>
    </row>
    <row r="1745" spans="1:12" x14ac:dyDescent="0.25">
      <c r="A1745" t="s">
        <v>3797</v>
      </c>
      <c r="B1745" t="s">
        <v>8435</v>
      </c>
      <c r="C1745" t="s">
        <v>10041</v>
      </c>
      <c r="D1745" t="s">
        <v>3798</v>
      </c>
      <c r="I1745" s="1">
        <f t="shared" si="109"/>
        <v>0</v>
      </c>
      <c r="J1745" s="1">
        <f t="shared" si="110"/>
        <v>0</v>
      </c>
      <c r="K1745" s="1">
        <f t="shared" si="111"/>
        <v>0</v>
      </c>
      <c r="L1745" s="1">
        <f t="shared" si="112"/>
        <v>0</v>
      </c>
    </row>
    <row r="1746" spans="1:12" x14ac:dyDescent="0.25">
      <c r="A1746" t="s">
        <v>3799</v>
      </c>
      <c r="B1746" t="s">
        <v>9321</v>
      </c>
      <c r="C1746" t="s">
        <v>10845</v>
      </c>
      <c r="D1746" t="s">
        <v>3800</v>
      </c>
      <c r="E1746" t="s">
        <v>1511</v>
      </c>
      <c r="F1746" t="s">
        <v>3801</v>
      </c>
      <c r="I1746" s="1">
        <f t="shared" si="109"/>
        <v>1</v>
      </c>
      <c r="J1746" s="1">
        <f t="shared" si="110"/>
        <v>0</v>
      </c>
      <c r="K1746" s="1">
        <f t="shared" si="111"/>
        <v>0</v>
      </c>
      <c r="L1746" s="1">
        <f t="shared" si="112"/>
        <v>1</v>
      </c>
    </row>
    <row r="1747" spans="1:12" x14ac:dyDescent="0.25">
      <c r="A1747" t="s">
        <v>3802</v>
      </c>
      <c r="B1747" t="s">
        <v>8404</v>
      </c>
      <c r="C1747" t="s">
        <v>10809</v>
      </c>
      <c r="D1747" t="s">
        <v>3803</v>
      </c>
      <c r="E1747" t="s">
        <v>10</v>
      </c>
      <c r="I1747" s="1">
        <f t="shared" si="109"/>
        <v>0</v>
      </c>
      <c r="J1747" s="1">
        <f t="shared" si="110"/>
        <v>0</v>
      </c>
      <c r="K1747" s="1">
        <f t="shared" si="111"/>
        <v>0</v>
      </c>
      <c r="L1747" s="1">
        <f t="shared" si="112"/>
        <v>0</v>
      </c>
    </row>
    <row r="1748" spans="1:12" ht="15" customHeight="1" x14ac:dyDescent="0.25">
      <c r="A1748" t="s">
        <v>3804</v>
      </c>
      <c r="B1748" t="s">
        <v>9857</v>
      </c>
      <c r="C1748" t="s">
        <v>10040</v>
      </c>
      <c r="I1748" s="1">
        <f t="shared" si="109"/>
        <v>0</v>
      </c>
      <c r="J1748" s="1">
        <f t="shared" si="110"/>
        <v>0</v>
      </c>
      <c r="K1748" s="1">
        <f t="shared" si="111"/>
        <v>0</v>
      </c>
      <c r="L1748" s="1">
        <f t="shared" si="112"/>
        <v>0</v>
      </c>
    </row>
    <row r="1749" spans="1:12" x14ac:dyDescent="0.25">
      <c r="A1749" t="s">
        <v>3805</v>
      </c>
      <c r="B1749" t="s">
        <v>9906</v>
      </c>
      <c r="C1749" t="s">
        <v>10040</v>
      </c>
      <c r="D1749" t="s">
        <v>3806</v>
      </c>
      <c r="I1749" s="1">
        <f t="shared" si="109"/>
        <v>0</v>
      </c>
      <c r="J1749" s="1">
        <f t="shared" si="110"/>
        <v>0</v>
      </c>
      <c r="K1749" s="1">
        <f t="shared" si="111"/>
        <v>0</v>
      </c>
      <c r="L1749" s="1">
        <f t="shared" si="112"/>
        <v>0</v>
      </c>
    </row>
    <row r="1750" spans="1:12" x14ac:dyDescent="0.25">
      <c r="A1750" t="s">
        <v>3807</v>
      </c>
      <c r="B1750" t="s">
        <v>8488</v>
      </c>
      <c r="C1750" t="s">
        <v>10855</v>
      </c>
      <c r="D1750" t="s">
        <v>3808</v>
      </c>
      <c r="H1750" t="s">
        <v>3809</v>
      </c>
      <c r="I1750" s="1">
        <f t="shared" si="109"/>
        <v>0</v>
      </c>
      <c r="J1750" s="1">
        <f t="shared" si="110"/>
        <v>0</v>
      </c>
      <c r="K1750" s="1">
        <f t="shared" si="111"/>
        <v>1</v>
      </c>
      <c r="L1750" s="1">
        <f t="shared" si="112"/>
        <v>1</v>
      </c>
    </row>
    <row r="1751" spans="1:12" x14ac:dyDescent="0.25">
      <c r="A1751" t="s">
        <v>3810</v>
      </c>
      <c r="B1751" t="s">
        <v>9128</v>
      </c>
      <c r="C1751" t="s">
        <v>11180</v>
      </c>
      <c r="D1751" t="s">
        <v>3811</v>
      </c>
      <c r="I1751" s="1">
        <f t="shared" si="109"/>
        <v>0</v>
      </c>
      <c r="J1751" s="1">
        <f t="shared" si="110"/>
        <v>0</v>
      </c>
      <c r="K1751" s="1">
        <f t="shared" si="111"/>
        <v>0</v>
      </c>
      <c r="L1751" s="1">
        <f t="shared" si="112"/>
        <v>0</v>
      </c>
    </row>
    <row r="1752" spans="1:12" ht="15" customHeight="1" x14ac:dyDescent="0.25">
      <c r="A1752" t="s">
        <v>3812</v>
      </c>
      <c r="B1752" t="s">
        <v>10010</v>
      </c>
      <c r="C1752" t="s">
        <v>10095</v>
      </c>
      <c r="I1752" s="1">
        <f t="shared" si="109"/>
        <v>0</v>
      </c>
      <c r="J1752" s="1">
        <f t="shared" si="110"/>
        <v>0</v>
      </c>
      <c r="K1752" s="1">
        <f t="shared" si="111"/>
        <v>0</v>
      </c>
      <c r="L1752" s="1">
        <f t="shared" si="112"/>
        <v>0</v>
      </c>
    </row>
    <row r="1753" spans="1:12" ht="15" customHeight="1" x14ac:dyDescent="0.25">
      <c r="A1753" t="s">
        <v>3813</v>
      </c>
      <c r="B1753" t="s">
        <v>7723</v>
      </c>
      <c r="C1753" t="s">
        <v>10040</v>
      </c>
      <c r="I1753" s="1">
        <f t="shared" si="109"/>
        <v>0</v>
      </c>
      <c r="J1753" s="1">
        <f t="shared" si="110"/>
        <v>0</v>
      </c>
      <c r="K1753" s="1">
        <f t="shared" si="111"/>
        <v>0</v>
      </c>
      <c r="L1753" s="1">
        <f t="shared" si="112"/>
        <v>0</v>
      </c>
    </row>
    <row r="1754" spans="1:12" x14ac:dyDescent="0.25">
      <c r="A1754" t="s">
        <v>3814</v>
      </c>
      <c r="B1754" t="s">
        <v>7749</v>
      </c>
      <c r="C1754" t="s">
        <v>10483</v>
      </c>
      <c r="D1754" t="s">
        <v>3815</v>
      </c>
      <c r="G1754" t="s">
        <v>3816</v>
      </c>
      <c r="H1754" t="s">
        <v>3817</v>
      </c>
      <c r="I1754" s="1">
        <f t="shared" si="109"/>
        <v>0</v>
      </c>
      <c r="J1754" s="1">
        <f t="shared" si="110"/>
        <v>1</v>
      </c>
      <c r="K1754" s="1">
        <f t="shared" si="111"/>
        <v>1</v>
      </c>
      <c r="L1754" s="1">
        <f t="shared" si="112"/>
        <v>2</v>
      </c>
    </row>
    <row r="1755" spans="1:12" x14ac:dyDescent="0.25">
      <c r="A1755" t="s">
        <v>3818</v>
      </c>
      <c r="B1755" t="s">
        <v>8896</v>
      </c>
      <c r="C1755" t="s">
        <v>10059</v>
      </c>
      <c r="D1755" t="s">
        <v>3819</v>
      </c>
      <c r="I1755" s="1">
        <f t="shared" si="109"/>
        <v>0</v>
      </c>
      <c r="J1755" s="1">
        <f t="shared" si="110"/>
        <v>0</v>
      </c>
      <c r="K1755" s="1">
        <f t="shared" si="111"/>
        <v>0</v>
      </c>
      <c r="L1755" s="1">
        <f t="shared" si="112"/>
        <v>0</v>
      </c>
    </row>
    <row r="1756" spans="1:12" x14ac:dyDescent="0.25">
      <c r="A1756" t="s">
        <v>3820</v>
      </c>
      <c r="B1756" t="s">
        <v>7447</v>
      </c>
      <c r="C1756" t="s">
        <v>10338</v>
      </c>
      <c r="D1756" t="s">
        <v>2779</v>
      </c>
      <c r="E1756" t="s">
        <v>101</v>
      </c>
      <c r="F1756" t="s">
        <v>102</v>
      </c>
      <c r="G1756" t="s">
        <v>103</v>
      </c>
      <c r="H1756" t="s">
        <v>104</v>
      </c>
      <c r="I1756" s="1">
        <f t="shared" si="109"/>
        <v>1</v>
      </c>
      <c r="J1756" s="1">
        <f t="shared" si="110"/>
        <v>1</v>
      </c>
      <c r="K1756" s="1">
        <f t="shared" si="111"/>
        <v>1</v>
      </c>
      <c r="L1756" s="1">
        <f t="shared" si="112"/>
        <v>3</v>
      </c>
    </row>
    <row r="1757" spans="1:12" x14ac:dyDescent="0.25">
      <c r="A1757" t="s">
        <v>3821</v>
      </c>
      <c r="B1757" t="s">
        <v>9795</v>
      </c>
      <c r="C1757" t="s">
        <v>11387</v>
      </c>
      <c r="D1757" t="s">
        <v>3822</v>
      </c>
      <c r="E1757" t="s">
        <v>23</v>
      </c>
      <c r="F1757" t="s">
        <v>24</v>
      </c>
      <c r="G1757" t="s">
        <v>3823</v>
      </c>
      <c r="H1757" t="s">
        <v>527</v>
      </c>
      <c r="I1757" s="1">
        <f t="shared" si="109"/>
        <v>1</v>
      </c>
      <c r="J1757" s="1">
        <f t="shared" si="110"/>
        <v>1</v>
      </c>
      <c r="K1757" s="1">
        <f t="shared" si="111"/>
        <v>1</v>
      </c>
      <c r="L1757" s="1">
        <f t="shared" si="112"/>
        <v>3</v>
      </c>
    </row>
    <row r="1758" spans="1:12" x14ac:dyDescent="0.25">
      <c r="A1758" t="s">
        <v>3824</v>
      </c>
      <c r="B1758" t="s">
        <v>9448</v>
      </c>
      <c r="C1758" t="s">
        <v>11009</v>
      </c>
      <c r="D1758" t="s">
        <v>3825</v>
      </c>
      <c r="H1758" t="s">
        <v>220</v>
      </c>
      <c r="I1758" s="1">
        <f t="shared" si="109"/>
        <v>0</v>
      </c>
      <c r="J1758" s="1">
        <f t="shared" si="110"/>
        <v>0</v>
      </c>
      <c r="K1758" s="1">
        <f t="shared" si="111"/>
        <v>1</v>
      </c>
      <c r="L1758" s="1">
        <f t="shared" si="112"/>
        <v>1</v>
      </c>
    </row>
    <row r="1759" spans="1:12" x14ac:dyDescent="0.25">
      <c r="A1759" t="s">
        <v>3826</v>
      </c>
      <c r="B1759" t="s">
        <v>8519</v>
      </c>
      <c r="C1759" t="s">
        <v>10040</v>
      </c>
      <c r="D1759" t="s">
        <v>3827</v>
      </c>
      <c r="E1759" t="s">
        <v>536</v>
      </c>
      <c r="I1759" s="1">
        <f t="shared" si="109"/>
        <v>0</v>
      </c>
      <c r="J1759" s="1">
        <f t="shared" si="110"/>
        <v>0</v>
      </c>
      <c r="K1759" s="1">
        <f t="shared" si="111"/>
        <v>0</v>
      </c>
      <c r="L1759" s="1">
        <f t="shared" si="112"/>
        <v>0</v>
      </c>
    </row>
    <row r="1760" spans="1:12" x14ac:dyDescent="0.25">
      <c r="A1760" t="s">
        <v>3828</v>
      </c>
      <c r="B1760" t="s">
        <v>6932</v>
      </c>
      <c r="C1760" t="s">
        <v>10040</v>
      </c>
      <c r="D1760" t="s">
        <v>3829</v>
      </c>
      <c r="I1760" s="1">
        <f t="shared" si="109"/>
        <v>0</v>
      </c>
      <c r="J1760" s="1">
        <f t="shared" si="110"/>
        <v>0</v>
      </c>
      <c r="K1760" s="1">
        <f t="shared" si="111"/>
        <v>0</v>
      </c>
      <c r="L1760" s="1">
        <f t="shared" si="112"/>
        <v>0</v>
      </c>
    </row>
    <row r="1761" spans="1:12" x14ac:dyDescent="0.25">
      <c r="A1761" t="s">
        <v>3830</v>
      </c>
      <c r="B1761" t="s">
        <v>7971</v>
      </c>
      <c r="C1761" t="s">
        <v>10056</v>
      </c>
      <c r="D1761" t="s">
        <v>3831</v>
      </c>
      <c r="E1761" t="s">
        <v>116</v>
      </c>
      <c r="F1761" t="s">
        <v>117</v>
      </c>
      <c r="I1761" s="1">
        <f t="shared" si="109"/>
        <v>1</v>
      </c>
      <c r="J1761" s="1">
        <f t="shared" si="110"/>
        <v>0</v>
      </c>
      <c r="K1761" s="1">
        <f t="shared" si="111"/>
        <v>0</v>
      </c>
      <c r="L1761" s="1">
        <f t="shared" si="112"/>
        <v>1</v>
      </c>
    </row>
    <row r="1762" spans="1:12" x14ac:dyDescent="0.25">
      <c r="A1762" t="s">
        <v>3832</v>
      </c>
      <c r="B1762" t="s">
        <v>9019</v>
      </c>
      <c r="C1762" t="s">
        <v>10040</v>
      </c>
      <c r="D1762" t="s">
        <v>3833</v>
      </c>
      <c r="I1762" s="1">
        <f t="shared" si="109"/>
        <v>0</v>
      </c>
      <c r="J1762" s="1">
        <f t="shared" si="110"/>
        <v>0</v>
      </c>
      <c r="K1762" s="1">
        <f t="shared" si="111"/>
        <v>0</v>
      </c>
      <c r="L1762" s="1">
        <f t="shared" si="112"/>
        <v>0</v>
      </c>
    </row>
    <row r="1763" spans="1:12" x14ac:dyDescent="0.25">
      <c r="A1763" t="s">
        <v>3834</v>
      </c>
      <c r="B1763" t="s">
        <v>7501</v>
      </c>
      <c r="C1763" t="s">
        <v>10367</v>
      </c>
      <c r="D1763" t="s">
        <v>3835</v>
      </c>
      <c r="E1763" t="s">
        <v>3836</v>
      </c>
      <c r="I1763" s="1">
        <f t="shared" si="109"/>
        <v>0</v>
      </c>
      <c r="J1763" s="1">
        <f t="shared" si="110"/>
        <v>0</v>
      </c>
      <c r="K1763" s="1">
        <f t="shared" si="111"/>
        <v>0</v>
      </c>
      <c r="L1763" s="1">
        <f t="shared" si="112"/>
        <v>0</v>
      </c>
    </row>
    <row r="1764" spans="1:12" x14ac:dyDescent="0.25">
      <c r="A1764" t="s">
        <v>3837</v>
      </c>
      <c r="B1764" t="s">
        <v>7267</v>
      </c>
      <c r="C1764" t="s">
        <v>10137</v>
      </c>
      <c r="D1764" t="s">
        <v>3838</v>
      </c>
      <c r="E1764" t="s">
        <v>101</v>
      </c>
      <c r="I1764" s="1">
        <f t="shared" si="109"/>
        <v>0</v>
      </c>
      <c r="J1764" s="1">
        <f t="shared" si="110"/>
        <v>0</v>
      </c>
      <c r="K1764" s="1">
        <f t="shared" si="111"/>
        <v>0</v>
      </c>
      <c r="L1764" s="1">
        <f t="shared" si="112"/>
        <v>0</v>
      </c>
    </row>
    <row r="1765" spans="1:12" x14ac:dyDescent="0.25">
      <c r="A1765" t="s">
        <v>3839</v>
      </c>
      <c r="B1765" t="s">
        <v>9503</v>
      </c>
      <c r="C1765" t="s">
        <v>10783</v>
      </c>
      <c r="D1765" t="s">
        <v>3840</v>
      </c>
      <c r="I1765" s="1">
        <f t="shared" si="109"/>
        <v>0</v>
      </c>
      <c r="J1765" s="1">
        <f t="shared" si="110"/>
        <v>0</v>
      </c>
      <c r="K1765" s="1">
        <f t="shared" si="111"/>
        <v>0</v>
      </c>
      <c r="L1765" s="1">
        <f t="shared" si="112"/>
        <v>0</v>
      </c>
    </row>
    <row r="1766" spans="1:12" x14ac:dyDescent="0.25">
      <c r="A1766" t="s">
        <v>3841</v>
      </c>
      <c r="B1766" t="s">
        <v>9445</v>
      </c>
      <c r="C1766" t="s">
        <v>11288</v>
      </c>
      <c r="D1766" t="s">
        <v>3842</v>
      </c>
      <c r="E1766" t="s">
        <v>3843</v>
      </c>
      <c r="F1766" t="s">
        <v>3844</v>
      </c>
      <c r="G1766" t="s">
        <v>3823</v>
      </c>
      <c r="H1766" t="s">
        <v>321</v>
      </c>
      <c r="I1766" s="1">
        <f t="shared" si="109"/>
        <v>1</v>
      </c>
      <c r="J1766" s="1">
        <f t="shared" si="110"/>
        <v>1</v>
      </c>
      <c r="K1766" s="1">
        <f t="shared" si="111"/>
        <v>1</v>
      </c>
      <c r="L1766" s="1">
        <f t="shared" si="112"/>
        <v>3</v>
      </c>
    </row>
    <row r="1767" spans="1:12" x14ac:dyDescent="0.25">
      <c r="A1767" t="s">
        <v>3845</v>
      </c>
      <c r="B1767" t="s">
        <v>8083</v>
      </c>
      <c r="C1767" t="s">
        <v>10642</v>
      </c>
      <c r="D1767" t="s">
        <v>3846</v>
      </c>
      <c r="E1767" t="s">
        <v>536</v>
      </c>
      <c r="I1767" s="1">
        <f t="shared" si="109"/>
        <v>0</v>
      </c>
      <c r="J1767" s="1">
        <f t="shared" si="110"/>
        <v>0</v>
      </c>
      <c r="K1767" s="1">
        <f t="shared" si="111"/>
        <v>0</v>
      </c>
      <c r="L1767" s="1">
        <f t="shared" si="112"/>
        <v>0</v>
      </c>
    </row>
    <row r="1768" spans="1:12" x14ac:dyDescent="0.25">
      <c r="A1768" t="s">
        <v>3847</v>
      </c>
      <c r="B1768" t="s">
        <v>9662</v>
      </c>
      <c r="C1768" t="s">
        <v>11031</v>
      </c>
      <c r="D1768" t="s">
        <v>3848</v>
      </c>
      <c r="E1768" t="s">
        <v>1105</v>
      </c>
      <c r="F1768" t="s">
        <v>20</v>
      </c>
      <c r="G1768" t="s">
        <v>3849</v>
      </c>
      <c r="H1768" t="s">
        <v>3850</v>
      </c>
      <c r="I1768" s="1">
        <f t="shared" si="109"/>
        <v>1</v>
      </c>
      <c r="J1768" s="1">
        <f t="shared" si="110"/>
        <v>1</v>
      </c>
      <c r="K1768" s="1">
        <f t="shared" si="111"/>
        <v>1</v>
      </c>
      <c r="L1768" s="1">
        <f t="shared" si="112"/>
        <v>3</v>
      </c>
    </row>
    <row r="1769" spans="1:12" x14ac:dyDescent="0.25">
      <c r="A1769" t="s">
        <v>3851</v>
      </c>
      <c r="B1769" t="s">
        <v>8813</v>
      </c>
      <c r="C1769" t="s">
        <v>10048</v>
      </c>
      <c r="D1769" t="s">
        <v>3852</v>
      </c>
      <c r="I1769" s="1">
        <f t="shared" si="109"/>
        <v>0</v>
      </c>
      <c r="J1769" s="1">
        <f t="shared" si="110"/>
        <v>0</v>
      </c>
      <c r="K1769" s="1">
        <f t="shared" si="111"/>
        <v>0</v>
      </c>
      <c r="L1769" s="1">
        <f t="shared" si="112"/>
        <v>0</v>
      </c>
    </row>
    <row r="1770" spans="1:12" x14ac:dyDescent="0.25">
      <c r="A1770" t="s">
        <v>3853</v>
      </c>
      <c r="B1770" t="s">
        <v>7443</v>
      </c>
      <c r="C1770" t="s">
        <v>10047</v>
      </c>
      <c r="D1770" t="s">
        <v>927</v>
      </c>
      <c r="I1770" s="1">
        <f t="shared" si="109"/>
        <v>0</v>
      </c>
      <c r="J1770" s="1">
        <f t="shared" si="110"/>
        <v>0</v>
      </c>
      <c r="K1770" s="1">
        <f t="shared" si="111"/>
        <v>0</v>
      </c>
      <c r="L1770" s="1">
        <f t="shared" si="112"/>
        <v>0</v>
      </c>
    </row>
    <row r="1771" spans="1:12" x14ac:dyDescent="0.25">
      <c r="A1771" t="s">
        <v>3854</v>
      </c>
      <c r="B1771" t="s">
        <v>7155</v>
      </c>
      <c r="C1771" t="s">
        <v>10197</v>
      </c>
      <c r="D1771" t="s">
        <v>3855</v>
      </c>
      <c r="F1771" t="s">
        <v>3595</v>
      </c>
      <c r="G1771" t="s">
        <v>801</v>
      </c>
      <c r="H1771" t="s">
        <v>66</v>
      </c>
      <c r="I1771" s="1">
        <f t="shared" si="109"/>
        <v>1</v>
      </c>
      <c r="J1771" s="1">
        <f t="shared" si="110"/>
        <v>1</v>
      </c>
      <c r="K1771" s="1">
        <f t="shared" si="111"/>
        <v>1</v>
      </c>
      <c r="L1771" s="1">
        <f t="shared" si="112"/>
        <v>3</v>
      </c>
    </row>
    <row r="1772" spans="1:12" ht="15" customHeight="1" x14ac:dyDescent="0.25">
      <c r="A1772" t="s">
        <v>3856</v>
      </c>
      <c r="B1772" t="s">
        <v>7646</v>
      </c>
      <c r="C1772" t="s">
        <v>10040</v>
      </c>
      <c r="I1772" s="1">
        <f t="shared" si="109"/>
        <v>0</v>
      </c>
      <c r="J1772" s="1">
        <f t="shared" si="110"/>
        <v>0</v>
      </c>
      <c r="K1772" s="1">
        <f t="shared" si="111"/>
        <v>0</v>
      </c>
      <c r="L1772" s="1">
        <f t="shared" si="112"/>
        <v>0</v>
      </c>
    </row>
    <row r="1773" spans="1:12" x14ac:dyDescent="0.25">
      <c r="A1773" t="s">
        <v>3857</v>
      </c>
      <c r="B1773" t="s">
        <v>8297</v>
      </c>
      <c r="C1773" t="s">
        <v>10105</v>
      </c>
      <c r="D1773" t="s">
        <v>3858</v>
      </c>
      <c r="I1773" s="1">
        <f t="shared" si="109"/>
        <v>0</v>
      </c>
      <c r="J1773" s="1">
        <f t="shared" si="110"/>
        <v>0</v>
      </c>
      <c r="K1773" s="1">
        <f t="shared" si="111"/>
        <v>0</v>
      </c>
      <c r="L1773" s="1">
        <f t="shared" si="112"/>
        <v>0</v>
      </c>
    </row>
    <row r="1774" spans="1:12" ht="15" customHeight="1" x14ac:dyDescent="0.25">
      <c r="A1774" t="s">
        <v>3859</v>
      </c>
      <c r="B1774" t="s">
        <v>10005</v>
      </c>
      <c r="C1774" t="s">
        <v>10040</v>
      </c>
      <c r="I1774" s="1">
        <f t="shared" si="109"/>
        <v>0</v>
      </c>
      <c r="J1774" s="1">
        <f t="shared" si="110"/>
        <v>0</v>
      </c>
      <c r="K1774" s="1">
        <f t="shared" si="111"/>
        <v>0</v>
      </c>
      <c r="L1774" s="1">
        <f t="shared" si="112"/>
        <v>0</v>
      </c>
    </row>
    <row r="1775" spans="1:12" x14ac:dyDescent="0.25">
      <c r="A1775" t="s">
        <v>3860</v>
      </c>
      <c r="B1775" t="s">
        <v>7551</v>
      </c>
      <c r="C1775" t="s">
        <v>10391</v>
      </c>
      <c r="D1775" t="s">
        <v>3861</v>
      </c>
      <c r="I1775" s="1">
        <f t="shared" si="109"/>
        <v>0</v>
      </c>
      <c r="J1775" s="1">
        <f t="shared" si="110"/>
        <v>0</v>
      </c>
      <c r="K1775" s="1">
        <f t="shared" si="111"/>
        <v>0</v>
      </c>
      <c r="L1775" s="1">
        <f t="shared" si="112"/>
        <v>0</v>
      </c>
    </row>
    <row r="1776" spans="1:12" x14ac:dyDescent="0.25">
      <c r="A1776" t="s">
        <v>3862</v>
      </c>
      <c r="B1776" t="s">
        <v>7763</v>
      </c>
      <c r="C1776" t="s">
        <v>10066</v>
      </c>
      <c r="D1776" t="s">
        <v>3863</v>
      </c>
      <c r="I1776" s="1">
        <f t="shared" si="109"/>
        <v>0</v>
      </c>
      <c r="J1776" s="1">
        <f t="shared" si="110"/>
        <v>0</v>
      </c>
      <c r="K1776" s="1">
        <f t="shared" si="111"/>
        <v>0</v>
      </c>
      <c r="L1776" s="1">
        <f t="shared" si="112"/>
        <v>0</v>
      </c>
    </row>
    <row r="1777" spans="1:12" x14ac:dyDescent="0.25">
      <c r="A1777" t="s">
        <v>3864</v>
      </c>
      <c r="B1777" t="s">
        <v>7631</v>
      </c>
      <c r="C1777" t="s">
        <v>10324</v>
      </c>
      <c r="D1777" t="s">
        <v>3865</v>
      </c>
      <c r="F1777" t="s">
        <v>3866</v>
      </c>
      <c r="I1777" s="1">
        <f t="shared" si="109"/>
        <v>1</v>
      </c>
      <c r="J1777" s="1">
        <f t="shared" si="110"/>
        <v>0</v>
      </c>
      <c r="K1777" s="1">
        <f t="shared" si="111"/>
        <v>0</v>
      </c>
      <c r="L1777" s="1">
        <f t="shared" si="112"/>
        <v>1</v>
      </c>
    </row>
    <row r="1778" spans="1:12" x14ac:dyDescent="0.25">
      <c r="A1778" t="s">
        <v>3867</v>
      </c>
      <c r="B1778" t="s">
        <v>7813</v>
      </c>
      <c r="C1778" t="s">
        <v>10509</v>
      </c>
      <c r="D1778" t="s">
        <v>3868</v>
      </c>
      <c r="I1778" s="1">
        <f t="shared" si="109"/>
        <v>0</v>
      </c>
      <c r="J1778" s="1">
        <f t="shared" si="110"/>
        <v>0</v>
      </c>
      <c r="K1778" s="1">
        <f t="shared" si="111"/>
        <v>0</v>
      </c>
      <c r="L1778" s="1">
        <f t="shared" si="112"/>
        <v>0</v>
      </c>
    </row>
    <row r="1779" spans="1:12" x14ac:dyDescent="0.25">
      <c r="A1779" t="s">
        <v>3869</v>
      </c>
      <c r="B1779" t="s">
        <v>9026</v>
      </c>
      <c r="C1779" t="s">
        <v>11132</v>
      </c>
      <c r="D1779" t="s">
        <v>3870</v>
      </c>
      <c r="I1779" s="1">
        <f t="shared" si="109"/>
        <v>0</v>
      </c>
      <c r="J1779" s="1">
        <f t="shared" si="110"/>
        <v>0</v>
      </c>
      <c r="K1779" s="1">
        <f t="shared" si="111"/>
        <v>0</v>
      </c>
      <c r="L1779" s="1">
        <f t="shared" si="112"/>
        <v>0</v>
      </c>
    </row>
    <row r="1780" spans="1:12" x14ac:dyDescent="0.25">
      <c r="A1780" t="s">
        <v>3871</v>
      </c>
      <c r="B1780" t="s">
        <v>7100</v>
      </c>
      <c r="C1780" t="s">
        <v>10165</v>
      </c>
      <c r="D1780" t="s">
        <v>3872</v>
      </c>
      <c r="I1780" s="1">
        <f t="shared" si="109"/>
        <v>0</v>
      </c>
      <c r="J1780" s="1">
        <f t="shared" si="110"/>
        <v>0</v>
      </c>
      <c r="K1780" s="1">
        <f t="shared" si="111"/>
        <v>0</v>
      </c>
      <c r="L1780" s="1">
        <f t="shared" si="112"/>
        <v>0</v>
      </c>
    </row>
    <row r="1781" spans="1:12" x14ac:dyDescent="0.25">
      <c r="A1781" t="s">
        <v>3873</v>
      </c>
      <c r="B1781" t="s">
        <v>8511</v>
      </c>
      <c r="C1781" t="s">
        <v>10872</v>
      </c>
      <c r="D1781" t="s">
        <v>3874</v>
      </c>
      <c r="I1781" s="1">
        <f t="shared" si="109"/>
        <v>0</v>
      </c>
      <c r="J1781" s="1">
        <f t="shared" si="110"/>
        <v>0</v>
      </c>
      <c r="K1781" s="1">
        <f t="shared" si="111"/>
        <v>0</v>
      </c>
      <c r="L1781" s="1">
        <f t="shared" si="112"/>
        <v>0</v>
      </c>
    </row>
    <row r="1782" spans="1:12" x14ac:dyDescent="0.25">
      <c r="A1782" t="s">
        <v>3875</v>
      </c>
      <c r="B1782" t="s">
        <v>8045</v>
      </c>
      <c r="C1782" t="s">
        <v>10160</v>
      </c>
      <c r="D1782" t="s">
        <v>3876</v>
      </c>
      <c r="I1782" s="1">
        <f t="shared" si="109"/>
        <v>0</v>
      </c>
      <c r="J1782" s="1">
        <f t="shared" si="110"/>
        <v>0</v>
      </c>
      <c r="K1782" s="1">
        <f t="shared" si="111"/>
        <v>0</v>
      </c>
      <c r="L1782" s="1">
        <f t="shared" si="112"/>
        <v>0</v>
      </c>
    </row>
    <row r="1783" spans="1:12" x14ac:dyDescent="0.25">
      <c r="A1783" t="s">
        <v>3877</v>
      </c>
      <c r="B1783" t="s">
        <v>7463</v>
      </c>
      <c r="C1783" t="s">
        <v>10349</v>
      </c>
      <c r="D1783" t="s">
        <v>3878</v>
      </c>
      <c r="I1783" s="1">
        <f t="shared" si="109"/>
        <v>0</v>
      </c>
      <c r="J1783" s="1">
        <f t="shared" si="110"/>
        <v>0</v>
      </c>
      <c r="K1783" s="1">
        <f t="shared" si="111"/>
        <v>0</v>
      </c>
      <c r="L1783" s="1">
        <f t="shared" si="112"/>
        <v>0</v>
      </c>
    </row>
    <row r="1784" spans="1:12" x14ac:dyDescent="0.25">
      <c r="A1784" t="s">
        <v>3879</v>
      </c>
      <c r="B1784" t="s">
        <v>7380</v>
      </c>
      <c r="C1784" t="s">
        <v>10041</v>
      </c>
      <c r="D1784" t="s">
        <v>3880</v>
      </c>
      <c r="I1784" s="1">
        <f t="shared" si="109"/>
        <v>0</v>
      </c>
      <c r="J1784" s="1">
        <f t="shared" si="110"/>
        <v>0</v>
      </c>
      <c r="K1784" s="1">
        <f t="shared" si="111"/>
        <v>0</v>
      </c>
      <c r="L1784" s="1">
        <f t="shared" si="112"/>
        <v>0</v>
      </c>
    </row>
    <row r="1785" spans="1:12" x14ac:dyDescent="0.25">
      <c r="A1785" t="s">
        <v>3881</v>
      </c>
      <c r="B1785" t="s">
        <v>7057</v>
      </c>
      <c r="C1785" t="s">
        <v>10141</v>
      </c>
      <c r="D1785" t="s">
        <v>2926</v>
      </c>
      <c r="H1785" t="s">
        <v>2927</v>
      </c>
      <c r="I1785" s="1">
        <f t="shared" si="109"/>
        <v>0</v>
      </c>
      <c r="J1785" s="1">
        <f t="shared" si="110"/>
        <v>0</v>
      </c>
      <c r="K1785" s="1">
        <f t="shared" si="111"/>
        <v>1</v>
      </c>
      <c r="L1785" s="1">
        <f t="shared" si="112"/>
        <v>1</v>
      </c>
    </row>
    <row r="1786" spans="1:12" x14ac:dyDescent="0.25">
      <c r="A1786" t="s">
        <v>3882</v>
      </c>
      <c r="B1786" t="s">
        <v>7538</v>
      </c>
      <c r="C1786" t="s">
        <v>10040</v>
      </c>
      <c r="D1786" t="s">
        <v>3883</v>
      </c>
      <c r="I1786" s="1">
        <f t="shared" si="109"/>
        <v>0</v>
      </c>
      <c r="J1786" s="1">
        <f t="shared" si="110"/>
        <v>0</v>
      </c>
      <c r="K1786" s="1">
        <f t="shared" si="111"/>
        <v>0</v>
      </c>
      <c r="L1786" s="1">
        <f t="shared" si="112"/>
        <v>0</v>
      </c>
    </row>
    <row r="1787" spans="1:12" x14ac:dyDescent="0.25">
      <c r="A1787" t="s">
        <v>3884</v>
      </c>
      <c r="B1787" t="s">
        <v>9481</v>
      </c>
      <c r="C1787" t="s">
        <v>11301</v>
      </c>
      <c r="D1787" t="s">
        <v>3885</v>
      </c>
      <c r="I1787" s="1">
        <f t="shared" si="109"/>
        <v>0</v>
      </c>
      <c r="J1787" s="1">
        <f t="shared" si="110"/>
        <v>0</v>
      </c>
      <c r="K1787" s="1">
        <f t="shared" si="111"/>
        <v>0</v>
      </c>
      <c r="L1787" s="1">
        <f t="shared" si="112"/>
        <v>0</v>
      </c>
    </row>
    <row r="1788" spans="1:12" x14ac:dyDescent="0.25">
      <c r="A1788" t="s">
        <v>3886</v>
      </c>
      <c r="B1788" t="s">
        <v>7242</v>
      </c>
      <c r="C1788" t="s">
        <v>10041</v>
      </c>
      <c r="D1788" t="s">
        <v>3887</v>
      </c>
      <c r="I1788" s="1">
        <f t="shared" si="109"/>
        <v>0</v>
      </c>
      <c r="J1788" s="1">
        <f t="shared" si="110"/>
        <v>0</v>
      </c>
      <c r="K1788" s="1">
        <f t="shared" si="111"/>
        <v>0</v>
      </c>
      <c r="L1788" s="1">
        <f t="shared" si="112"/>
        <v>0</v>
      </c>
    </row>
    <row r="1789" spans="1:12" x14ac:dyDescent="0.25">
      <c r="A1789" t="s">
        <v>3888</v>
      </c>
      <c r="B1789" t="s">
        <v>8876</v>
      </c>
      <c r="C1789" t="s">
        <v>10041</v>
      </c>
      <c r="D1789" t="s">
        <v>3889</v>
      </c>
      <c r="I1789" s="1">
        <f t="shared" si="109"/>
        <v>0</v>
      </c>
      <c r="J1789" s="1">
        <f t="shared" si="110"/>
        <v>0</v>
      </c>
      <c r="K1789" s="1">
        <f t="shared" si="111"/>
        <v>0</v>
      </c>
      <c r="L1789" s="1">
        <f t="shared" si="112"/>
        <v>0</v>
      </c>
    </row>
    <row r="1790" spans="1:12" ht="15" customHeight="1" x14ac:dyDescent="0.25">
      <c r="A1790" t="s">
        <v>3890</v>
      </c>
      <c r="B1790" t="s">
        <v>9526</v>
      </c>
      <c r="C1790" t="s">
        <v>10040</v>
      </c>
      <c r="I1790" s="1">
        <f t="shared" si="109"/>
        <v>0</v>
      </c>
      <c r="J1790" s="1">
        <f t="shared" si="110"/>
        <v>0</v>
      </c>
      <c r="K1790" s="1">
        <f t="shared" si="111"/>
        <v>0</v>
      </c>
      <c r="L1790" s="1">
        <f t="shared" si="112"/>
        <v>0</v>
      </c>
    </row>
    <row r="1791" spans="1:12" x14ac:dyDescent="0.25">
      <c r="A1791" t="s">
        <v>3891</v>
      </c>
      <c r="B1791" t="s">
        <v>9434</v>
      </c>
      <c r="C1791" t="s">
        <v>11284</v>
      </c>
      <c r="D1791" t="s">
        <v>3892</v>
      </c>
      <c r="F1791" t="s">
        <v>3893</v>
      </c>
      <c r="G1791" t="s">
        <v>3894</v>
      </c>
      <c r="H1791" t="s">
        <v>620</v>
      </c>
      <c r="I1791" s="1">
        <f t="shared" si="109"/>
        <v>1</v>
      </c>
      <c r="J1791" s="1">
        <f t="shared" si="110"/>
        <v>1</v>
      </c>
      <c r="K1791" s="1">
        <f t="shared" si="111"/>
        <v>1</v>
      </c>
      <c r="L1791" s="1">
        <f t="shared" si="112"/>
        <v>3</v>
      </c>
    </row>
    <row r="1792" spans="1:12" x14ac:dyDescent="0.25">
      <c r="A1792" t="s">
        <v>3895</v>
      </c>
      <c r="B1792" t="s">
        <v>9652</v>
      </c>
      <c r="C1792" t="s">
        <v>10040</v>
      </c>
      <c r="D1792" t="s">
        <v>3896</v>
      </c>
      <c r="I1792" s="1">
        <f t="shared" si="109"/>
        <v>0</v>
      </c>
      <c r="J1792" s="1">
        <f t="shared" si="110"/>
        <v>0</v>
      </c>
      <c r="K1792" s="1">
        <f t="shared" si="111"/>
        <v>0</v>
      </c>
      <c r="L1792" s="1">
        <f t="shared" si="112"/>
        <v>0</v>
      </c>
    </row>
    <row r="1793" spans="1:12" x14ac:dyDescent="0.25">
      <c r="A1793" t="s">
        <v>3897</v>
      </c>
      <c r="B1793" t="s">
        <v>7105</v>
      </c>
      <c r="C1793" t="s">
        <v>10167</v>
      </c>
      <c r="D1793" t="s">
        <v>3898</v>
      </c>
      <c r="E1793" t="s">
        <v>172</v>
      </c>
      <c r="F1793" t="s">
        <v>1766</v>
      </c>
      <c r="I1793" s="1">
        <f t="shared" si="109"/>
        <v>1</v>
      </c>
      <c r="J1793" s="1">
        <f t="shared" si="110"/>
        <v>0</v>
      </c>
      <c r="K1793" s="1">
        <f t="shared" si="111"/>
        <v>0</v>
      </c>
      <c r="L1793" s="1">
        <f t="shared" si="112"/>
        <v>1</v>
      </c>
    </row>
    <row r="1794" spans="1:12" x14ac:dyDescent="0.25">
      <c r="A1794" t="s">
        <v>3899</v>
      </c>
      <c r="B1794" t="s">
        <v>9576</v>
      </c>
      <c r="C1794" t="s">
        <v>10040</v>
      </c>
      <c r="D1794" t="s">
        <v>3900</v>
      </c>
      <c r="I1794" s="1">
        <f t="shared" si="109"/>
        <v>0</v>
      </c>
      <c r="J1794" s="1">
        <f t="shared" si="110"/>
        <v>0</v>
      </c>
      <c r="K1794" s="1">
        <f t="shared" si="111"/>
        <v>0</v>
      </c>
      <c r="L1794" s="1">
        <f t="shared" si="112"/>
        <v>0</v>
      </c>
    </row>
    <row r="1795" spans="1:12" x14ac:dyDescent="0.25">
      <c r="A1795" t="s">
        <v>3901</v>
      </c>
      <c r="B1795" t="s">
        <v>7561</v>
      </c>
      <c r="C1795" t="s">
        <v>10398</v>
      </c>
      <c r="D1795" t="s">
        <v>3902</v>
      </c>
      <c r="I1795" s="1">
        <f t="shared" ref="I1795:I1858" si="113">IF(F1795&gt;0,1,0)</f>
        <v>0</v>
      </c>
      <c r="J1795" s="1">
        <f t="shared" ref="J1795:J1858" si="114">IF(G1795&gt;0,1,0)</f>
        <v>0</v>
      </c>
      <c r="K1795" s="1">
        <f t="shared" ref="K1795:K1858" si="115">IF(H1795&gt;0,1,0)</f>
        <v>0</v>
      </c>
      <c r="L1795" s="1">
        <f t="shared" ref="L1795:L1858" si="116">SUM(I1795:K1795)</f>
        <v>0</v>
      </c>
    </row>
    <row r="1796" spans="1:12" x14ac:dyDescent="0.25">
      <c r="A1796" t="s">
        <v>3903</v>
      </c>
      <c r="B1796" t="s">
        <v>8102</v>
      </c>
      <c r="C1796" t="s">
        <v>10652</v>
      </c>
      <c r="D1796" t="s">
        <v>3904</v>
      </c>
      <c r="I1796" s="1">
        <f t="shared" si="113"/>
        <v>0</v>
      </c>
      <c r="J1796" s="1">
        <f t="shared" si="114"/>
        <v>0</v>
      </c>
      <c r="K1796" s="1">
        <f t="shared" si="115"/>
        <v>0</v>
      </c>
      <c r="L1796" s="1">
        <f t="shared" si="116"/>
        <v>0</v>
      </c>
    </row>
    <row r="1797" spans="1:12" x14ac:dyDescent="0.25">
      <c r="A1797" t="s">
        <v>3905</v>
      </c>
      <c r="B1797" t="s">
        <v>8125</v>
      </c>
      <c r="C1797" t="s">
        <v>10670</v>
      </c>
      <c r="D1797" t="s">
        <v>3906</v>
      </c>
      <c r="I1797" s="1">
        <f t="shared" si="113"/>
        <v>0</v>
      </c>
      <c r="J1797" s="1">
        <f t="shared" si="114"/>
        <v>0</v>
      </c>
      <c r="K1797" s="1">
        <f t="shared" si="115"/>
        <v>0</v>
      </c>
      <c r="L1797" s="1">
        <f t="shared" si="116"/>
        <v>0</v>
      </c>
    </row>
    <row r="1798" spans="1:12" x14ac:dyDescent="0.25">
      <c r="A1798" t="s">
        <v>3907</v>
      </c>
      <c r="B1798" t="s">
        <v>8052</v>
      </c>
      <c r="C1798" t="s">
        <v>10041</v>
      </c>
      <c r="D1798" t="s">
        <v>3908</v>
      </c>
      <c r="I1798" s="1">
        <f t="shared" si="113"/>
        <v>0</v>
      </c>
      <c r="J1798" s="1">
        <f t="shared" si="114"/>
        <v>0</v>
      </c>
      <c r="K1798" s="1">
        <f t="shared" si="115"/>
        <v>0</v>
      </c>
      <c r="L1798" s="1">
        <f t="shared" si="116"/>
        <v>0</v>
      </c>
    </row>
    <row r="1799" spans="1:12" x14ac:dyDescent="0.25">
      <c r="A1799" t="s">
        <v>3909</v>
      </c>
      <c r="B1799" t="s">
        <v>9582</v>
      </c>
      <c r="C1799" t="s">
        <v>11331</v>
      </c>
      <c r="D1799" t="s">
        <v>3910</v>
      </c>
      <c r="F1799" t="s">
        <v>2477</v>
      </c>
      <c r="G1799" t="s">
        <v>2478</v>
      </c>
      <c r="H1799" t="s">
        <v>1881</v>
      </c>
      <c r="I1799" s="1">
        <f t="shared" si="113"/>
        <v>1</v>
      </c>
      <c r="J1799" s="1">
        <f t="shared" si="114"/>
        <v>1</v>
      </c>
      <c r="K1799" s="1">
        <f t="shared" si="115"/>
        <v>1</v>
      </c>
      <c r="L1799" s="1">
        <f t="shared" si="116"/>
        <v>3</v>
      </c>
    </row>
    <row r="1800" spans="1:12" x14ac:dyDescent="0.25">
      <c r="A1800" t="s">
        <v>3911</v>
      </c>
      <c r="B1800" t="s">
        <v>9272</v>
      </c>
      <c r="C1800" t="s">
        <v>11226</v>
      </c>
      <c r="D1800" t="s">
        <v>3912</v>
      </c>
      <c r="E1800" t="s">
        <v>46</v>
      </c>
      <c r="I1800" s="1">
        <f t="shared" si="113"/>
        <v>0</v>
      </c>
      <c r="J1800" s="1">
        <f t="shared" si="114"/>
        <v>0</v>
      </c>
      <c r="K1800" s="1">
        <f t="shared" si="115"/>
        <v>0</v>
      </c>
      <c r="L1800" s="1">
        <f t="shared" si="116"/>
        <v>0</v>
      </c>
    </row>
    <row r="1801" spans="1:12" x14ac:dyDescent="0.25">
      <c r="A1801" t="s">
        <v>3913</v>
      </c>
      <c r="B1801" t="s">
        <v>7336</v>
      </c>
      <c r="C1801" t="s">
        <v>10290</v>
      </c>
      <c r="D1801" t="s">
        <v>3914</v>
      </c>
      <c r="E1801" t="s">
        <v>396</v>
      </c>
      <c r="G1801" t="s">
        <v>397</v>
      </c>
      <c r="H1801" t="s">
        <v>398</v>
      </c>
      <c r="I1801" s="1">
        <f t="shared" si="113"/>
        <v>0</v>
      </c>
      <c r="J1801" s="1">
        <f t="shared" si="114"/>
        <v>1</v>
      </c>
      <c r="K1801" s="1">
        <f t="shared" si="115"/>
        <v>1</v>
      </c>
      <c r="L1801" s="1">
        <f t="shared" si="116"/>
        <v>2</v>
      </c>
    </row>
    <row r="1802" spans="1:12" x14ac:dyDescent="0.25">
      <c r="A1802" t="s">
        <v>3915</v>
      </c>
      <c r="B1802" t="s">
        <v>9186</v>
      </c>
      <c r="C1802" t="s">
        <v>11201</v>
      </c>
      <c r="D1802" t="s">
        <v>3916</v>
      </c>
      <c r="F1802" t="s">
        <v>1879</v>
      </c>
      <c r="G1802" t="s">
        <v>1880</v>
      </c>
      <c r="H1802" t="s">
        <v>1881</v>
      </c>
      <c r="I1802" s="1">
        <f t="shared" si="113"/>
        <v>1</v>
      </c>
      <c r="J1802" s="1">
        <f t="shared" si="114"/>
        <v>1</v>
      </c>
      <c r="K1802" s="1">
        <f t="shared" si="115"/>
        <v>1</v>
      </c>
      <c r="L1802" s="1">
        <f t="shared" si="116"/>
        <v>3</v>
      </c>
    </row>
    <row r="1803" spans="1:12" x14ac:dyDescent="0.25">
      <c r="A1803" t="s">
        <v>3917</v>
      </c>
      <c r="B1803" t="s">
        <v>7939</v>
      </c>
      <c r="C1803" t="s">
        <v>10564</v>
      </c>
      <c r="D1803" t="s">
        <v>3918</v>
      </c>
      <c r="I1803" s="1">
        <f t="shared" si="113"/>
        <v>0</v>
      </c>
      <c r="J1803" s="1">
        <f t="shared" si="114"/>
        <v>0</v>
      </c>
      <c r="K1803" s="1">
        <f t="shared" si="115"/>
        <v>0</v>
      </c>
      <c r="L1803" s="1">
        <f t="shared" si="116"/>
        <v>0</v>
      </c>
    </row>
    <row r="1804" spans="1:12" x14ac:dyDescent="0.25">
      <c r="A1804" t="s">
        <v>3919</v>
      </c>
      <c r="B1804" t="s">
        <v>8527</v>
      </c>
      <c r="C1804" t="s">
        <v>10880</v>
      </c>
      <c r="D1804" t="s">
        <v>3920</v>
      </c>
      <c r="I1804" s="1">
        <f t="shared" si="113"/>
        <v>0</v>
      </c>
      <c r="J1804" s="1">
        <f t="shared" si="114"/>
        <v>0</v>
      </c>
      <c r="K1804" s="1">
        <f t="shared" si="115"/>
        <v>0</v>
      </c>
      <c r="L1804" s="1">
        <f t="shared" si="116"/>
        <v>0</v>
      </c>
    </row>
    <row r="1805" spans="1:12" x14ac:dyDescent="0.25">
      <c r="A1805" t="s">
        <v>3921</v>
      </c>
      <c r="B1805" t="s">
        <v>7040</v>
      </c>
      <c r="C1805" t="s">
        <v>10129</v>
      </c>
      <c r="D1805" t="s">
        <v>3922</v>
      </c>
      <c r="I1805" s="1">
        <f t="shared" si="113"/>
        <v>0</v>
      </c>
      <c r="J1805" s="1">
        <f t="shared" si="114"/>
        <v>0</v>
      </c>
      <c r="K1805" s="1">
        <f t="shared" si="115"/>
        <v>0</v>
      </c>
      <c r="L1805" s="1">
        <f t="shared" si="116"/>
        <v>0</v>
      </c>
    </row>
    <row r="1806" spans="1:12" x14ac:dyDescent="0.25">
      <c r="A1806" t="s">
        <v>3923</v>
      </c>
      <c r="B1806" t="s">
        <v>9361</v>
      </c>
      <c r="C1806" t="s">
        <v>11261</v>
      </c>
      <c r="D1806" t="s">
        <v>3924</v>
      </c>
      <c r="E1806" t="s">
        <v>687</v>
      </c>
      <c r="F1806" t="s">
        <v>3925</v>
      </c>
      <c r="G1806" t="s">
        <v>3926</v>
      </c>
      <c r="H1806" t="s">
        <v>3927</v>
      </c>
      <c r="I1806" s="1">
        <f t="shared" si="113"/>
        <v>1</v>
      </c>
      <c r="J1806" s="1">
        <f t="shared" si="114"/>
        <v>1</v>
      </c>
      <c r="K1806" s="1">
        <f t="shared" si="115"/>
        <v>1</v>
      </c>
      <c r="L1806" s="1">
        <f t="shared" si="116"/>
        <v>3</v>
      </c>
    </row>
    <row r="1807" spans="1:12" x14ac:dyDescent="0.25">
      <c r="A1807" t="s">
        <v>3928</v>
      </c>
      <c r="B1807" t="s">
        <v>9148</v>
      </c>
      <c r="C1807" t="s">
        <v>11017</v>
      </c>
      <c r="D1807" t="s">
        <v>3929</v>
      </c>
      <c r="E1807" t="s">
        <v>23</v>
      </c>
      <c r="F1807" t="s">
        <v>24</v>
      </c>
      <c r="G1807" t="s">
        <v>3930</v>
      </c>
      <c r="H1807" t="s">
        <v>26</v>
      </c>
      <c r="I1807" s="1">
        <f t="shared" si="113"/>
        <v>1</v>
      </c>
      <c r="J1807" s="1">
        <f t="shared" si="114"/>
        <v>1</v>
      </c>
      <c r="K1807" s="1">
        <f t="shared" si="115"/>
        <v>1</v>
      </c>
      <c r="L1807" s="1">
        <f t="shared" si="116"/>
        <v>3</v>
      </c>
    </row>
    <row r="1808" spans="1:12" x14ac:dyDescent="0.25">
      <c r="A1808" t="s">
        <v>3931</v>
      </c>
      <c r="B1808" t="s">
        <v>7127</v>
      </c>
      <c r="C1808" t="s">
        <v>10185</v>
      </c>
      <c r="D1808" t="s">
        <v>3932</v>
      </c>
      <c r="I1808" s="1">
        <f t="shared" si="113"/>
        <v>0</v>
      </c>
      <c r="J1808" s="1">
        <f t="shared" si="114"/>
        <v>0</v>
      </c>
      <c r="K1808" s="1">
        <f t="shared" si="115"/>
        <v>0</v>
      </c>
      <c r="L1808" s="1">
        <f t="shared" si="116"/>
        <v>0</v>
      </c>
    </row>
    <row r="1809" spans="1:12" x14ac:dyDescent="0.25">
      <c r="A1809" t="s">
        <v>3933</v>
      </c>
      <c r="B1809" t="s">
        <v>8063</v>
      </c>
      <c r="C1809" t="s">
        <v>10628</v>
      </c>
      <c r="D1809" t="s">
        <v>3934</v>
      </c>
      <c r="F1809" t="s">
        <v>3935</v>
      </c>
      <c r="G1809" t="s">
        <v>3936</v>
      </c>
      <c r="H1809" t="s">
        <v>2452</v>
      </c>
      <c r="I1809" s="1">
        <f t="shared" si="113"/>
        <v>1</v>
      </c>
      <c r="J1809" s="1">
        <f t="shared" si="114"/>
        <v>1</v>
      </c>
      <c r="K1809" s="1">
        <f t="shared" si="115"/>
        <v>1</v>
      </c>
      <c r="L1809" s="1">
        <f t="shared" si="116"/>
        <v>3</v>
      </c>
    </row>
    <row r="1810" spans="1:12" x14ac:dyDescent="0.25">
      <c r="A1810" t="s">
        <v>3937</v>
      </c>
      <c r="B1810" t="s">
        <v>9194</v>
      </c>
      <c r="C1810" t="s">
        <v>11163</v>
      </c>
      <c r="D1810" t="s">
        <v>3938</v>
      </c>
      <c r="G1810" t="s">
        <v>3939</v>
      </c>
      <c r="H1810" t="s">
        <v>127</v>
      </c>
      <c r="I1810" s="1">
        <f t="shared" si="113"/>
        <v>0</v>
      </c>
      <c r="J1810" s="1">
        <f t="shared" si="114"/>
        <v>1</v>
      </c>
      <c r="K1810" s="1">
        <f t="shared" si="115"/>
        <v>1</v>
      </c>
      <c r="L1810" s="1">
        <f t="shared" si="116"/>
        <v>2</v>
      </c>
    </row>
    <row r="1811" spans="1:12" x14ac:dyDescent="0.25">
      <c r="A1811" t="s">
        <v>3940</v>
      </c>
      <c r="B1811" t="s">
        <v>9703</v>
      </c>
      <c r="C1811" t="s">
        <v>10040</v>
      </c>
      <c r="D1811" t="s">
        <v>3941</v>
      </c>
      <c r="G1811" t="s">
        <v>3942</v>
      </c>
      <c r="I1811" s="1">
        <f t="shared" si="113"/>
        <v>0</v>
      </c>
      <c r="J1811" s="1">
        <f t="shared" si="114"/>
        <v>1</v>
      </c>
      <c r="K1811" s="1">
        <f t="shared" si="115"/>
        <v>0</v>
      </c>
      <c r="L1811" s="1">
        <f t="shared" si="116"/>
        <v>1</v>
      </c>
    </row>
    <row r="1812" spans="1:12" ht="15" customHeight="1" x14ac:dyDescent="0.25">
      <c r="A1812" t="s">
        <v>3943</v>
      </c>
      <c r="B1812" t="s">
        <v>10038</v>
      </c>
      <c r="C1812" t="s">
        <v>10040</v>
      </c>
      <c r="I1812" s="1">
        <f t="shared" si="113"/>
        <v>0</v>
      </c>
      <c r="J1812" s="1">
        <f t="shared" si="114"/>
        <v>0</v>
      </c>
      <c r="K1812" s="1">
        <f t="shared" si="115"/>
        <v>0</v>
      </c>
      <c r="L1812" s="1">
        <f t="shared" si="116"/>
        <v>0</v>
      </c>
    </row>
    <row r="1813" spans="1:12" x14ac:dyDescent="0.25">
      <c r="A1813" t="s">
        <v>3944</v>
      </c>
      <c r="B1813" t="s">
        <v>9776</v>
      </c>
      <c r="C1813" t="s">
        <v>10040</v>
      </c>
      <c r="D1813" t="s">
        <v>3945</v>
      </c>
      <c r="F1813" t="s">
        <v>1258</v>
      </c>
      <c r="G1813" t="s">
        <v>1259</v>
      </c>
      <c r="I1813" s="1">
        <f t="shared" si="113"/>
        <v>1</v>
      </c>
      <c r="J1813" s="1">
        <f t="shared" si="114"/>
        <v>1</v>
      </c>
      <c r="K1813" s="1">
        <f t="shared" si="115"/>
        <v>0</v>
      </c>
      <c r="L1813" s="1">
        <f t="shared" si="116"/>
        <v>2</v>
      </c>
    </row>
    <row r="1814" spans="1:12" x14ac:dyDescent="0.25">
      <c r="A1814" t="s">
        <v>3946</v>
      </c>
      <c r="B1814" t="s">
        <v>7238</v>
      </c>
      <c r="C1814" t="s">
        <v>10245</v>
      </c>
      <c r="D1814" t="s">
        <v>3947</v>
      </c>
      <c r="E1814" t="s">
        <v>10</v>
      </c>
      <c r="I1814" s="1">
        <f t="shared" si="113"/>
        <v>0</v>
      </c>
      <c r="J1814" s="1">
        <f t="shared" si="114"/>
        <v>0</v>
      </c>
      <c r="K1814" s="1">
        <f t="shared" si="115"/>
        <v>0</v>
      </c>
      <c r="L1814" s="1">
        <f t="shared" si="116"/>
        <v>0</v>
      </c>
    </row>
    <row r="1815" spans="1:12" ht="15" customHeight="1" x14ac:dyDescent="0.25">
      <c r="A1815" t="s">
        <v>3948</v>
      </c>
      <c r="B1815" t="s">
        <v>9833</v>
      </c>
      <c r="C1815" t="s">
        <v>10040</v>
      </c>
      <c r="I1815" s="1">
        <f t="shared" si="113"/>
        <v>0</v>
      </c>
      <c r="J1815" s="1">
        <f t="shared" si="114"/>
        <v>0</v>
      </c>
      <c r="K1815" s="1">
        <f t="shared" si="115"/>
        <v>0</v>
      </c>
      <c r="L1815" s="1">
        <f t="shared" si="116"/>
        <v>0</v>
      </c>
    </row>
    <row r="1816" spans="1:12" x14ac:dyDescent="0.25">
      <c r="A1816" t="s">
        <v>3949</v>
      </c>
      <c r="B1816" t="s">
        <v>9203</v>
      </c>
      <c r="C1816" t="s">
        <v>11209</v>
      </c>
      <c r="D1816" t="s">
        <v>3950</v>
      </c>
      <c r="E1816" t="s">
        <v>3951</v>
      </c>
      <c r="F1816" t="s">
        <v>3952</v>
      </c>
      <c r="G1816" t="s">
        <v>3953</v>
      </c>
      <c r="H1816" t="s">
        <v>3954</v>
      </c>
      <c r="I1816" s="1">
        <f t="shared" si="113"/>
        <v>1</v>
      </c>
      <c r="J1816" s="1">
        <f t="shared" si="114"/>
        <v>1</v>
      </c>
      <c r="K1816" s="1">
        <f t="shared" si="115"/>
        <v>1</v>
      </c>
      <c r="L1816" s="1">
        <f t="shared" si="116"/>
        <v>3</v>
      </c>
    </row>
    <row r="1817" spans="1:12" x14ac:dyDescent="0.25">
      <c r="A1817" t="s">
        <v>3955</v>
      </c>
      <c r="B1817" t="s">
        <v>6964</v>
      </c>
      <c r="C1817" t="s">
        <v>10059</v>
      </c>
      <c r="D1817" t="s">
        <v>3956</v>
      </c>
      <c r="I1817" s="1">
        <f t="shared" si="113"/>
        <v>0</v>
      </c>
      <c r="J1817" s="1">
        <f t="shared" si="114"/>
        <v>0</v>
      </c>
      <c r="K1817" s="1">
        <f t="shared" si="115"/>
        <v>0</v>
      </c>
      <c r="L1817" s="1">
        <f t="shared" si="116"/>
        <v>0</v>
      </c>
    </row>
    <row r="1818" spans="1:12" x14ac:dyDescent="0.25">
      <c r="A1818" t="s">
        <v>3957</v>
      </c>
      <c r="B1818" t="s">
        <v>9586</v>
      </c>
      <c r="C1818" t="s">
        <v>10040</v>
      </c>
      <c r="D1818" t="s">
        <v>3958</v>
      </c>
      <c r="E1818" t="s">
        <v>2402</v>
      </c>
      <c r="G1818" t="s">
        <v>3714</v>
      </c>
      <c r="H1818" t="s">
        <v>3625</v>
      </c>
      <c r="I1818" s="1">
        <f t="shared" si="113"/>
        <v>0</v>
      </c>
      <c r="J1818" s="1">
        <f t="shared" si="114"/>
        <v>1</v>
      </c>
      <c r="K1818" s="1">
        <f t="shared" si="115"/>
        <v>1</v>
      </c>
      <c r="L1818" s="1">
        <f t="shared" si="116"/>
        <v>2</v>
      </c>
    </row>
    <row r="1819" spans="1:12" x14ac:dyDescent="0.25">
      <c r="A1819" t="s">
        <v>3959</v>
      </c>
      <c r="B1819" t="s">
        <v>8205</v>
      </c>
      <c r="C1819" t="s">
        <v>10718</v>
      </c>
      <c r="D1819" t="s">
        <v>3960</v>
      </c>
      <c r="I1819" s="1">
        <f t="shared" si="113"/>
        <v>0</v>
      </c>
      <c r="J1819" s="1">
        <f t="shared" si="114"/>
        <v>0</v>
      </c>
      <c r="K1819" s="1">
        <f t="shared" si="115"/>
        <v>0</v>
      </c>
      <c r="L1819" s="1">
        <f t="shared" si="116"/>
        <v>0</v>
      </c>
    </row>
    <row r="1820" spans="1:12" x14ac:dyDescent="0.25">
      <c r="A1820" t="s">
        <v>3961</v>
      </c>
      <c r="B1820" t="s">
        <v>8610</v>
      </c>
      <c r="C1820" t="s">
        <v>10338</v>
      </c>
      <c r="D1820" t="s">
        <v>3962</v>
      </c>
      <c r="F1820" t="s">
        <v>3963</v>
      </c>
      <c r="G1820" t="s">
        <v>3964</v>
      </c>
      <c r="H1820" t="s">
        <v>3965</v>
      </c>
      <c r="I1820" s="1">
        <f t="shared" si="113"/>
        <v>1</v>
      </c>
      <c r="J1820" s="1">
        <f t="shared" si="114"/>
        <v>1</v>
      </c>
      <c r="K1820" s="1">
        <f t="shared" si="115"/>
        <v>1</v>
      </c>
      <c r="L1820" s="1">
        <f t="shared" si="116"/>
        <v>3</v>
      </c>
    </row>
    <row r="1821" spans="1:12" x14ac:dyDescent="0.25">
      <c r="A1821" t="s">
        <v>3966</v>
      </c>
      <c r="B1821" t="s">
        <v>9593</v>
      </c>
      <c r="C1821" t="s">
        <v>11333</v>
      </c>
      <c r="D1821" t="s">
        <v>3967</v>
      </c>
      <c r="E1821" t="s">
        <v>2075</v>
      </c>
      <c r="F1821" t="s">
        <v>662</v>
      </c>
      <c r="H1821" t="s">
        <v>620</v>
      </c>
      <c r="I1821" s="1">
        <f t="shared" si="113"/>
        <v>1</v>
      </c>
      <c r="J1821" s="1">
        <f t="shared" si="114"/>
        <v>0</v>
      </c>
      <c r="K1821" s="1">
        <f t="shared" si="115"/>
        <v>1</v>
      </c>
      <c r="L1821" s="1">
        <f t="shared" si="116"/>
        <v>2</v>
      </c>
    </row>
    <row r="1822" spans="1:12" x14ac:dyDescent="0.25">
      <c r="A1822" t="s">
        <v>3968</v>
      </c>
      <c r="B1822" t="s">
        <v>9522</v>
      </c>
      <c r="C1822" t="s">
        <v>10094</v>
      </c>
      <c r="D1822" t="s">
        <v>3969</v>
      </c>
      <c r="F1822" t="s">
        <v>140</v>
      </c>
      <c r="G1822" t="s">
        <v>141</v>
      </c>
      <c r="H1822" t="s">
        <v>142</v>
      </c>
      <c r="I1822" s="1">
        <f t="shared" si="113"/>
        <v>1</v>
      </c>
      <c r="J1822" s="1">
        <f t="shared" si="114"/>
        <v>1</v>
      </c>
      <c r="K1822" s="1">
        <f t="shared" si="115"/>
        <v>1</v>
      </c>
      <c r="L1822" s="1">
        <f t="shared" si="116"/>
        <v>3</v>
      </c>
    </row>
    <row r="1823" spans="1:12" x14ac:dyDescent="0.25">
      <c r="A1823" t="s">
        <v>3970</v>
      </c>
      <c r="B1823" t="s">
        <v>9413</v>
      </c>
      <c r="C1823" t="s">
        <v>11109</v>
      </c>
      <c r="D1823" t="s">
        <v>3971</v>
      </c>
      <c r="I1823" s="1">
        <f t="shared" si="113"/>
        <v>0</v>
      </c>
      <c r="J1823" s="1">
        <f t="shared" si="114"/>
        <v>0</v>
      </c>
      <c r="K1823" s="1">
        <f t="shared" si="115"/>
        <v>0</v>
      </c>
      <c r="L1823" s="1">
        <f t="shared" si="116"/>
        <v>0</v>
      </c>
    </row>
    <row r="1824" spans="1:12" x14ac:dyDescent="0.25">
      <c r="A1824" t="s">
        <v>3972</v>
      </c>
      <c r="B1824" t="s">
        <v>8318</v>
      </c>
      <c r="C1824" t="s">
        <v>10345</v>
      </c>
      <c r="D1824" t="s">
        <v>560</v>
      </c>
      <c r="G1824" t="s">
        <v>561</v>
      </c>
      <c r="I1824" s="1">
        <f t="shared" si="113"/>
        <v>0</v>
      </c>
      <c r="J1824" s="1">
        <f t="shared" si="114"/>
        <v>1</v>
      </c>
      <c r="K1824" s="1">
        <f t="shared" si="115"/>
        <v>0</v>
      </c>
      <c r="L1824" s="1">
        <f t="shared" si="116"/>
        <v>1</v>
      </c>
    </row>
    <row r="1825" spans="1:12" x14ac:dyDescent="0.25">
      <c r="A1825" t="s">
        <v>3973</v>
      </c>
      <c r="B1825" t="s">
        <v>9846</v>
      </c>
      <c r="C1825" t="s">
        <v>10231</v>
      </c>
      <c r="D1825" t="s">
        <v>2112</v>
      </c>
      <c r="F1825" t="s">
        <v>709</v>
      </c>
      <c r="I1825" s="1">
        <f t="shared" si="113"/>
        <v>1</v>
      </c>
      <c r="J1825" s="1">
        <f t="shared" si="114"/>
        <v>0</v>
      </c>
      <c r="K1825" s="1">
        <f t="shared" si="115"/>
        <v>0</v>
      </c>
      <c r="L1825" s="1">
        <f t="shared" si="116"/>
        <v>1</v>
      </c>
    </row>
    <row r="1826" spans="1:12" x14ac:dyDescent="0.25">
      <c r="A1826" t="s">
        <v>3974</v>
      </c>
      <c r="B1826" t="s">
        <v>8412</v>
      </c>
      <c r="C1826" t="s">
        <v>10813</v>
      </c>
      <c r="D1826" t="s">
        <v>3975</v>
      </c>
      <c r="I1826" s="1">
        <f t="shared" si="113"/>
        <v>0</v>
      </c>
      <c r="J1826" s="1">
        <f t="shared" si="114"/>
        <v>0</v>
      </c>
      <c r="K1826" s="1">
        <f t="shared" si="115"/>
        <v>0</v>
      </c>
      <c r="L1826" s="1">
        <f t="shared" si="116"/>
        <v>0</v>
      </c>
    </row>
    <row r="1827" spans="1:12" x14ac:dyDescent="0.25">
      <c r="A1827" t="s">
        <v>3976</v>
      </c>
      <c r="B1827" t="s">
        <v>9485</v>
      </c>
      <c r="C1827" t="s">
        <v>11250</v>
      </c>
      <c r="D1827" t="s">
        <v>3977</v>
      </c>
      <c r="E1827" t="s">
        <v>3978</v>
      </c>
      <c r="F1827" t="s">
        <v>735</v>
      </c>
      <c r="H1827" t="s">
        <v>321</v>
      </c>
      <c r="I1827" s="1">
        <f t="shared" si="113"/>
        <v>1</v>
      </c>
      <c r="J1827" s="1">
        <f t="shared" si="114"/>
        <v>0</v>
      </c>
      <c r="K1827" s="1">
        <f t="shared" si="115"/>
        <v>1</v>
      </c>
      <c r="L1827" s="1">
        <f t="shared" si="116"/>
        <v>2</v>
      </c>
    </row>
    <row r="1828" spans="1:12" x14ac:dyDescent="0.25">
      <c r="A1828" t="s">
        <v>3979</v>
      </c>
      <c r="B1828" t="s">
        <v>8941</v>
      </c>
      <c r="C1828" t="s">
        <v>11092</v>
      </c>
      <c r="D1828" t="s">
        <v>3980</v>
      </c>
      <c r="F1828" t="s">
        <v>1039</v>
      </c>
      <c r="G1828" t="s">
        <v>1040</v>
      </c>
      <c r="H1828" t="s">
        <v>902</v>
      </c>
      <c r="I1828" s="1">
        <f t="shared" si="113"/>
        <v>1</v>
      </c>
      <c r="J1828" s="1">
        <f t="shared" si="114"/>
        <v>1</v>
      </c>
      <c r="K1828" s="1">
        <f t="shared" si="115"/>
        <v>1</v>
      </c>
      <c r="L1828" s="1">
        <f t="shared" si="116"/>
        <v>3</v>
      </c>
    </row>
    <row r="1829" spans="1:12" x14ac:dyDescent="0.25">
      <c r="A1829" t="s">
        <v>3981</v>
      </c>
      <c r="B1829" t="s">
        <v>9978</v>
      </c>
      <c r="C1829" t="s">
        <v>10154</v>
      </c>
      <c r="D1829" t="s">
        <v>3982</v>
      </c>
      <c r="I1829" s="1">
        <f t="shared" si="113"/>
        <v>0</v>
      </c>
      <c r="J1829" s="1">
        <f t="shared" si="114"/>
        <v>0</v>
      </c>
      <c r="K1829" s="1">
        <f t="shared" si="115"/>
        <v>0</v>
      </c>
      <c r="L1829" s="1">
        <f t="shared" si="116"/>
        <v>0</v>
      </c>
    </row>
    <row r="1830" spans="1:12" x14ac:dyDescent="0.25">
      <c r="A1830" t="s">
        <v>3983</v>
      </c>
      <c r="B1830" t="s">
        <v>7276</v>
      </c>
      <c r="C1830" t="s">
        <v>10058</v>
      </c>
      <c r="D1830" t="s">
        <v>3984</v>
      </c>
      <c r="I1830" s="1">
        <f t="shared" si="113"/>
        <v>0</v>
      </c>
      <c r="J1830" s="1">
        <f t="shared" si="114"/>
        <v>0</v>
      </c>
      <c r="K1830" s="1">
        <f t="shared" si="115"/>
        <v>0</v>
      </c>
      <c r="L1830" s="1">
        <f t="shared" si="116"/>
        <v>0</v>
      </c>
    </row>
    <row r="1831" spans="1:12" x14ac:dyDescent="0.25">
      <c r="A1831" t="s">
        <v>3985</v>
      </c>
      <c r="B1831" t="s">
        <v>7236</v>
      </c>
      <c r="C1831" t="s">
        <v>10244</v>
      </c>
      <c r="D1831" t="s">
        <v>3986</v>
      </c>
      <c r="I1831" s="1">
        <f t="shared" si="113"/>
        <v>0</v>
      </c>
      <c r="J1831" s="1">
        <f t="shared" si="114"/>
        <v>0</v>
      </c>
      <c r="K1831" s="1">
        <f t="shared" si="115"/>
        <v>0</v>
      </c>
      <c r="L1831" s="1">
        <f t="shared" si="116"/>
        <v>0</v>
      </c>
    </row>
    <row r="1832" spans="1:12" x14ac:dyDescent="0.25">
      <c r="A1832" t="s">
        <v>3987</v>
      </c>
      <c r="B1832" t="s">
        <v>6966</v>
      </c>
      <c r="C1832" t="s">
        <v>10082</v>
      </c>
      <c r="D1832" t="s">
        <v>3988</v>
      </c>
      <c r="I1832" s="1">
        <f t="shared" si="113"/>
        <v>0</v>
      </c>
      <c r="J1832" s="1">
        <f t="shared" si="114"/>
        <v>0</v>
      </c>
      <c r="K1832" s="1">
        <f t="shared" si="115"/>
        <v>0</v>
      </c>
      <c r="L1832" s="1">
        <f t="shared" si="116"/>
        <v>0</v>
      </c>
    </row>
    <row r="1833" spans="1:12" x14ac:dyDescent="0.25">
      <c r="A1833" t="s">
        <v>3989</v>
      </c>
      <c r="B1833" t="s">
        <v>9342</v>
      </c>
      <c r="C1833" t="s">
        <v>11255</v>
      </c>
      <c r="D1833" t="s">
        <v>3990</v>
      </c>
      <c r="E1833" t="s">
        <v>1946</v>
      </c>
      <c r="F1833" t="s">
        <v>1947</v>
      </c>
      <c r="G1833" t="s">
        <v>1948</v>
      </c>
      <c r="H1833" t="s">
        <v>66</v>
      </c>
      <c r="I1833" s="1">
        <f t="shared" si="113"/>
        <v>1</v>
      </c>
      <c r="J1833" s="1">
        <f t="shared" si="114"/>
        <v>1</v>
      </c>
      <c r="K1833" s="1">
        <f t="shared" si="115"/>
        <v>1</v>
      </c>
      <c r="L1833" s="1">
        <f t="shared" si="116"/>
        <v>3</v>
      </c>
    </row>
    <row r="1834" spans="1:12" x14ac:dyDescent="0.25">
      <c r="A1834" t="s">
        <v>3991</v>
      </c>
      <c r="B1834" t="s">
        <v>7291</v>
      </c>
      <c r="C1834" t="s">
        <v>10270</v>
      </c>
      <c r="D1834" t="s">
        <v>3992</v>
      </c>
      <c r="I1834" s="1">
        <f t="shared" si="113"/>
        <v>0</v>
      </c>
      <c r="J1834" s="1">
        <f t="shared" si="114"/>
        <v>0</v>
      </c>
      <c r="K1834" s="1">
        <f t="shared" si="115"/>
        <v>0</v>
      </c>
      <c r="L1834" s="1">
        <f t="shared" si="116"/>
        <v>0</v>
      </c>
    </row>
    <row r="1835" spans="1:12" x14ac:dyDescent="0.25">
      <c r="A1835" t="s">
        <v>3993</v>
      </c>
      <c r="B1835" t="s">
        <v>7214</v>
      </c>
      <c r="C1835" t="s">
        <v>10234</v>
      </c>
      <c r="D1835" t="s">
        <v>3994</v>
      </c>
      <c r="E1835" t="s">
        <v>1335</v>
      </c>
      <c r="F1835" t="s">
        <v>3995</v>
      </c>
      <c r="G1835" t="s">
        <v>2577</v>
      </c>
      <c r="H1835" t="s">
        <v>142</v>
      </c>
      <c r="I1835" s="1">
        <f t="shared" si="113"/>
        <v>1</v>
      </c>
      <c r="J1835" s="1">
        <f t="shared" si="114"/>
        <v>1</v>
      </c>
      <c r="K1835" s="1">
        <f t="shared" si="115"/>
        <v>1</v>
      </c>
      <c r="L1835" s="1">
        <f t="shared" si="116"/>
        <v>3</v>
      </c>
    </row>
    <row r="1836" spans="1:12" x14ac:dyDescent="0.25">
      <c r="A1836" t="s">
        <v>3996</v>
      </c>
      <c r="B1836" t="s">
        <v>7773</v>
      </c>
      <c r="C1836" t="s">
        <v>10495</v>
      </c>
      <c r="D1836" t="s">
        <v>566</v>
      </c>
      <c r="E1836" t="s">
        <v>184</v>
      </c>
      <c r="I1836" s="1">
        <f t="shared" si="113"/>
        <v>0</v>
      </c>
      <c r="J1836" s="1">
        <f t="shared" si="114"/>
        <v>0</v>
      </c>
      <c r="K1836" s="1">
        <f t="shared" si="115"/>
        <v>0</v>
      </c>
      <c r="L1836" s="1">
        <f t="shared" si="116"/>
        <v>0</v>
      </c>
    </row>
    <row r="1837" spans="1:12" x14ac:dyDescent="0.25">
      <c r="A1837" t="s">
        <v>3997</v>
      </c>
      <c r="B1837" t="s">
        <v>8786</v>
      </c>
      <c r="C1837" t="s">
        <v>11013</v>
      </c>
      <c r="D1837" t="s">
        <v>3998</v>
      </c>
      <c r="G1837" t="s">
        <v>429</v>
      </c>
      <c r="H1837" t="s">
        <v>518</v>
      </c>
      <c r="I1837" s="1">
        <f t="shared" si="113"/>
        <v>0</v>
      </c>
      <c r="J1837" s="1">
        <f t="shared" si="114"/>
        <v>1</v>
      </c>
      <c r="K1837" s="1">
        <f t="shared" si="115"/>
        <v>1</v>
      </c>
      <c r="L1837" s="1">
        <f t="shared" si="116"/>
        <v>2</v>
      </c>
    </row>
    <row r="1838" spans="1:12" x14ac:dyDescent="0.25">
      <c r="A1838" t="s">
        <v>3999</v>
      </c>
      <c r="B1838" t="s">
        <v>7181</v>
      </c>
      <c r="C1838" t="s">
        <v>10214</v>
      </c>
      <c r="D1838" t="s">
        <v>4000</v>
      </c>
      <c r="I1838" s="1">
        <f t="shared" si="113"/>
        <v>0</v>
      </c>
      <c r="J1838" s="1">
        <f t="shared" si="114"/>
        <v>0</v>
      </c>
      <c r="K1838" s="1">
        <f t="shared" si="115"/>
        <v>0</v>
      </c>
      <c r="L1838" s="1">
        <f t="shared" si="116"/>
        <v>0</v>
      </c>
    </row>
    <row r="1839" spans="1:12" x14ac:dyDescent="0.25">
      <c r="A1839" t="s">
        <v>4001</v>
      </c>
      <c r="B1839" t="s">
        <v>8550</v>
      </c>
      <c r="C1839" t="s">
        <v>10041</v>
      </c>
      <c r="D1839" t="s">
        <v>4002</v>
      </c>
      <c r="I1839" s="1">
        <f t="shared" si="113"/>
        <v>0</v>
      </c>
      <c r="J1839" s="1">
        <f t="shared" si="114"/>
        <v>0</v>
      </c>
      <c r="K1839" s="1">
        <f t="shared" si="115"/>
        <v>0</v>
      </c>
      <c r="L1839" s="1">
        <f t="shared" si="116"/>
        <v>0</v>
      </c>
    </row>
    <row r="1840" spans="1:12" x14ac:dyDescent="0.25">
      <c r="A1840" t="s">
        <v>4003</v>
      </c>
      <c r="B1840" t="s">
        <v>8034</v>
      </c>
      <c r="C1840" t="s">
        <v>10613</v>
      </c>
      <c r="D1840" t="s">
        <v>4004</v>
      </c>
      <c r="F1840" t="s">
        <v>4005</v>
      </c>
      <c r="G1840" t="s">
        <v>838</v>
      </c>
      <c r="H1840" t="s">
        <v>66</v>
      </c>
      <c r="I1840" s="1">
        <f t="shared" si="113"/>
        <v>1</v>
      </c>
      <c r="J1840" s="1">
        <f t="shared" si="114"/>
        <v>1</v>
      </c>
      <c r="K1840" s="1">
        <f t="shared" si="115"/>
        <v>1</v>
      </c>
      <c r="L1840" s="1">
        <f t="shared" si="116"/>
        <v>3</v>
      </c>
    </row>
    <row r="1841" spans="1:12" x14ac:dyDescent="0.25">
      <c r="A1841" t="s">
        <v>4006</v>
      </c>
      <c r="B1841" t="s">
        <v>8501</v>
      </c>
      <c r="C1841" t="s">
        <v>10863</v>
      </c>
      <c r="D1841" t="s">
        <v>4007</v>
      </c>
      <c r="I1841" s="1">
        <f t="shared" si="113"/>
        <v>0</v>
      </c>
      <c r="J1841" s="1">
        <f t="shared" si="114"/>
        <v>0</v>
      </c>
      <c r="K1841" s="1">
        <f t="shared" si="115"/>
        <v>0</v>
      </c>
      <c r="L1841" s="1">
        <f t="shared" si="116"/>
        <v>0</v>
      </c>
    </row>
    <row r="1842" spans="1:12" ht="15" customHeight="1" x14ac:dyDescent="0.25">
      <c r="A1842" t="s">
        <v>4008</v>
      </c>
      <c r="B1842" t="s">
        <v>9948</v>
      </c>
      <c r="C1842" t="s">
        <v>10040</v>
      </c>
      <c r="I1842" s="1">
        <f t="shared" si="113"/>
        <v>0</v>
      </c>
      <c r="J1842" s="1">
        <f t="shared" si="114"/>
        <v>0</v>
      </c>
      <c r="K1842" s="1">
        <f t="shared" si="115"/>
        <v>0</v>
      </c>
      <c r="L1842" s="1">
        <f t="shared" si="116"/>
        <v>0</v>
      </c>
    </row>
    <row r="1843" spans="1:12" x14ac:dyDescent="0.25">
      <c r="A1843" t="s">
        <v>4009</v>
      </c>
      <c r="B1843" t="s">
        <v>8390</v>
      </c>
      <c r="C1843" t="s">
        <v>10158</v>
      </c>
      <c r="D1843" t="s">
        <v>4010</v>
      </c>
      <c r="I1843" s="1">
        <f t="shared" si="113"/>
        <v>0</v>
      </c>
      <c r="J1843" s="1">
        <f t="shared" si="114"/>
        <v>0</v>
      </c>
      <c r="K1843" s="1">
        <f t="shared" si="115"/>
        <v>0</v>
      </c>
      <c r="L1843" s="1">
        <f t="shared" si="116"/>
        <v>0</v>
      </c>
    </row>
    <row r="1844" spans="1:12" ht="15" customHeight="1" x14ac:dyDescent="0.25">
      <c r="A1844" t="s">
        <v>4011</v>
      </c>
      <c r="B1844" t="s">
        <v>9223</v>
      </c>
      <c r="C1844" t="s">
        <v>10040</v>
      </c>
      <c r="I1844" s="1">
        <f t="shared" si="113"/>
        <v>0</v>
      </c>
      <c r="J1844" s="1">
        <f t="shared" si="114"/>
        <v>0</v>
      </c>
      <c r="K1844" s="1">
        <f t="shared" si="115"/>
        <v>0</v>
      </c>
      <c r="L1844" s="1">
        <f t="shared" si="116"/>
        <v>0</v>
      </c>
    </row>
    <row r="1845" spans="1:12" x14ac:dyDescent="0.25">
      <c r="A1845" t="s">
        <v>4012</v>
      </c>
      <c r="B1845" t="s">
        <v>7682</v>
      </c>
      <c r="C1845" t="s">
        <v>10146</v>
      </c>
      <c r="D1845" t="s">
        <v>847</v>
      </c>
      <c r="E1845" t="s">
        <v>536</v>
      </c>
      <c r="I1845" s="1">
        <f t="shared" si="113"/>
        <v>0</v>
      </c>
      <c r="J1845" s="1">
        <f t="shared" si="114"/>
        <v>0</v>
      </c>
      <c r="K1845" s="1">
        <f t="shared" si="115"/>
        <v>0</v>
      </c>
      <c r="L1845" s="1">
        <f t="shared" si="116"/>
        <v>0</v>
      </c>
    </row>
    <row r="1846" spans="1:12" x14ac:dyDescent="0.25">
      <c r="A1846" t="s">
        <v>4013</v>
      </c>
      <c r="B1846" t="s">
        <v>8419</v>
      </c>
      <c r="C1846" t="s">
        <v>10820</v>
      </c>
      <c r="D1846" t="s">
        <v>4014</v>
      </c>
      <c r="I1846" s="1">
        <f t="shared" si="113"/>
        <v>0</v>
      </c>
      <c r="J1846" s="1">
        <f t="shared" si="114"/>
        <v>0</v>
      </c>
      <c r="K1846" s="1">
        <f t="shared" si="115"/>
        <v>0</v>
      </c>
      <c r="L1846" s="1">
        <f t="shared" si="116"/>
        <v>0</v>
      </c>
    </row>
    <row r="1847" spans="1:12" x14ac:dyDescent="0.25">
      <c r="A1847" t="s">
        <v>4015</v>
      </c>
      <c r="B1847" t="s">
        <v>9354</v>
      </c>
      <c r="C1847" t="s">
        <v>10041</v>
      </c>
      <c r="D1847" t="s">
        <v>1743</v>
      </c>
      <c r="I1847" s="1">
        <f t="shared" si="113"/>
        <v>0</v>
      </c>
      <c r="J1847" s="1">
        <f t="shared" si="114"/>
        <v>0</v>
      </c>
      <c r="K1847" s="1">
        <f t="shared" si="115"/>
        <v>0</v>
      </c>
      <c r="L1847" s="1">
        <f t="shared" si="116"/>
        <v>0</v>
      </c>
    </row>
    <row r="1848" spans="1:12" x14ac:dyDescent="0.25">
      <c r="A1848" t="s">
        <v>4016</v>
      </c>
      <c r="B1848" t="s">
        <v>9163</v>
      </c>
      <c r="C1848" t="s">
        <v>11192</v>
      </c>
      <c r="D1848" t="s">
        <v>4017</v>
      </c>
      <c r="I1848" s="1">
        <f t="shared" si="113"/>
        <v>0</v>
      </c>
      <c r="J1848" s="1">
        <f t="shared" si="114"/>
        <v>0</v>
      </c>
      <c r="K1848" s="1">
        <f t="shared" si="115"/>
        <v>0</v>
      </c>
      <c r="L1848" s="1">
        <f t="shared" si="116"/>
        <v>0</v>
      </c>
    </row>
    <row r="1849" spans="1:12" ht="15" customHeight="1" x14ac:dyDescent="0.25">
      <c r="A1849" t="s">
        <v>4018</v>
      </c>
      <c r="B1849" t="s">
        <v>9839</v>
      </c>
      <c r="C1849" t="s">
        <v>10040</v>
      </c>
      <c r="I1849" s="1">
        <f t="shared" si="113"/>
        <v>0</v>
      </c>
      <c r="J1849" s="1">
        <f t="shared" si="114"/>
        <v>0</v>
      </c>
      <c r="K1849" s="1">
        <f t="shared" si="115"/>
        <v>0</v>
      </c>
      <c r="L1849" s="1">
        <f t="shared" si="116"/>
        <v>0</v>
      </c>
    </row>
    <row r="1850" spans="1:12" x14ac:dyDescent="0.25">
      <c r="A1850" t="s">
        <v>4019</v>
      </c>
      <c r="B1850" t="s">
        <v>9993</v>
      </c>
      <c r="C1850" t="s">
        <v>10919</v>
      </c>
      <c r="D1850" t="s">
        <v>945</v>
      </c>
      <c r="F1850" t="s">
        <v>240</v>
      </c>
      <c r="G1850" t="s">
        <v>241</v>
      </c>
      <c r="H1850" t="s">
        <v>142</v>
      </c>
      <c r="I1850" s="1">
        <f t="shared" si="113"/>
        <v>1</v>
      </c>
      <c r="J1850" s="1">
        <f t="shared" si="114"/>
        <v>1</v>
      </c>
      <c r="K1850" s="1">
        <f t="shared" si="115"/>
        <v>1</v>
      </c>
      <c r="L1850" s="1">
        <f t="shared" si="116"/>
        <v>3</v>
      </c>
    </row>
    <row r="1851" spans="1:12" x14ac:dyDescent="0.25">
      <c r="A1851" t="s">
        <v>4020</v>
      </c>
      <c r="B1851" t="s">
        <v>8319</v>
      </c>
      <c r="C1851" t="s">
        <v>10087</v>
      </c>
      <c r="D1851" t="s">
        <v>4021</v>
      </c>
      <c r="I1851" s="1">
        <f t="shared" si="113"/>
        <v>0</v>
      </c>
      <c r="J1851" s="1">
        <f t="shared" si="114"/>
        <v>0</v>
      </c>
      <c r="K1851" s="1">
        <f t="shared" si="115"/>
        <v>0</v>
      </c>
      <c r="L1851" s="1">
        <f t="shared" si="116"/>
        <v>0</v>
      </c>
    </row>
    <row r="1852" spans="1:12" ht="15" customHeight="1" x14ac:dyDescent="0.25">
      <c r="A1852" t="s">
        <v>4022</v>
      </c>
      <c r="B1852" t="s">
        <v>9850</v>
      </c>
      <c r="C1852" t="s">
        <v>10040</v>
      </c>
      <c r="I1852" s="1">
        <f t="shared" si="113"/>
        <v>0</v>
      </c>
      <c r="J1852" s="1">
        <f t="shared" si="114"/>
        <v>0</v>
      </c>
      <c r="K1852" s="1">
        <f t="shared" si="115"/>
        <v>0</v>
      </c>
      <c r="L1852" s="1">
        <f t="shared" si="116"/>
        <v>0</v>
      </c>
    </row>
    <row r="1853" spans="1:12" ht="15" customHeight="1" x14ac:dyDescent="0.25">
      <c r="A1853" t="s">
        <v>4023</v>
      </c>
      <c r="B1853" t="s">
        <v>9500</v>
      </c>
      <c r="C1853" t="s">
        <v>10040</v>
      </c>
      <c r="I1853" s="1">
        <f t="shared" si="113"/>
        <v>0</v>
      </c>
      <c r="J1853" s="1">
        <f t="shared" si="114"/>
        <v>0</v>
      </c>
      <c r="K1853" s="1">
        <f t="shared" si="115"/>
        <v>0</v>
      </c>
      <c r="L1853" s="1">
        <f t="shared" si="116"/>
        <v>0</v>
      </c>
    </row>
    <row r="1854" spans="1:12" x14ac:dyDescent="0.25">
      <c r="A1854" t="s">
        <v>4024</v>
      </c>
      <c r="B1854" t="s">
        <v>8902</v>
      </c>
      <c r="C1854" t="s">
        <v>10174</v>
      </c>
      <c r="D1854" t="s">
        <v>4025</v>
      </c>
      <c r="I1854" s="1">
        <f t="shared" si="113"/>
        <v>0</v>
      </c>
      <c r="J1854" s="1">
        <f t="shared" si="114"/>
        <v>0</v>
      </c>
      <c r="K1854" s="1">
        <f t="shared" si="115"/>
        <v>0</v>
      </c>
      <c r="L1854" s="1">
        <f t="shared" si="116"/>
        <v>0</v>
      </c>
    </row>
    <row r="1855" spans="1:12" x14ac:dyDescent="0.25">
      <c r="A1855" t="s">
        <v>4026</v>
      </c>
      <c r="B1855" t="s">
        <v>8192</v>
      </c>
      <c r="C1855" t="s">
        <v>10040</v>
      </c>
      <c r="D1855" t="s">
        <v>284</v>
      </c>
      <c r="I1855" s="1">
        <f t="shared" si="113"/>
        <v>0</v>
      </c>
      <c r="J1855" s="1">
        <f t="shared" si="114"/>
        <v>0</v>
      </c>
      <c r="K1855" s="1">
        <f t="shared" si="115"/>
        <v>0</v>
      </c>
      <c r="L1855" s="1">
        <f t="shared" si="116"/>
        <v>0</v>
      </c>
    </row>
    <row r="1856" spans="1:12" x14ac:dyDescent="0.25">
      <c r="A1856" t="s">
        <v>4027</v>
      </c>
      <c r="B1856" t="s">
        <v>7994</v>
      </c>
      <c r="C1856" t="s">
        <v>10431</v>
      </c>
      <c r="D1856" t="s">
        <v>1246</v>
      </c>
      <c r="I1856" s="1">
        <f t="shared" si="113"/>
        <v>0</v>
      </c>
      <c r="J1856" s="1">
        <f t="shared" si="114"/>
        <v>0</v>
      </c>
      <c r="K1856" s="1">
        <f t="shared" si="115"/>
        <v>0</v>
      </c>
      <c r="L1856" s="1">
        <f t="shared" si="116"/>
        <v>0</v>
      </c>
    </row>
    <row r="1857" spans="1:12" x14ac:dyDescent="0.25">
      <c r="A1857" t="s">
        <v>4028</v>
      </c>
      <c r="B1857" t="s">
        <v>9656</v>
      </c>
      <c r="C1857" t="s">
        <v>10364</v>
      </c>
      <c r="D1857" t="s">
        <v>4029</v>
      </c>
      <c r="I1857" s="1">
        <f t="shared" si="113"/>
        <v>0</v>
      </c>
      <c r="J1857" s="1">
        <f t="shared" si="114"/>
        <v>0</v>
      </c>
      <c r="K1857" s="1">
        <f t="shared" si="115"/>
        <v>0</v>
      </c>
      <c r="L1857" s="1">
        <f t="shared" si="116"/>
        <v>0</v>
      </c>
    </row>
    <row r="1858" spans="1:12" x14ac:dyDescent="0.25">
      <c r="A1858" t="s">
        <v>4030</v>
      </c>
      <c r="B1858" t="s">
        <v>8616</v>
      </c>
      <c r="C1858" t="s">
        <v>10041</v>
      </c>
      <c r="D1858" t="s">
        <v>4031</v>
      </c>
      <c r="I1858" s="1">
        <f t="shared" si="113"/>
        <v>0</v>
      </c>
      <c r="J1858" s="1">
        <f t="shared" si="114"/>
        <v>0</v>
      </c>
      <c r="K1858" s="1">
        <f t="shared" si="115"/>
        <v>0</v>
      </c>
      <c r="L1858" s="1">
        <f t="shared" si="116"/>
        <v>0</v>
      </c>
    </row>
    <row r="1859" spans="1:12" x14ac:dyDescent="0.25">
      <c r="A1859" t="s">
        <v>4032</v>
      </c>
      <c r="B1859" t="s">
        <v>9603</v>
      </c>
      <c r="C1859" t="s">
        <v>10087</v>
      </c>
      <c r="D1859" t="s">
        <v>4033</v>
      </c>
      <c r="I1859" s="1">
        <f t="shared" ref="I1859:I1922" si="117">IF(F1859&gt;0,1,0)</f>
        <v>0</v>
      </c>
      <c r="J1859" s="1">
        <f t="shared" ref="J1859:J1922" si="118">IF(G1859&gt;0,1,0)</f>
        <v>0</v>
      </c>
      <c r="K1859" s="1">
        <f t="shared" ref="K1859:K1922" si="119">IF(H1859&gt;0,1,0)</f>
        <v>0</v>
      </c>
      <c r="L1859" s="1">
        <f t="shared" ref="L1859:L1922" si="120">SUM(I1859:K1859)</f>
        <v>0</v>
      </c>
    </row>
    <row r="1860" spans="1:12" x14ac:dyDescent="0.25">
      <c r="A1860" t="s">
        <v>4034</v>
      </c>
      <c r="B1860" t="s">
        <v>8414</v>
      </c>
      <c r="C1860" t="s">
        <v>10816</v>
      </c>
      <c r="D1860" t="s">
        <v>4035</v>
      </c>
      <c r="I1860" s="1">
        <f t="shared" si="117"/>
        <v>0</v>
      </c>
      <c r="J1860" s="1">
        <f t="shared" si="118"/>
        <v>0</v>
      </c>
      <c r="K1860" s="1">
        <f t="shared" si="119"/>
        <v>0</v>
      </c>
      <c r="L1860" s="1">
        <f t="shared" si="120"/>
        <v>0</v>
      </c>
    </row>
    <row r="1861" spans="1:12" x14ac:dyDescent="0.25">
      <c r="A1861" t="s">
        <v>4036</v>
      </c>
      <c r="B1861" t="s">
        <v>7172</v>
      </c>
      <c r="C1861" t="s">
        <v>10040</v>
      </c>
      <c r="D1861" t="s">
        <v>598</v>
      </c>
      <c r="I1861" s="1">
        <f t="shared" si="117"/>
        <v>0</v>
      </c>
      <c r="J1861" s="1">
        <f t="shared" si="118"/>
        <v>0</v>
      </c>
      <c r="K1861" s="1">
        <f t="shared" si="119"/>
        <v>0</v>
      </c>
      <c r="L1861" s="1">
        <f t="shared" si="120"/>
        <v>0</v>
      </c>
    </row>
    <row r="1862" spans="1:12" x14ac:dyDescent="0.25">
      <c r="A1862" t="s">
        <v>4037</v>
      </c>
      <c r="B1862" t="s">
        <v>7733</v>
      </c>
      <c r="C1862" t="s">
        <v>10040</v>
      </c>
      <c r="D1862" t="s">
        <v>169</v>
      </c>
      <c r="I1862" s="1">
        <f t="shared" si="117"/>
        <v>0</v>
      </c>
      <c r="J1862" s="1">
        <f t="shared" si="118"/>
        <v>0</v>
      </c>
      <c r="K1862" s="1">
        <f t="shared" si="119"/>
        <v>0</v>
      </c>
      <c r="L1862" s="1">
        <f t="shared" si="120"/>
        <v>0</v>
      </c>
    </row>
    <row r="1863" spans="1:12" x14ac:dyDescent="0.25">
      <c r="A1863" t="s">
        <v>4038</v>
      </c>
      <c r="B1863" t="s">
        <v>7166</v>
      </c>
      <c r="C1863" t="s">
        <v>10205</v>
      </c>
      <c r="D1863" t="s">
        <v>3374</v>
      </c>
      <c r="I1863" s="1">
        <f t="shared" si="117"/>
        <v>0</v>
      </c>
      <c r="J1863" s="1">
        <f t="shared" si="118"/>
        <v>0</v>
      </c>
      <c r="K1863" s="1">
        <f t="shared" si="119"/>
        <v>0</v>
      </c>
      <c r="L1863" s="1">
        <f t="shared" si="120"/>
        <v>0</v>
      </c>
    </row>
    <row r="1864" spans="1:12" x14ac:dyDescent="0.25">
      <c r="A1864" t="s">
        <v>4039</v>
      </c>
      <c r="B1864" t="s">
        <v>6930</v>
      </c>
      <c r="C1864" t="s">
        <v>10040</v>
      </c>
      <c r="D1864" t="s">
        <v>2390</v>
      </c>
      <c r="I1864" s="1">
        <f t="shared" si="117"/>
        <v>0</v>
      </c>
      <c r="J1864" s="1">
        <f t="shared" si="118"/>
        <v>0</v>
      </c>
      <c r="K1864" s="1">
        <f t="shared" si="119"/>
        <v>0</v>
      </c>
      <c r="L1864" s="1">
        <f t="shared" si="120"/>
        <v>0</v>
      </c>
    </row>
    <row r="1865" spans="1:12" x14ac:dyDescent="0.25">
      <c r="A1865" t="s">
        <v>4040</v>
      </c>
      <c r="B1865" t="s">
        <v>7311</v>
      </c>
      <c r="C1865" t="s">
        <v>10278</v>
      </c>
      <c r="D1865" t="s">
        <v>4041</v>
      </c>
      <c r="E1865" t="s">
        <v>1146</v>
      </c>
      <c r="I1865" s="1">
        <f t="shared" si="117"/>
        <v>0</v>
      </c>
      <c r="J1865" s="1">
        <f t="shared" si="118"/>
        <v>0</v>
      </c>
      <c r="K1865" s="1">
        <f t="shared" si="119"/>
        <v>0</v>
      </c>
      <c r="L1865" s="1">
        <f t="shared" si="120"/>
        <v>0</v>
      </c>
    </row>
    <row r="1866" spans="1:12" ht="15" customHeight="1" x14ac:dyDescent="0.25">
      <c r="A1866" t="s">
        <v>4042</v>
      </c>
      <c r="B1866" t="s">
        <v>6931</v>
      </c>
      <c r="C1866" t="s">
        <v>10040</v>
      </c>
      <c r="I1866" s="1">
        <f t="shared" si="117"/>
        <v>0</v>
      </c>
      <c r="J1866" s="1">
        <f t="shared" si="118"/>
        <v>0</v>
      </c>
      <c r="K1866" s="1">
        <f t="shared" si="119"/>
        <v>0</v>
      </c>
      <c r="L1866" s="1">
        <f t="shared" si="120"/>
        <v>0</v>
      </c>
    </row>
    <row r="1867" spans="1:12" x14ac:dyDescent="0.25">
      <c r="A1867" t="s">
        <v>4043</v>
      </c>
      <c r="B1867" t="s">
        <v>9497</v>
      </c>
      <c r="C1867" t="s">
        <v>10041</v>
      </c>
      <c r="D1867" t="s">
        <v>4044</v>
      </c>
      <c r="I1867" s="1">
        <f t="shared" si="117"/>
        <v>0</v>
      </c>
      <c r="J1867" s="1">
        <f t="shared" si="118"/>
        <v>0</v>
      </c>
      <c r="K1867" s="1">
        <f t="shared" si="119"/>
        <v>0</v>
      </c>
      <c r="L1867" s="1">
        <f t="shared" si="120"/>
        <v>0</v>
      </c>
    </row>
    <row r="1868" spans="1:12" x14ac:dyDescent="0.25">
      <c r="A1868" t="s">
        <v>4045</v>
      </c>
      <c r="B1868" t="s">
        <v>8757</v>
      </c>
      <c r="C1868" t="s">
        <v>10041</v>
      </c>
      <c r="D1868" t="s">
        <v>4046</v>
      </c>
      <c r="I1868" s="1">
        <f t="shared" si="117"/>
        <v>0</v>
      </c>
      <c r="J1868" s="1">
        <f t="shared" si="118"/>
        <v>0</v>
      </c>
      <c r="K1868" s="1">
        <f t="shared" si="119"/>
        <v>0</v>
      </c>
      <c r="L1868" s="1">
        <f t="shared" si="120"/>
        <v>0</v>
      </c>
    </row>
    <row r="1869" spans="1:12" x14ac:dyDescent="0.25">
      <c r="A1869" t="s">
        <v>4047</v>
      </c>
      <c r="B1869" t="s">
        <v>7053</v>
      </c>
      <c r="C1869" t="s">
        <v>10138</v>
      </c>
      <c r="D1869" t="s">
        <v>711</v>
      </c>
      <c r="E1869" t="s">
        <v>279</v>
      </c>
      <c r="F1869" t="s">
        <v>712</v>
      </c>
      <c r="G1869" t="s">
        <v>713</v>
      </c>
      <c r="H1869" t="s">
        <v>714</v>
      </c>
      <c r="I1869" s="1">
        <f t="shared" si="117"/>
        <v>1</v>
      </c>
      <c r="J1869" s="1">
        <f t="shared" si="118"/>
        <v>1</v>
      </c>
      <c r="K1869" s="1">
        <f t="shared" si="119"/>
        <v>1</v>
      </c>
      <c r="L1869" s="1">
        <f t="shared" si="120"/>
        <v>3</v>
      </c>
    </row>
    <row r="1870" spans="1:12" x14ac:dyDescent="0.25">
      <c r="A1870" t="s">
        <v>4048</v>
      </c>
      <c r="B1870" t="s">
        <v>8735</v>
      </c>
      <c r="C1870" t="s">
        <v>10040</v>
      </c>
      <c r="D1870" t="s">
        <v>4049</v>
      </c>
      <c r="I1870" s="1">
        <f t="shared" si="117"/>
        <v>0</v>
      </c>
      <c r="J1870" s="1">
        <f t="shared" si="118"/>
        <v>0</v>
      </c>
      <c r="K1870" s="1">
        <f t="shared" si="119"/>
        <v>0</v>
      </c>
      <c r="L1870" s="1">
        <f t="shared" si="120"/>
        <v>0</v>
      </c>
    </row>
    <row r="1871" spans="1:12" x14ac:dyDescent="0.25">
      <c r="A1871" t="s">
        <v>4050</v>
      </c>
      <c r="B1871" t="s">
        <v>9306</v>
      </c>
      <c r="C1871" t="s">
        <v>11066</v>
      </c>
      <c r="D1871" t="s">
        <v>4051</v>
      </c>
      <c r="I1871" s="1">
        <f t="shared" si="117"/>
        <v>0</v>
      </c>
      <c r="J1871" s="1">
        <f t="shared" si="118"/>
        <v>0</v>
      </c>
      <c r="K1871" s="1">
        <f t="shared" si="119"/>
        <v>0</v>
      </c>
      <c r="L1871" s="1">
        <f t="shared" si="120"/>
        <v>0</v>
      </c>
    </row>
    <row r="1872" spans="1:12" x14ac:dyDescent="0.25">
      <c r="A1872" t="s">
        <v>4052</v>
      </c>
      <c r="B1872" t="s">
        <v>6933</v>
      </c>
      <c r="C1872" t="s">
        <v>10061</v>
      </c>
      <c r="D1872" t="s">
        <v>3048</v>
      </c>
      <c r="E1872" t="s">
        <v>1511</v>
      </c>
      <c r="I1872" s="1">
        <f t="shared" si="117"/>
        <v>0</v>
      </c>
      <c r="J1872" s="1">
        <f t="shared" si="118"/>
        <v>0</v>
      </c>
      <c r="K1872" s="1">
        <f t="shared" si="119"/>
        <v>0</v>
      </c>
      <c r="L1872" s="1">
        <f t="shared" si="120"/>
        <v>0</v>
      </c>
    </row>
    <row r="1873" spans="1:12" x14ac:dyDescent="0.25">
      <c r="A1873" t="s">
        <v>4053</v>
      </c>
      <c r="B1873" t="s">
        <v>9555</v>
      </c>
      <c r="C1873" t="s">
        <v>10040</v>
      </c>
      <c r="D1873" t="s">
        <v>1344</v>
      </c>
      <c r="I1873" s="1">
        <f t="shared" si="117"/>
        <v>0</v>
      </c>
      <c r="J1873" s="1">
        <f t="shared" si="118"/>
        <v>0</v>
      </c>
      <c r="K1873" s="1">
        <f t="shared" si="119"/>
        <v>0</v>
      </c>
      <c r="L1873" s="1">
        <f t="shared" si="120"/>
        <v>0</v>
      </c>
    </row>
    <row r="1874" spans="1:12" x14ac:dyDescent="0.25">
      <c r="A1874" t="s">
        <v>4054</v>
      </c>
      <c r="B1874" t="s">
        <v>7703</v>
      </c>
      <c r="C1874" t="s">
        <v>10118</v>
      </c>
      <c r="D1874" t="s">
        <v>318</v>
      </c>
      <c r="F1874" t="s">
        <v>319</v>
      </c>
      <c r="G1874" t="s">
        <v>320</v>
      </c>
      <c r="H1874" t="s">
        <v>321</v>
      </c>
      <c r="I1874" s="1">
        <f t="shared" si="117"/>
        <v>1</v>
      </c>
      <c r="J1874" s="1">
        <f t="shared" si="118"/>
        <v>1</v>
      </c>
      <c r="K1874" s="1">
        <f t="shared" si="119"/>
        <v>1</v>
      </c>
      <c r="L1874" s="1">
        <f t="shared" si="120"/>
        <v>3</v>
      </c>
    </row>
    <row r="1875" spans="1:12" x14ac:dyDescent="0.25">
      <c r="A1875" t="s">
        <v>4055</v>
      </c>
      <c r="B1875" t="s">
        <v>7160</v>
      </c>
      <c r="C1875" t="s">
        <v>10200</v>
      </c>
      <c r="D1875" t="s">
        <v>3037</v>
      </c>
      <c r="E1875" t="s">
        <v>3038</v>
      </c>
      <c r="I1875" s="1">
        <f t="shared" si="117"/>
        <v>0</v>
      </c>
      <c r="J1875" s="1">
        <f t="shared" si="118"/>
        <v>0</v>
      </c>
      <c r="K1875" s="1">
        <f t="shared" si="119"/>
        <v>0</v>
      </c>
      <c r="L1875" s="1">
        <f t="shared" si="120"/>
        <v>0</v>
      </c>
    </row>
    <row r="1876" spans="1:12" x14ac:dyDescent="0.25">
      <c r="A1876" t="s">
        <v>4056</v>
      </c>
      <c r="B1876" t="s">
        <v>9158</v>
      </c>
      <c r="C1876" t="s">
        <v>10040</v>
      </c>
      <c r="D1876" t="s">
        <v>4057</v>
      </c>
      <c r="I1876" s="1">
        <f t="shared" si="117"/>
        <v>0</v>
      </c>
      <c r="J1876" s="1">
        <f t="shared" si="118"/>
        <v>0</v>
      </c>
      <c r="K1876" s="1">
        <f t="shared" si="119"/>
        <v>0</v>
      </c>
      <c r="L1876" s="1">
        <f t="shared" si="120"/>
        <v>0</v>
      </c>
    </row>
    <row r="1877" spans="1:12" x14ac:dyDescent="0.25">
      <c r="A1877" t="s">
        <v>4058</v>
      </c>
      <c r="B1877" t="s">
        <v>8765</v>
      </c>
      <c r="C1877" t="s">
        <v>10885</v>
      </c>
      <c r="D1877" t="s">
        <v>4059</v>
      </c>
      <c r="E1877" t="s">
        <v>244</v>
      </c>
      <c r="I1877" s="1">
        <f t="shared" si="117"/>
        <v>0</v>
      </c>
      <c r="J1877" s="1">
        <f t="shared" si="118"/>
        <v>0</v>
      </c>
      <c r="K1877" s="1">
        <f t="shared" si="119"/>
        <v>0</v>
      </c>
      <c r="L1877" s="1">
        <f t="shared" si="120"/>
        <v>0</v>
      </c>
    </row>
    <row r="1878" spans="1:12" x14ac:dyDescent="0.25">
      <c r="A1878" t="s">
        <v>4060</v>
      </c>
      <c r="B1878" t="s">
        <v>8522</v>
      </c>
      <c r="C1878" t="s">
        <v>10055</v>
      </c>
      <c r="D1878" t="s">
        <v>4061</v>
      </c>
      <c r="I1878" s="1">
        <f t="shared" si="117"/>
        <v>0</v>
      </c>
      <c r="J1878" s="1">
        <f t="shared" si="118"/>
        <v>0</v>
      </c>
      <c r="K1878" s="1">
        <f t="shared" si="119"/>
        <v>0</v>
      </c>
      <c r="L1878" s="1">
        <f t="shared" si="120"/>
        <v>0</v>
      </c>
    </row>
    <row r="1879" spans="1:12" x14ac:dyDescent="0.25">
      <c r="A1879" t="s">
        <v>4062</v>
      </c>
      <c r="B1879" t="s">
        <v>8442</v>
      </c>
      <c r="C1879" t="s">
        <v>10831</v>
      </c>
      <c r="D1879" t="s">
        <v>4063</v>
      </c>
      <c r="E1879" t="s">
        <v>884</v>
      </c>
      <c r="I1879" s="1">
        <f t="shared" si="117"/>
        <v>0</v>
      </c>
      <c r="J1879" s="1">
        <f t="shared" si="118"/>
        <v>0</v>
      </c>
      <c r="K1879" s="1">
        <f t="shared" si="119"/>
        <v>0</v>
      </c>
      <c r="L1879" s="1">
        <f t="shared" si="120"/>
        <v>0</v>
      </c>
    </row>
    <row r="1880" spans="1:12" x14ac:dyDescent="0.25">
      <c r="A1880" t="s">
        <v>4064</v>
      </c>
      <c r="B1880" t="s">
        <v>9665</v>
      </c>
      <c r="C1880" t="s">
        <v>11350</v>
      </c>
      <c r="D1880" t="s">
        <v>4065</v>
      </c>
      <c r="I1880" s="1">
        <f t="shared" si="117"/>
        <v>0</v>
      </c>
      <c r="J1880" s="1">
        <f t="shared" si="118"/>
        <v>0</v>
      </c>
      <c r="K1880" s="1">
        <f t="shared" si="119"/>
        <v>0</v>
      </c>
      <c r="L1880" s="1">
        <f t="shared" si="120"/>
        <v>0</v>
      </c>
    </row>
    <row r="1881" spans="1:12" x14ac:dyDescent="0.25">
      <c r="A1881" t="s">
        <v>4066</v>
      </c>
      <c r="B1881" t="s">
        <v>7407</v>
      </c>
      <c r="C1881" t="s">
        <v>10130</v>
      </c>
      <c r="D1881" t="s">
        <v>4067</v>
      </c>
      <c r="G1881" t="s">
        <v>2024</v>
      </c>
      <c r="I1881" s="1">
        <f t="shared" si="117"/>
        <v>0</v>
      </c>
      <c r="J1881" s="1">
        <f t="shared" si="118"/>
        <v>1</v>
      </c>
      <c r="K1881" s="1">
        <f t="shared" si="119"/>
        <v>0</v>
      </c>
      <c r="L1881" s="1">
        <f t="shared" si="120"/>
        <v>1</v>
      </c>
    </row>
    <row r="1882" spans="1:12" x14ac:dyDescent="0.25">
      <c r="A1882" t="s">
        <v>4068</v>
      </c>
      <c r="B1882" t="s">
        <v>7643</v>
      </c>
      <c r="C1882" t="s">
        <v>10432</v>
      </c>
      <c r="D1882" t="s">
        <v>4069</v>
      </c>
      <c r="E1882" t="s">
        <v>96</v>
      </c>
      <c r="F1882" t="s">
        <v>4070</v>
      </c>
      <c r="G1882" t="s">
        <v>4071</v>
      </c>
      <c r="I1882" s="1">
        <f t="shared" si="117"/>
        <v>1</v>
      </c>
      <c r="J1882" s="1">
        <f t="shared" si="118"/>
        <v>1</v>
      </c>
      <c r="K1882" s="1">
        <f t="shared" si="119"/>
        <v>0</v>
      </c>
      <c r="L1882" s="1">
        <f t="shared" si="120"/>
        <v>2</v>
      </c>
    </row>
    <row r="1883" spans="1:12" x14ac:dyDescent="0.25">
      <c r="A1883" t="s">
        <v>4072</v>
      </c>
      <c r="B1883" t="s">
        <v>8053</v>
      </c>
      <c r="C1883" t="s">
        <v>10040</v>
      </c>
      <c r="D1883" t="s">
        <v>4073</v>
      </c>
      <c r="I1883" s="1">
        <f t="shared" si="117"/>
        <v>0</v>
      </c>
      <c r="J1883" s="1">
        <f t="shared" si="118"/>
        <v>0</v>
      </c>
      <c r="K1883" s="1">
        <f t="shared" si="119"/>
        <v>0</v>
      </c>
      <c r="L1883" s="1">
        <f t="shared" si="120"/>
        <v>0</v>
      </c>
    </row>
    <row r="1884" spans="1:12" x14ac:dyDescent="0.25">
      <c r="A1884" t="s">
        <v>4074</v>
      </c>
      <c r="B1884" t="s">
        <v>9693</v>
      </c>
      <c r="C1884" t="s">
        <v>11246</v>
      </c>
      <c r="D1884" t="s">
        <v>4075</v>
      </c>
      <c r="G1884" t="s">
        <v>4076</v>
      </c>
      <c r="H1884" t="s">
        <v>4077</v>
      </c>
      <c r="I1884" s="1">
        <f t="shared" si="117"/>
        <v>0</v>
      </c>
      <c r="J1884" s="1">
        <f t="shared" si="118"/>
        <v>1</v>
      </c>
      <c r="K1884" s="1">
        <f t="shared" si="119"/>
        <v>1</v>
      </c>
      <c r="L1884" s="1">
        <f t="shared" si="120"/>
        <v>2</v>
      </c>
    </row>
    <row r="1885" spans="1:12" x14ac:dyDescent="0.25">
      <c r="A1885" t="s">
        <v>4078</v>
      </c>
      <c r="B1885" t="s">
        <v>11445</v>
      </c>
      <c r="C1885" t="s">
        <v>10040</v>
      </c>
      <c r="D1885" t="s">
        <v>4079</v>
      </c>
      <c r="E1885" t="s">
        <v>23</v>
      </c>
      <c r="F1885" t="s">
        <v>3254</v>
      </c>
      <c r="H1885" t="s">
        <v>26</v>
      </c>
      <c r="I1885" s="1">
        <f t="shared" si="117"/>
        <v>1</v>
      </c>
      <c r="J1885" s="1">
        <f t="shared" si="118"/>
        <v>0</v>
      </c>
      <c r="K1885" s="1">
        <f t="shared" si="119"/>
        <v>1</v>
      </c>
      <c r="L1885" s="1">
        <f t="shared" si="120"/>
        <v>2</v>
      </c>
    </row>
    <row r="1886" spans="1:12" x14ac:dyDescent="0.25">
      <c r="A1886" t="s">
        <v>4080</v>
      </c>
      <c r="B1886" t="s">
        <v>7724</v>
      </c>
      <c r="C1886" t="s">
        <v>10041</v>
      </c>
      <c r="D1886" t="s">
        <v>4081</v>
      </c>
      <c r="I1886" s="1">
        <f t="shared" si="117"/>
        <v>0</v>
      </c>
      <c r="J1886" s="1">
        <f t="shared" si="118"/>
        <v>0</v>
      </c>
      <c r="K1886" s="1">
        <f t="shared" si="119"/>
        <v>0</v>
      </c>
      <c r="L1886" s="1">
        <f t="shared" si="120"/>
        <v>0</v>
      </c>
    </row>
    <row r="1887" spans="1:12" x14ac:dyDescent="0.25">
      <c r="A1887" t="s">
        <v>4082</v>
      </c>
      <c r="B1887" t="s">
        <v>7391</v>
      </c>
      <c r="C1887" t="s">
        <v>10315</v>
      </c>
      <c r="D1887" t="s">
        <v>4083</v>
      </c>
      <c r="I1887" s="1">
        <f t="shared" si="117"/>
        <v>0</v>
      </c>
      <c r="J1887" s="1">
        <f t="shared" si="118"/>
        <v>0</v>
      </c>
      <c r="K1887" s="1">
        <f t="shared" si="119"/>
        <v>0</v>
      </c>
      <c r="L1887" s="1">
        <f t="shared" si="120"/>
        <v>0</v>
      </c>
    </row>
    <row r="1888" spans="1:12" ht="15" customHeight="1" x14ac:dyDescent="0.25">
      <c r="A1888" t="s">
        <v>4084</v>
      </c>
      <c r="B1888" t="s">
        <v>9614</v>
      </c>
      <c r="C1888" t="s">
        <v>10040</v>
      </c>
      <c r="I1888" s="1">
        <f t="shared" si="117"/>
        <v>0</v>
      </c>
      <c r="J1888" s="1">
        <f t="shared" si="118"/>
        <v>0</v>
      </c>
      <c r="K1888" s="1">
        <f t="shared" si="119"/>
        <v>0</v>
      </c>
      <c r="L1888" s="1">
        <f t="shared" si="120"/>
        <v>0</v>
      </c>
    </row>
    <row r="1889" spans="1:12" x14ac:dyDescent="0.25">
      <c r="A1889" t="s">
        <v>4085</v>
      </c>
      <c r="B1889" t="s">
        <v>8613</v>
      </c>
      <c r="C1889" t="s">
        <v>10138</v>
      </c>
      <c r="D1889" t="s">
        <v>711</v>
      </c>
      <c r="E1889" t="s">
        <v>279</v>
      </c>
      <c r="F1889" t="s">
        <v>712</v>
      </c>
      <c r="G1889" t="s">
        <v>713</v>
      </c>
      <c r="H1889" t="s">
        <v>714</v>
      </c>
      <c r="I1889" s="1">
        <f t="shared" si="117"/>
        <v>1</v>
      </c>
      <c r="J1889" s="1">
        <f t="shared" si="118"/>
        <v>1</v>
      </c>
      <c r="K1889" s="1">
        <f t="shared" si="119"/>
        <v>1</v>
      </c>
      <c r="L1889" s="1">
        <f t="shared" si="120"/>
        <v>3</v>
      </c>
    </row>
    <row r="1890" spans="1:12" x14ac:dyDescent="0.25">
      <c r="A1890" t="s">
        <v>4086</v>
      </c>
      <c r="B1890" t="s">
        <v>7338</v>
      </c>
      <c r="C1890" t="s">
        <v>10040</v>
      </c>
      <c r="D1890" t="s">
        <v>4087</v>
      </c>
      <c r="I1890" s="1">
        <f t="shared" si="117"/>
        <v>0</v>
      </c>
      <c r="J1890" s="1">
        <f t="shared" si="118"/>
        <v>0</v>
      </c>
      <c r="K1890" s="1">
        <f t="shared" si="119"/>
        <v>0</v>
      </c>
      <c r="L1890" s="1">
        <f t="shared" si="120"/>
        <v>0</v>
      </c>
    </row>
    <row r="1891" spans="1:12" x14ac:dyDescent="0.25">
      <c r="A1891" t="s">
        <v>4088</v>
      </c>
      <c r="B1891" t="s">
        <v>9571</v>
      </c>
      <c r="C1891" t="s">
        <v>10086</v>
      </c>
      <c r="D1891" t="s">
        <v>4089</v>
      </c>
      <c r="G1891" t="s">
        <v>2251</v>
      </c>
      <c r="I1891" s="1">
        <f t="shared" si="117"/>
        <v>0</v>
      </c>
      <c r="J1891" s="1">
        <f t="shared" si="118"/>
        <v>1</v>
      </c>
      <c r="K1891" s="1">
        <f t="shared" si="119"/>
        <v>0</v>
      </c>
      <c r="L1891" s="1">
        <f t="shared" si="120"/>
        <v>1</v>
      </c>
    </row>
    <row r="1892" spans="1:12" x14ac:dyDescent="0.25">
      <c r="A1892" t="s">
        <v>4090</v>
      </c>
      <c r="B1892" t="s">
        <v>7759</v>
      </c>
      <c r="C1892" t="s">
        <v>10040</v>
      </c>
      <c r="D1892" t="s">
        <v>4091</v>
      </c>
      <c r="I1892" s="1">
        <f t="shared" si="117"/>
        <v>0</v>
      </c>
      <c r="J1892" s="1">
        <f t="shared" si="118"/>
        <v>0</v>
      </c>
      <c r="K1892" s="1">
        <f t="shared" si="119"/>
        <v>0</v>
      </c>
      <c r="L1892" s="1">
        <f t="shared" si="120"/>
        <v>0</v>
      </c>
    </row>
    <row r="1893" spans="1:12" x14ac:dyDescent="0.25">
      <c r="A1893" t="s">
        <v>4092</v>
      </c>
      <c r="B1893" t="s">
        <v>8381</v>
      </c>
      <c r="C1893" t="s">
        <v>10397</v>
      </c>
      <c r="D1893" t="s">
        <v>4093</v>
      </c>
      <c r="I1893" s="1">
        <f t="shared" si="117"/>
        <v>0</v>
      </c>
      <c r="J1893" s="1">
        <f t="shared" si="118"/>
        <v>0</v>
      </c>
      <c r="K1893" s="1">
        <f t="shared" si="119"/>
        <v>0</v>
      </c>
      <c r="L1893" s="1">
        <f t="shared" si="120"/>
        <v>0</v>
      </c>
    </row>
    <row r="1894" spans="1:12" x14ac:dyDescent="0.25">
      <c r="A1894" t="s">
        <v>4094</v>
      </c>
      <c r="B1894" t="s">
        <v>9087</v>
      </c>
      <c r="C1894" t="s">
        <v>11164</v>
      </c>
      <c r="D1894" t="s">
        <v>4095</v>
      </c>
      <c r="E1894" t="s">
        <v>3727</v>
      </c>
      <c r="F1894" t="s">
        <v>653</v>
      </c>
      <c r="G1894" t="s">
        <v>4096</v>
      </c>
      <c r="H1894" t="s">
        <v>321</v>
      </c>
      <c r="I1894" s="1">
        <f t="shared" si="117"/>
        <v>1</v>
      </c>
      <c r="J1894" s="1">
        <f t="shared" si="118"/>
        <v>1</v>
      </c>
      <c r="K1894" s="1">
        <f t="shared" si="119"/>
        <v>1</v>
      </c>
      <c r="L1894" s="1">
        <f t="shared" si="120"/>
        <v>3</v>
      </c>
    </row>
    <row r="1895" spans="1:12" x14ac:dyDescent="0.25">
      <c r="A1895" t="s">
        <v>4097</v>
      </c>
      <c r="B1895" t="s">
        <v>8130</v>
      </c>
      <c r="C1895" t="s">
        <v>10675</v>
      </c>
      <c r="D1895" t="s">
        <v>4098</v>
      </c>
      <c r="I1895" s="1">
        <f t="shared" si="117"/>
        <v>0</v>
      </c>
      <c r="J1895" s="1">
        <f t="shared" si="118"/>
        <v>0</v>
      </c>
      <c r="K1895" s="1">
        <f t="shared" si="119"/>
        <v>0</v>
      </c>
      <c r="L1895" s="1">
        <f t="shared" si="120"/>
        <v>0</v>
      </c>
    </row>
    <row r="1896" spans="1:12" x14ac:dyDescent="0.25">
      <c r="A1896" t="s">
        <v>4099</v>
      </c>
      <c r="B1896" t="s">
        <v>9695</v>
      </c>
      <c r="C1896" t="s">
        <v>10040</v>
      </c>
      <c r="D1896" t="s">
        <v>4100</v>
      </c>
      <c r="E1896" t="s">
        <v>23</v>
      </c>
      <c r="F1896" t="s">
        <v>3254</v>
      </c>
      <c r="H1896" t="s">
        <v>26</v>
      </c>
      <c r="I1896" s="1">
        <f t="shared" si="117"/>
        <v>1</v>
      </c>
      <c r="J1896" s="1">
        <f t="shared" si="118"/>
        <v>0</v>
      </c>
      <c r="K1896" s="1">
        <f t="shared" si="119"/>
        <v>1</v>
      </c>
      <c r="L1896" s="1">
        <f t="shared" si="120"/>
        <v>2</v>
      </c>
    </row>
    <row r="1897" spans="1:12" x14ac:dyDescent="0.25">
      <c r="A1897" t="s">
        <v>4101</v>
      </c>
      <c r="B1897" t="s">
        <v>9844</v>
      </c>
      <c r="C1897" t="s">
        <v>10161</v>
      </c>
      <c r="D1897" t="s">
        <v>4102</v>
      </c>
      <c r="F1897" t="s">
        <v>179</v>
      </c>
      <c r="I1897" s="1">
        <f t="shared" si="117"/>
        <v>1</v>
      </c>
      <c r="J1897" s="1">
        <f t="shared" si="118"/>
        <v>0</v>
      </c>
      <c r="K1897" s="1">
        <f t="shared" si="119"/>
        <v>0</v>
      </c>
      <c r="L1897" s="1">
        <f t="shared" si="120"/>
        <v>1</v>
      </c>
    </row>
    <row r="1898" spans="1:12" x14ac:dyDescent="0.25">
      <c r="A1898" t="s">
        <v>4103</v>
      </c>
      <c r="B1898" t="s">
        <v>7513</v>
      </c>
      <c r="C1898" t="s">
        <v>10041</v>
      </c>
      <c r="D1898" t="s">
        <v>4104</v>
      </c>
      <c r="I1898" s="1">
        <f t="shared" si="117"/>
        <v>0</v>
      </c>
      <c r="J1898" s="1">
        <f t="shared" si="118"/>
        <v>0</v>
      </c>
      <c r="K1898" s="1">
        <f t="shared" si="119"/>
        <v>0</v>
      </c>
      <c r="L1898" s="1">
        <f t="shared" si="120"/>
        <v>0</v>
      </c>
    </row>
    <row r="1899" spans="1:12" x14ac:dyDescent="0.25">
      <c r="A1899" t="s">
        <v>4105</v>
      </c>
      <c r="B1899" t="s">
        <v>7269</v>
      </c>
      <c r="C1899" t="s">
        <v>10262</v>
      </c>
      <c r="D1899" t="s">
        <v>4106</v>
      </c>
      <c r="F1899" t="s">
        <v>2562</v>
      </c>
      <c r="G1899" t="s">
        <v>2563</v>
      </c>
      <c r="I1899" s="1">
        <f t="shared" si="117"/>
        <v>1</v>
      </c>
      <c r="J1899" s="1">
        <f t="shared" si="118"/>
        <v>1</v>
      </c>
      <c r="K1899" s="1">
        <f t="shared" si="119"/>
        <v>0</v>
      </c>
      <c r="L1899" s="1">
        <f t="shared" si="120"/>
        <v>2</v>
      </c>
    </row>
    <row r="1900" spans="1:12" x14ac:dyDescent="0.25">
      <c r="A1900" t="s">
        <v>4107</v>
      </c>
      <c r="B1900" t="s">
        <v>7152</v>
      </c>
      <c r="C1900" t="s">
        <v>10040</v>
      </c>
      <c r="D1900" t="s">
        <v>475</v>
      </c>
      <c r="E1900" t="s">
        <v>33</v>
      </c>
      <c r="I1900" s="1">
        <f t="shared" si="117"/>
        <v>0</v>
      </c>
      <c r="J1900" s="1">
        <f t="shared" si="118"/>
        <v>0</v>
      </c>
      <c r="K1900" s="1">
        <f t="shared" si="119"/>
        <v>0</v>
      </c>
      <c r="L1900" s="1">
        <f t="shared" si="120"/>
        <v>0</v>
      </c>
    </row>
    <row r="1901" spans="1:12" x14ac:dyDescent="0.25">
      <c r="A1901" t="s">
        <v>4108</v>
      </c>
      <c r="B1901" t="s">
        <v>9883</v>
      </c>
      <c r="C1901" t="s">
        <v>10122</v>
      </c>
      <c r="D1901" t="s">
        <v>314</v>
      </c>
      <c r="E1901" t="s">
        <v>10</v>
      </c>
      <c r="I1901" s="1">
        <f t="shared" si="117"/>
        <v>0</v>
      </c>
      <c r="J1901" s="1">
        <f t="shared" si="118"/>
        <v>0</v>
      </c>
      <c r="K1901" s="1">
        <f t="shared" si="119"/>
        <v>0</v>
      </c>
      <c r="L1901" s="1">
        <f t="shared" si="120"/>
        <v>0</v>
      </c>
    </row>
    <row r="1902" spans="1:12" x14ac:dyDescent="0.25">
      <c r="A1902" t="s">
        <v>4109</v>
      </c>
      <c r="B1902" t="s">
        <v>11446</v>
      </c>
      <c r="C1902" t="s">
        <v>10040</v>
      </c>
      <c r="D1902" t="s">
        <v>4110</v>
      </c>
      <c r="I1902" s="1">
        <f t="shared" si="117"/>
        <v>0</v>
      </c>
      <c r="J1902" s="1">
        <f t="shared" si="118"/>
        <v>0</v>
      </c>
      <c r="K1902" s="1">
        <f t="shared" si="119"/>
        <v>0</v>
      </c>
      <c r="L1902" s="1">
        <f t="shared" si="120"/>
        <v>0</v>
      </c>
    </row>
    <row r="1903" spans="1:12" x14ac:dyDescent="0.25">
      <c r="A1903" t="s">
        <v>4111</v>
      </c>
      <c r="B1903" t="s">
        <v>7970</v>
      </c>
      <c r="C1903" t="s">
        <v>10343</v>
      </c>
      <c r="D1903" t="s">
        <v>966</v>
      </c>
      <c r="E1903" t="s">
        <v>967</v>
      </c>
      <c r="F1903" t="s">
        <v>968</v>
      </c>
      <c r="I1903" s="1">
        <f t="shared" si="117"/>
        <v>1</v>
      </c>
      <c r="J1903" s="1">
        <f t="shared" si="118"/>
        <v>0</v>
      </c>
      <c r="K1903" s="1">
        <f t="shared" si="119"/>
        <v>0</v>
      </c>
      <c r="L1903" s="1">
        <f t="shared" si="120"/>
        <v>1</v>
      </c>
    </row>
    <row r="1904" spans="1:12" x14ac:dyDescent="0.25">
      <c r="A1904" t="s">
        <v>4112</v>
      </c>
      <c r="B1904" t="s">
        <v>8224</v>
      </c>
      <c r="C1904" t="s">
        <v>10117</v>
      </c>
      <c r="D1904" t="s">
        <v>4113</v>
      </c>
      <c r="F1904" t="s">
        <v>1224</v>
      </c>
      <c r="G1904" t="s">
        <v>1225</v>
      </c>
      <c r="I1904" s="1">
        <f t="shared" si="117"/>
        <v>1</v>
      </c>
      <c r="J1904" s="1">
        <f t="shared" si="118"/>
        <v>1</v>
      </c>
      <c r="K1904" s="1">
        <f t="shared" si="119"/>
        <v>0</v>
      </c>
      <c r="L1904" s="1">
        <f t="shared" si="120"/>
        <v>2</v>
      </c>
    </row>
    <row r="1905" spans="1:12" x14ac:dyDescent="0.25">
      <c r="A1905" t="s">
        <v>4114</v>
      </c>
      <c r="B1905" t="s">
        <v>10020</v>
      </c>
      <c r="C1905" t="s">
        <v>10827</v>
      </c>
      <c r="D1905" t="s">
        <v>2358</v>
      </c>
      <c r="I1905" s="1">
        <f t="shared" si="117"/>
        <v>0</v>
      </c>
      <c r="J1905" s="1">
        <f t="shared" si="118"/>
        <v>0</v>
      </c>
      <c r="K1905" s="1">
        <f t="shared" si="119"/>
        <v>0</v>
      </c>
      <c r="L1905" s="1">
        <f t="shared" si="120"/>
        <v>0</v>
      </c>
    </row>
    <row r="1906" spans="1:12" ht="15" customHeight="1" x14ac:dyDescent="0.25">
      <c r="A1906" t="s">
        <v>4115</v>
      </c>
      <c r="B1906" t="s">
        <v>7327</v>
      </c>
      <c r="C1906" t="s">
        <v>10040</v>
      </c>
      <c r="I1906" s="1">
        <f t="shared" si="117"/>
        <v>0</v>
      </c>
      <c r="J1906" s="1">
        <f t="shared" si="118"/>
        <v>0</v>
      </c>
      <c r="K1906" s="1">
        <f t="shared" si="119"/>
        <v>0</v>
      </c>
      <c r="L1906" s="1">
        <f t="shared" si="120"/>
        <v>0</v>
      </c>
    </row>
    <row r="1907" spans="1:12" x14ac:dyDescent="0.25">
      <c r="A1907" t="s">
        <v>4116</v>
      </c>
      <c r="B1907" t="s">
        <v>9017</v>
      </c>
      <c r="C1907" t="s">
        <v>10040</v>
      </c>
      <c r="D1907" t="s">
        <v>4117</v>
      </c>
      <c r="I1907" s="1">
        <f t="shared" si="117"/>
        <v>0</v>
      </c>
      <c r="J1907" s="1">
        <f t="shared" si="118"/>
        <v>0</v>
      </c>
      <c r="K1907" s="1">
        <f t="shared" si="119"/>
        <v>0</v>
      </c>
      <c r="L1907" s="1">
        <f t="shared" si="120"/>
        <v>0</v>
      </c>
    </row>
    <row r="1908" spans="1:12" x14ac:dyDescent="0.25">
      <c r="A1908" t="s">
        <v>4118</v>
      </c>
      <c r="B1908" t="s">
        <v>8398</v>
      </c>
      <c r="C1908" t="s">
        <v>10806</v>
      </c>
      <c r="D1908" t="s">
        <v>4119</v>
      </c>
      <c r="E1908" t="s">
        <v>943</v>
      </c>
      <c r="I1908" s="1">
        <f t="shared" si="117"/>
        <v>0</v>
      </c>
      <c r="J1908" s="1">
        <f t="shared" si="118"/>
        <v>0</v>
      </c>
      <c r="K1908" s="1">
        <f t="shared" si="119"/>
        <v>0</v>
      </c>
      <c r="L1908" s="1">
        <f t="shared" si="120"/>
        <v>0</v>
      </c>
    </row>
    <row r="1909" spans="1:12" ht="15" customHeight="1" x14ac:dyDescent="0.25">
      <c r="A1909" t="s">
        <v>4120</v>
      </c>
      <c r="B1909" t="s">
        <v>9159</v>
      </c>
      <c r="C1909" t="s">
        <v>10040</v>
      </c>
      <c r="I1909" s="1">
        <f t="shared" si="117"/>
        <v>0</v>
      </c>
      <c r="J1909" s="1">
        <f t="shared" si="118"/>
        <v>0</v>
      </c>
      <c r="K1909" s="1">
        <f t="shared" si="119"/>
        <v>0</v>
      </c>
      <c r="L1909" s="1">
        <f t="shared" si="120"/>
        <v>0</v>
      </c>
    </row>
    <row r="1910" spans="1:12" x14ac:dyDescent="0.25">
      <c r="A1910" t="s">
        <v>4121</v>
      </c>
      <c r="B1910" t="s">
        <v>8517</v>
      </c>
      <c r="C1910" t="s">
        <v>10040</v>
      </c>
      <c r="D1910" t="s">
        <v>4122</v>
      </c>
      <c r="I1910" s="1">
        <f t="shared" si="117"/>
        <v>0</v>
      </c>
      <c r="J1910" s="1">
        <f t="shared" si="118"/>
        <v>0</v>
      </c>
      <c r="K1910" s="1">
        <f t="shared" si="119"/>
        <v>0</v>
      </c>
      <c r="L1910" s="1">
        <f t="shared" si="120"/>
        <v>0</v>
      </c>
    </row>
    <row r="1911" spans="1:12" x14ac:dyDescent="0.25">
      <c r="A1911" t="s">
        <v>4123</v>
      </c>
      <c r="B1911" t="s">
        <v>8899</v>
      </c>
      <c r="C1911" t="s">
        <v>10041</v>
      </c>
      <c r="D1911" t="s">
        <v>4124</v>
      </c>
      <c r="I1911" s="1">
        <f t="shared" si="117"/>
        <v>0</v>
      </c>
      <c r="J1911" s="1">
        <f t="shared" si="118"/>
        <v>0</v>
      </c>
      <c r="K1911" s="1">
        <f t="shared" si="119"/>
        <v>0</v>
      </c>
      <c r="L1911" s="1">
        <f t="shared" si="120"/>
        <v>0</v>
      </c>
    </row>
    <row r="1912" spans="1:12" x14ac:dyDescent="0.25">
      <c r="A1912" t="s">
        <v>4125</v>
      </c>
      <c r="B1912" t="s">
        <v>8357</v>
      </c>
      <c r="C1912" t="s">
        <v>10041</v>
      </c>
      <c r="D1912" t="s">
        <v>4126</v>
      </c>
      <c r="I1912" s="1">
        <f t="shared" si="117"/>
        <v>0</v>
      </c>
      <c r="J1912" s="1">
        <f t="shared" si="118"/>
        <v>0</v>
      </c>
      <c r="K1912" s="1">
        <f t="shared" si="119"/>
        <v>0</v>
      </c>
      <c r="L1912" s="1">
        <f t="shared" si="120"/>
        <v>0</v>
      </c>
    </row>
    <row r="1913" spans="1:12" x14ac:dyDescent="0.25">
      <c r="A1913" t="s">
        <v>4127</v>
      </c>
      <c r="B1913" t="s">
        <v>9765</v>
      </c>
      <c r="C1913" t="s">
        <v>11092</v>
      </c>
      <c r="D1913" t="s">
        <v>4128</v>
      </c>
      <c r="F1913" t="s">
        <v>1039</v>
      </c>
      <c r="G1913" t="s">
        <v>1040</v>
      </c>
      <c r="H1913" t="s">
        <v>902</v>
      </c>
      <c r="I1913" s="1">
        <f t="shared" si="117"/>
        <v>1</v>
      </c>
      <c r="J1913" s="1">
        <f t="shared" si="118"/>
        <v>1</v>
      </c>
      <c r="K1913" s="1">
        <f t="shared" si="119"/>
        <v>1</v>
      </c>
      <c r="L1913" s="1">
        <f t="shared" si="120"/>
        <v>3</v>
      </c>
    </row>
    <row r="1914" spans="1:12" x14ac:dyDescent="0.25">
      <c r="A1914" t="s">
        <v>4129</v>
      </c>
      <c r="B1914" t="s">
        <v>10026</v>
      </c>
      <c r="C1914" t="s">
        <v>10347</v>
      </c>
      <c r="D1914" t="s">
        <v>4130</v>
      </c>
      <c r="I1914" s="1">
        <f t="shared" si="117"/>
        <v>0</v>
      </c>
      <c r="J1914" s="1">
        <f t="shared" si="118"/>
        <v>0</v>
      </c>
      <c r="K1914" s="1">
        <f t="shared" si="119"/>
        <v>0</v>
      </c>
      <c r="L1914" s="1">
        <f t="shared" si="120"/>
        <v>0</v>
      </c>
    </row>
    <row r="1915" spans="1:12" x14ac:dyDescent="0.25">
      <c r="A1915" t="s">
        <v>4131</v>
      </c>
      <c r="B1915" t="s">
        <v>6956</v>
      </c>
      <c r="C1915" t="s">
        <v>10040</v>
      </c>
      <c r="D1915" t="s">
        <v>4132</v>
      </c>
      <c r="I1915" s="1">
        <f t="shared" si="117"/>
        <v>0</v>
      </c>
      <c r="J1915" s="1">
        <f t="shared" si="118"/>
        <v>0</v>
      </c>
      <c r="K1915" s="1">
        <f t="shared" si="119"/>
        <v>0</v>
      </c>
      <c r="L1915" s="1">
        <f t="shared" si="120"/>
        <v>0</v>
      </c>
    </row>
    <row r="1916" spans="1:12" x14ac:dyDescent="0.25">
      <c r="A1916" t="s">
        <v>4133</v>
      </c>
      <c r="B1916" t="s">
        <v>8750</v>
      </c>
      <c r="C1916" t="s">
        <v>10041</v>
      </c>
      <c r="D1916" t="s">
        <v>4134</v>
      </c>
      <c r="I1916" s="1">
        <f t="shared" si="117"/>
        <v>0</v>
      </c>
      <c r="J1916" s="1">
        <f t="shared" si="118"/>
        <v>0</v>
      </c>
      <c r="K1916" s="1">
        <f t="shared" si="119"/>
        <v>0</v>
      </c>
      <c r="L1916" s="1">
        <f t="shared" si="120"/>
        <v>0</v>
      </c>
    </row>
    <row r="1917" spans="1:12" x14ac:dyDescent="0.25">
      <c r="A1917" t="s">
        <v>4135</v>
      </c>
      <c r="B1917" t="s">
        <v>9175</v>
      </c>
      <c r="C1917" t="s">
        <v>10040</v>
      </c>
      <c r="D1917" t="s">
        <v>4136</v>
      </c>
      <c r="I1917" s="1">
        <f t="shared" si="117"/>
        <v>0</v>
      </c>
      <c r="J1917" s="1">
        <f t="shared" si="118"/>
        <v>0</v>
      </c>
      <c r="K1917" s="1">
        <f t="shared" si="119"/>
        <v>0</v>
      </c>
      <c r="L1917" s="1">
        <f t="shared" si="120"/>
        <v>0</v>
      </c>
    </row>
    <row r="1918" spans="1:12" ht="15" customHeight="1" x14ac:dyDescent="0.25">
      <c r="A1918" t="s">
        <v>4137</v>
      </c>
      <c r="B1918" t="s">
        <v>8643</v>
      </c>
      <c r="C1918" t="s">
        <v>10040</v>
      </c>
      <c r="I1918" s="1">
        <f t="shared" si="117"/>
        <v>0</v>
      </c>
      <c r="J1918" s="1">
        <f t="shared" si="118"/>
        <v>0</v>
      </c>
      <c r="K1918" s="1">
        <f t="shared" si="119"/>
        <v>0</v>
      </c>
      <c r="L1918" s="1">
        <f t="shared" si="120"/>
        <v>0</v>
      </c>
    </row>
    <row r="1919" spans="1:12" x14ac:dyDescent="0.25">
      <c r="A1919" t="s">
        <v>4138</v>
      </c>
      <c r="B1919" t="s">
        <v>7609</v>
      </c>
      <c r="C1919" t="s">
        <v>10040</v>
      </c>
      <c r="D1919" t="s">
        <v>4139</v>
      </c>
      <c r="F1919" t="s">
        <v>3736</v>
      </c>
      <c r="G1919" t="s">
        <v>3737</v>
      </c>
      <c r="H1919" t="s">
        <v>104</v>
      </c>
      <c r="I1919" s="1">
        <f t="shared" si="117"/>
        <v>1</v>
      </c>
      <c r="J1919" s="1">
        <f t="shared" si="118"/>
        <v>1</v>
      </c>
      <c r="K1919" s="1">
        <f t="shared" si="119"/>
        <v>1</v>
      </c>
      <c r="L1919" s="1">
        <f t="shared" si="120"/>
        <v>3</v>
      </c>
    </row>
    <row r="1920" spans="1:12" x14ac:dyDescent="0.25">
      <c r="A1920" t="s">
        <v>4140</v>
      </c>
      <c r="B1920" t="s">
        <v>7362</v>
      </c>
      <c r="C1920" t="s">
        <v>10301</v>
      </c>
      <c r="D1920" t="s">
        <v>4141</v>
      </c>
      <c r="E1920" t="s">
        <v>501</v>
      </c>
      <c r="I1920" s="1">
        <f t="shared" si="117"/>
        <v>0</v>
      </c>
      <c r="J1920" s="1">
        <f t="shared" si="118"/>
        <v>0</v>
      </c>
      <c r="K1920" s="1">
        <f t="shared" si="119"/>
        <v>0</v>
      </c>
      <c r="L1920" s="1">
        <f t="shared" si="120"/>
        <v>0</v>
      </c>
    </row>
    <row r="1921" spans="1:12" x14ac:dyDescent="0.25">
      <c r="A1921" t="s">
        <v>4142</v>
      </c>
      <c r="B1921" t="s">
        <v>7497</v>
      </c>
      <c r="C1921" t="s">
        <v>10364</v>
      </c>
      <c r="D1921" t="s">
        <v>4143</v>
      </c>
      <c r="I1921" s="1">
        <f t="shared" si="117"/>
        <v>0</v>
      </c>
      <c r="J1921" s="1">
        <f t="shared" si="118"/>
        <v>0</v>
      </c>
      <c r="K1921" s="1">
        <f t="shared" si="119"/>
        <v>0</v>
      </c>
      <c r="L1921" s="1">
        <f t="shared" si="120"/>
        <v>0</v>
      </c>
    </row>
    <row r="1922" spans="1:12" x14ac:dyDescent="0.25">
      <c r="A1922" t="s">
        <v>4144</v>
      </c>
      <c r="B1922" t="s">
        <v>8460</v>
      </c>
      <c r="C1922" t="s">
        <v>10122</v>
      </c>
      <c r="D1922" t="s">
        <v>4145</v>
      </c>
      <c r="E1922" t="s">
        <v>10</v>
      </c>
      <c r="I1922" s="1">
        <f t="shared" si="117"/>
        <v>0</v>
      </c>
      <c r="J1922" s="1">
        <f t="shared" si="118"/>
        <v>0</v>
      </c>
      <c r="K1922" s="1">
        <f t="shared" si="119"/>
        <v>0</v>
      </c>
      <c r="L1922" s="1">
        <f t="shared" si="120"/>
        <v>0</v>
      </c>
    </row>
    <row r="1923" spans="1:12" x14ac:dyDescent="0.25">
      <c r="A1923" t="s">
        <v>4146</v>
      </c>
      <c r="B1923" t="s">
        <v>8746</v>
      </c>
      <c r="C1923" t="s">
        <v>10081</v>
      </c>
      <c r="D1923" t="s">
        <v>4147</v>
      </c>
      <c r="I1923" s="1">
        <f t="shared" ref="I1923:I1986" si="121">IF(F1923&gt;0,1,0)</f>
        <v>0</v>
      </c>
      <c r="J1923" s="1">
        <f t="shared" ref="J1923:J1986" si="122">IF(G1923&gt;0,1,0)</f>
        <v>0</v>
      </c>
      <c r="K1923" s="1">
        <f t="shared" ref="K1923:K1986" si="123">IF(H1923&gt;0,1,0)</f>
        <v>0</v>
      </c>
      <c r="L1923" s="1">
        <f t="shared" ref="L1923:L1986" si="124">SUM(I1923:K1923)</f>
        <v>0</v>
      </c>
    </row>
    <row r="1924" spans="1:12" x14ac:dyDescent="0.25">
      <c r="A1924" t="s">
        <v>4148</v>
      </c>
      <c r="B1924" t="s">
        <v>9424</v>
      </c>
      <c r="C1924" t="s">
        <v>11280</v>
      </c>
      <c r="D1924" t="s">
        <v>4149</v>
      </c>
      <c r="I1924" s="1">
        <f t="shared" si="121"/>
        <v>0</v>
      </c>
      <c r="J1924" s="1">
        <f t="shared" si="122"/>
        <v>0</v>
      </c>
      <c r="K1924" s="1">
        <f t="shared" si="123"/>
        <v>0</v>
      </c>
      <c r="L1924" s="1">
        <f t="shared" si="124"/>
        <v>0</v>
      </c>
    </row>
    <row r="1925" spans="1:12" x14ac:dyDescent="0.25">
      <c r="A1925" t="s">
        <v>4150</v>
      </c>
      <c r="B1925" t="s">
        <v>7342</v>
      </c>
      <c r="C1925" t="s">
        <v>10292</v>
      </c>
      <c r="D1925" t="s">
        <v>4151</v>
      </c>
      <c r="F1925" t="s">
        <v>4152</v>
      </c>
      <c r="I1925" s="1">
        <f t="shared" si="121"/>
        <v>1</v>
      </c>
      <c r="J1925" s="1">
        <f t="shared" si="122"/>
        <v>0</v>
      </c>
      <c r="K1925" s="1">
        <f t="shared" si="123"/>
        <v>0</v>
      </c>
      <c r="L1925" s="1">
        <f t="shared" si="124"/>
        <v>1</v>
      </c>
    </row>
    <row r="1926" spans="1:12" x14ac:dyDescent="0.25">
      <c r="A1926" t="s">
        <v>4153</v>
      </c>
      <c r="B1926" t="s">
        <v>9884</v>
      </c>
      <c r="C1926" t="s">
        <v>11392</v>
      </c>
      <c r="D1926" t="s">
        <v>4154</v>
      </c>
      <c r="E1926" t="s">
        <v>581</v>
      </c>
      <c r="F1926" t="s">
        <v>1374</v>
      </c>
      <c r="I1926" s="1">
        <f t="shared" si="121"/>
        <v>1</v>
      </c>
      <c r="J1926" s="1">
        <f t="shared" si="122"/>
        <v>0</v>
      </c>
      <c r="K1926" s="1">
        <f t="shared" si="123"/>
        <v>0</v>
      </c>
      <c r="L1926" s="1">
        <f t="shared" si="124"/>
        <v>1</v>
      </c>
    </row>
    <row r="1927" spans="1:12" x14ac:dyDescent="0.25">
      <c r="A1927" t="s">
        <v>4155</v>
      </c>
      <c r="B1927" t="s">
        <v>9309</v>
      </c>
      <c r="C1927" t="s">
        <v>11242</v>
      </c>
      <c r="D1927" t="s">
        <v>4156</v>
      </c>
      <c r="I1927" s="1">
        <f t="shared" si="121"/>
        <v>0</v>
      </c>
      <c r="J1927" s="1">
        <f t="shared" si="122"/>
        <v>0</v>
      </c>
      <c r="K1927" s="1">
        <f t="shared" si="123"/>
        <v>0</v>
      </c>
      <c r="L1927" s="1">
        <f t="shared" si="124"/>
        <v>0</v>
      </c>
    </row>
    <row r="1928" spans="1:12" x14ac:dyDescent="0.25">
      <c r="A1928" t="s">
        <v>4157</v>
      </c>
      <c r="B1928" t="s">
        <v>8376</v>
      </c>
      <c r="C1928" t="s">
        <v>10573</v>
      </c>
      <c r="D1928" t="s">
        <v>4158</v>
      </c>
      <c r="F1928" t="s">
        <v>837</v>
      </c>
      <c r="G1928" t="s">
        <v>4159</v>
      </c>
      <c r="H1928" t="s">
        <v>66</v>
      </c>
      <c r="I1928" s="1">
        <f t="shared" si="121"/>
        <v>1</v>
      </c>
      <c r="J1928" s="1">
        <f t="shared" si="122"/>
        <v>1</v>
      </c>
      <c r="K1928" s="1">
        <f t="shared" si="123"/>
        <v>1</v>
      </c>
      <c r="L1928" s="1">
        <f t="shared" si="124"/>
        <v>3</v>
      </c>
    </row>
    <row r="1929" spans="1:12" x14ac:dyDescent="0.25">
      <c r="A1929" t="s">
        <v>4160</v>
      </c>
      <c r="B1929" t="s">
        <v>8153</v>
      </c>
      <c r="C1929" t="s">
        <v>10058</v>
      </c>
      <c r="D1929" t="s">
        <v>2804</v>
      </c>
      <c r="I1929" s="1">
        <f t="shared" si="121"/>
        <v>0</v>
      </c>
      <c r="J1929" s="1">
        <f t="shared" si="122"/>
        <v>0</v>
      </c>
      <c r="K1929" s="1">
        <f t="shared" si="123"/>
        <v>0</v>
      </c>
      <c r="L1929" s="1">
        <f t="shared" si="124"/>
        <v>0</v>
      </c>
    </row>
    <row r="1930" spans="1:12" x14ac:dyDescent="0.25">
      <c r="A1930" t="s">
        <v>4161</v>
      </c>
      <c r="B1930" t="s">
        <v>8913</v>
      </c>
      <c r="C1930" t="s">
        <v>10797</v>
      </c>
      <c r="D1930" t="s">
        <v>4162</v>
      </c>
      <c r="I1930" s="1">
        <f t="shared" si="121"/>
        <v>0</v>
      </c>
      <c r="J1930" s="1">
        <f t="shared" si="122"/>
        <v>0</v>
      </c>
      <c r="K1930" s="1">
        <f t="shared" si="123"/>
        <v>0</v>
      </c>
      <c r="L1930" s="1">
        <f t="shared" si="124"/>
        <v>0</v>
      </c>
    </row>
    <row r="1931" spans="1:12" x14ac:dyDescent="0.25">
      <c r="A1931" t="s">
        <v>4163</v>
      </c>
      <c r="B1931" t="s">
        <v>9084</v>
      </c>
      <c r="C1931" t="s">
        <v>10040</v>
      </c>
      <c r="D1931" t="s">
        <v>4164</v>
      </c>
      <c r="I1931" s="1">
        <f t="shared" si="121"/>
        <v>0</v>
      </c>
      <c r="J1931" s="1">
        <f t="shared" si="122"/>
        <v>0</v>
      </c>
      <c r="K1931" s="1">
        <f t="shared" si="123"/>
        <v>0</v>
      </c>
      <c r="L1931" s="1">
        <f t="shared" si="124"/>
        <v>0</v>
      </c>
    </row>
    <row r="1932" spans="1:12" x14ac:dyDescent="0.25">
      <c r="A1932" t="s">
        <v>4165</v>
      </c>
      <c r="B1932" t="s">
        <v>6974</v>
      </c>
      <c r="C1932" t="s">
        <v>10088</v>
      </c>
      <c r="D1932" t="s">
        <v>4166</v>
      </c>
      <c r="I1932" s="1">
        <f t="shared" si="121"/>
        <v>0</v>
      </c>
      <c r="J1932" s="1">
        <f t="shared" si="122"/>
        <v>0</v>
      </c>
      <c r="K1932" s="1">
        <f t="shared" si="123"/>
        <v>0</v>
      </c>
      <c r="L1932" s="1">
        <f t="shared" si="124"/>
        <v>0</v>
      </c>
    </row>
    <row r="1933" spans="1:12" x14ac:dyDescent="0.25">
      <c r="A1933" t="s">
        <v>4167</v>
      </c>
      <c r="B1933" t="s">
        <v>7910</v>
      </c>
      <c r="C1933" t="s">
        <v>10546</v>
      </c>
      <c r="D1933" t="s">
        <v>331</v>
      </c>
      <c r="F1933" t="s">
        <v>332</v>
      </c>
      <c r="G1933" t="s">
        <v>333</v>
      </c>
      <c r="H1933" t="s">
        <v>76</v>
      </c>
      <c r="I1933" s="1">
        <f t="shared" si="121"/>
        <v>1</v>
      </c>
      <c r="J1933" s="1">
        <f t="shared" si="122"/>
        <v>1</v>
      </c>
      <c r="K1933" s="1">
        <f t="shared" si="123"/>
        <v>1</v>
      </c>
      <c r="L1933" s="1">
        <f t="shared" si="124"/>
        <v>3</v>
      </c>
    </row>
    <row r="1934" spans="1:12" x14ac:dyDescent="0.25">
      <c r="A1934" t="s">
        <v>4168</v>
      </c>
      <c r="B1934" t="s">
        <v>8371</v>
      </c>
      <c r="C1934" t="s">
        <v>10086</v>
      </c>
      <c r="D1934" t="s">
        <v>4169</v>
      </c>
      <c r="I1934" s="1">
        <f t="shared" si="121"/>
        <v>0</v>
      </c>
      <c r="J1934" s="1">
        <f t="shared" si="122"/>
        <v>0</v>
      </c>
      <c r="K1934" s="1">
        <f t="shared" si="123"/>
        <v>0</v>
      </c>
      <c r="L1934" s="1">
        <f t="shared" si="124"/>
        <v>0</v>
      </c>
    </row>
    <row r="1935" spans="1:12" x14ac:dyDescent="0.25">
      <c r="A1935" t="s">
        <v>4170</v>
      </c>
      <c r="B1935" t="s">
        <v>8436</v>
      </c>
      <c r="C1935" t="s">
        <v>10828</v>
      </c>
      <c r="D1935" t="s">
        <v>4171</v>
      </c>
      <c r="F1935" t="s">
        <v>709</v>
      </c>
      <c r="I1935" s="1">
        <f t="shared" si="121"/>
        <v>1</v>
      </c>
      <c r="J1935" s="1">
        <f t="shared" si="122"/>
        <v>0</v>
      </c>
      <c r="K1935" s="1">
        <f t="shared" si="123"/>
        <v>0</v>
      </c>
      <c r="L1935" s="1">
        <f t="shared" si="124"/>
        <v>1</v>
      </c>
    </row>
    <row r="1936" spans="1:12" x14ac:dyDescent="0.25">
      <c r="A1936" t="s">
        <v>4172</v>
      </c>
      <c r="B1936" t="s">
        <v>8350</v>
      </c>
      <c r="C1936" t="s">
        <v>10100</v>
      </c>
      <c r="D1936" t="s">
        <v>3079</v>
      </c>
      <c r="I1936" s="1">
        <f t="shared" si="121"/>
        <v>0</v>
      </c>
      <c r="J1936" s="1">
        <f t="shared" si="122"/>
        <v>0</v>
      </c>
      <c r="K1936" s="1">
        <f t="shared" si="123"/>
        <v>0</v>
      </c>
      <c r="L1936" s="1">
        <f t="shared" si="124"/>
        <v>0</v>
      </c>
    </row>
    <row r="1937" spans="1:12" x14ac:dyDescent="0.25">
      <c r="A1937" t="s">
        <v>4173</v>
      </c>
      <c r="B1937" t="s">
        <v>8855</v>
      </c>
      <c r="C1937" t="s">
        <v>10151</v>
      </c>
      <c r="D1937" t="s">
        <v>4174</v>
      </c>
      <c r="F1937" t="s">
        <v>179</v>
      </c>
      <c r="I1937" s="1">
        <f t="shared" si="121"/>
        <v>1</v>
      </c>
      <c r="J1937" s="1">
        <f t="shared" si="122"/>
        <v>0</v>
      </c>
      <c r="K1937" s="1">
        <f t="shared" si="123"/>
        <v>0</v>
      </c>
      <c r="L1937" s="1">
        <f t="shared" si="124"/>
        <v>1</v>
      </c>
    </row>
    <row r="1938" spans="1:12" x14ac:dyDescent="0.25">
      <c r="A1938" t="s">
        <v>4175</v>
      </c>
      <c r="B1938" t="s">
        <v>9011</v>
      </c>
      <c r="C1938" t="s">
        <v>10883</v>
      </c>
      <c r="D1938" t="s">
        <v>4176</v>
      </c>
      <c r="H1938" t="s">
        <v>76</v>
      </c>
      <c r="I1938" s="1">
        <f t="shared" si="121"/>
        <v>0</v>
      </c>
      <c r="J1938" s="1">
        <f t="shared" si="122"/>
        <v>0</v>
      </c>
      <c r="K1938" s="1">
        <f t="shared" si="123"/>
        <v>1</v>
      </c>
      <c r="L1938" s="1">
        <f t="shared" si="124"/>
        <v>1</v>
      </c>
    </row>
    <row r="1939" spans="1:12" x14ac:dyDescent="0.25">
      <c r="A1939" t="s">
        <v>4177</v>
      </c>
      <c r="B1939" t="s">
        <v>7745</v>
      </c>
      <c r="C1939" t="s">
        <v>10480</v>
      </c>
      <c r="D1939" t="s">
        <v>1007</v>
      </c>
      <c r="G1939" t="s">
        <v>561</v>
      </c>
      <c r="I1939" s="1">
        <f t="shared" si="121"/>
        <v>0</v>
      </c>
      <c r="J1939" s="1">
        <f t="shared" si="122"/>
        <v>1</v>
      </c>
      <c r="K1939" s="1">
        <f t="shared" si="123"/>
        <v>0</v>
      </c>
      <c r="L1939" s="1">
        <f t="shared" si="124"/>
        <v>1</v>
      </c>
    </row>
    <row r="1940" spans="1:12" x14ac:dyDescent="0.25">
      <c r="A1940" t="s">
        <v>4178</v>
      </c>
      <c r="B1940" t="s">
        <v>9222</v>
      </c>
      <c r="C1940" t="s">
        <v>11215</v>
      </c>
      <c r="D1940" t="s">
        <v>4179</v>
      </c>
      <c r="E1940" t="s">
        <v>51</v>
      </c>
      <c r="F1940" t="s">
        <v>4180</v>
      </c>
      <c r="G1940" t="s">
        <v>4181</v>
      </c>
      <c r="H1940" t="s">
        <v>142</v>
      </c>
      <c r="I1940" s="1">
        <f t="shared" si="121"/>
        <v>1</v>
      </c>
      <c r="J1940" s="1">
        <f t="shared" si="122"/>
        <v>1</v>
      </c>
      <c r="K1940" s="1">
        <f t="shared" si="123"/>
        <v>1</v>
      </c>
      <c r="L1940" s="1">
        <f t="shared" si="124"/>
        <v>3</v>
      </c>
    </row>
    <row r="1941" spans="1:12" x14ac:dyDescent="0.25">
      <c r="A1941" t="s">
        <v>4182</v>
      </c>
      <c r="B1941" t="s">
        <v>7578</v>
      </c>
      <c r="C1941" t="s">
        <v>10405</v>
      </c>
      <c r="D1941" t="s">
        <v>4183</v>
      </c>
      <c r="E1941" t="s">
        <v>377</v>
      </c>
      <c r="I1941" s="1">
        <f t="shared" si="121"/>
        <v>0</v>
      </c>
      <c r="J1941" s="1">
        <f t="shared" si="122"/>
        <v>0</v>
      </c>
      <c r="K1941" s="1">
        <f t="shared" si="123"/>
        <v>0</v>
      </c>
      <c r="L1941" s="1">
        <f t="shared" si="124"/>
        <v>0</v>
      </c>
    </row>
    <row r="1942" spans="1:12" x14ac:dyDescent="0.25">
      <c r="A1942" t="s">
        <v>4184</v>
      </c>
      <c r="B1942" t="s">
        <v>9136</v>
      </c>
      <c r="C1942" t="s">
        <v>11184</v>
      </c>
      <c r="D1942" t="s">
        <v>4185</v>
      </c>
      <c r="E1942" t="s">
        <v>3038</v>
      </c>
      <c r="I1942" s="1">
        <f t="shared" si="121"/>
        <v>0</v>
      </c>
      <c r="J1942" s="1">
        <f t="shared" si="122"/>
        <v>0</v>
      </c>
      <c r="K1942" s="1">
        <f t="shared" si="123"/>
        <v>0</v>
      </c>
      <c r="L1942" s="1">
        <f t="shared" si="124"/>
        <v>0</v>
      </c>
    </row>
    <row r="1943" spans="1:12" x14ac:dyDescent="0.25">
      <c r="A1943" t="s">
        <v>4186</v>
      </c>
      <c r="B1943" t="s">
        <v>7262</v>
      </c>
      <c r="C1943" t="s">
        <v>10231</v>
      </c>
      <c r="D1943" t="s">
        <v>2112</v>
      </c>
      <c r="F1943" t="s">
        <v>709</v>
      </c>
      <c r="I1943" s="1">
        <f t="shared" si="121"/>
        <v>1</v>
      </c>
      <c r="J1943" s="1">
        <f t="shared" si="122"/>
        <v>0</v>
      </c>
      <c r="K1943" s="1">
        <f t="shared" si="123"/>
        <v>0</v>
      </c>
      <c r="L1943" s="1">
        <f t="shared" si="124"/>
        <v>1</v>
      </c>
    </row>
    <row r="1944" spans="1:12" x14ac:dyDescent="0.25">
      <c r="A1944" t="s">
        <v>4187</v>
      </c>
      <c r="B1944" t="s">
        <v>9202</v>
      </c>
      <c r="C1944" t="s">
        <v>11208</v>
      </c>
      <c r="D1944" t="s">
        <v>4188</v>
      </c>
      <c r="I1944" s="1">
        <f t="shared" si="121"/>
        <v>0</v>
      </c>
      <c r="J1944" s="1">
        <f t="shared" si="122"/>
        <v>0</v>
      </c>
      <c r="K1944" s="1">
        <f t="shared" si="123"/>
        <v>0</v>
      </c>
      <c r="L1944" s="1">
        <f t="shared" si="124"/>
        <v>0</v>
      </c>
    </row>
    <row r="1945" spans="1:12" x14ac:dyDescent="0.25">
      <c r="A1945" t="s">
        <v>4189</v>
      </c>
      <c r="B1945" t="s">
        <v>9394</v>
      </c>
      <c r="C1945" t="s">
        <v>11275</v>
      </c>
      <c r="D1945" t="s">
        <v>4190</v>
      </c>
      <c r="E1945" t="s">
        <v>10</v>
      </c>
      <c r="I1945" s="1">
        <f t="shared" si="121"/>
        <v>0</v>
      </c>
      <c r="J1945" s="1">
        <f t="shared" si="122"/>
        <v>0</v>
      </c>
      <c r="K1945" s="1">
        <f t="shared" si="123"/>
        <v>0</v>
      </c>
      <c r="L1945" s="1">
        <f t="shared" si="124"/>
        <v>0</v>
      </c>
    </row>
    <row r="1946" spans="1:12" x14ac:dyDescent="0.25">
      <c r="A1946" t="s">
        <v>4191</v>
      </c>
      <c r="B1946" t="s">
        <v>8453</v>
      </c>
      <c r="C1946" t="s">
        <v>10041</v>
      </c>
      <c r="D1946" t="s">
        <v>4192</v>
      </c>
      <c r="I1946" s="1">
        <f t="shared" si="121"/>
        <v>0</v>
      </c>
      <c r="J1946" s="1">
        <f t="shared" si="122"/>
        <v>0</v>
      </c>
      <c r="K1946" s="1">
        <f t="shared" si="123"/>
        <v>0</v>
      </c>
      <c r="L1946" s="1">
        <f t="shared" si="124"/>
        <v>0</v>
      </c>
    </row>
    <row r="1947" spans="1:12" ht="15" customHeight="1" x14ac:dyDescent="0.25">
      <c r="A1947" t="s">
        <v>4193</v>
      </c>
      <c r="B1947" t="s">
        <v>9970</v>
      </c>
      <c r="C1947" t="s">
        <v>10040</v>
      </c>
      <c r="I1947" s="1">
        <f t="shared" si="121"/>
        <v>0</v>
      </c>
      <c r="J1947" s="1">
        <f t="shared" si="122"/>
        <v>0</v>
      </c>
      <c r="K1947" s="1">
        <f t="shared" si="123"/>
        <v>0</v>
      </c>
      <c r="L1947" s="1">
        <f t="shared" si="124"/>
        <v>0</v>
      </c>
    </row>
    <row r="1948" spans="1:12" x14ac:dyDescent="0.25">
      <c r="A1948" t="s">
        <v>4194</v>
      </c>
      <c r="B1948" t="s">
        <v>8203</v>
      </c>
      <c r="C1948" t="s">
        <v>10717</v>
      </c>
      <c r="D1948" t="s">
        <v>4195</v>
      </c>
      <c r="I1948" s="1">
        <f t="shared" si="121"/>
        <v>0</v>
      </c>
      <c r="J1948" s="1">
        <f t="shared" si="122"/>
        <v>0</v>
      </c>
      <c r="K1948" s="1">
        <f t="shared" si="123"/>
        <v>0</v>
      </c>
      <c r="L1948" s="1">
        <f t="shared" si="124"/>
        <v>0</v>
      </c>
    </row>
    <row r="1949" spans="1:12" x14ac:dyDescent="0.25">
      <c r="A1949" t="s">
        <v>4196</v>
      </c>
      <c r="B1949" t="s">
        <v>8133</v>
      </c>
      <c r="C1949" t="s">
        <v>10041</v>
      </c>
      <c r="D1949" t="s">
        <v>4197</v>
      </c>
      <c r="I1949" s="1">
        <f t="shared" si="121"/>
        <v>0</v>
      </c>
      <c r="J1949" s="1">
        <f t="shared" si="122"/>
        <v>0</v>
      </c>
      <c r="K1949" s="1">
        <f t="shared" si="123"/>
        <v>0</v>
      </c>
      <c r="L1949" s="1">
        <f t="shared" si="124"/>
        <v>0</v>
      </c>
    </row>
    <row r="1950" spans="1:12" x14ac:dyDescent="0.25">
      <c r="A1950" t="s">
        <v>4198</v>
      </c>
      <c r="B1950" t="s">
        <v>7597</v>
      </c>
      <c r="C1950" t="s">
        <v>10414</v>
      </c>
      <c r="D1950" t="s">
        <v>4199</v>
      </c>
      <c r="G1950" t="s">
        <v>4200</v>
      </c>
      <c r="H1950" t="s">
        <v>4201</v>
      </c>
      <c r="I1950" s="1">
        <f t="shared" si="121"/>
        <v>0</v>
      </c>
      <c r="J1950" s="1">
        <f t="shared" si="122"/>
        <v>1</v>
      </c>
      <c r="K1950" s="1">
        <f t="shared" si="123"/>
        <v>1</v>
      </c>
      <c r="L1950" s="1">
        <f t="shared" si="124"/>
        <v>2</v>
      </c>
    </row>
    <row r="1951" spans="1:12" x14ac:dyDescent="0.25">
      <c r="A1951" t="s">
        <v>4202</v>
      </c>
      <c r="B1951" t="s">
        <v>7188</v>
      </c>
      <c r="C1951" t="s">
        <v>10217</v>
      </c>
      <c r="D1951" t="s">
        <v>4203</v>
      </c>
      <c r="E1951" t="s">
        <v>244</v>
      </c>
      <c r="F1951" t="s">
        <v>1912</v>
      </c>
      <c r="G1951" t="s">
        <v>780</v>
      </c>
      <c r="H1951" t="s">
        <v>620</v>
      </c>
      <c r="I1951" s="1">
        <f t="shared" si="121"/>
        <v>1</v>
      </c>
      <c r="J1951" s="1">
        <f t="shared" si="122"/>
        <v>1</v>
      </c>
      <c r="K1951" s="1">
        <f t="shared" si="123"/>
        <v>1</v>
      </c>
      <c r="L1951" s="1">
        <f t="shared" si="124"/>
        <v>3</v>
      </c>
    </row>
    <row r="1952" spans="1:12" x14ac:dyDescent="0.25">
      <c r="A1952" t="s">
        <v>4204</v>
      </c>
      <c r="B1952" t="s">
        <v>8693</v>
      </c>
      <c r="C1952" t="s">
        <v>10960</v>
      </c>
      <c r="D1952" t="s">
        <v>4205</v>
      </c>
      <c r="I1952" s="1">
        <f t="shared" si="121"/>
        <v>0</v>
      </c>
      <c r="J1952" s="1">
        <f t="shared" si="122"/>
        <v>0</v>
      </c>
      <c r="K1952" s="1">
        <f t="shared" si="123"/>
        <v>0</v>
      </c>
      <c r="L1952" s="1">
        <f t="shared" si="124"/>
        <v>0</v>
      </c>
    </row>
    <row r="1953" spans="1:12" x14ac:dyDescent="0.25">
      <c r="A1953" t="s">
        <v>4206</v>
      </c>
      <c r="B1953" t="s">
        <v>8712</v>
      </c>
      <c r="C1953" t="s">
        <v>10837</v>
      </c>
      <c r="D1953" t="s">
        <v>945</v>
      </c>
      <c r="F1953" t="s">
        <v>240</v>
      </c>
      <c r="G1953" t="s">
        <v>241</v>
      </c>
      <c r="H1953" t="s">
        <v>142</v>
      </c>
      <c r="I1953" s="1">
        <f t="shared" si="121"/>
        <v>1</v>
      </c>
      <c r="J1953" s="1">
        <f t="shared" si="122"/>
        <v>1</v>
      </c>
      <c r="K1953" s="1">
        <f t="shared" si="123"/>
        <v>1</v>
      </c>
      <c r="L1953" s="1">
        <f t="shared" si="124"/>
        <v>3</v>
      </c>
    </row>
    <row r="1954" spans="1:12" x14ac:dyDescent="0.25">
      <c r="A1954" t="s">
        <v>4207</v>
      </c>
      <c r="B1954" t="s">
        <v>7866</v>
      </c>
      <c r="C1954" t="s">
        <v>10066</v>
      </c>
      <c r="D1954" t="s">
        <v>4208</v>
      </c>
      <c r="I1954" s="1">
        <f t="shared" si="121"/>
        <v>0</v>
      </c>
      <c r="J1954" s="1">
        <f t="shared" si="122"/>
        <v>0</v>
      </c>
      <c r="K1954" s="1">
        <f t="shared" si="123"/>
        <v>0</v>
      </c>
      <c r="L1954" s="1">
        <f t="shared" si="124"/>
        <v>0</v>
      </c>
    </row>
    <row r="1955" spans="1:12" x14ac:dyDescent="0.25">
      <c r="A1955" t="s">
        <v>4209</v>
      </c>
      <c r="B1955" t="s">
        <v>9595</v>
      </c>
      <c r="C1955" t="s">
        <v>11276</v>
      </c>
      <c r="D1955" t="s">
        <v>4210</v>
      </c>
      <c r="E1955" t="s">
        <v>4211</v>
      </c>
      <c r="I1955" s="1">
        <f t="shared" si="121"/>
        <v>0</v>
      </c>
      <c r="J1955" s="1">
        <f t="shared" si="122"/>
        <v>0</v>
      </c>
      <c r="K1955" s="1">
        <f t="shared" si="123"/>
        <v>0</v>
      </c>
      <c r="L1955" s="1">
        <f t="shared" si="124"/>
        <v>0</v>
      </c>
    </row>
    <row r="1956" spans="1:12" x14ac:dyDescent="0.25">
      <c r="A1956" t="s">
        <v>4212</v>
      </c>
      <c r="B1956" t="s">
        <v>9104</v>
      </c>
      <c r="C1956" t="s">
        <v>10040</v>
      </c>
      <c r="D1956" t="s">
        <v>4213</v>
      </c>
      <c r="I1956" s="1">
        <f t="shared" si="121"/>
        <v>0</v>
      </c>
      <c r="J1956" s="1">
        <f t="shared" si="122"/>
        <v>0</v>
      </c>
      <c r="K1956" s="1">
        <f t="shared" si="123"/>
        <v>0</v>
      </c>
      <c r="L1956" s="1">
        <f t="shared" si="124"/>
        <v>0</v>
      </c>
    </row>
    <row r="1957" spans="1:12" x14ac:dyDescent="0.25">
      <c r="A1957" t="s">
        <v>4214</v>
      </c>
      <c r="B1957" t="s">
        <v>9221</v>
      </c>
      <c r="C1957" t="s">
        <v>11214</v>
      </c>
      <c r="D1957" t="s">
        <v>4215</v>
      </c>
      <c r="I1957" s="1">
        <f t="shared" si="121"/>
        <v>0</v>
      </c>
      <c r="J1957" s="1">
        <f t="shared" si="122"/>
        <v>0</v>
      </c>
      <c r="K1957" s="1">
        <f t="shared" si="123"/>
        <v>0</v>
      </c>
      <c r="L1957" s="1">
        <f t="shared" si="124"/>
        <v>0</v>
      </c>
    </row>
    <row r="1958" spans="1:12" x14ac:dyDescent="0.25">
      <c r="A1958" t="s">
        <v>4216</v>
      </c>
      <c r="B1958" t="s">
        <v>7804</v>
      </c>
      <c r="C1958" t="s">
        <v>10040</v>
      </c>
      <c r="D1958" t="s">
        <v>913</v>
      </c>
      <c r="I1958" s="1">
        <f t="shared" si="121"/>
        <v>0</v>
      </c>
      <c r="J1958" s="1">
        <f t="shared" si="122"/>
        <v>0</v>
      </c>
      <c r="K1958" s="1">
        <f t="shared" si="123"/>
        <v>0</v>
      </c>
      <c r="L1958" s="1">
        <f t="shared" si="124"/>
        <v>0</v>
      </c>
    </row>
    <row r="1959" spans="1:12" x14ac:dyDescent="0.25">
      <c r="A1959" t="s">
        <v>4217</v>
      </c>
      <c r="B1959" t="s">
        <v>7989</v>
      </c>
      <c r="C1959" t="s">
        <v>10040</v>
      </c>
      <c r="D1959" t="s">
        <v>3827</v>
      </c>
      <c r="E1959" t="s">
        <v>536</v>
      </c>
      <c r="I1959" s="1">
        <f t="shared" si="121"/>
        <v>0</v>
      </c>
      <c r="J1959" s="1">
        <f t="shared" si="122"/>
        <v>0</v>
      </c>
      <c r="K1959" s="1">
        <f t="shared" si="123"/>
        <v>0</v>
      </c>
      <c r="L1959" s="1">
        <f t="shared" si="124"/>
        <v>0</v>
      </c>
    </row>
    <row r="1960" spans="1:12" x14ac:dyDescent="0.25">
      <c r="A1960" t="s">
        <v>4218</v>
      </c>
      <c r="B1960" t="s">
        <v>8005</v>
      </c>
      <c r="C1960" t="s">
        <v>10602</v>
      </c>
      <c r="D1960" t="s">
        <v>4219</v>
      </c>
      <c r="I1960" s="1">
        <f t="shared" si="121"/>
        <v>0</v>
      </c>
      <c r="J1960" s="1">
        <f t="shared" si="122"/>
        <v>0</v>
      </c>
      <c r="K1960" s="1">
        <f t="shared" si="123"/>
        <v>0</v>
      </c>
      <c r="L1960" s="1">
        <f t="shared" si="124"/>
        <v>0</v>
      </c>
    </row>
    <row r="1961" spans="1:12" x14ac:dyDescent="0.25">
      <c r="A1961" t="s">
        <v>4220</v>
      </c>
      <c r="B1961" t="s">
        <v>7579</v>
      </c>
      <c r="C1961" t="s">
        <v>10406</v>
      </c>
      <c r="D1961" t="s">
        <v>4221</v>
      </c>
      <c r="F1961" t="s">
        <v>4222</v>
      </c>
      <c r="G1961" t="s">
        <v>4223</v>
      </c>
      <c r="I1961" s="1">
        <f t="shared" si="121"/>
        <v>1</v>
      </c>
      <c r="J1961" s="1">
        <f t="shared" si="122"/>
        <v>1</v>
      </c>
      <c r="K1961" s="1">
        <f t="shared" si="123"/>
        <v>0</v>
      </c>
      <c r="L1961" s="1">
        <f t="shared" si="124"/>
        <v>2</v>
      </c>
    </row>
    <row r="1962" spans="1:12" ht="15" customHeight="1" x14ac:dyDescent="0.25">
      <c r="A1962" t="s">
        <v>4224</v>
      </c>
      <c r="B1962" t="s">
        <v>9165</v>
      </c>
      <c r="C1962" t="s">
        <v>10040</v>
      </c>
      <c r="I1962" s="1">
        <f t="shared" si="121"/>
        <v>0</v>
      </c>
      <c r="J1962" s="1">
        <f t="shared" si="122"/>
        <v>0</v>
      </c>
      <c r="K1962" s="1">
        <f t="shared" si="123"/>
        <v>0</v>
      </c>
      <c r="L1962" s="1">
        <f t="shared" si="124"/>
        <v>0</v>
      </c>
    </row>
    <row r="1963" spans="1:12" ht="15" customHeight="1" x14ac:dyDescent="0.25">
      <c r="A1963" t="s">
        <v>4225</v>
      </c>
      <c r="B1963" t="s">
        <v>9442</v>
      </c>
      <c r="C1963" t="s">
        <v>10040</v>
      </c>
      <c r="I1963" s="1">
        <f t="shared" si="121"/>
        <v>0</v>
      </c>
      <c r="J1963" s="1">
        <f t="shared" si="122"/>
        <v>0</v>
      </c>
      <c r="K1963" s="1">
        <f t="shared" si="123"/>
        <v>0</v>
      </c>
      <c r="L1963" s="1">
        <f t="shared" si="124"/>
        <v>0</v>
      </c>
    </row>
    <row r="1964" spans="1:12" x14ac:dyDescent="0.25">
      <c r="A1964" t="s">
        <v>4226</v>
      </c>
      <c r="B1964" t="s">
        <v>9661</v>
      </c>
      <c r="C1964" t="s">
        <v>10625</v>
      </c>
      <c r="D1964" t="s">
        <v>4227</v>
      </c>
      <c r="E1964" t="s">
        <v>279</v>
      </c>
      <c r="I1964" s="1">
        <f t="shared" si="121"/>
        <v>0</v>
      </c>
      <c r="J1964" s="1">
        <f t="shared" si="122"/>
        <v>0</v>
      </c>
      <c r="K1964" s="1">
        <f t="shared" si="123"/>
        <v>0</v>
      </c>
      <c r="L1964" s="1">
        <f t="shared" si="124"/>
        <v>0</v>
      </c>
    </row>
    <row r="1965" spans="1:12" x14ac:dyDescent="0.25">
      <c r="A1965" t="s">
        <v>4228</v>
      </c>
      <c r="B1965" t="s">
        <v>8493</v>
      </c>
      <c r="C1965" t="s">
        <v>10095</v>
      </c>
      <c r="D1965" t="s">
        <v>4229</v>
      </c>
      <c r="E1965" t="s">
        <v>33</v>
      </c>
      <c r="I1965" s="1">
        <f t="shared" si="121"/>
        <v>0</v>
      </c>
      <c r="J1965" s="1">
        <f t="shared" si="122"/>
        <v>0</v>
      </c>
      <c r="K1965" s="1">
        <f t="shared" si="123"/>
        <v>0</v>
      </c>
      <c r="L1965" s="1">
        <f t="shared" si="124"/>
        <v>0</v>
      </c>
    </row>
    <row r="1966" spans="1:12" x14ac:dyDescent="0.25">
      <c r="A1966" t="s">
        <v>4230</v>
      </c>
      <c r="B1966" t="s">
        <v>7245</v>
      </c>
      <c r="C1966" t="s">
        <v>10249</v>
      </c>
      <c r="D1966" t="s">
        <v>4231</v>
      </c>
      <c r="E1966" t="s">
        <v>581</v>
      </c>
      <c r="F1966" t="s">
        <v>582</v>
      </c>
      <c r="G1966" t="s">
        <v>583</v>
      </c>
      <c r="H1966" t="s">
        <v>584</v>
      </c>
      <c r="I1966" s="1">
        <f t="shared" si="121"/>
        <v>1</v>
      </c>
      <c r="J1966" s="1">
        <f t="shared" si="122"/>
        <v>1</v>
      </c>
      <c r="K1966" s="1">
        <f t="shared" si="123"/>
        <v>1</v>
      </c>
      <c r="L1966" s="1">
        <f t="shared" si="124"/>
        <v>3</v>
      </c>
    </row>
    <row r="1967" spans="1:12" x14ac:dyDescent="0.25">
      <c r="A1967" t="s">
        <v>4232</v>
      </c>
      <c r="B1967" t="s">
        <v>7215</v>
      </c>
      <c r="C1967" t="s">
        <v>10040</v>
      </c>
      <c r="D1967" t="s">
        <v>935</v>
      </c>
      <c r="I1967" s="1">
        <f t="shared" si="121"/>
        <v>0</v>
      </c>
      <c r="J1967" s="1">
        <f t="shared" si="122"/>
        <v>0</v>
      </c>
      <c r="K1967" s="1">
        <f t="shared" si="123"/>
        <v>0</v>
      </c>
      <c r="L1967" s="1">
        <f t="shared" si="124"/>
        <v>0</v>
      </c>
    </row>
    <row r="1968" spans="1:12" x14ac:dyDescent="0.25">
      <c r="A1968" t="s">
        <v>4233</v>
      </c>
      <c r="B1968" t="s">
        <v>7556</v>
      </c>
      <c r="C1968" t="s">
        <v>10290</v>
      </c>
      <c r="D1968" t="s">
        <v>4234</v>
      </c>
      <c r="I1968" s="1">
        <f t="shared" si="121"/>
        <v>0</v>
      </c>
      <c r="J1968" s="1">
        <f t="shared" si="122"/>
        <v>0</v>
      </c>
      <c r="K1968" s="1">
        <f t="shared" si="123"/>
        <v>0</v>
      </c>
      <c r="L1968" s="1">
        <f t="shared" si="124"/>
        <v>0</v>
      </c>
    </row>
    <row r="1969" spans="1:12" x14ac:dyDescent="0.25">
      <c r="A1969" t="s">
        <v>4235</v>
      </c>
      <c r="B1969" t="s">
        <v>8214</v>
      </c>
      <c r="C1969" t="s">
        <v>10720</v>
      </c>
      <c r="D1969" t="s">
        <v>4236</v>
      </c>
      <c r="I1969" s="1">
        <f t="shared" si="121"/>
        <v>0</v>
      </c>
      <c r="J1969" s="1">
        <f t="shared" si="122"/>
        <v>0</v>
      </c>
      <c r="K1969" s="1">
        <f t="shared" si="123"/>
        <v>0</v>
      </c>
      <c r="L1969" s="1">
        <f t="shared" si="124"/>
        <v>0</v>
      </c>
    </row>
    <row r="1970" spans="1:12" x14ac:dyDescent="0.25">
      <c r="A1970" t="s">
        <v>4237</v>
      </c>
      <c r="B1970" t="s">
        <v>8129</v>
      </c>
      <c r="C1970" t="s">
        <v>10674</v>
      </c>
      <c r="D1970" t="s">
        <v>4238</v>
      </c>
      <c r="E1970" t="s">
        <v>581</v>
      </c>
      <c r="F1970" t="s">
        <v>1374</v>
      </c>
      <c r="G1970" t="s">
        <v>52</v>
      </c>
      <c r="H1970" t="s">
        <v>76</v>
      </c>
      <c r="I1970" s="1">
        <f t="shared" si="121"/>
        <v>1</v>
      </c>
      <c r="J1970" s="1">
        <f t="shared" si="122"/>
        <v>1</v>
      </c>
      <c r="K1970" s="1">
        <f t="shared" si="123"/>
        <v>1</v>
      </c>
      <c r="L1970" s="1">
        <f t="shared" si="124"/>
        <v>3</v>
      </c>
    </row>
    <row r="1971" spans="1:12" x14ac:dyDescent="0.25">
      <c r="A1971" t="s">
        <v>4239</v>
      </c>
      <c r="B1971" t="s">
        <v>8387</v>
      </c>
      <c r="C1971" t="s">
        <v>10041</v>
      </c>
      <c r="D1971" t="s">
        <v>4240</v>
      </c>
      <c r="I1971" s="1">
        <f t="shared" si="121"/>
        <v>0</v>
      </c>
      <c r="J1971" s="1">
        <f t="shared" si="122"/>
        <v>0</v>
      </c>
      <c r="K1971" s="1">
        <f t="shared" si="123"/>
        <v>0</v>
      </c>
      <c r="L1971" s="1">
        <f t="shared" si="124"/>
        <v>0</v>
      </c>
    </row>
    <row r="1972" spans="1:12" x14ac:dyDescent="0.25">
      <c r="A1972" t="s">
        <v>4241</v>
      </c>
      <c r="B1972" t="s">
        <v>6900</v>
      </c>
      <c r="C1972" t="s">
        <v>10042</v>
      </c>
      <c r="D1972" t="s">
        <v>4242</v>
      </c>
      <c r="F1972" t="s">
        <v>4243</v>
      </c>
      <c r="H1972" t="s">
        <v>1173</v>
      </c>
      <c r="I1972" s="1">
        <f t="shared" si="121"/>
        <v>1</v>
      </c>
      <c r="J1972" s="1">
        <f t="shared" si="122"/>
        <v>0</v>
      </c>
      <c r="K1972" s="1">
        <f t="shared" si="123"/>
        <v>1</v>
      </c>
      <c r="L1972" s="1">
        <f t="shared" si="124"/>
        <v>2</v>
      </c>
    </row>
    <row r="1973" spans="1:12" x14ac:dyDescent="0.25">
      <c r="A1973" t="s">
        <v>4244</v>
      </c>
      <c r="B1973" t="s">
        <v>8953</v>
      </c>
      <c r="C1973" t="s">
        <v>11099</v>
      </c>
      <c r="D1973" t="s">
        <v>4245</v>
      </c>
      <c r="I1973" s="1">
        <f t="shared" si="121"/>
        <v>0</v>
      </c>
      <c r="J1973" s="1">
        <f t="shared" si="122"/>
        <v>0</v>
      </c>
      <c r="K1973" s="1">
        <f t="shared" si="123"/>
        <v>0</v>
      </c>
      <c r="L1973" s="1">
        <f t="shared" si="124"/>
        <v>0</v>
      </c>
    </row>
    <row r="1974" spans="1:12" x14ac:dyDescent="0.25">
      <c r="A1974" t="s">
        <v>4246</v>
      </c>
      <c r="B1974" t="s">
        <v>8671</v>
      </c>
      <c r="C1974" t="s">
        <v>10088</v>
      </c>
      <c r="D1974" t="s">
        <v>4247</v>
      </c>
      <c r="I1974" s="1">
        <f t="shared" si="121"/>
        <v>0</v>
      </c>
      <c r="J1974" s="1">
        <f t="shared" si="122"/>
        <v>0</v>
      </c>
      <c r="K1974" s="1">
        <f t="shared" si="123"/>
        <v>0</v>
      </c>
      <c r="L1974" s="1">
        <f t="shared" si="124"/>
        <v>0</v>
      </c>
    </row>
    <row r="1975" spans="1:12" x14ac:dyDescent="0.25">
      <c r="A1975" t="s">
        <v>4248</v>
      </c>
      <c r="B1975" t="s">
        <v>9979</v>
      </c>
      <c r="C1975" t="s">
        <v>10891</v>
      </c>
      <c r="D1975" t="s">
        <v>4249</v>
      </c>
      <c r="I1975" s="1">
        <f t="shared" si="121"/>
        <v>0</v>
      </c>
      <c r="J1975" s="1">
        <f t="shared" si="122"/>
        <v>0</v>
      </c>
      <c r="K1975" s="1">
        <f t="shared" si="123"/>
        <v>0</v>
      </c>
      <c r="L1975" s="1">
        <f t="shared" si="124"/>
        <v>0</v>
      </c>
    </row>
    <row r="1976" spans="1:12" x14ac:dyDescent="0.25">
      <c r="A1976" t="s">
        <v>4250</v>
      </c>
      <c r="B1976" t="s">
        <v>7248</v>
      </c>
      <c r="C1976" t="s">
        <v>10087</v>
      </c>
      <c r="D1976" t="s">
        <v>4251</v>
      </c>
      <c r="I1976" s="1">
        <f t="shared" si="121"/>
        <v>0</v>
      </c>
      <c r="J1976" s="1">
        <f t="shared" si="122"/>
        <v>0</v>
      </c>
      <c r="K1976" s="1">
        <f t="shared" si="123"/>
        <v>0</v>
      </c>
      <c r="L1976" s="1">
        <f t="shared" si="124"/>
        <v>0</v>
      </c>
    </row>
    <row r="1977" spans="1:12" x14ac:dyDescent="0.25">
      <c r="A1977" t="s">
        <v>4252</v>
      </c>
      <c r="B1977" t="s">
        <v>9265</v>
      </c>
      <c r="C1977" t="s">
        <v>11155</v>
      </c>
      <c r="D1977" t="s">
        <v>4253</v>
      </c>
      <c r="F1977" t="s">
        <v>24</v>
      </c>
      <c r="G1977" t="s">
        <v>1604</v>
      </c>
      <c r="H1977" t="s">
        <v>26</v>
      </c>
      <c r="I1977" s="1">
        <f t="shared" si="121"/>
        <v>1</v>
      </c>
      <c r="J1977" s="1">
        <f t="shared" si="122"/>
        <v>1</v>
      </c>
      <c r="K1977" s="1">
        <f t="shared" si="123"/>
        <v>1</v>
      </c>
      <c r="L1977" s="1">
        <f t="shared" si="124"/>
        <v>3</v>
      </c>
    </row>
    <row r="1978" spans="1:12" x14ac:dyDescent="0.25">
      <c r="A1978" t="s">
        <v>4254</v>
      </c>
      <c r="B1978" t="s">
        <v>8681</v>
      </c>
      <c r="C1978" t="s">
        <v>10341</v>
      </c>
      <c r="D1978" t="s">
        <v>4255</v>
      </c>
      <c r="E1978" t="s">
        <v>244</v>
      </c>
      <c r="F1978" t="s">
        <v>2028</v>
      </c>
      <c r="G1978" t="s">
        <v>2354</v>
      </c>
      <c r="H1978" t="s">
        <v>1055</v>
      </c>
      <c r="I1978" s="1">
        <f t="shared" si="121"/>
        <v>1</v>
      </c>
      <c r="J1978" s="1">
        <f t="shared" si="122"/>
        <v>1</v>
      </c>
      <c r="K1978" s="1">
        <f t="shared" si="123"/>
        <v>1</v>
      </c>
      <c r="L1978" s="1">
        <f t="shared" si="124"/>
        <v>3</v>
      </c>
    </row>
    <row r="1979" spans="1:12" ht="15" customHeight="1" x14ac:dyDescent="0.25">
      <c r="A1979" t="s">
        <v>4256</v>
      </c>
      <c r="B1979" t="s">
        <v>8322</v>
      </c>
      <c r="C1979" t="s">
        <v>10040</v>
      </c>
      <c r="I1979" s="1">
        <f t="shared" si="121"/>
        <v>0</v>
      </c>
      <c r="J1979" s="1">
        <f t="shared" si="122"/>
        <v>0</v>
      </c>
      <c r="K1979" s="1">
        <f t="shared" si="123"/>
        <v>0</v>
      </c>
      <c r="L1979" s="1">
        <f t="shared" si="124"/>
        <v>0</v>
      </c>
    </row>
    <row r="1980" spans="1:12" x14ac:dyDescent="0.25">
      <c r="A1980" t="s">
        <v>4257</v>
      </c>
      <c r="B1980" t="s">
        <v>9346</v>
      </c>
      <c r="C1980" t="s">
        <v>10041</v>
      </c>
      <c r="D1980" t="s">
        <v>4258</v>
      </c>
      <c r="G1980" t="s">
        <v>4259</v>
      </c>
      <c r="I1980" s="1">
        <f t="shared" si="121"/>
        <v>0</v>
      </c>
      <c r="J1980" s="1">
        <f t="shared" si="122"/>
        <v>1</v>
      </c>
      <c r="K1980" s="1">
        <f t="shared" si="123"/>
        <v>0</v>
      </c>
      <c r="L1980" s="1">
        <f t="shared" si="124"/>
        <v>1</v>
      </c>
    </row>
    <row r="1981" spans="1:12" x14ac:dyDescent="0.25">
      <c r="A1981" t="s">
        <v>4260</v>
      </c>
      <c r="B1981" t="s">
        <v>8486</v>
      </c>
      <c r="C1981" t="s">
        <v>10040</v>
      </c>
      <c r="D1981" t="s">
        <v>4261</v>
      </c>
      <c r="I1981" s="1">
        <f t="shared" si="121"/>
        <v>0</v>
      </c>
      <c r="J1981" s="1">
        <f t="shared" si="122"/>
        <v>0</v>
      </c>
      <c r="K1981" s="1">
        <f t="shared" si="123"/>
        <v>0</v>
      </c>
      <c r="L1981" s="1">
        <f t="shared" si="124"/>
        <v>0</v>
      </c>
    </row>
    <row r="1982" spans="1:12" ht="15" customHeight="1" x14ac:dyDescent="0.25">
      <c r="A1982" t="s">
        <v>4262</v>
      </c>
      <c r="B1982" t="s">
        <v>9463</v>
      </c>
      <c r="C1982" t="s">
        <v>10041</v>
      </c>
      <c r="I1982" s="1">
        <f t="shared" si="121"/>
        <v>0</v>
      </c>
      <c r="J1982" s="1">
        <f t="shared" si="122"/>
        <v>0</v>
      </c>
      <c r="K1982" s="1">
        <f t="shared" si="123"/>
        <v>0</v>
      </c>
      <c r="L1982" s="1">
        <f t="shared" si="124"/>
        <v>0</v>
      </c>
    </row>
    <row r="1983" spans="1:12" ht="15" customHeight="1" x14ac:dyDescent="0.25">
      <c r="A1983" t="s">
        <v>4263</v>
      </c>
      <c r="B1983" t="s">
        <v>9180</v>
      </c>
      <c r="C1983" t="s">
        <v>10040</v>
      </c>
      <c r="I1983" s="1">
        <f t="shared" si="121"/>
        <v>0</v>
      </c>
      <c r="J1983" s="1">
        <f t="shared" si="122"/>
        <v>0</v>
      </c>
      <c r="K1983" s="1">
        <f t="shared" si="123"/>
        <v>0</v>
      </c>
      <c r="L1983" s="1">
        <f t="shared" si="124"/>
        <v>0</v>
      </c>
    </row>
    <row r="1984" spans="1:12" x14ac:dyDescent="0.25">
      <c r="A1984" t="s">
        <v>4264</v>
      </c>
      <c r="B1984" t="s">
        <v>8733</v>
      </c>
      <c r="C1984" t="s">
        <v>10744</v>
      </c>
      <c r="D1984" t="s">
        <v>4265</v>
      </c>
      <c r="E1984" t="s">
        <v>581</v>
      </c>
      <c r="F1984" t="s">
        <v>1374</v>
      </c>
      <c r="I1984" s="1">
        <f t="shared" si="121"/>
        <v>1</v>
      </c>
      <c r="J1984" s="1">
        <f t="shared" si="122"/>
        <v>0</v>
      </c>
      <c r="K1984" s="1">
        <f t="shared" si="123"/>
        <v>0</v>
      </c>
      <c r="L1984" s="1">
        <f t="shared" si="124"/>
        <v>1</v>
      </c>
    </row>
    <row r="1985" spans="1:12" x14ac:dyDescent="0.25">
      <c r="A1985" t="s">
        <v>4266</v>
      </c>
      <c r="B1985" t="s">
        <v>7565</v>
      </c>
      <c r="C1985" t="s">
        <v>10328</v>
      </c>
      <c r="D1985" t="s">
        <v>4267</v>
      </c>
      <c r="I1985" s="1">
        <f t="shared" si="121"/>
        <v>0</v>
      </c>
      <c r="J1985" s="1">
        <f t="shared" si="122"/>
        <v>0</v>
      </c>
      <c r="K1985" s="1">
        <f t="shared" si="123"/>
        <v>0</v>
      </c>
      <c r="L1985" s="1">
        <f t="shared" si="124"/>
        <v>0</v>
      </c>
    </row>
    <row r="1986" spans="1:12" x14ac:dyDescent="0.25">
      <c r="A1986" t="s">
        <v>4268</v>
      </c>
      <c r="B1986" t="s">
        <v>7502</v>
      </c>
      <c r="C1986" t="s">
        <v>10040</v>
      </c>
      <c r="D1986" t="s">
        <v>4269</v>
      </c>
      <c r="I1986" s="1">
        <f t="shared" si="121"/>
        <v>0</v>
      </c>
      <c r="J1986" s="1">
        <f t="shared" si="122"/>
        <v>0</v>
      </c>
      <c r="K1986" s="1">
        <f t="shared" si="123"/>
        <v>0</v>
      </c>
      <c r="L1986" s="1">
        <f t="shared" si="124"/>
        <v>0</v>
      </c>
    </row>
    <row r="1987" spans="1:12" x14ac:dyDescent="0.25">
      <c r="A1987" t="s">
        <v>4270</v>
      </c>
      <c r="B1987" t="s">
        <v>7480</v>
      </c>
      <c r="C1987" t="s">
        <v>10322</v>
      </c>
      <c r="D1987" t="s">
        <v>3033</v>
      </c>
      <c r="E1987" t="s">
        <v>1335</v>
      </c>
      <c r="I1987" s="1">
        <f t="shared" ref="I1987:I2050" si="125">IF(F1987&gt;0,1,0)</f>
        <v>0</v>
      </c>
      <c r="J1987" s="1">
        <f t="shared" ref="J1987:J2050" si="126">IF(G1987&gt;0,1,0)</f>
        <v>0</v>
      </c>
      <c r="K1987" s="1">
        <f t="shared" ref="K1987:K2050" si="127">IF(H1987&gt;0,1,0)</f>
        <v>0</v>
      </c>
      <c r="L1987" s="1">
        <f t="shared" ref="L1987:L2050" si="128">SUM(I1987:K1987)</f>
        <v>0</v>
      </c>
    </row>
    <row r="1988" spans="1:12" x14ac:dyDescent="0.25">
      <c r="A1988" t="s">
        <v>4271</v>
      </c>
      <c r="B1988" t="s">
        <v>7560</v>
      </c>
      <c r="C1988" t="s">
        <v>10397</v>
      </c>
      <c r="D1988" t="s">
        <v>3794</v>
      </c>
      <c r="I1988" s="1">
        <f t="shared" si="125"/>
        <v>0</v>
      </c>
      <c r="J1988" s="1">
        <f t="shared" si="126"/>
        <v>0</v>
      </c>
      <c r="K1988" s="1">
        <f t="shared" si="127"/>
        <v>0</v>
      </c>
      <c r="L1988" s="1">
        <f t="shared" si="128"/>
        <v>0</v>
      </c>
    </row>
    <row r="1989" spans="1:12" ht="15" customHeight="1" x14ac:dyDescent="0.25">
      <c r="A1989" t="s">
        <v>4272</v>
      </c>
      <c r="B1989" t="s">
        <v>8347</v>
      </c>
      <c r="C1989" t="s">
        <v>10040</v>
      </c>
      <c r="I1989" s="1">
        <f t="shared" si="125"/>
        <v>0</v>
      </c>
      <c r="J1989" s="1">
        <f t="shared" si="126"/>
        <v>0</v>
      </c>
      <c r="K1989" s="1">
        <f t="shared" si="127"/>
        <v>0</v>
      </c>
      <c r="L1989" s="1">
        <f t="shared" si="128"/>
        <v>0</v>
      </c>
    </row>
    <row r="1990" spans="1:12" x14ac:dyDescent="0.25">
      <c r="A1990" t="s">
        <v>4273</v>
      </c>
      <c r="B1990" t="s">
        <v>9436</v>
      </c>
      <c r="C1990" t="s">
        <v>10122</v>
      </c>
      <c r="D1990" t="s">
        <v>4274</v>
      </c>
      <c r="E1990" t="s">
        <v>10</v>
      </c>
      <c r="F1990" t="s">
        <v>3273</v>
      </c>
      <c r="G1990" t="s">
        <v>4275</v>
      </c>
      <c r="I1990" s="1">
        <f t="shared" si="125"/>
        <v>1</v>
      </c>
      <c r="J1990" s="1">
        <f t="shared" si="126"/>
        <v>1</v>
      </c>
      <c r="K1990" s="1">
        <f t="shared" si="127"/>
        <v>0</v>
      </c>
      <c r="L1990" s="1">
        <f t="shared" si="128"/>
        <v>2</v>
      </c>
    </row>
    <row r="1991" spans="1:12" x14ac:dyDescent="0.25">
      <c r="A1991" t="s">
        <v>4276</v>
      </c>
      <c r="B1991" t="s">
        <v>8780</v>
      </c>
      <c r="C1991" t="s">
        <v>11010</v>
      </c>
      <c r="D1991" t="s">
        <v>4277</v>
      </c>
      <c r="E1991" t="s">
        <v>172</v>
      </c>
      <c r="I1991" s="1">
        <f t="shared" si="125"/>
        <v>0</v>
      </c>
      <c r="J1991" s="1">
        <f t="shared" si="126"/>
        <v>0</v>
      </c>
      <c r="K1991" s="1">
        <f t="shared" si="127"/>
        <v>0</v>
      </c>
      <c r="L1991" s="1">
        <f t="shared" si="128"/>
        <v>0</v>
      </c>
    </row>
    <row r="1992" spans="1:12" ht="15" customHeight="1" x14ac:dyDescent="0.25">
      <c r="A1992" t="s">
        <v>4278</v>
      </c>
      <c r="B1992" t="s">
        <v>8920</v>
      </c>
      <c r="C1992" t="s">
        <v>10040</v>
      </c>
      <c r="I1992" s="1">
        <f t="shared" si="125"/>
        <v>0</v>
      </c>
      <c r="J1992" s="1">
        <f t="shared" si="126"/>
        <v>0</v>
      </c>
      <c r="K1992" s="1">
        <f t="shared" si="127"/>
        <v>0</v>
      </c>
      <c r="L1992" s="1">
        <f t="shared" si="128"/>
        <v>0</v>
      </c>
    </row>
    <row r="1993" spans="1:12" x14ac:dyDescent="0.25">
      <c r="A1993" t="s">
        <v>4279</v>
      </c>
      <c r="B1993" t="s">
        <v>9418</v>
      </c>
      <c r="C1993" t="s">
        <v>11278</v>
      </c>
      <c r="D1993" t="s">
        <v>4280</v>
      </c>
      <c r="E1993" t="s">
        <v>501</v>
      </c>
      <c r="F1993" t="s">
        <v>16</v>
      </c>
      <c r="G1993" t="s">
        <v>4281</v>
      </c>
      <c r="I1993" s="1">
        <f t="shared" si="125"/>
        <v>1</v>
      </c>
      <c r="J1993" s="1">
        <f t="shared" si="126"/>
        <v>1</v>
      </c>
      <c r="K1993" s="1">
        <f t="shared" si="127"/>
        <v>0</v>
      </c>
      <c r="L1993" s="1">
        <f t="shared" si="128"/>
        <v>2</v>
      </c>
    </row>
    <row r="1994" spans="1:12" x14ac:dyDescent="0.25">
      <c r="A1994" t="s">
        <v>4282</v>
      </c>
      <c r="B1994" t="s">
        <v>9735</v>
      </c>
      <c r="C1994" t="s">
        <v>10040</v>
      </c>
      <c r="D1994" t="s">
        <v>1454</v>
      </c>
      <c r="I1994" s="1">
        <f t="shared" si="125"/>
        <v>0</v>
      </c>
      <c r="J1994" s="1">
        <f t="shared" si="126"/>
        <v>0</v>
      </c>
      <c r="K1994" s="1">
        <f t="shared" si="127"/>
        <v>0</v>
      </c>
      <c r="L1994" s="1">
        <f t="shared" si="128"/>
        <v>0</v>
      </c>
    </row>
    <row r="1995" spans="1:12" x14ac:dyDescent="0.25">
      <c r="A1995" t="s">
        <v>4283</v>
      </c>
      <c r="B1995" t="s">
        <v>9161</v>
      </c>
      <c r="C1995" t="s">
        <v>11111</v>
      </c>
      <c r="D1995" t="s">
        <v>4284</v>
      </c>
      <c r="E1995" t="s">
        <v>51</v>
      </c>
      <c r="I1995" s="1">
        <f t="shared" si="125"/>
        <v>0</v>
      </c>
      <c r="J1995" s="1">
        <f t="shared" si="126"/>
        <v>0</v>
      </c>
      <c r="K1995" s="1">
        <f t="shared" si="127"/>
        <v>0</v>
      </c>
      <c r="L1995" s="1">
        <f t="shared" si="128"/>
        <v>0</v>
      </c>
    </row>
    <row r="1996" spans="1:12" x14ac:dyDescent="0.25">
      <c r="A1996" t="s">
        <v>4285</v>
      </c>
      <c r="B1996" t="s">
        <v>9696</v>
      </c>
      <c r="C1996" t="s">
        <v>11362</v>
      </c>
      <c r="D1996" t="s">
        <v>4286</v>
      </c>
      <c r="I1996" s="1">
        <f t="shared" si="125"/>
        <v>0</v>
      </c>
      <c r="J1996" s="1">
        <f t="shared" si="126"/>
        <v>0</v>
      </c>
      <c r="K1996" s="1">
        <f t="shared" si="127"/>
        <v>0</v>
      </c>
      <c r="L1996" s="1">
        <f t="shared" si="128"/>
        <v>0</v>
      </c>
    </row>
    <row r="1997" spans="1:12" x14ac:dyDescent="0.25">
      <c r="A1997" t="s">
        <v>4287</v>
      </c>
      <c r="B1997" t="s">
        <v>8341</v>
      </c>
      <c r="C1997" t="s">
        <v>10785</v>
      </c>
      <c r="D1997" t="s">
        <v>4288</v>
      </c>
      <c r="E1997" t="s">
        <v>40</v>
      </c>
      <c r="F1997" t="s">
        <v>41</v>
      </c>
      <c r="G1997" t="s">
        <v>42</v>
      </c>
      <c r="H1997" t="s">
        <v>43</v>
      </c>
      <c r="I1997" s="1">
        <f t="shared" si="125"/>
        <v>1</v>
      </c>
      <c r="J1997" s="1">
        <f t="shared" si="126"/>
        <v>1</v>
      </c>
      <c r="K1997" s="1">
        <f t="shared" si="127"/>
        <v>1</v>
      </c>
      <c r="L1997" s="1">
        <f t="shared" si="128"/>
        <v>3</v>
      </c>
    </row>
    <row r="1998" spans="1:12" x14ac:dyDescent="0.25">
      <c r="A1998" t="s">
        <v>4289</v>
      </c>
      <c r="B1998" t="s">
        <v>9461</v>
      </c>
      <c r="C1998" t="s">
        <v>11293</v>
      </c>
      <c r="D1998" t="s">
        <v>4290</v>
      </c>
      <c r="E1998" t="s">
        <v>23</v>
      </c>
      <c r="F1998" t="s">
        <v>24</v>
      </c>
      <c r="G1998" t="s">
        <v>25</v>
      </c>
      <c r="I1998" s="1">
        <f t="shared" si="125"/>
        <v>1</v>
      </c>
      <c r="J1998" s="1">
        <f t="shared" si="126"/>
        <v>1</v>
      </c>
      <c r="K1998" s="1">
        <f t="shared" si="127"/>
        <v>0</v>
      </c>
      <c r="L1998" s="1">
        <f t="shared" si="128"/>
        <v>2</v>
      </c>
    </row>
    <row r="1999" spans="1:12" x14ac:dyDescent="0.25">
      <c r="A1999" t="s">
        <v>4291</v>
      </c>
      <c r="B1999" t="s">
        <v>7198</v>
      </c>
      <c r="C1999" t="s">
        <v>10223</v>
      </c>
      <c r="D1999" t="s">
        <v>4292</v>
      </c>
      <c r="I1999" s="1">
        <f t="shared" si="125"/>
        <v>0</v>
      </c>
      <c r="J1999" s="1">
        <f t="shared" si="126"/>
        <v>0</v>
      </c>
      <c r="K1999" s="1">
        <f t="shared" si="127"/>
        <v>0</v>
      </c>
      <c r="L1999" s="1">
        <f t="shared" si="128"/>
        <v>0</v>
      </c>
    </row>
    <row r="2000" spans="1:12" x14ac:dyDescent="0.25">
      <c r="A2000" t="s">
        <v>4293</v>
      </c>
      <c r="B2000" t="s">
        <v>9607</v>
      </c>
      <c r="C2000" t="s">
        <v>10976</v>
      </c>
      <c r="D2000" t="s">
        <v>4294</v>
      </c>
      <c r="F2000" t="s">
        <v>4295</v>
      </c>
      <c r="H2000" t="s">
        <v>4296</v>
      </c>
      <c r="I2000" s="1">
        <f t="shared" si="125"/>
        <v>1</v>
      </c>
      <c r="J2000" s="1">
        <f t="shared" si="126"/>
        <v>0</v>
      </c>
      <c r="K2000" s="1">
        <f t="shared" si="127"/>
        <v>1</v>
      </c>
      <c r="L2000" s="1">
        <f t="shared" si="128"/>
        <v>2</v>
      </c>
    </row>
    <row r="2001" spans="1:12" x14ac:dyDescent="0.25">
      <c r="A2001" t="s">
        <v>4297</v>
      </c>
      <c r="B2001" t="s">
        <v>7655</v>
      </c>
      <c r="C2001" t="s">
        <v>10040</v>
      </c>
      <c r="D2001" t="s">
        <v>4298</v>
      </c>
      <c r="E2001" t="s">
        <v>23</v>
      </c>
      <c r="F2001" t="s">
        <v>3254</v>
      </c>
      <c r="H2001" t="s">
        <v>26</v>
      </c>
      <c r="I2001" s="1">
        <f t="shared" si="125"/>
        <v>1</v>
      </c>
      <c r="J2001" s="1">
        <f t="shared" si="126"/>
        <v>0</v>
      </c>
      <c r="K2001" s="1">
        <f t="shared" si="127"/>
        <v>1</v>
      </c>
      <c r="L2001" s="1">
        <f t="shared" si="128"/>
        <v>2</v>
      </c>
    </row>
    <row r="2002" spans="1:12" x14ac:dyDescent="0.25">
      <c r="A2002" t="s">
        <v>4299</v>
      </c>
      <c r="B2002" t="s">
        <v>8884</v>
      </c>
      <c r="C2002" t="s">
        <v>10040</v>
      </c>
      <c r="D2002" t="s">
        <v>913</v>
      </c>
      <c r="I2002" s="1">
        <f t="shared" si="125"/>
        <v>0</v>
      </c>
      <c r="J2002" s="1">
        <f t="shared" si="126"/>
        <v>0</v>
      </c>
      <c r="K2002" s="1">
        <f t="shared" si="127"/>
        <v>0</v>
      </c>
      <c r="L2002" s="1">
        <f t="shared" si="128"/>
        <v>0</v>
      </c>
    </row>
    <row r="2003" spans="1:12" x14ac:dyDescent="0.25">
      <c r="A2003" t="s">
        <v>4300</v>
      </c>
      <c r="B2003" t="s">
        <v>10009</v>
      </c>
      <c r="C2003" t="s">
        <v>11359</v>
      </c>
      <c r="D2003" t="s">
        <v>4301</v>
      </c>
      <c r="G2003" t="s">
        <v>4302</v>
      </c>
      <c r="H2003" t="s">
        <v>4303</v>
      </c>
      <c r="I2003" s="1">
        <f t="shared" si="125"/>
        <v>0</v>
      </c>
      <c r="J2003" s="1">
        <f t="shared" si="126"/>
        <v>1</v>
      </c>
      <c r="K2003" s="1">
        <f t="shared" si="127"/>
        <v>1</v>
      </c>
      <c r="L2003" s="1">
        <f t="shared" si="128"/>
        <v>2</v>
      </c>
    </row>
    <row r="2004" spans="1:12" x14ac:dyDescent="0.25">
      <c r="A2004" t="s">
        <v>4304</v>
      </c>
      <c r="B2004" t="s">
        <v>9368</v>
      </c>
      <c r="C2004" t="s">
        <v>11266</v>
      </c>
      <c r="D2004" t="s">
        <v>4305</v>
      </c>
      <c r="I2004" s="1">
        <f t="shared" si="125"/>
        <v>0</v>
      </c>
      <c r="J2004" s="1">
        <f t="shared" si="126"/>
        <v>0</v>
      </c>
      <c r="K2004" s="1">
        <f t="shared" si="127"/>
        <v>0</v>
      </c>
      <c r="L2004" s="1">
        <f t="shared" si="128"/>
        <v>0</v>
      </c>
    </row>
    <row r="2005" spans="1:12" x14ac:dyDescent="0.25">
      <c r="A2005" t="s">
        <v>4306</v>
      </c>
      <c r="B2005" t="s">
        <v>8269</v>
      </c>
      <c r="C2005" t="s">
        <v>10041</v>
      </c>
      <c r="D2005" t="s">
        <v>4307</v>
      </c>
      <c r="F2005" t="s">
        <v>735</v>
      </c>
      <c r="H2005" t="s">
        <v>270</v>
      </c>
      <c r="I2005" s="1">
        <f t="shared" si="125"/>
        <v>1</v>
      </c>
      <c r="J2005" s="1">
        <f t="shared" si="126"/>
        <v>0</v>
      </c>
      <c r="K2005" s="1">
        <f t="shared" si="127"/>
        <v>1</v>
      </c>
      <c r="L2005" s="1">
        <f t="shared" si="128"/>
        <v>2</v>
      </c>
    </row>
    <row r="2006" spans="1:12" x14ac:dyDescent="0.25">
      <c r="A2006" t="s">
        <v>4308</v>
      </c>
      <c r="B2006" t="s">
        <v>9922</v>
      </c>
      <c r="C2006" t="s">
        <v>10669</v>
      </c>
      <c r="D2006" t="s">
        <v>3525</v>
      </c>
      <c r="E2006" t="s">
        <v>967</v>
      </c>
      <c r="F2006" t="s">
        <v>3168</v>
      </c>
      <c r="G2006" t="s">
        <v>3169</v>
      </c>
      <c r="I2006" s="1">
        <f t="shared" si="125"/>
        <v>1</v>
      </c>
      <c r="J2006" s="1">
        <f t="shared" si="126"/>
        <v>1</v>
      </c>
      <c r="K2006" s="1">
        <f t="shared" si="127"/>
        <v>0</v>
      </c>
      <c r="L2006" s="1">
        <f t="shared" si="128"/>
        <v>2</v>
      </c>
    </row>
    <row r="2007" spans="1:12" x14ac:dyDescent="0.25">
      <c r="A2007" t="s">
        <v>4309</v>
      </c>
      <c r="B2007" t="s">
        <v>7707</v>
      </c>
      <c r="C2007" t="s">
        <v>10431</v>
      </c>
      <c r="D2007" t="s">
        <v>4310</v>
      </c>
      <c r="I2007" s="1">
        <f t="shared" si="125"/>
        <v>0</v>
      </c>
      <c r="J2007" s="1">
        <f t="shared" si="126"/>
        <v>0</v>
      </c>
      <c r="K2007" s="1">
        <f t="shared" si="127"/>
        <v>0</v>
      </c>
      <c r="L2007" s="1">
        <f t="shared" si="128"/>
        <v>0</v>
      </c>
    </row>
    <row r="2008" spans="1:12" ht="15" customHeight="1" x14ac:dyDescent="0.25">
      <c r="A2008" t="s">
        <v>4311</v>
      </c>
      <c r="B2008" t="s">
        <v>7529</v>
      </c>
      <c r="C2008" t="s">
        <v>10040</v>
      </c>
      <c r="I2008" s="1">
        <f t="shared" si="125"/>
        <v>0</v>
      </c>
      <c r="J2008" s="1">
        <f t="shared" si="126"/>
        <v>0</v>
      </c>
      <c r="K2008" s="1">
        <f t="shared" si="127"/>
        <v>0</v>
      </c>
      <c r="L2008" s="1">
        <f t="shared" si="128"/>
        <v>0</v>
      </c>
    </row>
    <row r="2009" spans="1:12" ht="15" customHeight="1" x14ac:dyDescent="0.25">
      <c r="A2009" t="s">
        <v>4312</v>
      </c>
      <c r="B2009" t="s">
        <v>7068</v>
      </c>
      <c r="C2009" t="s">
        <v>10040</v>
      </c>
      <c r="I2009" s="1">
        <f t="shared" si="125"/>
        <v>0</v>
      </c>
      <c r="J2009" s="1">
        <f t="shared" si="126"/>
        <v>0</v>
      </c>
      <c r="K2009" s="1">
        <f t="shared" si="127"/>
        <v>0</v>
      </c>
      <c r="L2009" s="1">
        <f t="shared" si="128"/>
        <v>0</v>
      </c>
    </row>
    <row r="2010" spans="1:12" x14ac:dyDescent="0.25">
      <c r="A2010" t="s">
        <v>4313</v>
      </c>
      <c r="B2010" t="s">
        <v>8716</v>
      </c>
      <c r="C2010" t="s">
        <v>10978</v>
      </c>
      <c r="D2010" t="s">
        <v>4314</v>
      </c>
      <c r="E2010" t="s">
        <v>1946</v>
      </c>
      <c r="F2010" t="s">
        <v>1947</v>
      </c>
      <c r="G2010" t="s">
        <v>1948</v>
      </c>
      <c r="H2010" t="s">
        <v>66</v>
      </c>
      <c r="I2010" s="1">
        <f t="shared" si="125"/>
        <v>1</v>
      </c>
      <c r="J2010" s="1">
        <f t="shared" si="126"/>
        <v>1</v>
      </c>
      <c r="K2010" s="1">
        <f t="shared" si="127"/>
        <v>1</v>
      </c>
      <c r="L2010" s="1">
        <f t="shared" si="128"/>
        <v>3</v>
      </c>
    </row>
    <row r="2011" spans="1:12" x14ac:dyDescent="0.25">
      <c r="A2011" t="s">
        <v>4315</v>
      </c>
      <c r="B2011" t="s">
        <v>7265</v>
      </c>
      <c r="C2011" t="s">
        <v>10185</v>
      </c>
      <c r="D2011" t="s">
        <v>4316</v>
      </c>
      <c r="F2011" t="s">
        <v>74</v>
      </c>
      <c r="G2011" t="s">
        <v>75</v>
      </c>
      <c r="H2011" t="s">
        <v>76</v>
      </c>
      <c r="I2011" s="1">
        <f t="shared" si="125"/>
        <v>1</v>
      </c>
      <c r="J2011" s="1">
        <f t="shared" si="126"/>
        <v>1</v>
      </c>
      <c r="K2011" s="1">
        <f t="shared" si="127"/>
        <v>1</v>
      </c>
      <c r="L2011" s="1">
        <f t="shared" si="128"/>
        <v>3</v>
      </c>
    </row>
    <row r="2012" spans="1:12" ht="15" customHeight="1" x14ac:dyDescent="0.25">
      <c r="A2012" t="s">
        <v>4317</v>
      </c>
      <c r="B2012" t="s">
        <v>7417</v>
      </c>
      <c r="C2012" t="s">
        <v>10040</v>
      </c>
      <c r="I2012" s="1">
        <f t="shared" si="125"/>
        <v>0</v>
      </c>
      <c r="J2012" s="1">
        <f t="shared" si="126"/>
        <v>0</v>
      </c>
      <c r="K2012" s="1">
        <f t="shared" si="127"/>
        <v>0</v>
      </c>
      <c r="L2012" s="1">
        <f t="shared" si="128"/>
        <v>0</v>
      </c>
    </row>
    <row r="2013" spans="1:12" x14ac:dyDescent="0.25">
      <c r="A2013" t="s">
        <v>4318</v>
      </c>
      <c r="B2013" t="s">
        <v>9411</v>
      </c>
      <c r="C2013" t="s">
        <v>10151</v>
      </c>
      <c r="D2013" t="s">
        <v>4319</v>
      </c>
      <c r="I2013" s="1">
        <f t="shared" si="125"/>
        <v>0</v>
      </c>
      <c r="J2013" s="1">
        <f t="shared" si="126"/>
        <v>0</v>
      </c>
      <c r="K2013" s="1">
        <f t="shared" si="127"/>
        <v>0</v>
      </c>
      <c r="L2013" s="1">
        <f t="shared" si="128"/>
        <v>0</v>
      </c>
    </row>
    <row r="2014" spans="1:12" ht="15" customHeight="1" x14ac:dyDescent="0.25">
      <c r="A2014" t="s">
        <v>4320</v>
      </c>
      <c r="B2014" t="s">
        <v>9809</v>
      </c>
      <c r="C2014" t="s">
        <v>10040</v>
      </c>
      <c r="I2014" s="1">
        <f t="shared" si="125"/>
        <v>0</v>
      </c>
      <c r="J2014" s="1">
        <f t="shared" si="126"/>
        <v>0</v>
      </c>
      <c r="K2014" s="1">
        <f t="shared" si="127"/>
        <v>0</v>
      </c>
      <c r="L2014" s="1">
        <f t="shared" si="128"/>
        <v>0</v>
      </c>
    </row>
    <row r="2015" spans="1:12" x14ac:dyDescent="0.25">
      <c r="A2015" t="s">
        <v>4321</v>
      </c>
      <c r="B2015" t="s">
        <v>8549</v>
      </c>
      <c r="C2015" t="s">
        <v>10898</v>
      </c>
      <c r="D2015" t="s">
        <v>4322</v>
      </c>
      <c r="F2015" t="s">
        <v>2258</v>
      </c>
      <c r="I2015" s="1">
        <f t="shared" si="125"/>
        <v>1</v>
      </c>
      <c r="J2015" s="1">
        <f t="shared" si="126"/>
        <v>0</v>
      </c>
      <c r="K2015" s="1">
        <f t="shared" si="127"/>
        <v>0</v>
      </c>
      <c r="L2015" s="1">
        <f t="shared" si="128"/>
        <v>1</v>
      </c>
    </row>
    <row r="2016" spans="1:12" x14ac:dyDescent="0.25">
      <c r="A2016" t="s">
        <v>4323</v>
      </c>
      <c r="B2016" t="s">
        <v>8093</v>
      </c>
      <c r="C2016" t="s">
        <v>10647</v>
      </c>
      <c r="D2016" t="s">
        <v>4324</v>
      </c>
      <c r="E2016" t="s">
        <v>184</v>
      </c>
      <c r="I2016" s="1">
        <f t="shared" si="125"/>
        <v>0</v>
      </c>
      <c r="J2016" s="1">
        <f t="shared" si="126"/>
        <v>0</v>
      </c>
      <c r="K2016" s="1">
        <f t="shared" si="127"/>
        <v>0</v>
      </c>
      <c r="L2016" s="1">
        <f t="shared" si="128"/>
        <v>0</v>
      </c>
    </row>
    <row r="2017" spans="1:12" x14ac:dyDescent="0.25">
      <c r="A2017" t="s">
        <v>4325</v>
      </c>
      <c r="B2017" t="s">
        <v>8856</v>
      </c>
      <c r="C2017" t="s">
        <v>11042</v>
      </c>
      <c r="D2017" t="s">
        <v>4326</v>
      </c>
      <c r="I2017" s="1">
        <f t="shared" si="125"/>
        <v>0</v>
      </c>
      <c r="J2017" s="1">
        <f t="shared" si="126"/>
        <v>0</v>
      </c>
      <c r="K2017" s="1">
        <f t="shared" si="127"/>
        <v>0</v>
      </c>
      <c r="L2017" s="1">
        <f t="shared" si="128"/>
        <v>0</v>
      </c>
    </row>
    <row r="2018" spans="1:12" x14ac:dyDescent="0.25">
      <c r="A2018" t="s">
        <v>4327</v>
      </c>
      <c r="B2018" t="s">
        <v>8957</v>
      </c>
      <c r="C2018" t="s">
        <v>10041</v>
      </c>
      <c r="D2018" t="s">
        <v>4328</v>
      </c>
      <c r="I2018" s="1">
        <f t="shared" si="125"/>
        <v>0</v>
      </c>
      <c r="J2018" s="1">
        <f t="shared" si="126"/>
        <v>0</v>
      </c>
      <c r="K2018" s="1">
        <f t="shared" si="127"/>
        <v>0</v>
      </c>
      <c r="L2018" s="1">
        <f t="shared" si="128"/>
        <v>0</v>
      </c>
    </row>
    <row r="2019" spans="1:12" x14ac:dyDescent="0.25">
      <c r="A2019" t="s">
        <v>4329</v>
      </c>
      <c r="B2019" t="s">
        <v>7765</v>
      </c>
      <c r="C2019" t="s">
        <v>10272</v>
      </c>
      <c r="D2019" t="s">
        <v>4330</v>
      </c>
      <c r="F2019" t="s">
        <v>4331</v>
      </c>
      <c r="H2019" t="s">
        <v>420</v>
      </c>
      <c r="I2019" s="1">
        <f t="shared" si="125"/>
        <v>1</v>
      </c>
      <c r="J2019" s="1">
        <f t="shared" si="126"/>
        <v>0</v>
      </c>
      <c r="K2019" s="1">
        <f t="shared" si="127"/>
        <v>1</v>
      </c>
      <c r="L2019" s="1">
        <f t="shared" si="128"/>
        <v>2</v>
      </c>
    </row>
    <row r="2020" spans="1:12" x14ac:dyDescent="0.25">
      <c r="A2020" t="s">
        <v>4332</v>
      </c>
      <c r="B2020" t="s">
        <v>7110</v>
      </c>
      <c r="C2020" t="s">
        <v>10171</v>
      </c>
      <c r="D2020" t="s">
        <v>4333</v>
      </c>
      <c r="I2020" s="1">
        <f t="shared" si="125"/>
        <v>0</v>
      </c>
      <c r="J2020" s="1">
        <f t="shared" si="126"/>
        <v>0</v>
      </c>
      <c r="K2020" s="1">
        <f t="shared" si="127"/>
        <v>0</v>
      </c>
      <c r="L2020" s="1">
        <f t="shared" si="128"/>
        <v>0</v>
      </c>
    </row>
    <row r="2021" spans="1:12" ht="15" customHeight="1" x14ac:dyDescent="0.25">
      <c r="A2021" t="s">
        <v>4334</v>
      </c>
      <c r="B2021" t="s">
        <v>8931</v>
      </c>
      <c r="C2021" t="s">
        <v>10040</v>
      </c>
      <c r="I2021" s="1">
        <f t="shared" si="125"/>
        <v>0</v>
      </c>
      <c r="J2021" s="1">
        <f t="shared" si="126"/>
        <v>0</v>
      </c>
      <c r="K2021" s="1">
        <f t="shared" si="127"/>
        <v>0</v>
      </c>
      <c r="L2021" s="1">
        <f t="shared" si="128"/>
        <v>0</v>
      </c>
    </row>
    <row r="2022" spans="1:12" x14ac:dyDescent="0.25">
      <c r="A2022" t="s">
        <v>4335</v>
      </c>
      <c r="B2022" t="s">
        <v>7830</v>
      </c>
      <c r="C2022" t="s">
        <v>10514</v>
      </c>
      <c r="D2022" t="s">
        <v>4336</v>
      </c>
      <c r="H2022" t="s">
        <v>220</v>
      </c>
      <c r="I2022" s="1">
        <f t="shared" si="125"/>
        <v>0</v>
      </c>
      <c r="J2022" s="1">
        <f t="shared" si="126"/>
        <v>0</v>
      </c>
      <c r="K2022" s="1">
        <f t="shared" si="127"/>
        <v>1</v>
      </c>
      <c r="L2022" s="1">
        <f t="shared" si="128"/>
        <v>1</v>
      </c>
    </row>
    <row r="2023" spans="1:12" x14ac:dyDescent="0.25">
      <c r="A2023" t="s">
        <v>4337</v>
      </c>
      <c r="B2023" t="s">
        <v>8057</v>
      </c>
      <c r="C2023" t="s">
        <v>10160</v>
      </c>
      <c r="D2023" t="s">
        <v>4338</v>
      </c>
      <c r="I2023" s="1">
        <f t="shared" si="125"/>
        <v>0</v>
      </c>
      <c r="J2023" s="1">
        <f t="shared" si="126"/>
        <v>0</v>
      </c>
      <c r="K2023" s="1">
        <f t="shared" si="127"/>
        <v>0</v>
      </c>
      <c r="L2023" s="1">
        <f t="shared" si="128"/>
        <v>0</v>
      </c>
    </row>
    <row r="2024" spans="1:12" x14ac:dyDescent="0.25">
      <c r="A2024" t="s">
        <v>4339</v>
      </c>
      <c r="B2024" t="s">
        <v>8793</v>
      </c>
      <c r="C2024" t="s">
        <v>11015</v>
      </c>
      <c r="D2024" t="s">
        <v>4340</v>
      </c>
      <c r="F2024" t="s">
        <v>1879</v>
      </c>
      <c r="G2024" t="s">
        <v>1880</v>
      </c>
      <c r="H2024" t="s">
        <v>1881</v>
      </c>
      <c r="I2024" s="1">
        <f t="shared" si="125"/>
        <v>1</v>
      </c>
      <c r="J2024" s="1">
        <f t="shared" si="126"/>
        <v>1</v>
      </c>
      <c r="K2024" s="1">
        <f t="shared" si="127"/>
        <v>1</v>
      </c>
      <c r="L2024" s="1">
        <f t="shared" si="128"/>
        <v>3</v>
      </c>
    </row>
    <row r="2025" spans="1:12" x14ac:dyDescent="0.25">
      <c r="A2025" t="s">
        <v>4341</v>
      </c>
      <c r="B2025" t="s">
        <v>7031</v>
      </c>
      <c r="C2025" t="s">
        <v>10124</v>
      </c>
      <c r="D2025" t="s">
        <v>4342</v>
      </c>
      <c r="I2025" s="1">
        <f t="shared" si="125"/>
        <v>0</v>
      </c>
      <c r="J2025" s="1">
        <f t="shared" si="126"/>
        <v>0</v>
      </c>
      <c r="K2025" s="1">
        <f t="shared" si="127"/>
        <v>0</v>
      </c>
      <c r="L2025" s="1">
        <f t="shared" si="128"/>
        <v>0</v>
      </c>
    </row>
    <row r="2026" spans="1:12" x14ac:dyDescent="0.25">
      <c r="A2026" t="s">
        <v>4343</v>
      </c>
      <c r="B2026" t="s">
        <v>9594</v>
      </c>
      <c r="C2026" t="s">
        <v>10095</v>
      </c>
      <c r="D2026" t="s">
        <v>1833</v>
      </c>
      <c r="E2026" t="s">
        <v>33</v>
      </c>
      <c r="I2026" s="1">
        <f t="shared" si="125"/>
        <v>0</v>
      </c>
      <c r="J2026" s="1">
        <f t="shared" si="126"/>
        <v>0</v>
      </c>
      <c r="K2026" s="1">
        <f t="shared" si="127"/>
        <v>0</v>
      </c>
      <c r="L2026" s="1">
        <f t="shared" si="128"/>
        <v>0</v>
      </c>
    </row>
    <row r="2027" spans="1:12" x14ac:dyDescent="0.25">
      <c r="A2027" t="s">
        <v>4344</v>
      </c>
      <c r="B2027" t="s">
        <v>7996</v>
      </c>
      <c r="C2027" t="s">
        <v>10594</v>
      </c>
      <c r="D2027" t="s">
        <v>4345</v>
      </c>
      <c r="I2027" s="1">
        <f t="shared" si="125"/>
        <v>0</v>
      </c>
      <c r="J2027" s="1">
        <f t="shared" si="126"/>
        <v>0</v>
      </c>
      <c r="K2027" s="1">
        <f t="shared" si="127"/>
        <v>0</v>
      </c>
      <c r="L2027" s="1">
        <f t="shared" si="128"/>
        <v>0</v>
      </c>
    </row>
    <row r="2028" spans="1:12" x14ac:dyDescent="0.25">
      <c r="A2028" t="s">
        <v>4346</v>
      </c>
      <c r="B2028" t="s">
        <v>9362</v>
      </c>
      <c r="C2028" t="s">
        <v>10040</v>
      </c>
      <c r="D2028" t="s">
        <v>4347</v>
      </c>
      <c r="F2028" t="s">
        <v>329</v>
      </c>
      <c r="H2028" t="s">
        <v>76</v>
      </c>
      <c r="I2028" s="1">
        <f t="shared" si="125"/>
        <v>1</v>
      </c>
      <c r="J2028" s="1">
        <f t="shared" si="126"/>
        <v>0</v>
      </c>
      <c r="K2028" s="1">
        <f t="shared" si="127"/>
        <v>1</v>
      </c>
      <c r="L2028" s="1">
        <f t="shared" si="128"/>
        <v>2</v>
      </c>
    </row>
    <row r="2029" spans="1:12" x14ac:dyDescent="0.25">
      <c r="A2029" t="s">
        <v>4348</v>
      </c>
      <c r="B2029" t="s">
        <v>9815</v>
      </c>
      <c r="C2029" t="s">
        <v>11294</v>
      </c>
      <c r="D2029" t="s">
        <v>4349</v>
      </c>
      <c r="H2029" t="s">
        <v>104</v>
      </c>
      <c r="I2029" s="1">
        <f t="shared" si="125"/>
        <v>0</v>
      </c>
      <c r="J2029" s="1">
        <f t="shared" si="126"/>
        <v>0</v>
      </c>
      <c r="K2029" s="1">
        <f t="shared" si="127"/>
        <v>1</v>
      </c>
      <c r="L2029" s="1">
        <f t="shared" si="128"/>
        <v>1</v>
      </c>
    </row>
    <row r="2030" spans="1:12" x14ac:dyDescent="0.25">
      <c r="A2030" t="s">
        <v>4350</v>
      </c>
      <c r="B2030" t="s">
        <v>8119</v>
      </c>
      <c r="C2030" t="s">
        <v>10664</v>
      </c>
      <c r="D2030" t="s">
        <v>3400</v>
      </c>
      <c r="I2030" s="1">
        <f t="shared" si="125"/>
        <v>0</v>
      </c>
      <c r="J2030" s="1">
        <f t="shared" si="126"/>
        <v>0</v>
      </c>
      <c r="K2030" s="1">
        <f t="shared" si="127"/>
        <v>0</v>
      </c>
      <c r="L2030" s="1">
        <f t="shared" si="128"/>
        <v>0</v>
      </c>
    </row>
    <row r="2031" spans="1:12" x14ac:dyDescent="0.25">
      <c r="A2031" t="s">
        <v>4351</v>
      </c>
      <c r="B2031" t="s">
        <v>9425</v>
      </c>
      <c r="C2031" t="s">
        <v>10040</v>
      </c>
      <c r="D2031" t="s">
        <v>4352</v>
      </c>
      <c r="E2031" t="s">
        <v>884</v>
      </c>
      <c r="F2031" t="s">
        <v>16</v>
      </c>
      <c r="H2031" t="s">
        <v>321</v>
      </c>
      <c r="I2031" s="1">
        <f t="shared" si="125"/>
        <v>1</v>
      </c>
      <c r="J2031" s="1">
        <f t="shared" si="126"/>
        <v>0</v>
      </c>
      <c r="K2031" s="1">
        <f t="shared" si="127"/>
        <v>1</v>
      </c>
      <c r="L2031" s="1">
        <f t="shared" si="128"/>
        <v>2</v>
      </c>
    </row>
    <row r="2032" spans="1:12" x14ac:dyDescent="0.25">
      <c r="A2032" t="s">
        <v>4353</v>
      </c>
      <c r="B2032" t="s">
        <v>9536</v>
      </c>
      <c r="C2032" t="s">
        <v>10827</v>
      </c>
      <c r="D2032" t="s">
        <v>1104</v>
      </c>
      <c r="E2032" t="s">
        <v>1105</v>
      </c>
      <c r="F2032" t="s">
        <v>20</v>
      </c>
      <c r="I2032" s="1">
        <f t="shared" si="125"/>
        <v>1</v>
      </c>
      <c r="J2032" s="1">
        <f t="shared" si="126"/>
        <v>0</v>
      </c>
      <c r="K2032" s="1">
        <f t="shared" si="127"/>
        <v>0</v>
      </c>
      <c r="L2032" s="1">
        <f t="shared" si="128"/>
        <v>1</v>
      </c>
    </row>
    <row r="2033" spans="1:12" x14ac:dyDescent="0.25">
      <c r="A2033" t="s">
        <v>4354</v>
      </c>
      <c r="B2033" t="s">
        <v>7475</v>
      </c>
      <c r="C2033" t="s">
        <v>10192</v>
      </c>
      <c r="D2033" t="s">
        <v>522</v>
      </c>
      <c r="I2033" s="1">
        <f t="shared" si="125"/>
        <v>0</v>
      </c>
      <c r="J2033" s="1">
        <f t="shared" si="126"/>
        <v>0</v>
      </c>
      <c r="K2033" s="1">
        <f t="shared" si="127"/>
        <v>0</v>
      </c>
      <c r="L2033" s="1">
        <f t="shared" si="128"/>
        <v>0</v>
      </c>
    </row>
    <row r="2034" spans="1:12" x14ac:dyDescent="0.25">
      <c r="A2034" t="s">
        <v>4355</v>
      </c>
      <c r="B2034" t="s">
        <v>8429</v>
      </c>
      <c r="C2034" t="s">
        <v>10776</v>
      </c>
      <c r="D2034" t="s">
        <v>4356</v>
      </c>
      <c r="I2034" s="1">
        <f t="shared" si="125"/>
        <v>0</v>
      </c>
      <c r="J2034" s="1">
        <f t="shared" si="126"/>
        <v>0</v>
      </c>
      <c r="K2034" s="1">
        <f t="shared" si="127"/>
        <v>0</v>
      </c>
      <c r="L2034" s="1">
        <f t="shared" si="128"/>
        <v>0</v>
      </c>
    </row>
    <row r="2035" spans="1:12" x14ac:dyDescent="0.25">
      <c r="A2035" t="s">
        <v>4357</v>
      </c>
      <c r="B2035" t="s">
        <v>8303</v>
      </c>
      <c r="C2035" t="s">
        <v>10764</v>
      </c>
      <c r="D2035" t="s">
        <v>4358</v>
      </c>
      <c r="G2035" t="s">
        <v>4359</v>
      </c>
      <c r="I2035" s="1">
        <f t="shared" si="125"/>
        <v>0</v>
      </c>
      <c r="J2035" s="1">
        <f t="shared" si="126"/>
        <v>1</v>
      </c>
      <c r="K2035" s="1">
        <f t="shared" si="127"/>
        <v>0</v>
      </c>
      <c r="L2035" s="1">
        <f t="shared" si="128"/>
        <v>1</v>
      </c>
    </row>
    <row r="2036" spans="1:12" x14ac:dyDescent="0.25">
      <c r="A2036" t="s">
        <v>4360</v>
      </c>
      <c r="B2036" t="s">
        <v>9030</v>
      </c>
      <c r="C2036" t="s">
        <v>10041</v>
      </c>
      <c r="D2036" t="s">
        <v>1436</v>
      </c>
      <c r="G2036" t="s">
        <v>1437</v>
      </c>
      <c r="I2036" s="1">
        <f t="shared" si="125"/>
        <v>0</v>
      </c>
      <c r="J2036" s="1">
        <f t="shared" si="126"/>
        <v>1</v>
      </c>
      <c r="K2036" s="1">
        <f t="shared" si="127"/>
        <v>0</v>
      </c>
      <c r="L2036" s="1">
        <f t="shared" si="128"/>
        <v>1</v>
      </c>
    </row>
    <row r="2037" spans="1:12" x14ac:dyDescent="0.25">
      <c r="A2037" t="s">
        <v>4361</v>
      </c>
      <c r="B2037" t="s">
        <v>7130</v>
      </c>
      <c r="C2037" t="s">
        <v>10040</v>
      </c>
      <c r="D2037" t="s">
        <v>4362</v>
      </c>
      <c r="I2037" s="1">
        <f t="shared" si="125"/>
        <v>0</v>
      </c>
      <c r="J2037" s="1">
        <f t="shared" si="126"/>
        <v>0</v>
      </c>
      <c r="K2037" s="1">
        <f t="shared" si="127"/>
        <v>0</v>
      </c>
      <c r="L2037" s="1">
        <f t="shared" si="128"/>
        <v>0</v>
      </c>
    </row>
    <row r="2038" spans="1:12" x14ac:dyDescent="0.25">
      <c r="A2038" t="s">
        <v>4363</v>
      </c>
      <c r="B2038" t="s">
        <v>9319</v>
      </c>
      <c r="C2038" t="s">
        <v>11074</v>
      </c>
      <c r="D2038" t="s">
        <v>4364</v>
      </c>
      <c r="I2038" s="1">
        <f t="shared" si="125"/>
        <v>0</v>
      </c>
      <c r="J2038" s="1">
        <f t="shared" si="126"/>
        <v>0</v>
      </c>
      <c r="K2038" s="1">
        <f t="shared" si="127"/>
        <v>0</v>
      </c>
      <c r="L2038" s="1">
        <f t="shared" si="128"/>
        <v>0</v>
      </c>
    </row>
    <row r="2039" spans="1:12" x14ac:dyDescent="0.25">
      <c r="A2039" t="s">
        <v>4365</v>
      </c>
      <c r="B2039" t="s">
        <v>9250</v>
      </c>
      <c r="C2039" t="s">
        <v>10040</v>
      </c>
      <c r="D2039" t="s">
        <v>1011</v>
      </c>
      <c r="F2039" t="s">
        <v>709</v>
      </c>
      <c r="I2039" s="1">
        <f t="shared" si="125"/>
        <v>1</v>
      </c>
      <c r="J2039" s="1">
        <f t="shared" si="126"/>
        <v>0</v>
      </c>
      <c r="K2039" s="1">
        <f t="shared" si="127"/>
        <v>0</v>
      </c>
      <c r="L2039" s="1">
        <f t="shared" si="128"/>
        <v>1</v>
      </c>
    </row>
    <row r="2040" spans="1:12" x14ac:dyDescent="0.25">
      <c r="A2040" t="s">
        <v>4366</v>
      </c>
      <c r="B2040" t="s">
        <v>9549</v>
      </c>
      <c r="C2040" t="s">
        <v>11319</v>
      </c>
      <c r="D2040" t="s">
        <v>4367</v>
      </c>
      <c r="E2040" t="s">
        <v>51</v>
      </c>
      <c r="F2040" t="s">
        <v>1374</v>
      </c>
      <c r="G2040" t="s">
        <v>4368</v>
      </c>
      <c r="I2040" s="1">
        <f t="shared" si="125"/>
        <v>1</v>
      </c>
      <c r="J2040" s="1">
        <f t="shared" si="126"/>
        <v>1</v>
      </c>
      <c r="K2040" s="1">
        <f t="shared" si="127"/>
        <v>0</v>
      </c>
      <c r="L2040" s="1">
        <f t="shared" si="128"/>
        <v>2</v>
      </c>
    </row>
    <row r="2041" spans="1:12" x14ac:dyDescent="0.25">
      <c r="A2041" t="s">
        <v>4369</v>
      </c>
      <c r="B2041" t="s">
        <v>8123</v>
      </c>
      <c r="C2041" t="s">
        <v>10668</v>
      </c>
      <c r="D2041" t="s">
        <v>4370</v>
      </c>
      <c r="I2041" s="1">
        <f t="shared" si="125"/>
        <v>0</v>
      </c>
      <c r="J2041" s="1">
        <f t="shared" si="126"/>
        <v>0</v>
      </c>
      <c r="K2041" s="1">
        <f t="shared" si="127"/>
        <v>0</v>
      </c>
      <c r="L2041" s="1">
        <f t="shared" si="128"/>
        <v>0</v>
      </c>
    </row>
    <row r="2042" spans="1:12" x14ac:dyDescent="0.25">
      <c r="A2042" t="s">
        <v>4371</v>
      </c>
      <c r="B2042" t="s">
        <v>9959</v>
      </c>
      <c r="C2042" t="s">
        <v>10807</v>
      </c>
      <c r="D2042" t="s">
        <v>4372</v>
      </c>
      <c r="F2042" t="s">
        <v>968</v>
      </c>
      <c r="G2042" t="s">
        <v>1033</v>
      </c>
      <c r="H2042" t="s">
        <v>321</v>
      </c>
      <c r="I2042" s="1">
        <f t="shared" si="125"/>
        <v>1</v>
      </c>
      <c r="J2042" s="1">
        <f t="shared" si="126"/>
        <v>1</v>
      </c>
      <c r="K2042" s="1">
        <f t="shared" si="127"/>
        <v>1</v>
      </c>
      <c r="L2042" s="1">
        <f t="shared" si="128"/>
        <v>3</v>
      </c>
    </row>
    <row r="2043" spans="1:12" x14ac:dyDescent="0.25">
      <c r="A2043" t="s">
        <v>4373</v>
      </c>
      <c r="B2043" t="s">
        <v>8736</v>
      </c>
      <c r="C2043" t="s">
        <v>10986</v>
      </c>
      <c r="D2043" t="s">
        <v>4374</v>
      </c>
      <c r="F2043" t="s">
        <v>1766</v>
      </c>
      <c r="G2043" t="s">
        <v>1857</v>
      </c>
      <c r="H2043" t="s">
        <v>76</v>
      </c>
      <c r="I2043" s="1">
        <f t="shared" si="125"/>
        <v>1</v>
      </c>
      <c r="J2043" s="1">
        <f t="shared" si="126"/>
        <v>1</v>
      </c>
      <c r="K2043" s="1">
        <f t="shared" si="127"/>
        <v>1</v>
      </c>
      <c r="L2043" s="1">
        <f t="shared" si="128"/>
        <v>3</v>
      </c>
    </row>
    <row r="2044" spans="1:12" x14ac:dyDescent="0.25">
      <c r="A2044" t="s">
        <v>4375</v>
      </c>
      <c r="B2044" t="s">
        <v>9064</v>
      </c>
      <c r="C2044" t="s">
        <v>11075</v>
      </c>
      <c r="D2044" t="s">
        <v>4376</v>
      </c>
      <c r="E2044" t="s">
        <v>573</v>
      </c>
      <c r="G2044" t="s">
        <v>574</v>
      </c>
      <c r="I2044" s="1">
        <f t="shared" si="125"/>
        <v>0</v>
      </c>
      <c r="J2044" s="1">
        <f t="shared" si="126"/>
        <v>1</v>
      </c>
      <c r="K2044" s="1">
        <f t="shared" si="127"/>
        <v>0</v>
      </c>
      <c r="L2044" s="1">
        <f t="shared" si="128"/>
        <v>1</v>
      </c>
    </row>
    <row r="2045" spans="1:12" x14ac:dyDescent="0.25">
      <c r="A2045" t="s">
        <v>4377</v>
      </c>
      <c r="B2045" t="s">
        <v>9027</v>
      </c>
      <c r="C2045" t="s">
        <v>10059</v>
      </c>
      <c r="D2045" t="s">
        <v>4378</v>
      </c>
      <c r="G2045" t="s">
        <v>419</v>
      </c>
      <c r="H2045" t="s">
        <v>620</v>
      </c>
      <c r="I2045" s="1">
        <f t="shared" si="125"/>
        <v>0</v>
      </c>
      <c r="J2045" s="1">
        <f t="shared" si="126"/>
        <v>1</v>
      </c>
      <c r="K2045" s="1">
        <f t="shared" si="127"/>
        <v>1</v>
      </c>
      <c r="L2045" s="1">
        <f t="shared" si="128"/>
        <v>2</v>
      </c>
    </row>
    <row r="2046" spans="1:12" x14ac:dyDescent="0.25">
      <c r="A2046" t="s">
        <v>4379</v>
      </c>
      <c r="B2046" t="s">
        <v>7050</v>
      </c>
      <c r="C2046" t="s">
        <v>10136</v>
      </c>
      <c r="D2046" t="s">
        <v>3446</v>
      </c>
      <c r="I2046" s="1">
        <f t="shared" si="125"/>
        <v>0</v>
      </c>
      <c r="J2046" s="1">
        <f t="shared" si="126"/>
        <v>0</v>
      </c>
      <c r="K2046" s="1">
        <f t="shared" si="127"/>
        <v>0</v>
      </c>
      <c r="L2046" s="1">
        <f t="shared" si="128"/>
        <v>0</v>
      </c>
    </row>
    <row r="2047" spans="1:12" x14ac:dyDescent="0.25">
      <c r="A2047" t="s">
        <v>4380</v>
      </c>
      <c r="B2047" t="s">
        <v>8657</v>
      </c>
      <c r="C2047" t="s">
        <v>10041</v>
      </c>
      <c r="D2047" t="s">
        <v>1261</v>
      </c>
      <c r="I2047" s="1">
        <f t="shared" si="125"/>
        <v>0</v>
      </c>
      <c r="J2047" s="1">
        <f t="shared" si="126"/>
        <v>0</v>
      </c>
      <c r="K2047" s="1">
        <f t="shared" si="127"/>
        <v>0</v>
      </c>
      <c r="L2047" s="1">
        <f t="shared" si="128"/>
        <v>0</v>
      </c>
    </row>
    <row r="2048" spans="1:12" x14ac:dyDescent="0.25">
      <c r="A2048" t="s">
        <v>4381</v>
      </c>
      <c r="B2048" t="s">
        <v>7254</v>
      </c>
      <c r="C2048" t="s">
        <v>10254</v>
      </c>
      <c r="D2048" t="s">
        <v>4382</v>
      </c>
      <c r="E2048" t="s">
        <v>1335</v>
      </c>
      <c r="F2048" t="s">
        <v>2576</v>
      </c>
      <c r="G2048" t="s">
        <v>2577</v>
      </c>
      <c r="H2048" t="s">
        <v>142</v>
      </c>
      <c r="I2048" s="1">
        <f t="shared" si="125"/>
        <v>1</v>
      </c>
      <c r="J2048" s="1">
        <f t="shared" si="126"/>
        <v>1</v>
      </c>
      <c r="K2048" s="1">
        <f t="shared" si="127"/>
        <v>1</v>
      </c>
      <c r="L2048" s="1">
        <f t="shared" si="128"/>
        <v>3</v>
      </c>
    </row>
    <row r="2049" spans="1:12" x14ac:dyDescent="0.25">
      <c r="A2049" t="s">
        <v>4383</v>
      </c>
      <c r="B2049" t="s">
        <v>8406</v>
      </c>
      <c r="C2049" t="s">
        <v>10810</v>
      </c>
      <c r="D2049" t="s">
        <v>4384</v>
      </c>
      <c r="G2049" t="s">
        <v>561</v>
      </c>
      <c r="I2049" s="1">
        <f t="shared" si="125"/>
        <v>0</v>
      </c>
      <c r="J2049" s="1">
        <f t="shared" si="126"/>
        <v>1</v>
      </c>
      <c r="K2049" s="1">
        <f t="shared" si="127"/>
        <v>0</v>
      </c>
      <c r="L2049" s="1">
        <f t="shared" si="128"/>
        <v>1</v>
      </c>
    </row>
    <row r="2050" spans="1:12" x14ac:dyDescent="0.25">
      <c r="A2050" t="s">
        <v>4385</v>
      </c>
      <c r="B2050" t="s">
        <v>7223</v>
      </c>
      <c r="C2050" t="s">
        <v>10076</v>
      </c>
      <c r="D2050" t="s">
        <v>4386</v>
      </c>
      <c r="E2050" t="s">
        <v>2052</v>
      </c>
      <c r="I2050" s="1">
        <f t="shared" si="125"/>
        <v>0</v>
      </c>
      <c r="J2050" s="1">
        <f t="shared" si="126"/>
        <v>0</v>
      </c>
      <c r="K2050" s="1">
        <f t="shared" si="127"/>
        <v>0</v>
      </c>
      <c r="L2050" s="1">
        <f t="shared" si="128"/>
        <v>0</v>
      </c>
    </row>
    <row r="2051" spans="1:12" x14ac:dyDescent="0.25">
      <c r="A2051" t="s">
        <v>4387</v>
      </c>
      <c r="B2051" t="s">
        <v>7568</v>
      </c>
      <c r="C2051" t="s">
        <v>10401</v>
      </c>
      <c r="D2051" t="s">
        <v>4388</v>
      </c>
      <c r="I2051" s="1">
        <f t="shared" ref="I2051:I2114" si="129">IF(F2051&gt;0,1,0)</f>
        <v>0</v>
      </c>
      <c r="J2051" s="1">
        <f t="shared" ref="J2051:J2114" si="130">IF(G2051&gt;0,1,0)</f>
        <v>0</v>
      </c>
      <c r="K2051" s="1">
        <f t="shared" ref="K2051:K2114" si="131">IF(H2051&gt;0,1,0)</f>
        <v>0</v>
      </c>
      <c r="L2051" s="1">
        <f t="shared" ref="L2051:L2114" si="132">SUM(I2051:K2051)</f>
        <v>0</v>
      </c>
    </row>
    <row r="2052" spans="1:12" x14ac:dyDescent="0.25">
      <c r="A2052" t="s">
        <v>4389</v>
      </c>
      <c r="B2052" t="s">
        <v>9786</v>
      </c>
      <c r="C2052" t="s">
        <v>10041</v>
      </c>
      <c r="D2052" t="s">
        <v>4390</v>
      </c>
      <c r="F2052" t="s">
        <v>4391</v>
      </c>
      <c r="G2052" t="s">
        <v>4392</v>
      </c>
      <c r="H2052" t="s">
        <v>4393</v>
      </c>
      <c r="I2052" s="1">
        <f t="shared" si="129"/>
        <v>1</v>
      </c>
      <c r="J2052" s="1">
        <f t="shared" si="130"/>
        <v>1</v>
      </c>
      <c r="K2052" s="1">
        <f t="shared" si="131"/>
        <v>1</v>
      </c>
      <c r="L2052" s="1">
        <f t="shared" si="132"/>
        <v>3</v>
      </c>
    </row>
    <row r="2053" spans="1:12" x14ac:dyDescent="0.25">
      <c r="A2053" t="s">
        <v>4394</v>
      </c>
      <c r="B2053" t="s">
        <v>9600</v>
      </c>
      <c r="C2053" t="s">
        <v>11335</v>
      </c>
      <c r="D2053" t="s">
        <v>4395</v>
      </c>
      <c r="H2053" t="s">
        <v>127</v>
      </c>
      <c r="I2053" s="1">
        <f t="shared" si="129"/>
        <v>0</v>
      </c>
      <c r="J2053" s="1">
        <f t="shared" si="130"/>
        <v>0</v>
      </c>
      <c r="K2053" s="1">
        <f t="shared" si="131"/>
        <v>1</v>
      </c>
      <c r="L2053" s="1">
        <f t="shared" si="132"/>
        <v>1</v>
      </c>
    </row>
    <row r="2054" spans="1:12" x14ac:dyDescent="0.25">
      <c r="A2054" t="s">
        <v>4396</v>
      </c>
      <c r="B2054" t="s">
        <v>7353</v>
      </c>
      <c r="C2054" t="s">
        <v>10086</v>
      </c>
      <c r="D2054" t="s">
        <v>2711</v>
      </c>
      <c r="I2054" s="1">
        <f t="shared" si="129"/>
        <v>0</v>
      </c>
      <c r="J2054" s="1">
        <f t="shared" si="130"/>
        <v>0</v>
      </c>
      <c r="K2054" s="1">
        <f t="shared" si="131"/>
        <v>0</v>
      </c>
      <c r="L2054" s="1">
        <f t="shared" si="132"/>
        <v>0</v>
      </c>
    </row>
    <row r="2055" spans="1:12" x14ac:dyDescent="0.25">
      <c r="A2055" t="s">
        <v>4397</v>
      </c>
      <c r="B2055" t="s">
        <v>8028</v>
      </c>
      <c r="C2055" t="s">
        <v>10063</v>
      </c>
      <c r="D2055" t="s">
        <v>4398</v>
      </c>
      <c r="I2055" s="1">
        <f t="shared" si="129"/>
        <v>0</v>
      </c>
      <c r="J2055" s="1">
        <f t="shared" si="130"/>
        <v>0</v>
      </c>
      <c r="K2055" s="1">
        <f t="shared" si="131"/>
        <v>0</v>
      </c>
      <c r="L2055" s="1">
        <f t="shared" si="132"/>
        <v>0</v>
      </c>
    </row>
    <row r="2056" spans="1:12" x14ac:dyDescent="0.25">
      <c r="A2056" t="s">
        <v>4399</v>
      </c>
      <c r="B2056" t="s">
        <v>8159</v>
      </c>
      <c r="C2056" t="s">
        <v>10697</v>
      </c>
      <c r="D2056" t="s">
        <v>4400</v>
      </c>
      <c r="I2056" s="1">
        <f t="shared" si="129"/>
        <v>0</v>
      </c>
      <c r="J2056" s="1">
        <f t="shared" si="130"/>
        <v>0</v>
      </c>
      <c r="K2056" s="1">
        <f t="shared" si="131"/>
        <v>0</v>
      </c>
      <c r="L2056" s="1">
        <f t="shared" si="132"/>
        <v>0</v>
      </c>
    </row>
    <row r="2057" spans="1:12" x14ac:dyDescent="0.25">
      <c r="A2057" t="s">
        <v>4401</v>
      </c>
      <c r="B2057" t="s">
        <v>9381</v>
      </c>
      <c r="C2057" t="s">
        <v>10870</v>
      </c>
      <c r="D2057" t="s">
        <v>4402</v>
      </c>
      <c r="E2057" t="s">
        <v>536</v>
      </c>
      <c r="I2057" s="1">
        <f t="shared" si="129"/>
        <v>0</v>
      </c>
      <c r="J2057" s="1">
        <f t="shared" si="130"/>
        <v>0</v>
      </c>
      <c r="K2057" s="1">
        <f t="shared" si="131"/>
        <v>0</v>
      </c>
      <c r="L2057" s="1">
        <f t="shared" si="132"/>
        <v>0</v>
      </c>
    </row>
    <row r="2058" spans="1:12" x14ac:dyDescent="0.25">
      <c r="A2058" t="s">
        <v>4403</v>
      </c>
      <c r="B2058" t="s">
        <v>8568</v>
      </c>
      <c r="C2058" t="s">
        <v>10059</v>
      </c>
      <c r="D2058" t="s">
        <v>4404</v>
      </c>
      <c r="I2058" s="1">
        <f t="shared" si="129"/>
        <v>0</v>
      </c>
      <c r="J2058" s="1">
        <f t="shared" si="130"/>
        <v>0</v>
      </c>
      <c r="K2058" s="1">
        <f t="shared" si="131"/>
        <v>0</v>
      </c>
      <c r="L2058" s="1">
        <f t="shared" si="132"/>
        <v>0</v>
      </c>
    </row>
    <row r="2059" spans="1:12" x14ac:dyDescent="0.25">
      <c r="A2059" t="s">
        <v>4405</v>
      </c>
      <c r="B2059" t="s">
        <v>7444</v>
      </c>
      <c r="C2059" t="s">
        <v>10312</v>
      </c>
      <c r="D2059" t="s">
        <v>1081</v>
      </c>
      <c r="I2059" s="1">
        <f t="shared" si="129"/>
        <v>0</v>
      </c>
      <c r="J2059" s="1">
        <f t="shared" si="130"/>
        <v>0</v>
      </c>
      <c r="K2059" s="1">
        <f t="shared" si="131"/>
        <v>0</v>
      </c>
      <c r="L2059" s="1">
        <f t="shared" si="132"/>
        <v>0</v>
      </c>
    </row>
    <row r="2060" spans="1:12" x14ac:dyDescent="0.25">
      <c r="A2060" t="s">
        <v>4406</v>
      </c>
      <c r="B2060" t="s">
        <v>7786</v>
      </c>
      <c r="C2060" t="s">
        <v>10041</v>
      </c>
      <c r="D2060" t="s">
        <v>4407</v>
      </c>
      <c r="I2060" s="1">
        <f t="shared" si="129"/>
        <v>0</v>
      </c>
      <c r="J2060" s="1">
        <f t="shared" si="130"/>
        <v>0</v>
      </c>
      <c r="K2060" s="1">
        <f t="shared" si="131"/>
        <v>0</v>
      </c>
      <c r="L2060" s="1">
        <f t="shared" si="132"/>
        <v>0</v>
      </c>
    </row>
    <row r="2061" spans="1:12" x14ac:dyDescent="0.25">
      <c r="A2061" t="s">
        <v>4408</v>
      </c>
      <c r="B2061" t="s">
        <v>8503</v>
      </c>
      <c r="C2061" t="s">
        <v>10864</v>
      </c>
      <c r="D2061" t="s">
        <v>4409</v>
      </c>
      <c r="I2061" s="1">
        <f t="shared" si="129"/>
        <v>0</v>
      </c>
      <c r="J2061" s="1">
        <f t="shared" si="130"/>
        <v>0</v>
      </c>
      <c r="K2061" s="1">
        <f t="shared" si="131"/>
        <v>0</v>
      </c>
      <c r="L2061" s="1">
        <f t="shared" si="132"/>
        <v>0</v>
      </c>
    </row>
    <row r="2062" spans="1:12" x14ac:dyDescent="0.25">
      <c r="A2062" t="s">
        <v>4410</v>
      </c>
      <c r="B2062" t="s">
        <v>9051</v>
      </c>
      <c r="C2062" t="s">
        <v>11148</v>
      </c>
      <c r="D2062" t="s">
        <v>4411</v>
      </c>
      <c r="G2062" t="s">
        <v>4412</v>
      </c>
      <c r="H2062" t="s">
        <v>66</v>
      </c>
      <c r="I2062" s="1">
        <f t="shared" si="129"/>
        <v>0</v>
      </c>
      <c r="J2062" s="1">
        <f t="shared" si="130"/>
        <v>1</v>
      </c>
      <c r="K2062" s="1">
        <f t="shared" si="131"/>
        <v>1</v>
      </c>
      <c r="L2062" s="1">
        <f t="shared" si="132"/>
        <v>2</v>
      </c>
    </row>
    <row r="2063" spans="1:12" x14ac:dyDescent="0.25">
      <c r="A2063" t="s">
        <v>4413</v>
      </c>
      <c r="B2063" t="s">
        <v>9893</v>
      </c>
      <c r="C2063" t="s">
        <v>10040</v>
      </c>
      <c r="D2063" t="s">
        <v>3008</v>
      </c>
      <c r="E2063" t="s">
        <v>199</v>
      </c>
      <c r="F2063" t="s">
        <v>1728</v>
      </c>
      <c r="G2063" t="s">
        <v>1729</v>
      </c>
      <c r="I2063" s="1">
        <f t="shared" si="129"/>
        <v>1</v>
      </c>
      <c r="J2063" s="1">
        <f t="shared" si="130"/>
        <v>1</v>
      </c>
      <c r="K2063" s="1">
        <f t="shared" si="131"/>
        <v>0</v>
      </c>
      <c r="L2063" s="1">
        <f t="shared" si="132"/>
        <v>2</v>
      </c>
    </row>
    <row r="2064" spans="1:12" x14ac:dyDescent="0.25">
      <c r="A2064" t="s">
        <v>4414</v>
      </c>
      <c r="B2064" t="s">
        <v>7185</v>
      </c>
      <c r="C2064" t="s">
        <v>10040</v>
      </c>
      <c r="D2064" t="s">
        <v>4415</v>
      </c>
      <c r="I2064" s="1">
        <f t="shared" si="129"/>
        <v>0</v>
      </c>
      <c r="J2064" s="1">
        <f t="shared" si="130"/>
        <v>0</v>
      </c>
      <c r="K2064" s="1">
        <f t="shared" si="131"/>
        <v>0</v>
      </c>
      <c r="L2064" s="1">
        <f t="shared" si="132"/>
        <v>0</v>
      </c>
    </row>
    <row r="2065" spans="1:12" x14ac:dyDescent="0.25">
      <c r="A2065" t="s">
        <v>4416</v>
      </c>
      <c r="B2065" t="s">
        <v>7801</v>
      </c>
      <c r="C2065" t="s">
        <v>10505</v>
      </c>
      <c r="D2065" t="s">
        <v>4417</v>
      </c>
      <c r="I2065" s="1">
        <f t="shared" si="129"/>
        <v>0</v>
      </c>
      <c r="J2065" s="1">
        <f t="shared" si="130"/>
        <v>0</v>
      </c>
      <c r="K2065" s="1">
        <f t="shared" si="131"/>
        <v>0</v>
      </c>
      <c r="L2065" s="1">
        <f t="shared" si="132"/>
        <v>0</v>
      </c>
    </row>
    <row r="2066" spans="1:12" x14ac:dyDescent="0.25">
      <c r="A2066" t="s">
        <v>4418</v>
      </c>
      <c r="B2066" t="s">
        <v>9639</v>
      </c>
      <c r="C2066" t="s">
        <v>10040</v>
      </c>
      <c r="D2066" t="s">
        <v>3800</v>
      </c>
      <c r="E2066" t="s">
        <v>1511</v>
      </c>
      <c r="F2066" t="s">
        <v>3801</v>
      </c>
      <c r="I2066" s="1">
        <f t="shared" si="129"/>
        <v>1</v>
      </c>
      <c r="J2066" s="1">
        <f t="shared" si="130"/>
        <v>0</v>
      </c>
      <c r="K2066" s="1">
        <f t="shared" si="131"/>
        <v>0</v>
      </c>
      <c r="L2066" s="1">
        <f t="shared" si="132"/>
        <v>1</v>
      </c>
    </row>
    <row r="2067" spans="1:12" x14ac:dyDescent="0.25">
      <c r="A2067" t="s">
        <v>4419</v>
      </c>
      <c r="B2067" t="s">
        <v>7258</v>
      </c>
      <c r="C2067" t="s">
        <v>10089</v>
      </c>
      <c r="D2067" t="s">
        <v>2675</v>
      </c>
      <c r="I2067" s="1">
        <f t="shared" si="129"/>
        <v>0</v>
      </c>
      <c r="J2067" s="1">
        <f t="shared" si="130"/>
        <v>0</v>
      </c>
      <c r="K2067" s="1">
        <f t="shared" si="131"/>
        <v>0</v>
      </c>
      <c r="L2067" s="1">
        <f t="shared" si="132"/>
        <v>0</v>
      </c>
    </row>
    <row r="2068" spans="1:12" x14ac:dyDescent="0.25">
      <c r="A2068" t="s">
        <v>4420</v>
      </c>
      <c r="B2068" t="s">
        <v>8266</v>
      </c>
      <c r="C2068" t="s">
        <v>10105</v>
      </c>
      <c r="D2068" t="s">
        <v>4421</v>
      </c>
      <c r="I2068" s="1">
        <f t="shared" si="129"/>
        <v>0</v>
      </c>
      <c r="J2068" s="1">
        <f t="shared" si="130"/>
        <v>0</v>
      </c>
      <c r="K2068" s="1">
        <f t="shared" si="131"/>
        <v>0</v>
      </c>
      <c r="L2068" s="1">
        <f t="shared" si="132"/>
        <v>0</v>
      </c>
    </row>
    <row r="2069" spans="1:12" x14ac:dyDescent="0.25">
      <c r="A2069" t="s">
        <v>4422</v>
      </c>
      <c r="B2069" t="s">
        <v>7000</v>
      </c>
      <c r="C2069" t="s">
        <v>10105</v>
      </c>
      <c r="D2069" t="s">
        <v>3858</v>
      </c>
      <c r="I2069" s="1">
        <f t="shared" si="129"/>
        <v>0</v>
      </c>
      <c r="J2069" s="1">
        <f t="shared" si="130"/>
        <v>0</v>
      </c>
      <c r="K2069" s="1">
        <f t="shared" si="131"/>
        <v>0</v>
      </c>
      <c r="L2069" s="1">
        <f t="shared" si="132"/>
        <v>0</v>
      </c>
    </row>
    <row r="2070" spans="1:12" ht="15" customHeight="1" x14ac:dyDescent="0.25">
      <c r="A2070" t="s">
        <v>4423</v>
      </c>
      <c r="B2070" t="s">
        <v>9933</v>
      </c>
      <c r="C2070" t="s">
        <v>10040</v>
      </c>
      <c r="I2070" s="1">
        <f t="shared" si="129"/>
        <v>0</v>
      </c>
      <c r="J2070" s="1">
        <f t="shared" si="130"/>
        <v>0</v>
      </c>
      <c r="K2070" s="1">
        <f t="shared" si="131"/>
        <v>0</v>
      </c>
      <c r="L2070" s="1">
        <f t="shared" si="132"/>
        <v>0</v>
      </c>
    </row>
    <row r="2071" spans="1:12" x14ac:dyDescent="0.25">
      <c r="A2071" t="s">
        <v>4424</v>
      </c>
      <c r="B2071" t="s">
        <v>8033</v>
      </c>
      <c r="C2071" t="s">
        <v>10108</v>
      </c>
      <c r="D2071" t="s">
        <v>2907</v>
      </c>
      <c r="G2071" t="s">
        <v>2251</v>
      </c>
      <c r="I2071" s="1">
        <f t="shared" si="129"/>
        <v>0</v>
      </c>
      <c r="J2071" s="1">
        <f t="shared" si="130"/>
        <v>1</v>
      </c>
      <c r="K2071" s="1">
        <f t="shared" si="131"/>
        <v>0</v>
      </c>
      <c r="L2071" s="1">
        <f t="shared" si="132"/>
        <v>1</v>
      </c>
    </row>
    <row r="2072" spans="1:12" x14ac:dyDescent="0.25">
      <c r="A2072" t="s">
        <v>4425</v>
      </c>
      <c r="B2072" t="s">
        <v>8560</v>
      </c>
      <c r="C2072" t="s">
        <v>10906</v>
      </c>
      <c r="D2072" t="s">
        <v>4095</v>
      </c>
      <c r="E2072" t="s">
        <v>3727</v>
      </c>
      <c r="F2072" t="s">
        <v>653</v>
      </c>
      <c r="G2072" t="s">
        <v>4096</v>
      </c>
      <c r="H2072" t="s">
        <v>321</v>
      </c>
      <c r="I2072" s="1">
        <f t="shared" si="129"/>
        <v>1</v>
      </c>
      <c r="J2072" s="1">
        <f t="shared" si="130"/>
        <v>1</v>
      </c>
      <c r="K2072" s="1">
        <f t="shared" si="131"/>
        <v>1</v>
      </c>
      <c r="L2072" s="1">
        <f t="shared" si="132"/>
        <v>3</v>
      </c>
    </row>
    <row r="2073" spans="1:12" x14ac:dyDescent="0.25">
      <c r="A2073" t="s">
        <v>4426</v>
      </c>
      <c r="B2073" t="s">
        <v>8223</v>
      </c>
      <c r="C2073" t="s">
        <v>10724</v>
      </c>
      <c r="D2073" t="s">
        <v>4427</v>
      </c>
      <c r="I2073" s="1">
        <f t="shared" si="129"/>
        <v>0</v>
      </c>
      <c r="J2073" s="1">
        <f t="shared" si="130"/>
        <v>0</v>
      </c>
      <c r="K2073" s="1">
        <f t="shared" si="131"/>
        <v>0</v>
      </c>
      <c r="L2073" s="1">
        <f t="shared" si="132"/>
        <v>0</v>
      </c>
    </row>
    <row r="2074" spans="1:12" x14ac:dyDescent="0.25">
      <c r="A2074" t="s">
        <v>4428</v>
      </c>
      <c r="B2074" t="s">
        <v>8000</v>
      </c>
      <c r="C2074" t="s">
        <v>10598</v>
      </c>
      <c r="D2074" t="s">
        <v>4429</v>
      </c>
      <c r="I2074" s="1">
        <f t="shared" si="129"/>
        <v>0</v>
      </c>
      <c r="J2074" s="1">
        <f t="shared" si="130"/>
        <v>0</v>
      </c>
      <c r="K2074" s="1">
        <f t="shared" si="131"/>
        <v>0</v>
      </c>
      <c r="L2074" s="1">
        <f t="shared" si="132"/>
        <v>0</v>
      </c>
    </row>
    <row r="2075" spans="1:12" x14ac:dyDescent="0.25">
      <c r="A2075" t="s">
        <v>4430</v>
      </c>
      <c r="B2075" t="s">
        <v>7528</v>
      </c>
      <c r="C2075" t="s">
        <v>10378</v>
      </c>
      <c r="D2075" t="s">
        <v>4431</v>
      </c>
      <c r="I2075" s="1">
        <f t="shared" si="129"/>
        <v>0</v>
      </c>
      <c r="J2075" s="1">
        <f t="shared" si="130"/>
        <v>0</v>
      </c>
      <c r="K2075" s="1">
        <f t="shared" si="131"/>
        <v>0</v>
      </c>
      <c r="L2075" s="1">
        <f t="shared" si="132"/>
        <v>0</v>
      </c>
    </row>
    <row r="2076" spans="1:12" x14ac:dyDescent="0.25">
      <c r="A2076" t="s">
        <v>4432</v>
      </c>
      <c r="B2076" t="s">
        <v>7507</v>
      </c>
      <c r="C2076" t="s">
        <v>10369</v>
      </c>
      <c r="D2076" t="s">
        <v>4433</v>
      </c>
      <c r="E2076" t="s">
        <v>40</v>
      </c>
      <c r="F2076" t="s">
        <v>41</v>
      </c>
      <c r="G2076" t="s">
        <v>42</v>
      </c>
      <c r="H2076" t="s">
        <v>1964</v>
      </c>
      <c r="I2076" s="1">
        <f t="shared" si="129"/>
        <v>1</v>
      </c>
      <c r="J2076" s="1">
        <f t="shared" si="130"/>
        <v>1</v>
      </c>
      <c r="K2076" s="1">
        <f t="shared" si="131"/>
        <v>1</v>
      </c>
      <c r="L2076" s="1">
        <f t="shared" si="132"/>
        <v>3</v>
      </c>
    </row>
    <row r="2077" spans="1:12" x14ac:dyDescent="0.25">
      <c r="A2077" t="s">
        <v>4434</v>
      </c>
      <c r="B2077" t="s">
        <v>9077</v>
      </c>
      <c r="C2077" t="s">
        <v>11004</v>
      </c>
      <c r="D2077" t="s">
        <v>4435</v>
      </c>
      <c r="I2077" s="1">
        <f t="shared" si="129"/>
        <v>0</v>
      </c>
      <c r="J2077" s="1">
        <f t="shared" si="130"/>
        <v>0</v>
      </c>
      <c r="K2077" s="1">
        <f t="shared" si="131"/>
        <v>0</v>
      </c>
      <c r="L2077" s="1">
        <f t="shared" si="132"/>
        <v>0</v>
      </c>
    </row>
    <row r="2078" spans="1:12" ht="15" customHeight="1" x14ac:dyDescent="0.25">
      <c r="A2078" t="s">
        <v>4436</v>
      </c>
      <c r="B2078" t="s">
        <v>8844</v>
      </c>
      <c r="C2078" t="s">
        <v>10040</v>
      </c>
      <c r="I2078" s="1">
        <f t="shared" si="129"/>
        <v>0</v>
      </c>
      <c r="J2078" s="1">
        <f t="shared" si="130"/>
        <v>0</v>
      </c>
      <c r="K2078" s="1">
        <f t="shared" si="131"/>
        <v>0</v>
      </c>
      <c r="L2078" s="1">
        <f t="shared" si="132"/>
        <v>0</v>
      </c>
    </row>
    <row r="2079" spans="1:12" x14ac:dyDescent="0.25">
      <c r="A2079" t="s">
        <v>4437</v>
      </c>
      <c r="B2079" t="s">
        <v>7298</v>
      </c>
      <c r="C2079" t="s">
        <v>10040</v>
      </c>
      <c r="D2079" t="s">
        <v>4438</v>
      </c>
      <c r="I2079" s="1">
        <f t="shared" si="129"/>
        <v>0</v>
      </c>
      <c r="J2079" s="1">
        <f t="shared" si="130"/>
        <v>0</v>
      </c>
      <c r="K2079" s="1">
        <f t="shared" si="131"/>
        <v>0</v>
      </c>
      <c r="L2079" s="1">
        <f t="shared" si="132"/>
        <v>0</v>
      </c>
    </row>
    <row r="2080" spans="1:12" ht="15" customHeight="1" x14ac:dyDescent="0.25">
      <c r="A2080" t="s">
        <v>4439</v>
      </c>
      <c r="B2080" t="s">
        <v>6986</v>
      </c>
      <c r="C2080" t="s">
        <v>10040</v>
      </c>
      <c r="I2080" s="1">
        <f t="shared" si="129"/>
        <v>0</v>
      </c>
      <c r="J2080" s="1">
        <f t="shared" si="130"/>
        <v>0</v>
      </c>
      <c r="K2080" s="1">
        <f t="shared" si="131"/>
        <v>0</v>
      </c>
      <c r="L2080" s="1">
        <f t="shared" si="132"/>
        <v>0</v>
      </c>
    </row>
    <row r="2081" spans="1:12" x14ac:dyDescent="0.25">
      <c r="A2081" t="s">
        <v>4440</v>
      </c>
      <c r="B2081" t="s">
        <v>8975</v>
      </c>
      <c r="C2081" t="s">
        <v>10041</v>
      </c>
      <c r="D2081" t="s">
        <v>4441</v>
      </c>
      <c r="I2081" s="1">
        <f t="shared" si="129"/>
        <v>0</v>
      </c>
      <c r="J2081" s="1">
        <f t="shared" si="130"/>
        <v>0</v>
      </c>
      <c r="K2081" s="1">
        <f t="shared" si="131"/>
        <v>0</v>
      </c>
      <c r="L2081" s="1">
        <f t="shared" si="132"/>
        <v>0</v>
      </c>
    </row>
    <row r="2082" spans="1:12" ht="15" customHeight="1" x14ac:dyDescent="0.25">
      <c r="A2082" t="s">
        <v>4442</v>
      </c>
      <c r="B2082" t="s">
        <v>7356</v>
      </c>
      <c r="C2082" t="s">
        <v>10040</v>
      </c>
      <c r="I2082" s="1">
        <f t="shared" si="129"/>
        <v>0</v>
      </c>
      <c r="J2082" s="1">
        <f t="shared" si="130"/>
        <v>0</v>
      </c>
      <c r="K2082" s="1">
        <f t="shared" si="131"/>
        <v>0</v>
      </c>
      <c r="L2082" s="1">
        <f t="shared" si="132"/>
        <v>0</v>
      </c>
    </row>
    <row r="2083" spans="1:12" x14ac:dyDescent="0.25">
      <c r="A2083" t="s">
        <v>4443</v>
      </c>
      <c r="B2083" t="s">
        <v>8094</v>
      </c>
      <c r="C2083" t="s">
        <v>10088</v>
      </c>
      <c r="D2083" t="s">
        <v>4444</v>
      </c>
      <c r="E2083" t="s">
        <v>1335</v>
      </c>
      <c r="I2083" s="1">
        <f t="shared" si="129"/>
        <v>0</v>
      </c>
      <c r="J2083" s="1">
        <f t="shared" si="130"/>
        <v>0</v>
      </c>
      <c r="K2083" s="1">
        <f t="shared" si="131"/>
        <v>0</v>
      </c>
      <c r="L2083" s="1">
        <f t="shared" si="132"/>
        <v>0</v>
      </c>
    </row>
    <row r="2084" spans="1:12" x14ac:dyDescent="0.25">
      <c r="A2084" t="s">
        <v>4445</v>
      </c>
      <c r="B2084" t="s">
        <v>6948</v>
      </c>
      <c r="C2084" t="s">
        <v>10055</v>
      </c>
      <c r="D2084" t="s">
        <v>4061</v>
      </c>
      <c r="I2084" s="1">
        <f t="shared" si="129"/>
        <v>0</v>
      </c>
      <c r="J2084" s="1">
        <f t="shared" si="130"/>
        <v>0</v>
      </c>
      <c r="K2084" s="1">
        <f t="shared" si="131"/>
        <v>0</v>
      </c>
      <c r="L2084" s="1">
        <f t="shared" si="132"/>
        <v>0</v>
      </c>
    </row>
    <row r="2085" spans="1:12" x14ac:dyDescent="0.25">
      <c r="A2085" t="s">
        <v>4446</v>
      </c>
      <c r="B2085" t="s">
        <v>7468</v>
      </c>
      <c r="C2085" t="s">
        <v>10152</v>
      </c>
      <c r="D2085" t="s">
        <v>4447</v>
      </c>
      <c r="H2085" t="s">
        <v>1489</v>
      </c>
      <c r="I2085" s="1">
        <f t="shared" si="129"/>
        <v>0</v>
      </c>
      <c r="J2085" s="1">
        <f t="shared" si="130"/>
        <v>0</v>
      </c>
      <c r="K2085" s="1">
        <f t="shared" si="131"/>
        <v>1</v>
      </c>
      <c r="L2085" s="1">
        <f t="shared" si="132"/>
        <v>1</v>
      </c>
    </row>
    <row r="2086" spans="1:12" x14ac:dyDescent="0.25">
      <c r="A2086" t="s">
        <v>4448</v>
      </c>
      <c r="B2086" t="s">
        <v>8864</v>
      </c>
      <c r="C2086" t="s">
        <v>10800</v>
      </c>
      <c r="D2086" t="s">
        <v>2213</v>
      </c>
      <c r="I2086" s="1">
        <f t="shared" si="129"/>
        <v>0</v>
      </c>
      <c r="J2086" s="1">
        <f t="shared" si="130"/>
        <v>0</v>
      </c>
      <c r="K2086" s="1">
        <f t="shared" si="131"/>
        <v>0</v>
      </c>
      <c r="L2086" s="1">
        <f t="shared" si="132"/>
        <v>0</v>
      </c>
    </row>
    <row r="2087" spans="1:12" x14ac:dyDescent="0.25">
      <c r="A2087" t="s">
        <v>4449</v>
      </c>
      <c r="B2087" t="s">
        <v>9822</v>
      </c>
      <c r="C2087" t="s">
        <v>10040</v>
      </c>
      <c r="D2087" t="s">
        <v>4450</v>
      </c>
      <c r="I2087" s="1">
        <f t="shared" si="129"/>
        <v>0</v>
      </c>
      <c r="J2087" s="1">
        <f t="shared" si="130"/>
        <v>0</v>
      </c>
      <c r="K2087" s="1">
        <f t="shared" si="131"/>
        <v>0</v>
      </c>
      <c r="L2087" s="1">
        <f t="shared" si="132"/>
        <v>0</v>
      </c>
    </row>
    <row r="2088" spans="1:12" ht="15" customHeight="1" x14ac:dyDescent="0.25">
      <c r="A2088" t="s">
        <v>4451</v>
      </c>
      <c r="B2088" t="s">
        <v>9864</v>
      </c>
      <c r="C2088" t="s">
        <v>10040</v>
      </c>
      <c r="I2088" s="1">
        <f t="shared" si="129"/>
        <v>0</v>
      </c>
      <c r="J2088" s="1">
        <f t="shared" si="130"/>
        <v>0</v>
      </c>
      <c r="K2088" s="1">
        <f t="shared" si="131"/>
        <v>0</v>
      </c>
      <c r="L2088" s="1">
        <f t="shared" si="132"/>
        <v>0</v>
      </c>
    </row>
    <row r="2089" spans="1:12" x14ac:dyDescent="0.25">
      <c r="A2089" t="s">
        <v>4452</v>
      </c>
      <c r="B2089" t="s">
        <v>9496</v>
      </c>
      <c r="C2089" t="s">
        <v>11239</v>
      </c>
      <c r="D2089" t="s">
        <v>4453</v>
      </c>
      <c r="I2089" s="1">
        <f t="shared" si="129"/>
        <v>0</v>
      </c>
      <c r="J2089" s="1">
        <f t="shared" si="130"/>
        <v>0</v>
      </c>
      <c r="K2089" s="1">
        <f t="shared" si="131"/>
        <v>0</v>
      </c>
      <c r="L2089" s="1">
        <f t="shared" si="132"/>
        <v>0</v>
      </c>
    </row>
    <row r="2090" spans="1:12" x14ac:dyDescent="0.25">
      <c r="A2090" t="s">
        <v>4454</v>
      </c>
      <c r="B2090" t="s">
        <v>7846</v>
      </c>
      <c r="C2090" t="s">
        <v>10040</v>
      </c>
      <c r="D2090" t="s">
        <v>4455</v>
      </c>
      <c r="F2090" t="s">
        <v>2691</v>
      </c>
      <c r="H2090" t="s">
        <v>1236</v>
      </c>
      <c r="I2090" s="1">
        <f t="shared" si="129"/>
        <v>1</v>
      </c>
      <c r="J2090" s="1">
        <f t="shared" si="130"/>
        <v>0</v>
      </c>
      <c r="K2090" s="1">
        <f t="shared" si="131"/>
        <v>1</v>
      </c>
      <c r="L2090" s="1">
        <f t="shared" si="132"/>
        <v>2</v>
      </c>
    </row>
    <row r="2091" spans="1:12" x14ac:dyDescent="0.25">
      <c r="A2091" t="s">
        <v>4456</v>
      </c>
      <c r="B2091" t="s">
        <v>8017</v>
      </c>
      <c r="C2091" t="s">
        <v>10086</v>
      </c>
      <c r="D2091" t="s">
        <v>3541</v>
      </c>
      <c r="F2091" t="s">
        <v>439</v>
      </c>
      <c r="G2091" t="s">
        <v>75</v>
      </c>
      <c r="H2091" t="s">
        <v>76</v>
      </c>
      <c r="I2091" s="1">
        <f t="shared" si="129"/>
        <v>1</v>
      </c>
      <c r="J2091" s="1">
        <f t="shared" si="130"/>
        <v>1</v>
      </c>
      <c r="K2091" s="1">
        <f t="shared" si="131"/>
        <v>1</v>
      </c>
      <c r="L2091" s="1">
        <f t="shared" si="132"/>
        <v>3</v>
      </c>
    </row>
    <row r="2092" spans="1:12" x14ac:dyDescent="0.25">
      <c r="A2092" t="s">
        <v>4457</v>
      </c>
      <c r="B2092" t="s">
        <v>9414</v>
      </c>
      <c r="C2092" t="s">
        <v>10138</v>
      </c>
      <c r="D2092" t="s">
        <v>711</v>
      </c>
      <c r="E2092" t="s">
        <v>279</v>
      </c>
      <c r="F2092" t="s">
        <v>712</v>
      </c>
      <c r="G2092" t="s">
        <v>713</v>
      </c>
      <c r="H2092" t="s">
        <v>714</v>
      </c>
      <c r="I2092" s="1">
        <f t="shared" si="129"/>
        <v>1</v>
      </c>
      <c r="J2092" s="1">
        <f t="shared" si="130"/>
        <v>1</v>
      </c>
      <c r="K2092" s="1">
        <f t="shared" si="131"/>
        <v>1</v>
      </c>
      <c r="L2092" s="1">
        <f t="shared" si="132"/>
        <v>3</v>
      </c>
    </row>
    <row r="2093" spans="1:12" x14ac:dyDescent="0.25">
      <c r="A2093" t="s">
        <v>4458</v>
      </c>
      <c r="B2093" t="s">
        <v>8924</v>
      </c>
      <c r="C2093" t="s">
        <v>11078</v>
      </c>
      <c r="D2093" t="s">
        <v>4459</v>
      </c>
      <c r="E2093" t="s">
        <v>943</v>
      </c>
      <c r="I2093" s="1">
        <f t="shared" si="129"/>
        <v>0</v>
      </c>
      <c r="J2093" s="1">
        <f t="shared" si="130"/>
        <v>0</v>
      </c>
      <c r="K2093" s="1">
        <f t="shared" si="131"/>
        <v>0</v>
      </c>
      <c r="L2093" s="1">
        <f t="shared" si="132"/>
        <v>0</v>
      </c>
    </row>
    <row r="2094" spans="1:12" x14ac:dyDescent="0.25">
      <c r="A2094" t="s">
        <v>4460</v>
      </c>
      <c r="B2094" t="s">
        <v>8296</v>
      </c>
      <c r="C2094" t="s">
        <v>10762</v>
      </c>
      <c r="D2094" t="s">
        <v>4461</v>
      </c>
      <c r="E2094" t="s">
        <v>15</v>
      </c>
      <c r="F2094" t="s">
        <v>878</v>
      </c>
      <c r="G2094" t="s">
        <v>4462</v>
      </c>
      <c r="H2094" t="s">
        <v>1173</v>
      </c>
      <c r="I2094" s="1">
        <f t="shared" si="129"/>
        <v>1</v>
      </c>
      <c r="J2094" s="1">
        <f t="shared" si="130"/>
        <v>1</v>
      </c>
      <c r="K2094" s="1">
        <f t="shared" si="131"/>
        <v>1</v>
      </c>
      <c r="L2094" s="1">
        <f t="shared" si="132"/>
        <v>3</v>
      </c>
    </row>
    <row r="2095" spans="1:12" x14ac:dyDescent="0.25">
      <c r="A2095" t="s">
        <v>4463</v>
      </c>
      <c r="B2095" t="s">
        <v>8723</v>
      </c>
      <c r="C2095" t="s">
        <v>10981</v>
      </c>
      <c r="D2095" t="s">
        <v>4464</v>
      </c>
      <c r="I2095" s="1">
        <f t="shared" si="129"/>
        <v>0</v>
      </c>
      <c r="J2095" s="1">
        <f t="shared" si="130"/>
        <v>0</v>
      </c>
      <c r="K2095" s="1">
        <f t="shared" si="131"/>
        <v>0</v>
      </c>
      <c r="L2095" s="1">
        <f t="shared" si="132"/>
        <v>0</v>
      </c>
    </row>
    <row r="2096" spans="1:12" x14ac:dyDescent="0.25">
      <c r="A2096" t="s">
        <v>4465</v>
      </c>
      <c r="B2096" t="s">
        <v>8362</v>
      </c>
      <c r="C2096" t="s">
        <v>10040</v>
      </c>
      <c r="D2096" t="s">
        <v>1338</v>
      </c>
      <c r="I2096" s="1">
        <f t="shared" si="129"/>
        <v>0</v>
      </c>
      <c r="J2096" s="1">
        <f t="shared" si="130"/>
        <v>0</v>
      </c>
      <c r="K2096" s="1">
        <f t="shared" si="131"/>
        <v>0</v>
      </c>
      <c r="L2096" s="1">
        <f t="shared" si="132"/>
        <v>0</v>
      </c>
    </row>
    <row r="2097" spans="1:12" x14ac:dyDescent="0.25">
      <c r="A2097" t="s">
        <v>4466</v>
      </c>
      <c r="B2097" t="s">
        <v>7983</v>
      </c>
      <c r="C2097" t="s">
        <v>10041</v>
      </c>
      <c r="D2097" t="s">
        <v>4467</v>
      </c>
      <c r="F2097" t="s">
        <v>61</v>
      </c>
      <c r="G2097" t="s">
        <v>1235</v>
      </c>
      <c r="H2097" t="s">
        <v>1236</v>
      </c>
      <c r="I2097" s="1">
        <f t="shared" si="129"/>
        <v>1</v>
      </c>
      <c r="J2097" s="1">
        <f t="shared" si="130"/>
        <v>1</v>
      </c>
      <c r="K2097" s="1">
        <f t="shared" si="131"/>
        <v>1</v>
      </c>
      <c r="L2097" s="1">
        <f t="shared" si="132"/>
        <v>3</v>
      </c>
    </row>
    <row r="2098" spans="1:12" x14ac:dyDescent="0.25">
      <c r="A2098" t="s">
        <v>4468</v>
      </c>
      <c r="B2098" t="s">
        <v>7553</v>
      </c>
      <c r="C2098" t="s">
        <v>10393</v>
      </c>
      <c r="D2098" t="s">
        <v>4469</v>
      </c>
      <c r="E2098" t="s">
        <v>980</v>
      </c>
      <c r="F2098" t="s">
        <v>4470</v>
      </c>
      <c r="G2098" t="s">
        <v>4471</v>
      </c>
      <c r="H2098" t="s">
        <v>4472</v>
      </c>
      <c r="I2098" s="1">
        <f t="shared" si="129"/>
        <v>1</v>
      </c>
      <c r="J2098" s="1">
        <f t="shared" si="130"/>
        <v>1</v>
      </c>
      <c r="K2098" s="1">
        <f t="shared" si="131"/>
        <v>1</v>
      </c>
      <c r="L2098" s="1">
        <f t="shared" si="132"/>
        <v>3</v>
      </c>
    </row>
    <row r="2099" spans="1:12" x14ac:dyDescent="0.25">
      <c r="A2099" t="s">
        <v>4473</v>
      </c>
      <c r="B2099" t="s">
        <v>8667</v>
      </c>
      <c r="C2099" t="s">
        <v>10040</v>
      </c>
      <c r="D2099" t="s">
        <v>4474</v>
      </c>
      <c r="E2099" t="s">
        <v>1545</v>
      </c>
      <c r="H2099" t="s">
        <v>344</v>
      </c>
      <c r="I2099" s="1">
        <f t="shared" si="129"/>
        <v>0</v>
      </c>
      <c r="J2099" s="1">
        <f t="shared" si="130"/>
        <v>0</v>
      </c>
      <c r="K2099" s="1">
        <f t="shared" si="131"/>
        <v>1</v>
      </c>
      <c r="L2099" s="1">
        <f t="shared" si="132"/>
        <v>1</v>
      </c>
    </row>
    <row r="2100" spans="1:12" x14ac:dyDescent="0.25">
      <c r="A2100" t="s">
        <v>4475</v>
      </c>
      <c r="B2100" t="s">
        <v>9694</v>
      </c>
      <c r="C2100" t="s">
        <v>11188</v>
      </c>
      <c r="D2100" t="s">
        <v>4476</v>
      </c>
      <c r="E2100" t="s">
        <v>23</v>
      </c>
      <c r="F2100" t="s">
        <v>20</v>
      </c>
      <c r="G2100" t="s">
        <v>4477</v>
      </c>
      <c r="H2100" t="s">
        <v>4478</v>
      </c>
      <c r="I2100" s="1">
        <f t="shared" si="129"/>
        <v>1</v>
      </c>
      <c r="J2100" s="1">
        <f t="shared" si="130"/>
        <v>1</v>
      </c>
      <c r="K2100" s="1">
        <f t="shared" si="131"/>
        <v>1</v>
      </c>
      <c r="L2100" s="1">
        <f t="shared" si="132"/>
        <v>3</v>
      </c>
    </row>
    <row r="2101" spans="1:12" x14ac:dyDescent="0.25">
      <c r="A2101" t="s">
        <v>4479</v>
      </c>
      <c r="B2101" t="s">
        <v>8883</v>
      </c>
      <c r="C2101" t="s">
        <v>11053</v>
      </c>
      <c r="D2101" t="s">
        <v>4480</v>
      </c>
      <c r="I2101" s="1">
        <f t="shared" si="129"/>
        <v>0</v>
      </c>
      <c r="J2101" s="1">
        <f t="shared" si="130"/>
        <v>0</v>
      </c>
      <c r="K2101" s="1">
        <f t="shared" si="131"/>
        <v>0</v>
      </c>
      <c r="L2101" s="1">
        <f t="shared" si="132"/>
        <v>0</v>
      </c>
    </row>
    <row r="2102" spans="1:12" x14ac:dyDescent="0.25">
      <c r="A2102" t="s">
        <v>4481</v>
      </c>
      <c r="B2102" t="s">
        <v>7928</v>
      </c>
      <c r="C2102" t="s">
        <v>10559</v>
      </c>
      <c r="D2102" t="s">
        <v>2670</v>
      </c>
      <c r="E2102" t="s">
        <v>46</v>
      </c>
      <c r="I2102" s="1">
        <f t="shared" si="129"/>
        <v>0</v>
      </c>
      <c r="J2102" s="1">
        <f t="shared" si="130"/>
        <v>0</v>
      </c>
      <c r="K2102" s="1">
        <f t="shared" si="131"/>
        <v>0</v>
      </c>
      <c r="L2102" s="1">
        <f t="shared" si="132"/>
        <v>0</v>
      </c>
    </row>
    <row r="2103" spans="1:12" x14ac:dyDescent="0.25">
      <c r="A2103" t="s">
        <v>4482</v>
      </c>
      <c r="B2103" t="s">
        <v>8195</v>
      </c>
      <c r="C2103" t="s">
        <v>10712</v>
      </c>
      <c r="D2103" t="s">
        <v>4063</v>
      </c>
      <c r="E2103" t="s">
        <v>884</v>
      </c>
      <c r="I2103" s="1">
        <f t="shared" si="129"/>
        <v>0</v>
      </c>
      <c r="J2103" s="1">
        <f t="shared" si="130"/>
        <v>0</v>
      </c>
      <c r="K2103" s="1">
        <f t="shared" si="131"/>
        <v>0</v>
      </c>
      <c r="L2103" s="1">
        <f t="shared" si="132"/>
        <v>0</v>
      </c>
    </row>
    <row r="2104" spans="1:12" x14ac:dyDescent="0.25">
      <c r="A2104" t="s">
        <v>4483</v>
      </c>
      <c r="B2104" t="s">
        <v>9679</v>
      </c>
      <c r="C2104" t="s">
        <v>10727</v>
      </c>
      <c r="D2104" t="s">
        <v>4484</v>
      </c>
      <c r="F2104" t="s">
        <v>837</v>
      </c>
      <c r="G2104" t="s">
        <v>838</v>
      </c>
      <c r="H2104" t="s">
        <v>66</v>
      </c>
      <c r="I2104" s="1">
        <f t="shared" si="129"/>
        <v>1</v>
      </c>
      <c r="J2104" s="1">
        <f t="shared" si="130"/>
        <v>1</v>
      </c>
      <c r="K2104" s="1">
        <f t="shared" si="131"/>
        <v>1</v>
      </c>
      <c r="L2104" s="1">
        <f t="shared" si="132"/>
        <v>3</v>
      </c>
    </row>
    <row r="2105" spans="1:12" x14ac:dyDescent="0.25">
      <c r="A2105" t="s">
        <v>4485</v>
      </c>
      <c r="B2105" t="s">
        <v>7213</v>
      </c>
      <c r="C2105" t="s">
        <v>10233</v>
      </c>
      <c r="D2105" t="s">
        <v>4486</v>
      </c>
      <c r="I2105" s="1">
        <f t="shared" si="129"/>
        <v>0</v>
      </c>
      <c r="J2105" s="1">
        <f t="shared" si="130"/>
        <v>0</v>
      </c>
      <c r="K2105" s="1">
        <f t="shared" si="131"/>
        <v>0</v>
      </c>
      <c r="L2105" s="1">
        <f t="shared" si="132"/>
        <v>0</v>
      </c>
    </row>
    <row r="2106" spans="1:12" x14ac:dyDescent="0.25">
      <c r="A2106" t="s">
        <v>4487</v>
      </c>
      <c r="B2106" t="s">
        <v>7063</v>
      </c>
      <c r="C2106" t="s">
        <v>10145</v>
      </c>
      <c r="D2106" t="s">
        <v>858</v>
      </c>
      <c r="E2106" t="s">
        <v>573</v>
      </c>
      <c r="I2106" s="1">
        <f t="shared" si="129"/>
        <v>0</v>
      </c>
      <c r="J2106" s="1">
        <f t="shared" si="130"/>
        <v>0</v>
      </c>
      <c r="K2106" s="1">
        <f t="shared" si="131"/>
        <v>0</v>
      </c>
      <c r="L2106" s="1">
        <f t="shared" si="132"/>
        <v>0</v>
      </c>
    </row>
    <row r="2107" spans="1:12" x14ac:dyDescent="0.25">
      <c r="A2107" t="s">
        <v>4488</v>
      </c>
      <c r="B2107" t="s">
        <v>9949</v>
      </c>
      <c r="C2107" t="s">
        <v>10040</v>
      </c>
      <c r="D2107" t="s">
        <v>4489</v>
      </c>
      <c r="I2107" s="1">
        <f t="shared" si="129"/>
        <v>0</v>
      </c>
      <c r="J2107" s="1">
        <f t="shared" si="130"/>
        <v>0</v>
      </c>
      <c r="K2107" s="1">
        <f t="shared" si="131"/>
        <v>0</v>
      </c>
      <c r="L2107" s="1">
        <f t="shared" si="132"/>
        <v>0</v>
      </c>
    </row>
    <row r="2108" spans="1:12" x14ac:dyDescent="0.25">
      <c r="A2108" t="s">
        <v>4490</v>
      </c>
      <c r="B2108" t="s">
        <v>9020</v>
      </c>
      <c r="C2108" t="s">
        <v>10040</v>
      </c>
      <c r="D2108" t="s">
        <v>4491</v>
      </c>
      <c r="I2108" s="1">
        <f t="shared" si="129"/>
        <v>0</v>
      </c>
      <c r="J2108" s="1">
        <f t="shared" si="130"/>
        <v>0</v>
      </c>
      <c r="K2108" s="1">
        <f t="shared" si="131"/>
        <v>0</v>
      </c>
      <c r="L2108" s="1">
        <f t="shared" si="132"/>
        <v>0</v>
      </c>
    </row>
    <row r="2109" spans="1:12" x14ac:dyDescent="0.25">
      <c r="A2109" t="s">
        <v>4492</v>
      </c>
      <c r="B2109" t="s">
        <v>7933</v>
      </c>
      <c r="C2109" t="s">
        <v>10328</v>
      </c>
      <c r="D2109" t="s">
        <v>4493</v>
      </c>
      <c r="I2109" s="1">
        <f t="shared" si="129"/>
        <v>0</v>
      </c>
      <c r="J2109" s="1">
        <f t="shared" si="130"/>
        <v>0</v>
      </c>
      <c r="K2109" s="1">
        <f t="shared" si="131"/>
        <v>0</v>
      </c>
      <c r="L2109" s="1">
        <f t="shared" si="132"/>
        <v>0</v>
      </c>
    </row>
    <row r="2110" spans="1:12" ht="15" customHeight="1" x14ac:dyDescent="0.25">
      <c r="A2110" t="s">
        <v>4494</v>
      </c>
      <c r="B2110" t="s">
        <v>7375</v>
      </c>
      <c r="C2110" t="s">
        <v>10040</v>
      </c>
      <c r="I2110" s="1">
        <f t="shared" si="129"/>
        <v>0</v>
      </c>
      <c r="J2110" s="1">
        <f t="shared" si="130"/>
        <v>0</v>
      </c>
      <c r="K2110" s="1">
        <f t="shared" si="131"/>
        <v>0</v>
      </c>
      <c r="L2110" s="1">
        <f t="shared" si="132"/>
        <v>0</v>
      </c>
    </row>
    <row r="2111" spans="1:12" x14ac:dyDescent="0.25">
      <c r="A2111" t="s">
        <v>4495</v>
      </c>
      <c r="B2111" t="s">
        <v>8468</v>
      </c>
      <c r="C2111" t="s">
        <v>10844</v>
      </c>
      <c r="D2111" t="s">
        <v>4496</v>
      </c>
      <c r="E2111" t="s">
        <v>377</v>
      </c>
      <c r="F2111" t="s">
        <v>693</v>
      </c>
      <c r="G2111" t="s">
        <v>4497</v>
      </c>
      <c r="H2111" t="s">
        <v>4498</v>
      </c>
      <c r="I2111" s="1">
        <f t="shared" si="129"/>
        <v>1</v>
      </c>
      <c r="J2111" s="1">
        <f t="shared" si="130"/>
        <v>1</v>
      </c>
      <c r="K2111" s="1">
        <f t="shared" si="131"/>
        <v>1</v>
      </c>
      <c r="L2111" s="1">
        <f t="shared" si="132"/>
        <v>3</v>
      </c>
    </row>
    <row r="2112" spans="1:12" x14ac:dyDescent="0.25">
      <c r="A2112" t="s">
        <v>4499</v>
      </c>
      <c r="B2112" t="s">
        <v>7224</v>
      </c>
      <c r="C2112" t="s">
        <v>10087</v>
      </c>
      <c r="D2112" t="s">
        <v>3699</v>
      </c>
      <c r="I2112" s="1">
        <f t="shared" si="129"/>
        <v>0</v>
      </c>
      <c r="J2112" s="1">
        <f t="shared" si="130"/>
        <v>0</v>
      </c>
      <c r="K2112" s="1">
        <f t="shared" si="131"/>
        <v>0</v>
      </c>
      <c r="L2112" s="1">
        <f t="shared" si="132"/>
        <v>0</v>
      </c>
    </row>
    <row r="2113" spans="1:12" x14ac:dyDescent="0.25">
      <c r="A2113" t="s">
        <v>4500</v>
      </c>
      <c r="B2113" t="s">
        <v>7844</v>
      </c>
      <c r="C2113" t="s">
        <v>10521</v>
      </c>
      <c r="D2113" t="s">
        <v>4501</v>
      </c>
      <c r="E2113" t="s">
        <v>33</v>
      </c>
      <c r="I2113" s="1">
        <f t="shared" si="129"/>
        <v>0</v>
      </c>
      <c r="J2113" s="1">
        <f t="shared" si="130"/>
        <v>0</v>
      </c>
      <c r="K2113" s="1">
        <f t="shared" si="131"/>
        <v>0</v>
      </c>
      <c r="L2113" s="1">
        <f t="shared" si="132"/>
        <v>0</v>
      </c>
    </row>
    <row r="2114" spans="1:12" x14ac:dyDescent="0.25">
      <c r="A2114" t="s">
        <v>4502</v>
      </c>
      <c r="B2114" t="s">
        <v>9412</v>
      </c>
      <c r="C2114" t="s">
        <v>10041</v>
      </c>
      <c r="D2114" t="s">
        <v>4503</v>
      </c>
      <c r="I2114" s="1">
        <f t="shared" si="129"/>
        <v>0</v>
      </c>
      <c r="J2114" s="1">
        <f t="shared" si="130"/>
        <v>0</v>
      </c>
      <c r="K2114" s="1">
        <f t="shared" si="131"/>
        <v>0</v>
      </c>
      <c r="L2114" s="1">
        <f t="shared" si="132"/>
        <v>0</v>
      </c>
    </row>
    <row r="2115" spans="1:12" x14ac:dyDescent="0.25">
      <c r="A2115" t="s">
        <v>4504</v>
      </c>
      <c r="B2115" t="s">
        <v>8867</v>
      </c>
      <c r="C2115" t="s">
        <v>10086</v>
      </c>
      <c r="D2115" t="s">
        <v>4505</v>
      </c>
      <c r="F2115" t="s">
        <v>160</v>
      </c>
      <c r="G2115" t="s">
        <v>75</v>
      </c>
      <c r="H2115" t="s">
        <v>161</v>
      </c>
      <c r="I2115" s="1">
        <f t="shared" ref="I2115:I2178" si="133">IF(F2115&gt;0,1,0)</f>
        <v>1</v>
      </c>
      <c r="J2115" s="1">
        <f t="shared" ref="J2115:J2178" si="134">IF(G2115&gt;0,1,0)</f>
        <v>1</v>
      </c>
      <c r="K2115" s="1">
        <f t="shared" ref="K2115:K2178" si="135">IF(H2115&gt;0,1,0)</f>
        <v>1</v>
      </c>
      <c r="L2115" s="1">
        <f t="shared" ref="L2115:L2178" si="136">SUM(I2115:K2115)</f>
        <v>3</v>
      </c>
    </row>
    <row r="2116" spans="1:12" x14ac:dyDescent="0.25">
      <c r="A2116" t="s">
        <v>4506</v>
      </c>
      <c r="B2116" t="s">
        <v>9712</v>
      </c>
      <c r="C2116" t="s">
        <v>11365</v>
      </c>
      <c r="D2116" t="s">
        <v>4507</v>
      </c>
      <c r="I2116" s="1">
        <f t="shared" si="133"/>
        <v>0</v>
      </c>
      <c r="J2116" s="1">
        <f t="shared" si="134"/>
        <v>0</v>
      </c>
      <c r="K2116" s="1">
        <f t="shared" si="135"/>
        <v>0</v>
      </c>
      <c r="L2116" s="1">
        <f t="shared" si="136"/>
        <v>0</v>
      </c>
    </row>
    <row r="2117" spans="1:12" x14ac:dyDescent="0.25">
      <c r="A2117" t="s">
        <v>4508</v>
      </c>
      <c r="B2117" t="s">
        <v>9519</v>
      </c>
      <c r="C2117" t="s">
        <v>10041</v>
      </c>
      <c r="D2117" t="s">
        <v>4509</v>
      </c>
      <c r="I2117" s="1">
        <f t="shared" si="133"/>
        <v>0</v>
      </c>
      <c r="J2117" s="1">
        <f t="shared" si="134"/>
        <v>0</v>
      </c>
      <c r="K2117" s="1">
        <f t="shared" si="135"/>
        <v>0</v>
      </c>
      <c r="L2117" s="1">
        <f t="shared" si="136"/>
        <v>0</v>
      </c>
    </row>
    <row r="2118" spans="1:12" x14ac:dyDescent="0.25">
      <c r="A2118" t="s">
        <v>4510</v>
      </c>
      <c r="B2118" t="s">
        <v>7536</v>
      </c>
      <c r="C2118" t="s">
        <v>10383</v>
      </c>
      <c r="D2118" t="s">
        <v>4511</v>
      </c>
      <c r="I2118" s="1">
        <f t="shared" si="133"/>
        <v>0</v>
      </c>
      <c r="J2118" s="1">
        <f t="shared" si="134"/>
        <v>0</v>
      </c>
      <c r="K2118" s="1">
        <f t="shared" si="135"/>
        <v>0</v>
      </c>
      <c r="L2118" s="1">
        <f t="shared" si="136"/>
        <v>0</v>
      </c>
    </row>
    <row r="2119" spans="1:12" x14ac:dyDescent="0.25">
      <c r="A2119" t="s">
        <v>4512</v>
      </c>
      <c r="B2119" t="s">
        <v>9550</v>
      </c>
      <c r="C2119" t="s">
        <v>10040</v>
      </c>
      <c r="D2119" t="s">
        <v>598</v>
      </c>
      <c r="I2119" s="1">
        <f t="shared" si="133"/>
        <v>0</v>
      </c>
      <c r="J2119" s="1">
        <f t="shared" si="134"/>
        <v>0</v>
      </c>
      <c r="K2119" s="1">
        <f t="shared" si="135"/>
        <v>0</v>
      </c>
      <c r="L2119" s="1">
        <f t="shared" si="136"/>
        <v>0</v>
      </c>
    </row>
    <row r="2120" spans="1:12" x14ac:dyDescent="0.25">
      <c r="A2120" t="s">
        <v>4513</v>
      </c>
      <c r="B2120" t="s">
        <v>8631</v>
      </c>
      <c r="C2120" t="s">
        <v>10937</v>
      </c>
      <c r="D2120" t="s">
        <v>4514</v>
      </c>
      <c r="E2120" t="s">
        <v>501</v>
      </c>
      <c r="F2120" t="s">
        <v>16</v>
      </c>
      <c r="G2120" t="s">
        <v>4281</v>
      </c>
      <c r="H2120" t="s">
        <v>3670</v>
      </c>
      <c r="I2120" s="1">
        <f t="shared" si="133"/>
        <v>1</v>
      </c>
      <c r="J2120" s="1">
        <f t="shared" si="134"/>
        <v>1</v>
      </c>
      <c r="K2120" s="1">
        <f t="shared" si="135"/>
        <v>1</v>
      </c>
      <c r="L2120" s="1">
        <f t="shared" si="136"/>
        <v>3</v>
      </c>
    </row>
    <row r="2121" spans="1:12" x14ac:dyDescent="0.25">
      <c r="A2121" t="s">
        <v>4515</v>
      </c>
      <c r="B2121" t="s">
        <v>8730</v>
      </c>
      <c r="C2121" t="s">
        <v>10984</v>
      </c>
      <c r="D2121" t="s">
        <v>4516</v>
      </c>
      <c r="I2121" s="1">
        <f t="shared" si="133"/>
        <v>0</v>
      </c>
      <c r="J2121" s="1">
        <f t="shared" si="134"/>
        <v>0</v>
      </c>
      <c r="K2121" s="1">
        <f t="shared" si="135"/>
        <v>0</v>
      </c>
      <c r="L2121" s="1">
        <f t="shared" si="136"/>
        <v>0</v>
      </c>
    </row>
    <row r="2122" spans="1:12" x14ac:dyDescent="0.25">
      <c r="A2122" t="s">
        <v>4517</v>
      </c>
      <c r="B2122" t="s">
        <v>7159</v>
      </c>
      <c r="C2122" t="s">
        <v>10199</v>
      </c>
      <c r="D2122" t="s">
        <v>4518</v>
      </c>
      <c r="E2122" t="s">
        <v>536</v>
      </c>
      <c r="F2122" t="s">
        <v>1374</v>
      </c>
      <c r="G2122" t="s">
        <v>4519</v>
      </c>
      <c r="I2122" s="1">
        <f t="shared" si="133"/>
        <v>1</v>
      </c>
      <c r="J2122" s="1">
        <f t="shared" si="134"/>
        <v>1</v>
      </c>
      <c r="K2122" s="1">
        <f t="shared" si="135"/>
        <v>0</v>
      </c>
      <c r="L2122" s="1">
        <f t="shared" si="136"/>
        <v>2</v>
      </c>
    </row>
    <row r="2123" spans="1:12" x14ac:dyDescent="0.25">
      <c r="A2123" t="s">
        <v>4520</v>
      </c>
      <c r="B2123" t="s">
        <v>9657</v>
      </c>
      <c r="C2123" t="s">
        <v>10041</v>
      </c>
      <c r="D2123" t="s">
        <v>4521</v>
      </c>
      <c r="I2123" s="1">
        <f t="shared" si="133"/>
        <v>0</v>
      </c>
      <c r="J2123" s="1">
        <f t="shared" si="134"/>
        <v>0</v>
      </c>
      <c r="K2123" s="1">
        <f t="shared" si="135"/>
        <v>0</v>
      </c>
      <c r="L2123" s="1">
        <f t="shared" si="136"/>
        <v>0</v>
      </c>
    </row>
    <row r="2124" spans="1:12" ht="15" customHeight="1" x14ac:dyDescent="0.25">
      <c r="A2124" t="s">
        <v>4522</v>
      </c>
      <c r="B2124" t="s">
        <v>8890</v>
      </c>
      <c r="C2124" t="s">
        <v>10040</v>
      </c>
      <c r="I2124" s="1">
        <f t="shared" si="133"/>
        <v>0</v>
      </c>
      <c r="J2124" s="1">
        <f t="shared" si="134"/>
        <v>0</v>
      </c>
      <c r="K2124" s="1">
        <f t="shared" si="135"/>
        <v>0</v>
      </c>
      <c r="L2124" s="1">
        <f t="shared" si="136"/>
        <v>0</v>
      </c>
    </row>
    <row r="2125" spans="1:12" x14ac:dyDescent="0.25">
      <c r="A2125" t="s">
        <v>4523</v>
      </c>
      <c r="B2125" t="s">
        <v>7325</v>
      </c>
      <c r="C2125" t="s">
        <v>10138</v>
      </c>
      <c r="D2125" t="s">
        <v>711</v>
      </c>
      <c r="E2125" t="s">
        <v>279</v>
      </c>
      <c r="F2125" t="s">
        <v>712</v>
      </c>
      <c r="G2125" t="s">
        <v>713</v>
      </c>
      <c r="H2125" t="s">
        <v>714</v>
      </c>
      <c r="I2125" s="1">
        <f t="shared" si="133"/>
        <v>1</v>
      </c>
      <c r="J2125" s="1">
        <f t="shared" si="134"/>
        <v>1</v>
      </c>
      <c r="K2125" s="1">
        <f t="shared" si="135"/>
        <v>1</v>
      </c>
      <c r="L2125" s="1">
        <f t="shared" si="136"/>
        <v>3</v>
      </c>
    </row>
    <row r="2126" spans="1:12" ht="15" customHeight="1" x14ac:dyDescent="0.25">
      <c r="A2126" t="s">
        <v>4524</v>
      </c>
      <c r="B2126" t="s">
        <v>8779</v>
      </c>
      <c r="C2126" t="s">
        <v>10041</v>
      </c>
      <c r="I2126" s="1">
        <f t="shared" si="133"/>
        <v>0</v>
      </c>
      <c r="J2126" s="1">
        <f t="shared" si="134"/>
        <v>0</v>
      </c>
      <c r="K2126" s="1">
        <f t="shared" si="135"/>
        <v>0</v>
      </c>
      <c r="L2126" s="1">
        <f t="shared" si="136"/>
        <v>0</v>
      </c>
    </row>
    <row r="2127" spans="1:12" x14ac:dyDescent="0.25">
      <c r="A2127" t="s">
        <v>4525</v>
      </c>
      <c r="B2127" t="s">
        <v>9782</v>
      </c>
      <c r="C2127" t="s">
        <v>10149</v>
      </c>
      <c r="D2127" t="s">
        <v>4526</v>
      </c>
      <c r="I2127" s="1">
        <f t="shared" si="133"/>
        <v>0</v>
      </c>
      <c r="J2127" s="1">
        <f t="shared" si="134"/>
        <v>0</v>
      </c>
      <c r="K2127" s="1">
        <f t="shared" si="135"/>
        <v>0</v>
      </c>
      <c r="L2127" s="1">
        <f t="shared" si="136"/>
        <v>0</v>
      </c>
    </row>
    <row r="2128" spans="1:12" ht="15" customHeight="1" x14ac:dyDescent="0.25">
      <c r="A2128" t="s">
        <v>4527</v>
      </c>
      <c r="B2128" t="s">
        <v>8597</v>
      </c>
      <c r="C2128" t="s">
        <v>10185</v>
      </c>
      <c r="I2128" s="1">
        <f t="shared" si="133"/>
        <v>0</v>
      </c>
      <c r="J2128" s="1">
        <f t="shared" si="134"/>
        <v>0</v>
      </c>
      <c r="K2128" s="1">
        <f t="shared" si="135"/>
        <v>0</v>
      </c>
      <c r="L2128" s="1">
        <f t="shared" si="136"/>
        <v>0</v>
      </c>
    </row>
    <row r="2129" spans="1:12" ht="15" customHeight="1" x14ac:dyDescent="0.25">
      <c r="A2129" t="s">
        <v>4528</v>
      </c>
      <c r="B2129" t="s">
        <v>9138</v>
      </c>
      <c r="C2129" t="s">
        <v>10040</v>
      </c>
      <c r="I2129" s="1">
        <f t="shared" si="133"/>
        <v>0</v>
      </c>
      <c r="J2129" s="1">
        <f t="shared" si="134"/>
        <v>0</v>
      </c>
      <c r="K2129" s="1">
        <f t="shared" si="135"/>
        <v>0</v>
      </c>
      <c r="L2129" s="1">
        <f t="shared" si="136"/>
        <v>0</v>
      </c>
    </row>
    <row r="2130" spans="1:12" x14ac:dyDescent="0.25">
      <c r="A2130" t="s">
        <v>4529</v>
      </c>
      <c r="B2130" t="s">
        <v>8161</v>
      </c>
      <c r="C2130" t="s">
        <v>10698</v>
      </c>
      <c r="D2130" t="s">
        <v>4530</v>
      </c>
      <c r="E2130" t="s">
        <v>581</v>
      </c>
      <c r="F2130" t="s">
        <v>1374</v>
      </c>
      <c r="I2130" s="1">
        <f t="shared" si="133"/>
        <v>1</v>
      </c>
      <c r="J2130" s="1">
        <f t="shared" si="134"/>
        <v>0</v>
      </c>
      <c r="K2130" s="1">
        <f t="shared" si="135"/>
        <v>0</v>
      </c>
      <c r="L2130" s="1">
        <f t="shared" si="136"/>
        <v>1</v>
      </c>
    </row>
    <row r="2131" spans="1:12" x14ac:dyDescent="0.25">
      <c r="A2131" t="s">
        <v>4531</v>
      </c>
      <c r="B2131" t="s">
        <v>8637</v>
      </c>
      <c r="C2131" t="s">
        <v>10040</v>
      </c>
      <c r="D2131" t="s">
        <v>1210</v>
      </c>
      <c r="I2131" s="1">
        <f t="shared" si="133"/>
        <v>0</v>
      </c>
      <c r="J2131" s="1">
        <f t="shared" si="134"/>
        <v>0</v>
      </c>
      <c r="K2131" s="1">
        <f t="shared" si="135"/>
        <v>0</v>
      </c>
      <c r="L2131" s="1">
        <f t="shared" si="136"/>
        <v>0</v>
      </c>
    </row>
    <row r="2132" spans="1:12" x14ac:dyDescent="0.25">
      <c r="A2132" t="s">
        <v>4532</v>
      </c>
      <c r="B2132" t="s">
        <v>8046</v>
      </c>
      <c r="C2132" t="s">
        <v>10621</v>
      </c>
      <c r="D2132" t="s">
        <v>4533</v>
      </c>
      <c r="F2132" t="s">
        <v>4534</v>
      </c>
      <c r="I2132" s="1">
        <f t="shared" si="133"/>
        <v>1</v>
      </c>
      <c r="J2132" s="1">
        <f t="shared" si="134"/>
        <v>0</v>
      </c>
      <c r="K2132" s="1">
        <f t="shared" si="135"/>
        <v>0</v>
      </c>
      <c r="L2132" s="1">
        <f t="shared" si="136"/>
        <v>1</v>
      </c>
    </row>
    <row r="2133" spans="1:12" x14ac:dyDescent="0.25">
      <c r="A2133" t="s">
        <v>4535</v>
      </c>
      <c r="B2133" t="s">
        <v>8843</v>
      </c>
      <c r="C2133" t="s">
        <v>11039</v>
      </c>
      <c r="D2133" t="s">
        <v>4536</v>
      </c>
      <c r="I2133" s="1">
        <f t="shared" si="133"/>
        <v>0</v>
      </c>
      <c r="J2133" s="1">
        <f t="shared" si="134"/>
        <v>0</v>
      </c>
      <c r="K2133" s="1">
        <f t="shared" si="135"/>
        <v>0</v>
      </c>
      <c r="L2133" s="1">
        <f t="shared" si="136"/>
        <v>0</v>
      </c>
    </row>
    <row r="2134" spans="1:12" x14ac:dyDescent="0.25">
      <c r="A2134" t="s">
        <v>4537</v>
      </c>
      <c r="B2134" t="s">
        <v>8862</v>
      </c>
      <c r="C2134" t="s">
        <v>10040</v>
      </c>
      <c r="D2134" t="s">
        <v>612</v>
      </c>
      <c r="I2134" s="1">
        <f t="shared" si="133"/>
        <v>0</v>
      </c>
      <c r="J2134" s="1">
        <f t="shared" si="134"/>
        <v>0</v>
      </c>
      <c r="K2134" s="1">
        <f t="shared" si="135"/>
        <v>0</v>
      </c>
      <c r="L2134" s="1">
        <f t="shared" si="136"/>
        <v>0</v>
      </c>
    </row>
    <row r="2135" spans="1:12" x14ac:dyDescent="0.25">
      <c r="A2135" t="s">
        <v>4538</v>
      </c>
      <c r="B2135" t="s">
        <v>8633</v>
      </c>
      <c r="C2135" t="s">
        <v>10041</v>
      </c>
      <c r="D2135" t="s">
        <v>4539</v>
      </c>
      <c r="I2135" s="1">
        <f t="shared" si="133"/>
        <v>0</v>
      </c>
      <c r="J2135" s="1">
        <f t="shared" si="134"/>
        <v>0</v>
      </c>
      <c r="K2135" s="1">
        <f t="shared" si="135"/>
        <v>0</v>
      </c>
      <c r="L2135" s="1">
        <f t="shared" si="136"/>
        <v>0</v>
      </c>
    </row>
    <row r="2136" spans="1:12" x14ac:dyDescent="0.25">
      <c r="A2136" t="s">
        <v>4540</v>
      </c>
      <c r="B2136" t="s">
        <v>8169</v>
      </c>
      <c r="C2136" t="s">
        <v>10324</v>
      </c>
      <c r="D2136" t="s">
        <v>4541</v>
      </c>
      <c r="I2136" s="1">
        <f t="shared" si="133"/>
        <v>0</v>
      </c>
      <c r="J2136" s="1">
        <f t="shared" si="134"/>
        <v>0</v>
      </c>
      <c r="K2136" s="1">
        <f t="shared" si="135"/>
        <v>0</v>
      </c>
      <c r="L2136" s="1">
        <f t="shared" si="136"/>
        <v>0</v>
      </c>
    </row>
    <row r="2137" spans="1:12" ht="15" customHeight="1" x14ac:dyDescent="0.25">
      <c r="A2137" t="s">
        <v>4542</v>
      </c>
      <c r="B2137" t="s">
        <v>9927</v>
      </c>
      <c r="C2137" t="s">
        <v>10040</v>
      </c>
      <c r="I2137" s="1">
        <f t="shared" si="133"/>
        <v>0</v>
      </c>
      <c r="J2137" s="1">
        <f t="shared" si="134"/>
        <v>0</v>
      </c>
      <c r="K2137" s="1">
        <f t="shared" si="135"/>
        <v>0</v>
      </c>
      <c r="L2137" s="1">
        <f t="shared" si="136"/>
        <v>0</v>
      </c>
    </row>
    <row r="2138" spans="1:12" ht="15" customHeight="1" x14ac:dyDescent="0.25">
      <c r="A2138" t="s">
        <v>4543</v>
      </c>
      <c r="B2138" t="s">
        <v>9487</v>
      </c>
      <c r="C2138" t="s">
        <v>10040</v>
      </c>
      <c r="I2138" s="1">
        <f t="shared" si="133"/>
        <v>0</v>
      </c>
      <c r="J2138" s="1">
        <f t="shared" si="134"/>
        <v>0</v>
      </c>
      <c r="K2138" s="1">
        <f t="shared" si="135"/>
        <v>0</v>
      </c>
      <c r="L2138" s="1">
        <f t="shared" si="136"/>
        <v>0</v>
      </c>
    </row>
    <row r="2139" spans="1:12" x14ac:dyDescent="0.25">
      <c r="A2139" t="s">
        <v>4544</v>
      </c>
      <c r="B2139" t="s">
        <v>9640</v>
      </c>
      <c r="C2139" t="s">
        <v>10346</v>
      </c>
      <c r="D2139" t="s">
        <v>4545</v>
      </c>
      <c r="I2139" s="1">
        <f t="shared" si="133"/>
        <v>0</v>
      </c>
      <c r="J2139" s="1">
        <f t="shared" si="134"/>
        <v>0</v>
      </c>
      <c r="K2139" s="1">
        <f t="shared" si="135"/>
        <v>0</v>
      </c>
      <c r="L2139" s="1">
        <f t="shared" si="136"/>
        <v>0</v>
      </c>
    </row>
    <row r="2140" spans="1:12" x14ac:dyDescent="0.25">
      <c r="A2140" t="s">
        <v>4546</v>
      </c>
      <c r="B2140" t="s">
        <v>7034</v>
      </c>
      <c r="C2140" t="s">
        <v>10048</v>
      </c>
      <c r="D2140" t="s">
        <v>4547</v>
      </c>
      <c r="I2140" s="1">
        <f t="shared" si="133"/>
        <v>0</v>
      </c>
      <c r="J2140" s="1">
        <f t="shared" si="134"/>
        <v>0</v>
      </c>
      <c r="K2140" s="1">
        <f t="shared" si="135"/>
        <v>0</v>
      </c>
      <c r="L2140" s="1">
        <f t="shared" si="136"/>
        <v>0</v>
      </c>
    </row>
    <row r="2141" spans="1:12" x14ac:dyDescent="0.25">
      <c r="A2141" t="s">
        <v>4548</v>
      </c>
      <c r="B2141" t="s">
        <v>9183</v>
      </c>
      <c r="C2141" t="s">
        <v>10040</v>
      </c>
      <c r="D2141" t="s">
        <v>2985</v>
      </c>
      <c r="I2141" s="1">
        <f t="shared" si="133"/>
        <v>0</v>
      </c>
      <c r="J2141" s="1">
        <f t="shared" si="134"/>
        <v>0</v>
      </c>
      <c r="K2141" s="1">
        <f t="shared" si="135"/>
        <v>0</v>
      </c>
      <c r="L2141" s="1">
        <f t="shared" si="136"/>
        <v>0</v>
      </c>
    </row>
    <row r="2142" spans="1:12" x14ac:dyDescent="0.25">
      <c r="A2142" t="s">
        <v>4549</v>
      </c>
      <c r="B2142" t="s">
        <v>7017</v>
      </c>
      <c r="C2142" t="s">
        <v>10115</v>
      </c>
      <c r="D2142" t="s">
        <v>4550</v>
      </c>
      <c r="E2142" t="s">
        <v>3638</v>
      </c>
      <c r="F2142" t="s">
        <v>2691</v>
      </c>
      <c r="I2142" s="1">
        <f t="shared" si="133"/>
        <v>1</v>
      </c>
      <c r="J2142" s="1">
        <f t="shared" si="134"/>
        <v>0</v>
      </c>
      <c r="K2142" s="1">
        <f t="shared" si="135"/>
        <v>0</v>
      </c>
      <c r="L2142" s="1">
        <f t="shared" si="136"/>
        <v>1</v>
      </c>
    </row>
    <row r="2143" spans="1:12" x14ac:dyDescent="0.25">
      <c r="A2143" t="s">
        <v>4551</v>
      </c>
      <c r="B2143" t="s">
        <v>9295</v>
      </c>
      <c r="C2143" t="s">
        <v>10040</v>
      </c>
      <c r="D2143" t="s">
        <v>4552</v>
      </c>
      <c r="F2143" t="s">
        <v>1879</v>
      </c>
      <c r="G2143" t="s">
        <v>1880</v>
      </c>
      <c r="H2143" t="s">
        <v>1881</v>
      </c>
      <c r="I2143" s="1">
        <f t="shared" si="133"/>
        <v>1</v>
      </c>
      <c r="J2143" s="1">
        <f t="shared" si="134"/>
        <v>1</v>
      </c>
      <c r="K2143" s="1">
        <f t="shared" si="135"/>
        <v>1</v>
      </c>
      <c r="L2143" s="1">
        <f t="shared" si="136"/>
        <v>3</v>
      </c>
    </row>
    <row r="2144" spans="1:12" x14ac:dyDescent="0.25">
      <c r="A2144" t="s">
        <v>4553</v>
      </c>
      <c r="B2144" t="s">
        <v>8139</v>
      </c>
      <c r="C2144" t="s">
        <v>10680</v>
      </c>
      <c r="D2144" t="s">
        <v>4554</v>
      </c>
      <c r="E2144" t="s">
        <v>1976</v>
      </c>
      <c r="F2144" t="s">
        <v>1977</v>
      </c>
      <c r="G2144" t="s">
        <v>1978</v>
      </c>
      <c r="H2144" t="s">
        <v>1605</v>
      </c>
      <c r="I2144" s="1">
        <f t="shared" si="133"/>
        <v>1</v>
      </c>
      <c r="J2144" s="1">
        <f t="shared" si="134"/>
        <v>1</v>
      </c>
      <c r="K2144" s="1">
        <f t="shared" si="135"/>
        <v>1</v>
      </c>
      <c r="L2144" s="1">
        <f t="shared" si="136"/>
        <v>3</v>
      </c>
    </row>
    <row r="2145" spans="1:12" x14ac:dyDescent="0.25">
      <c r="A2145" t="s">
        <v>4555</v>
      </c>
      <c r="B2145" t="s">
        <v>7988</v>
      </c>
      <c r="C2145" t="s">
        <v>10592</v>
      </c>
      <c r="D2145" t="s">
        <v>4556</v>
      </c>
      <c r="I2145" s="1">
        <f t="shared" si="133"/>
        <v>0</v>
      </c>
      <c r="J2145" s="1">
        <f t="shared" si="134"/>
        <v>0</v>
      </c>
      <c r="K2145" s="1">
        <f t="shared" si="135"/>
        <v>0</v>
      </c>
      <c r="L2145" s="1">
        <f t="shared" si="136"/>
        <v>0</v>
      </c>
    </row>
    <row r="2146" spans="1:12" x14ac:dyDescent="0.25">
      <c r="A2146" t="s">
        <v>4557</v>
      </c>
      <c r="B2146" t="s">
        <v>9318</v>
      </c>
      <c r="C2146" t="s">
        <v>11100</v>
      </c>
      <c r="D2146" t="s">
        <v>4558</v>
      </c>
      <c r="E2146" t="s">
        <v>4559</v>
      </c>
      <c r="F2146" t="s">
        <v>4560</v>
      </c>
      <c r="G2146" t="s">
        <v>645</v>
      </c>
      <c r="H2146" t="s">
        <v>142</v>
      </c>
      <c r="I2146" s="1">
        <f t="shared" si="133"/>
        <v>1</v>
      </c>
      <c r="J2146" s="1">
        <f t="shared" si="134"/>
        <v>1</v>
      </c>
      <c r="K2146" s="1">
        <f t="shared" si="135"/>
        <v>1</v>
      </c>
      <c r="L2146" s="1">
        <f t="shared" si="136"/>
        <v>3</v>
      </c>
    </row>
    <row r="2147" spans="1:12" x14ac:dyDescent="0.25">
      <c r="A2147" t="s">
        <v>4561</v>
      </c>
      <c r="B2147" t="s">
        <v>9393</v>
      </c>
      <c r="C2147" t="s">
        <v>10040</v>
      </c>
      <c r="D2147" t="s">
        <v>4562</v>
      </c>
      <c r="E2147" t="s">
        <v>279</v>
      </c>
      <c r="F2147" t="s">
        <v>3278</v>
      </c>
      <c r="G2147" t="s">
        <v>4563</v>
      </c>
      <c r="H2147" t="s">
        <v>4564</v>
      </c>
      <c r="I2147" s="1">
        <f t="shared" si="133"/>
        <v>1</v>
      </c>
      <c r="J2147" s="1">
        <f t="shared" si="134"/>
        <v>1</v>
      </c>
      <c r="K2147" s="1">
        <f t="shared" si="135"/>
        <v>1</v>
      </c>
      <c r="L2147" s="1">
        <f t="shared" si="136"/>
        <v>3</v>
      </c>
    </row>
    <row r="2148" spans="1:12" x14ac:dyDescent="0.25">
      <c r="A2148" t="s">
        <v>4565</v>
      </c>
      <c r="B2148" t="s">
        <v>7290</v>
      </c>
      <c r="C2148" t="s">
        <v>10269</v>
      </c>
      <c r="D2148" t="s">
        <v>4566</v>
      </c>
      <c r="I2148" s="1">
        <f t="shared" si="133"/>
        <v>0</v>
      </c>
      <c r="J2148" s="1">
        <f t="shared" si="134"/>
        <v>0</v>
      </c>
      <c r="K2148" s="1">
        <f t="shared" si="135"/>
        <v>0</v>
      </c>
      <c r="L2148" s="1">
        <f t="shared" si="136"/>
        <v>0</v>
      </c>
    </row>
    <row r="2149" spans="1:12" x14ac:dyDescent="0.25">
      <c r="A2149" t="s">
        <v>4567</v>
      </c>
      <c r="B2149" t="s">
        <v>7534</v>
      </c>
      <c r="C2149" t="s">
        <v>10381</v>
      </c>
      <c r="D2149" t="s">
        <v>4568</v>
      </c>
      <c r="E2149" t="s">
        <v>1616</v>
      </c>
      <c r="F2149" t="s">
        <v>4569</v>
      </c>
      <c r="G2149" t="s">
        <v>4570</v>
      </c>
      <c r="I2149" s="1">
        <f t="shared" si="133"/>
        <v>1</v>
      </c>
      <c r="J2149" s="1">
        <f t="shared" si="134"/>
        <v>1</v>
      </c>
      <c r="K2149" s="1">
        <f t="shared" si="135"/>
        <v>0</v>
      </c>
      <c r="L2149" s="1">
        <f t="shared" si="136"/>
        <v>2</v>
      </c>
    </row>
    <row r="2150" spans="1:12" x14ac:dyDescent="0.25">
      <c r="A2150" t="s">
        <v>4571</v>
      </c>
      <c r="B2150" t="s">
        <v>7221</v>
      </c>
      <c r="C2150" t="s">
        <v>10040</v>
      </c>
      <c r="D2150" t="s">
        <v>4572</v>
      </c>
      <c r="I2150" s="1">
        <f t="shared" si="133"/>
        <v>0</v>
      </c>
      <c r="J2150" s="1">
        <f t="shared" si="134"/>
        <v>0</v>
      </c>
      <c r="K2150" s="1">
        <f t="shared" si="135"/>
        <v>0</v>
      </c>
      <c r="L2150" s="1">
        <f t="shared" si="136"/>
        <v>0</v>
      </c>
    </row>
    <row r="2151" spans="1:12" ht="15" customHeight="1" x14ac:dyDescent="0.25">
      <c r="A2151" t="s">
        <v>4573</v>
      </c>
      <c r="B2151" t="s">
        <v>9038</v>
      </c>
      <c r="C2151" t="s">
        <v>10040</v>
      </c>
      <c r="I2151" s="1">
        <f t="shared" si="133"/>
        <v>0</v>
      </c>
      <c r="J2151" s="1">
        <f t="shared" si="134"/>
        <v>0</v>
      </c>
      <c r="K2151" s="1">
        <f t="shared" si="135"/>
        <v>0</v>
      </c>
      <c r="L2151" s="1">
        <f t="shared" si="136"/>
        <v>0</v>
      </c>
    </row>
    <row r="2152" spans="1:12" x14ac:dyDescent="0.25">
      <c r="A2152" t="s">
        <v>4574</v>
      </c>
      <c r="B2152" t="s">
        <v>8061</v>
      </c>
      <c r="C2152" t="s">
        <v>10431</v>
      </c>
      <c r="D2152" t="s">
        <v>4575</v>
      </c>
      <c r="I2152" s="1">
        <f t="shared" si="133"/>
        <v>0</v>
      </c>
      <c r="J2152" s="1">
        <f t="shared" si="134"/>
        <v>0</v>
      </c>
      <c r="K2152" s="1">
        <f t="shared" si="135"/>
        <v>0</v>
      </c>
      <c r="L2152" s="1">
        <f t="shared" si="136"/>
        <v>0</v>
      </c>
    </row>
    <row r="2153" spans="1:12" x14ac:dyDescent="0.25">
      <c r="A2153" t="s">
        <v>4576</v>
      </c>
      <c r="B2153" t="s">
        <v>9996</v>
      </c>
      <c r="C2153" t="s">
        <v>11213</v>
      </c>
      <c r="D2153" t="s">
        <v>996</v>
      </c>
      <c r="E2153" t="s">
        <v>109</v>
      </c>
      <c r="F2153" t="s">
        <v>997</v>
      </c>
      <c r="G2153" t="s">
        <v>998</v>
      </c>
      <c r="I2153" s="1">
        <f t="shared" si="133"/>
        <v>1</v>
      </c>
      <c r="J2153" s="1">
        <f t="shared" si="134"/>
        <v>1</v>
      </c>
      <c r="K2153" s="1">
        <f t="shared" si="135"/>
        <v>0</v>
      </c>
      <c r="L2153" s="1">
        <f t="shared" si="136"/>
        <v>2</v>
      </c>
    </row>
    <row r="2154" spans="1:12" x14ac:dyDescent="0.25">
      <c r="A2154" t="s">
        <v>4577</v>
      </c>
      <c r="B2154" t="s">
        <v>8086</v>
      </c>
      <c r="C2154" t="s">
        <v>10040</v>
      </c>
      <c r="D2154" t="s">
        <v>4578</v>
      </c>
      <c r="I2154" s="1">
        <f t="shared" si="133"/>
        <v>0</v>
      </c>
      <c r="J2154" s="1">
        <f t="shared" si="134"/>
        <v>0</v>
      </c>
      <c r="K2154" s="1">
        <f t="shared" si="135"/>
        <v>0</v>
      </c>
      <c r="L2154" s="1">
        <f t="shared" si="136"/>
        <v>0</v>
      </c>
    </row>
    <row r="2155" spans="1:12" ht="15" customHeight="1" x14ac:dyDescent="0.25">
      <c r="A2155" t="s">
        <v>4579</v>
      </c>
      <c r="B2155" t="s">
        <v>11447</v>
      </c>
      <c r="C2155" t="s">
        <v>10040</v>
      </c>
      <c r="I2155" s="1">
        <f t="shared" si="133"/>
        <v>0</v>
      </c>
      <c r="J2155" s="1">
        <f t="shared" si="134"/>
        <v>0</v>
      </c>
      <c r="K2155" s="1">
        <f t="shared" si="135"/>
        <v>0</v>
      </c>
      <c r="L2155" s="1">
        <f t="shared" si="136"/>
        <v>0</v>
      </c>
    </row>
    <row r="2156" spans="1:12" x14ac:dyDescent="0.25">
      <c r="A2156" t="s">
        <v>4580</v>
      </c>
      <c r="B2156" t="s">
        <v>8990</v>
      </c>
      <c r="C2156" t="s">
        <v>10744</v>
      </c>
      <c r="D2156" t="s">
        <v>4581</v>
      </c>
      <c r="E2156" t="s">
        <v>581</v>
      </c>
      <c r="F2156" t="s">
        <v>1374</v>
      </c>
      <c r="I2156" s="1">
        <f t="shared" si="133"/>
        <v>1</v>
      </c>
      <c r="J2156" s="1">
        <f t="shared" si="134"/>
        <v>0</v>
      </c>
      <c r="K2156" s="1">
        <f t="shared" si="135"/>
        <v>0</v>
      </c>
      <c r="L2156" s="1">
        <f t="shared" si="136"/>
        <v>1</v>
      </c>
    </row>
    <row r="2157" spans="1:12" ht="15" customHeight="1" x14ac:dyDescent="0.25">
      <c r="A2157" t="s">
        <v>4582</v>
      </c>
      <c r="B2157" t="s">
        <v>9974</v>
      </c>
      <c r="C2157" t="s">
        <v>10040</v>
      </c>
      <c r="I2157" s="1">
        <f t="shared" si="133"/>
        <v>0</v>
      </c>
      <c r="J2157" s="1">
        <f t="shared" si="134"/>
        <v>0</v>
      </c>
      <c r="K2157" s="1">
        <f t="shared" si="135"/>
        <v>0</v>
      </c>
      <c r="L2157" s="1">
        <f t="shared" si="136"/>
        <v>0</v>
      </c>
    </row>
    <row r="2158" spans="1:12" x14ac:dyDescent="0.25">
      <c r="A2158" t="s">
        <v>4583</v>
      </c>
      <c r="B2158" t="s">
        <v>9621</v>
      </c>
      <c r="C2158" t="s">
        <v>11107</v>
      </c>
      <c r="D2158" t="s">
        <v>4584</v>
      </c>
      <c r="G2158" t="s">
        <v>4585</v>
      </c>
      <c r="H2158" t="s">
        <v>66</v>
      </c>
      <c r="I2158" s="1">
        <f t="shared" si="133"/>
        <v>0</v>
      </c>
      <c r="J2158" s="1">
        <f t="shared" si="134"/>
        <v>1</v>
      </c>
      <c r="K2158" s="1">
        <f t="shared" si="135"/>
        <v>1</v>
      </c>
      <c r="L2158" s="1">
        <f t="shared" si="136"/>
        <v>2</v>
      </c>
    </row>
    <row r="2159" spans="1:12" x14ac:dyDescent="0.25">
      <c r="A2159" t="s">
        <v>4586</v>
      </c>
      <c r="B2159" t="s">
        <v>7834</v>
      </c>
      <c r="C2159" t="s">
        <v>10515</v>
      </c>
      <c r="D2159" t="s">
        <v>4587</v>
      </c>
      <c r="I2159" s="1">
        <f t="shared" si="133"/>
        <v>0</v>
      </c>
      <c r="J2159" s="1">
        <f t="shared" si="134"/>
        <v>0</v>
      </c>
      <c r="K2159" s="1">
        <f t="shared" si="135"/>
        <v>0</v>
      </c>
      <c r="L2159" s="1">
        <f t="shared" si="136"/>
        <v>0</v>
      </c>
    </row>
    <row r="2160" spans="1:12" x14ac:dyDescent="0.25">
      <c r="A2160" t="s">
        <v>4588</v>
      </c>
      <c r="B2160" t="s">
        <v>9287</v>
      </c>
      <c r="C2160" t="s">
        <v>11235</v>
      </c>
      <c r="D2160" t="s">
        <v>4589</v>
      </c>
      <c r="I2160" s="1">
        <f t="shared" si="133"/>
        <v>0</v>
      </c>
      <c r="J2160" s="1">
        <f t="shared" si="134"/>
        <v>0</v>
      </c>
      <c r="K2160" s="1">
        <f t="shared" si="135"/>
        <v>0</v>
      </c>
      <c r="L2160" s="1">
        <f t="shared" si="136"/>
        <v>0</v>
      </c>
    </row>
    <row r="2161" spans="1:12" x14ac:dyDescent="0.25">
      <c r="A2161" t="s">
        <v>4590</v>
      </c>
      <c r="B2161" t="s">
        <v>7679</v>
      </c>
      <c r="C2161" t="s">
        <v>10451</v>
      </c>
      <c r="D2161" t="s">
        <v>4591</v>
      </c>
      <c r="E2161" t="s">
        <v>10</v>
      </c>
      <c r="F2161" t="s">
        <v>4592</v>
      </c>
      <c r="G2161" t="s">
        <v>4593</v>
      </c>
      <c r="I2161" s="1">
        <f t="shared" si="133"/>
        <v>1</v>
      </c>
      <c r="J2161" s="1">
        <f t="shared" si="134"/>
        <v>1</v>
      </c>
      <c r="K2161" s="1">
        <f t="shared" si="135"/>
        <v>0</v>
      </c>
      <c r="L2161" s="1">
        <f t="shared" si="136"/>
        <v>2</v>
      </c>
    </row>
    <row r="2162" spans="1:12" x14ac:dyDescent="0.25">
      <c r="A2162" t="s">
        <v>4594</v>
      </c>
      <c r="B2162" t="s">
        <v>7695</v>
      </c>
      <c r="C2162" t="s">
        <v>10040</v>
      </c>
      <c r="D2162" t="s">
        <v>4595</v>
      </c>
      <c r="I2162" s="1">
        <f t="shared" si="133"/>
        <v>0</v>
      </c>
      <c r="J2162" s="1">
        <f t="shared" si="134"/>
        <v>0</v>
      </c>
      <c r="K2162" s="1">
        <f t="shared" si="135"/>
        <v>0</v>
      </c>
      <c r="L2162" s="1">
        <f t="shared" si="136"/>
        <v>0</v>
      </c>
    </row>
    <row r="2163" spans="1:12" x14ac:dyDescent="0.25">
      <c r="A2163" t="s">
        <v>4596</v>
      </c>
      <c r="B2163" t="s">
        <v>8055</v>
      </c>
      <c r="C2163" t="s">
        <v>10623</v>
      </c>
      <c r="D2163" t="s">
        <v>4597</v>
      </c>
      <c r="E2163" t="s">
        <v>377</v>
      </c>
      <c r="F2163" t="s">
        <v>693</v>
      </c>
      <c r="G2163" t="s">
        <v>4598</v>
      </c>
      <c r="H2163" t="s">
        <v>142</v>
      </c>
      <c r="I2163" s="1">
        <f t="shared" si="133"/>
        <v>1</v>
      </c>
      <c r="J2163" s="1">
        <f t="shared" si="134"/>
        <v>1</v>
      </c>
      <c r="K2163" s="1">
        <f t="shared" si="135"/>
        <v>1</v>
      </c>
      <c r="L2163" s="1">
        <f t="shared" si="136"/>
        <v>3</v>
      </c>
    </row>
    <row r="2164" spans="1:12" x14ac:dyDescent="0.25">
      <c r="A2164" t="s">
        <v>4599</v>
      </c>
      <c r="B2164" t="s">
        <v>9532</v>
      </c>
      <c r="C2164" t="s">
        <v>10040</v>
      </c>
      <c r="D2164" t="s">
        <v>4600</v>
      </c>
      <c r="I2164" s="1">
        <f t="shared" si="133"/>
        <v>0</v>
      </c>
      <c r="J2164" s="1">
        <f t="shared" si="134"/>
        <v>0</v>
      </c>
      <c r="K2164" s="1">
        <f t="shared" si="135"/>
        <v>0</v>
      </c>
      <c r="L2164" s="1">
        <f t="shared" si="136"/>
        <v>0</v>
      </c>
    </row>
    <row r="2165" spans="1:12" x14ac:dyDescent="0.25">
      <c r="A2165" t="s">
        <v>4601</v>
      </c>
      <c r="B2165" t="s">
        <v>9508</v>
      </c>
      <c r="C2165" t="s">
        <v>10040</v>
      </c>
      <c r="D2165" t="s">
        <v>4602</v>
      </c>
      <c r="E2165" t="s">
        <v>615</v>
      </c>
      <c r="F2165" t="s">
        <v>616</v>
      </c>
      <c r="G2165" t="s">
        <v>3355</v>
      </c>
      <c r="H2165" t="s">
        <v>66</v>
      </c>
      <c r="I2165" s="1">
        <f t="shared" si="133"/>
        <v>1</v>
      </c>
      <c r="J2165" s="1">
        <f t="shared" si="134"/>
        <v>1</v>
      </c>
      <c r="K2165" s="1">
        <f t="shared" si="135"/>
        <v>1</v>
      </c>
      <c r="L2165" s="1">
        <f t="shared" si="136"/>
        <v>3</v>
      </c>
    </row>
    <row r="2166" spans="1:12" ht="15" customHeight="1" x14ac:dyDescent="0.25">
      <c r="A2166" t="s">
        <v>4603</v>
      </c>
      <c r="B2166" t="s">
        <v>8954</v>
      </c>
      <c r="C2166" t="s">
        <v>10040</v>
      </c>
      <c r="I2166" s="1">
        <f t="shared" si="133"/>
        <v>0</v>
      </c>
      <c r="J2166" s="1">
        <f t="shared" si="134"/>
        <v>0</v>
      </c>
      <c r="K2166" s="1">
        <f t="shared" si="135"/>
        <v>0</v>
      </c>
      <c r="L2166" s="1">
        <f t="shared" si="136"/>
        <v>0</v>
      </c>
    </row>
    <row r="2167" spans="1:12" x14ac:dyDescent="0.25">
      <c r="A2167" t="s">
        <v>4604</v>
      </c>
      <c r="B2167" t="s">
        <v>7712</v>
      </c>
      <c r="C2167" t="s">
        <v>10465</v>
      </c>
      <c r="D2167" t="s">
        <v>4605</v>
      </c>
      <c r="I2167" s="1">
        <f t="shared" si="133"/>
        <v>0</v>
      </c>
      <c r="J2167" s="1">
        <f t="shared" si="134"/>
        <v>0</v>
      </c>
      <c r="K2167" s="1">
        <f t="shared" si="135"/>
        <v>0</v>
      </c>
      <c r="L2167" s="1">
        <f t="shared" si="136"/>
        <v>0</v>
      </c>
    </row>
    <row r="2168" spans="1:12" x14ac:dyDescent="0.25">
      <c r="A2168" t="s">
        <v>4606</v>
      </c>
      <c r="B2168" t="s">
        <v>7073</v>
      </c>
      <c r="C2168" t="s">
        <v>10040</v>
      </c>
      <c r="D2168" t="s">
        <v>524</v>
      </c>
      <c r="I2168" s="1">
        <f t="shared" si="133"/>
        <v>0</v>
      </c>
      <c r="J2168" s="1">
        <f t="shared" si="134"/>
        <v>0</v>
      </c>
      <c r="K2168" s="1">
        <f t="shared" si="135"/>
        <v>0</v>
      </c>
      <c r="L2168" s="1">
        <f t="shared" si="136"/>
        <v>0</v>
      </c>
    </row>
    <row r="2169" spans="1:12" x14ac:dyDescent="0.25">
      <c r="A2169" t="s">
        <v>4607</v>
      </c>
      <c r="B2169" t="s">
        <v>9886</v>
      </c>
      <c r="C2169" t="s">
        <v>10224</v>
      </c>
      <c r="D2169" t="s">
        <v>4608</v>
      </c>
      <c r="I2169" s="1">
        <f t="shared" si="133"/>
        <v>0</v>
      </c>
      <c r="J2169" s="1">
        <f t="shared" si="134"/>
        <v>0</v>
      </c>
      <c r="K2169" s="1">
        <f t="shared" si="135"/>
        <v>0</v>
      </c>
      <c r="L2169" s="1">
        <f t="shared" si="136"/>
        <v>0</v>
      </c>
    </row>
    <row r="2170" spans="1:12" x14ac:dyDescent="0.25">
      <c r="A2170" t="s">
        <v>4609</v>
      </c>
      <c r="B2170" t="s">
        <v>8154</v>
      </c>
      <c r="C2170" t="s">
        <v>10041</v>
      </c>
      <c r="D2170" t="s">
        <v>4610</v>
      </c>
      <c r="I2170" s="1">
        <f t="shared" si="133"/>
        <v>0</v>
      </c>
      <c r="J2170" s="1">
        <f t="shared" si="134"/>
        <v>0</v>
      </c>
      <c r="K2170" s="1">
        <f t="shared" si="135"/>
        <v>0</v>
      </c>
      <c r="L2170" s="1">
        <f t="shared" si="136"/>
        <v>0</v>
      </c>
    </row>
    <row r="2171" spans="1:12" x14ac:dyDescent="0.25">
      <c r="A2171" t="s">
        <v>4611</v>
      </c>
      <c r="B2171" t="s">
        <v>9591</v>
      </c>
      <c r="C2171" t="s">
        <v>10095</v>
      </c>
      <c r="D2171" t="s">
        <v>32</v>
      </c>
      <c r="E2171" t="s">
        <v>33</v>
      </c>
      <c r="I2171" s="1">
        <f t="shared" si="133"/>
        <v>0</v>
      </c>
      <c r="J2171" s="1">
        <f t="shared" si="134"/>
        <v>0</v>
      </c>
      <c r="K2171" s="1">
        <f t="shared" si="135"/>
        <v>0</v>
      </c>
      <c r="L2171" s="1">
        <f t="shared" si="136"/>
        <v>0</v>
      </c>
    </row>
    <row r="2172" spans="1:12" x14ac:dyDescent="0.25">
      <c r="A2172" t="s">
        <v>4612</v>
      </c>
      <c r="B2172" t="s">
        <v>7261</v>
      </c>
      <c r="C2172" t="s">
        <v>10040</v>
      </c>
      <c r="D2172" t="s">
        <v>1953</v>
      </c>
      <c r="I2172" s="1">
        <f t="shared" si="133"/>
        <v>0</v>
      </c>
      <c r="J2172" s="1">
        <f t="shared" si="134"/>
        <v>0</v>
      </c>
      <c r="K2172" s="1">
        <f t="shared" si="135"/>
        <v>0</v>
      </c>
      <c r="L2172" s="1">
        <f t="shared" si="136"/>
        <v>0</v>
      </c>
    </row>
    <row r="2173" spans="1:12" x14ac:dyDescent="0.25">
      <c r="A2173" t="s">
        <v>4613</v>
      </c>
      <c r="B2173" t="s">
        <v>9283</v>
      </c>
      <c r="C2173" t="s">
        <v>11233</v>
      </c>
      <c r="D2173" t="s">
        <v>4614</v>
      </c>
      <c r="I2173" s="1">
        <f t="shared" si="133"/>
        <v>0</v>
      </c>
      <c r="J2173" s="1">
        <f t="shared" si="134"/>
        <v>0</v>
      </c>
      <c r="K2173" s="1">
        <f t="shared" si="135"/>
        <v>0</v>
      </c>
      <c r="L2173" s="1">
        <f t="shared" si="136"/>
        <v>0</v>
      </c>
    </row>
    <row r="2174" spans="1:12" x14ac:dyDescent="0.25">
      <c r="A2174" t="s">
        <v>4615</v>
      </c>
      <c r="B2174" t="s">
        <v>7206</v>
      </c>
      <c r="C2174" t="s">
        <v>10228</v>
      </c>
      <c r="D2174" t="s">
        <v>1081</v>
      </c>
      <c r="I2174" s="1">
        <f t="shared" si="133"/>
        <v>0</v>
      </c>
      <c r="J2174" s="1">
        <f t="shared" si="134"/>
        <v>0</v>
      </c>
      <c r="K2174" s="1">
        <f t="shared" si="135"/>
        <v>0</v>
      </c>
      <c r="L2174" s="1">
        <f t="shared" si="136"/>
        <v>0</v>
      </c>
    </row>
    <row r="2175" spans="1:12" ht="15" customHeight="1" x14ac:dyDescent="0.25">
      <c r="A2175" t="s">
        <v>4616</v>
      </c>
      <c r="B2175" t="s">
        <v>11448</v>
      </c>
      <c r="C2175" t="s">
        <v>10040</v>
      </c>
      <c r="I2175" s="1">
        <f t="shared" si="133"/>
        <v>0</v>
      </c>
      <c r="J2175" s="1">
        <f t="shared" si="134"/>
        <v>0</v>
      </c>
      <c r="K2175" s="1">
        <f t="shared" si="135"/>
        <v>0</v>
      </c>
      <c r="L2175" s="1">
        <f t="shared" si="136"/>
        <v>0</v>
      </c>
    </row>
    <row r="2176" spans="1:12" x14ac:dyDescent="0.25">
      <c r="A2176" t="s">
        <v>4617</v>
      </c>
      <c r="B2176" t="s">
        <v>9475</v>
      </c>
      <c r="C2176" t="s">
        <v>10040</v>
      </c>
      <c r="D2176" t="s">
        <v>4618</v>
      </c>
      <c r="I2176" s="1">
        <f t="shared" si="133"/>
        <v>0</v>
      </c>
      <c r="J2176" s="1">
        <f t="shared" si="134"/>
        <v>0</v>
      </c>
      <c r="K2176" s="1">
        <f t="shared" si="135"/>
        <v>0</v>
      </c>
      <c r="L2176" s="1">
        <f t="shared" si="136"/>
        <v>0</v>
      </c>
    </row>
    <row r="2177" spans="1:12" x14ac:dyDescent="0.25">
      <c r="A2177" t="s">
        <v>4619</v>
      </c>
      <c r="B2177" t="s">
        <v>9263</v>
      </c>
      <c r="C2177" t="s">
        <v>10041</v>
      </c>
      <c r="D2177" t="s">
        <v>4620</v>
      </c>
      <c r="I2177" s="1">
        <f t="shared" si="133"/>
        <v>0</v>
      </c>
      <c r="J2177" s="1">
        <f t="shared" si="134"/>
        <v>0</v>
      </c>
      <c r="K2177" s="1">
        <f t="shared" si="135"/>
        <v>0</v>
      </c>
      <c r="L2177" s="1">
        <f t="shared" si="136"/>
        <v>0</v>
      </c>
    </row>
    <row r="2178" spans="1:12" x14ac:dyDescent="0.25">
      <c r="A2178" t="s">
        <v>4621</v>
      </c>
      <c r="B2178" t="s">
        <v>7036</v>
      </c>
      <c r="C2178" t="s">
        <v>10040</v>
      </c>
      <c r="D2178" t="s">
        <v>1627</v>
      </c>
      <c r="H2178" t="s">
        <v>76</v>
      </c>
      <c r="I2178" s="1">
        <f t="shared" si="133"/>
        <v>0</v>
      </c>
      <c r="J2178" s="1">
        <f t="shared" si="134"/>
        <v>0</v>
      </c>
      <c r="K2178" s="1">
        <f t="shared" si="135"/>
        <v>1</v>
      </c>
      <c r="L2178" s="1">
        <f t="shared" si="136"/>
        <v>1</v>
      </c>
    </row>
    <row r="2179" spans="1:12" x14ac:dyDescent="0.25">
      <c r="A2179" t="s">
        <v>4622</v>
      </c>
      <c r="B2179" t="s">
        <v>8910</v>
      </c>
      <c r="C2179" t="s">
        <v>10923</v>
      </c>
      <c r="D2179" t="s">
        <v>4623</v>
      </c>
      <c r="H2179" t="s">
        <v>1619</v>
      </c>
      <c r="I2179" s="1">
        <f t="shared" ref="I2179:I2242" si="137">IF(F2179&gt;0,1,0)</f>
        <v>0</v>
      </c>
      <c r="J2179" s="1">
        <f t="shared" ref="J2179:J2242" si="138">IF(G2179&gt;0,1,0)</f>
        <v>0</v>
      </c>
      <c r="K2179" s="1">
        <f t="shared" ref="K2179:K2242" si="139">IF(H2179&gt;0,1,0)</f>
        <v>1</v>
      </c>
      <c r="L2179" s="1">
        <f t="shared" ref="L2179:L2242" si="140">SUM(I2179:K2179)</f>
        <v>1</v>
      </c>
    </row>
    <row r="2180" spans="1:12" x14ac:dyDescent="0.25">
      <c r="A2180" t="s">
        <v>4624</v>
      </c>
      <c r="B2180" t="s">
        <v>9915</v>
      </c>
      <c r="C2180" t="s">
        <v>10040</v>
      </c>
      <c r="D2180" t="s">
        <v>4625</v>
      </c>
      <c r="I2180" s="1">
        <f t="shared" si="137"/>
        <v>0</v>
      </c>
      <c r="J2180" s="1">
        <f t="shared" si="138"/>
        <v>0</v>
      </c>
      <c r="K2180" s="1">
        <f t="shared" si="139"/>
        <v>0</v>
      </c>
      <c r="L2180" s="1">
        <f t="shared" si="140"/>
        <v>0</v>
      </c>
    </row>
    <row r="2181" spans="1:12" x14ac:dyDescent="0.25">
      <c r="A2181" t="s">
        <v>4626</v>
      </c>
      <c r="B2181" t="s">
        <v>9791</v>
      </c>
      <c r="C2181" t="s">
        <v>11016</v>
      </c>
      <c r="D2181" t="s">
        <v>4627</v>
      </c>
      <c r="F2181" t="s">
        <v>693</v>
      </c>
      <c r="G2181" t="s">
        <v>761</v>
      </c>
      <c r="H2181" t="s">
        <v>462</v>
      </c>
      <c r="I2181" s="1">
        <f t="shared" si="137"/>
        <v>1</v>
      </c>
      <c r="J2181" s="1">
        <f t="shared" si="138"/>
        <v>1</v>
      </c>
      <c r="K2181" s="1">
        <f t="shared" si="139"/>
        <v>1</v>
      </c>
      <c r="L2181" s="1">
        <f t="shared" si="140"/>
        <v>3</v>
      </c>
    </row>
    <row r="2182" spans="1:12" x14ac:dyDescent="0.25">
      <c r="A2182" t="s">
        <v>4628</v>
      </c>
      <c r="B2182" t="s">
        <v>7669</v>
      </c>
      <c r="C2182" t="s">
        <v>10446</v>
      </c>
      <c r="D2182" t="s">
        <v>4629</v>
      </c>
      <c r="E2182" t="s">
        <v>501</v>
      </c>
      <c r="F2182" t="s">
        <v>16</v>
      </c>
      <c r="H2182" t="s">
        <v>321</v>
      </c>
      <c r="I2182" s="1">
        <f t="shared" si="137"/>
        <v>1</v>
      </c>
      <c r="J2182" s="1">
        <f t="shared" si="138"/>
        <v>0</v>
      </c>
      <c r="K2182" s="1">
        <f t="shared" si="139"/>
        <v>1</v>
      </c>
      <c r="L2182" s="1">
        <f t="shared" si="140"/>
        <v>2</v>
      </c>
    </row>
    <row r="2183" spans="1:12" x14ac:dyDescent="0.25">
      <c r="A2183" t="s">
        <v>4630</v>
      </c>
      <c r="B2183" t="s">
        <v>8885</v>
      </c>
      <c r="C2183" t="s">
        <v>10041</v>
      </c>
      <c r="D2183" t="s">
        <v>331</v>
      </c>
      <c r="F2183" t="s">
        <v>332</v>
      </c>
      <c r="G2183" t="s">
        <v>333</v>
      </c>
      <c r="H2183" t="s">
        <v>76</v>
      </c>
      <c r="I2183" s="1">
        <f t="shared" si="137"/>
        <v>1</v>
      </c>
      <c r="J2183" s="1">
        <f t="shared" si="138"/>
        <v>1</v>
      </c>
      <c r="K2183" s="1">
        <f t="shared" si="139"/>
        <v>1</v>
      </c>
      <c r="L2183" s="1">
        <f t="shared" si="140"/>
        <v>3</v>
      </c>
    </row>
    <row r="2184" spans="1:12" x14ac:dyDescent="0.25">
      <c r="A2184" t="s">
        <v>4631</v>
      </c>
      <c r="B2184" t="s">
        <v>9533</v>
      </c>
      <c r="C2184" t="s">
        <v>11314</v>
      </c>
      <c r="D2184" t="s">
        <v>4632</v>
      </c>
      <c r="H2184" t="s">
        <v>412</v>
      </c>
      <c r="I2184" s="1">
        <f t="shared" si="137"/>
        <v>0</v>
      </c>
      <c r="J2184" s="1">
        <f t="shared" si="138"/>
        <v>0</v>
      </c>
      <c r="K2184" s="1">
        <f t="shared" si="139"/>
        <v>1</v>
      </c>
      <c r="L2184" s="1">
        <f t="shared" si="140"/>
        <v>1</v>
      </c>
    </row>
    <row r="2185" spans="1:12" x14ac:dyDescent="0.25">
      <c r="A2185" t="s">
        <v>4633</v>
      </c>
      <c r="B2185" t="s">
        <v>8187</v>
      </c>
      <c r="C2185" t="s">
        <v>10040</v>
      </c>
      <c r="D2185" t="s">
        <v>4634</v>
      </c>
      <c r="E2185" t="s">
        <v>184</v>
      </c>
      <c r="I2185" s="1">
        <f t="shared" si="137"/>
        <v>0</v>
      </c>
      <c r="J2185" s="1">
        <f t="shared" si="138"/>
        <v>0</v>
      </c>
      <c r="K2185" s="1">
        <f t="shared" si="139"/>
        <v>0</v>
      </c>
      <c r="L2185" s="1">
        <f t="shared" si="140"/>
        <v>0</v>
      </c>
    </row>
    <row r="2186" spans="1:12" x14ac:dyDescent="0.25">
      <c r="A2186" t="s">
        <v>4635</v>
      </c>
      <c r="B2186" t="s">
        <v>8532</v>
      </c>
      <c r="C2186" t="s">
        <v>10128</v>
      </c>
      <c r="D2186" t="s">
        <v>4636</v>
      </c>
      <c r="H2186" t="s">
        <v>127</v>
      </c>
      <c r="I2186" s="1">
        <f t="shared" si="137"/>
        <v>0</v>
      </c>
      <c r="J2186" s="1">
        <f t="shared" si="138"/>
        <v>0</v>
      </c>
      <c r="K2186" s="1">
        <f t="shared" si="139"/>
        <v>1</v>
      </c>
      <c r="L2186" s="1">
        <f t="shared" si="140"/>
        <v>1</v>
      </c>
    </row>
    <row r="2187" spans="1:12" x14ac:dyDescent="0.25">
      <c r="A2187" t="s">
        <v>4637</v>
      </c>
      <c r="B2187" t="s">
        <v>8245</v>
      </c>
      <c r="C2187" t="s">
        <v>10152</v>
      </c>
      <c r="D2187" t="s">
        <v>4638</v>
      </c>
      <c r="H2187" t="s">
        <v>76</v>
      </c>
      <c r="I2187" s="1">
        <f t="shared" si="137"/>
        <v>0</v>
      </c>
      <c r="J2187" s="1">
        <f t="shared" si="138"/>
        <v>0</v>
      </c>
      <c r="K2187" s="1">
        <f t="shared" si="139"/>
        <v>1</v>
      </c>
      <c r="L2187" s="1">
        <f t="shared" si="140"/>
        <v>1</v>
      </c>
    </row>
    <row r="2188" spans="1:12" ht="15" customHeight="1" x14ac:dyDescent="0.25">
      <c r="A2188" t="s">
        <v>4639</v>
      </c>
      <c r="B2188" t="s">
        <v>9185</v>
      </c>
      <c r="C2188" t="s">
        <v>10040</v>
      </c>
      <c r="I2188" s="1">
        <f t="shared" si="137"/>
        <v>0</v>
      </c>
      <c r="J2188" s="1">
        <f t="shared" si="138"/>
        <v>0</v>
      </c>
      <c r="K2188" s="1">
        <f t="shared" si="139"/>
        <v>0</v>
      </c>
      <c r="L2188" s="1">
        <f t="shared" si="140"/>
        <v>0</v>
      </c>
    </row>
    <row r="2189" spans="1:12" x14ac:dyDescent="0.25">
      <c r="A2189" t="s">
        <v>4640</v>
      </c>
      <c r="B2189" t="s">
        <v>7807</v>
      </c>
      <c r="C2189" t="s">
        <v>10329</v>
      </c>
      <c r="D2189" t="s">
        <v>4641</v>
      </c>
      <c r="H2189" t="s">
        <v>127</v>
      </c>
      <c r="I2189" s="1">
        <f t="shared" si="137"/>
        <v>0</v>
      </c>
      <c r="J2189" s="1">
        <f t="shared" si="138"/>
        <v>0</v>
      </c>
      <c r="K2189" s="1">
        <f t="shared" si="139"/>
        <v>1</v>
      </c>
      <c r="L2189" s="1">
        <f t="shared" si="140"/>
        <v>1</v>
      </c>
    </row>
    <row r="2190" spans="1:12" ht="15" customHeight="1" x14ac:dyDescent="0.25">
      <c r="A2190" t="s">
        <v>4642</v>
      </c>
      <c r="B2190" t="s">
        <v>11449</v>
      </c>
      <c r="C2190" t="s">
        <v>10040</v>
      </c>
      <c r="I2190" s="1">
        <f t="shared" si="137"/>
        <v>0</v>
      </c>
      <c r="J2190" s="1">
        <f t="shared" si="138"/>
        <v>0</v>
      </c>
      <c r="K2190" s="1">
        <f t="shared" si="139"/>
        <v>0</v>
      </c>
      <c r="L2190" s="1">
        <f t="shared" si="140"/>
        <v>0</v>
      </c>
    </row>
    <row r="2191" spans="1:12" x14ac:dyDescent="0.25">
      <c r="A2191" t="s">
        <v>4643</v>
      </c>
      <c r="B2191" t="s">
        <v>7197</v>
      </c>
      <c r="C2191" t="s">
        <v>10222</v>
      </c>
      <c r="D2191" t="s">
        <v>4644</v>
      </c>
      <c r="G2191" t="s">
        <v>4645</v>
      </c>
      <c r="I2191" s="1">
        <f t="shared" si="137"/>
        <v>0</v>
      </c>
      <c r="J2191" s="1">
        <f t="shared" si="138"/>
        <v>1</v>
      </c>
      <c r="K2191" s="1">
        <f t="shared" si="139"/>
        <v>0</v>
      </c>
      <c r="L2191" s="1">
        <f t="shared" si="140"/>
        <v>1</v>
      </c>
    </row>
    <row r="2192" spans="1:12" x14ac:dyDescent="0.25">
      <c r="A2192" t="s">
        <v>4646</v>
      </c>
      <c r="B2192" t="s">
        <v>9388</v>
      </c>
      <c r="C2192" t="s">
        <v>10688</v>
      </c>
      <c r="D2192" t="s">
        <v>4647</v>
      </c>
      <c r="I2192" s="1">
        <f t="shared" si="137"/>
        <v>0</v>
      </c>
      <c r="J2192" s="1">
        <f t="shared" si="138"/>
        <v>0</v>
      </c>
      <c r="K2192" s="1">
        <f t="shared" si="139"/>
        <v>0</v>
      </c>
      <c r="L2192" s="1">
        <f t="shared" si="140"/>
        <v>0</v>
      </c>
    </row>
    <row r="2193" spans="1:12" x14ac:dyDescent="0.25">
      <c r="A2193" t="s">
        <v>4648</v>
      </c>
      <c r="B2193" t="s">
        <v>6938</v>
      </c>
      <c r="C2193" t="s">
        <v>10066</v>
      </c>
      <c r="D2193" t="s">
        <v>4649</v>
      </c>
      <c r="F2193" t="s">
        <v>975</v>
      </c>
      <c r="G2193" t="s">
        <v>4650</v>
      </c>
      <c r="H2193" t="s">
        <v>66</v>
      </c>
      <c r="I2193" s="1">
        <f t="shared" si="137"/>
        <v>1</v>
      </c>
      <c r="J2193" s="1">
        <f t="shared" si="138"/>
        <v>1</v>
      </c>
      <c r="K2193" s="1">
        <f t="shared" si="139"/>
        <v>1</v>
      </c>
      <c r="L2193" s="1">
        <f t="shared" si="140"/>
        <v>3</v>
      </c>
    </row>
    <row r="2194" spans="1:12" x14ac:dyDescent="0.25">
      <c r="A2194" t="s">
        <v>4651</v>
      </c>
      <c r="B2194" t="s">
        <v>8024</v>
      </c>
      <c r="C2194" t="s">
        <v>10611</v>
      </c>
      <c r="D2194" t="s">
        <v>4652</v>
      </c>
      <c r="F2194" t="s">
        <v>582</v>
      </c>
      <c r="I2194" s="1">
        <f t="shared" si="137"/>
        <v>1</v>
      </c>
      <c r="J2194" s="1">
        <f t="shared" si="138"/>
        <v>0</v>
      </c>
      <c r="K2194" s="1">
        <f t="shared" si="139"/>
        <v>0</v>
      </c>
      <c r="L2194" s="1">
        <f t="shared" si="140"/>
        <v>1</v>
      </c>
    </row>
    <row r="2195" spans="1:12" x14ac:dyDescent="0.25">
      <c r="A2195" t="s">
        <v>4653</v>
      </c>
      <c r="B2195" t="s">
        <v>11450</v>
      </c>
      <c r="C2195" t="s">
        <v>10040</v>
      </c>
      <c r="D2195" t="s">
        <v>4654</v>
      </c>
      <c r="F2195" t="s">
        <v>3893</v>
      </c>
      <c r="G2195" t="s">
        <v>3894</v>
      </c>
      <c r="H2195" t="s">
        <v>620</v>
      </c>
      <c r="I2195" s="1">
        <f t="shared" si="137"/>
        <v>1</v>
      </c>
      <c r="J2195" s="1">
        <f t="shared" si="138"/>
        <v>1</v>
      </c>
      <c r="K2195" s="1">
        <f t="shared" si="139"/>
        <v>1</v>
      </c>
      <c r="L2195" s="1">
        <f t="shared" si="140"/>
        <v>3</v>
      </c>
    </row>
    <row r="2196" spans="1:12" x14ac:dyDescent="0.25">
      <c r="A2196" t="s">
        <v>4655</v>
      </c>
      <c r="B2196" t="s">
        <v>7739</v>
      </c>
      <c r="C2196" t="s">
        <v>10066</v>
      </c>
      <c r="D2196" t="s">
        <v>4656</v>
      </c>
      <c r="I2196" s="1">
        <f t="shared" si="137"/>
        <v>0</v>
      </c>
      <c r="J2196" s="1">
        <f t="shared" si="138"/>
        <v>0</v>
      </c>
      <c r="K2196" s="1">
        <f t="shared" si="139"/>
        <v>0</v>
      </c>
      <c r="L2196" s="1">
        <f t="shared" si="140"/>
        <v>0</v>
      </c>
    </row>
    <row r="2197" spans="1:12" x14ac:dyDescent="0.25">
      <c r="A2197" t="s">
        <v>4657</v>
      </c>
      <c r="B2197" t="s">
        <v>8892</v>
      </c>
      <c r="C2197" t="s">
        <v>10040</v>
      </c>
      <c r="D2197" t="s">
        <v>524</v>
      </c>
      <c r="I2197" s="1">
        <f t="shared" si="137"/>
        <v>0</v>
      </c>
      <c r="J2197" s="1">
        <f t="shared" si="138"/>
        <v>0</v>
      </c>
      <c r="K2197" s="1">
        <f t="shared" si="139"/>
        <v>0</v>
      </c>
      <c r="L2197" s="1">
        <f t="shared" si="140"/>
        <v>0</v>
      </c>
    </row>
    <row r="2198" spans="1:12" x14ac:dyDescent="0.25">
      <c r="A2198" t="s">
        <v>4658</v>
      </c>
      <c r="B2198" t="s">
        <v>8274</v>
      </c>
      <c r="C2198" t="s">
        <v>10749</v>
      </c>
      <c r="D2198" t="s">
        <v>4659</v>
      </c>
      <c r="I2198" s="1">
        <f t="shared" si="137"/>
        <v>0</v>
      </c>
      <c r="J2198" s="1">
        <f t="shared" si="138"/>
        <v>0</v>
      </c>
      <c r="K2198" s="1">
        <f t="shared" si="139"/>
        <v>0</v>
      </c>
      <c r="L2198" s="1">
        <f t="shared" si="140"/>
        <v>0</v>
      </c>
    </row>
    <row r="2199" spans="1:12" x14ac:dyDescent="0.25">
      <c r="A2199" t="s">
        <v>4660</v>
      </c>
      <c r="B2199" t="s">
        <v>8285</v>
      </c>
      <c r="C2199" t="s">
        <v>10041</v>
      </c>
      <c r="D2199" t="s">
        <v>4661</v>
      </c>
      <c r="I2199" s="1">
        <f t="shared" si="137"/>
        <v>0</v>
      </c>
      <c r="J2199" s="1">
        <f t="shared" si="138"/>
        <v>0</v>
      </c>
      <c r="K2199" s="1">
        <f t="shared" si="139"/>
        <v>0</v>
      </c>
      <c r="L2199" s="1">
        <f t="shared" si="140"/>
        <v>0</v>
      </c>
    </row>
    <row r="2200" spans="1:12" x14ac:dyDescent="0.25">
      <c r="A2200" t="s">
        <v>4662</v>
      </c>
      <c r="B2200" t="s">
        <v>8507</v>
      </c>
      <c r="C2200" t="s">
        <v>10869</v>
      </c>
      <c r="D2200" t="s">
        <v>4663</v>
      </c>
      <c r="I2200" s="1">
        <f t="shared" si="137"/>
        <v>0</v>
      </c>
      <c r="J2200" s="1">
        <f t="shared" si="138"/>
        <v>0</v>
      </c>
      <c r="K2200" s="1">
        <f t="shared" si="139"/>
        <v>0</v>
      </c>
      <c r="L2200" s="1">
        <f t="shared" si="140"/>
        <v>0</v>
      </c>
    </row>
    <row r="2201" spans="1:12" x14ac:dyDescent="0.25">
      <c r="A2201" t="s">
        <v>4664</v>
      </c>
      <c r="B2201" t="s">
        <v>6960</v>
      </c>
      <c r="C2201" t="s">
        <v>10049</v>
      </c>
      <c r="D2201" t="s">
        <v>2149</v>
      </c>
      <c r="I2201" s="1">
        <f t="shared" si="137"/>
        <v>0</v>
      </c>
      <c r="J2201" s="1">
        <f t="shared" si="138"/>
        <v>0</v>
      </c>
      <c r="K2201" s="1">
        <f t="shared" si="139"/>
        <v>0</v>
      </c>
      <c r="L2201" s="1">
        <f t="shared" si="140"/>
        <v>0</v>
      </c>
    </row>
    <row r="2202" spans="1:12" ht="15" customHeight="1" x14ac:dyDescent="0.25">
      <c r="A2202" t="s">
        <v>4665</v>
      </c>
      <c r="B2202" t="s">
        <v>7134</v>
      </c>
      <c r="C2202" t="s">
        <v>10132</v>
      </c>
      <c r="I2202" s="1">
        <f t="shared" si="137"/>
        <v>0</v>
      </c>
      <c r="J2202" s="1">
        <f t="shared" si="138"/>
        <v>0</v>
      </c>
      <c r="K2202" s="1">
        <f t="shared" si="139"/>
        <v>0</v>
      </c>
      <c r="L2202" s="1">
        <f t="shared" si="140"/>
        <v>0</v>
      </c>
    </row>
    <row r="2203" spans="1:12" x14ac:dyDescent="0.25">
      <c r="A2203" t="s">
        <v>4666</v>
      </c>
      <c r="B2203" t="s">
        <v>9139</v>
      </c>
      <c r="C2203" t="s">
        <v>10696</v>
      </c>
      <c r="D2203" t="s">
        <v>1984</v>
      </c>
      <c r="E2203" t="s">
        <v>536</v>
      </c>
      <c r="I2203" s="1">
        <f t="shared" si="137"/>
        <v>0</v>
      </c>
      <c r="J2203" s="1">
        <f t="shared" si="138"/>
        <v>0</v>
      </c>
      <c r="K2203" s="1">
        <f t="shared" si="139"/>
        <v>0</v>
      </c>
      <c r="L2203" s="1">
        <f t="shared" si="140"/>
        <v>0</v>
      </c>
    </row>
    <row r="2204" spans="1:12" x14ac:dyDescent="0.25">
      <c r="A2204" t="s">
        <v>4667</v>
      </c>
      <c r="B2204" t="s">
        <v>7617</v>
      </c>
      <c r="C2204" t="s">
        <v>10423</v>
      </c>
      <c r="D2204" t="s">
        <v>4668</v>
      </c>
      <c r="I2204" s="1">
        <f t="shared" si="137"/>
        <v>0</v>
      </c>
      <c r="J2204" s="1">
        <f t="shared" si="138"/>
        <v>0</v>
      </c>
      <c r="K2204" s="1">
        <f t="shared" si="139"/>
        <v>0</v>
      </c>
      <c r="L2204" s="1">
        <f t="shared" si="140"/>
        <v>0</v>
      </c>
    </row>
    <row r="2205" spans="1:12" x14ac:dyDescent="0.25">
      <c r="A2205" t="s">
        <v>4669</v>
      </c>
      <c r="B2205" t="s">
        <v>7315</v>
      </c>
      <c r="C2205" t="s">
        <v>10206</v>
      </c>
      <c r="D2205" t="s">
        <v>4670</v>
      </c>
      <c r="I2205" s="1">
        <f t="shared" si="137"/>
        <v>0</v>
      </c>
      <c r="J2205" s="1">
        <f t="shared" si="138"/>
        <v>0</v>
      </c>
      <c r="K2205" s="1">
        <f t="shared" si="139"/>
        <v>0</v>
      </c>
      <c r="L2205" s="1">
        <f t="shared" si="140"/>
        <v>0</v>
      </c>
    </row>
    <row r="2206" spans="1:12" x14ac:dyDescent="0.25">
      <c r="A2206" t="s">
        <v>4671</v>
      </c>
      <c r="B2206" t="s">
        <v>7063</v>
      </c>
      <c r="C2206" t="s">
        <v>10145</v>
      </c>
      <c r="D2206" t="s">
        <v>858</v>
      </c>
      <c r="E2206" t="s">
        <v>573</v>
      </c>
      <c r="I2206" s="1">
        <f t="shared" si="137"/>
        <v>0</v>
      </c>
      <c r="J2206" s="1">
        <f t="shared" si="138"/>
        <v>0</v>
      </c>
      <c r="K2206" s="1">
        <f t="shared" si="139"/>
        <v>0</v>
      </c>
      <c r="L2206" s="1">
        <f t="shared" si="140"/>
        <v>0</v>
      </c>
    </row>
    <row r="2207" spans="1:12" x14ac:dyDescent="0.25">
      <c r="A2207" t="s">
        <v>4672</v>
      </c>
      <c r="B2207" t="s">
        <v>9115</v>
      </c>
      <c r="C2207" t="s">
        <v>11175</v>
      </c>
      <c r="D2207" t="s">
        <v>4673</v>
      </c>
      <c r="E2207" t="s">
        <v>302</v>
      </c>
      <c r="F2207" t="s">
        <v>20</v>
      </c>
      <c r="G2207" t="s">
        <v>4674</v>
      </c>
      <c r="H2207" t="s">
        <v>4675</v>
      </c>
      <c r="I2207" s="1">
        <f t="shared" si="137"/>
        <v>1</v>
      </c>
      <c r="J2207" s="1">
        <f t="shared" si="138"/>
        <v>1</v>
      </c>
      <c r="K2207" s="1">
        <f t="shared" si="139"/>
        <v>1</v>
      </c>
      <c r="L2207" s="1">
        <f t="shared" si="140"/>
        <v>3</v>
      </c>
    </row>
    <row r="2208" spans="1:12" x14ac:dyDescent="0.25">
      <c r="A2208" t="s">
        <v>4676</v>
      </c>
      <c r="B2208" t="s">
        <v>7571</v>
      </c>
      <c r="C2208" t="s">
        <v>10040</v>
      </c>
      <c r="D2208" t="s">
        <v>4677</v>
      </c>
      <c r="I2208" s="1">
        <f t="shared" si="137"/>
        <v>0</v>
      </c>
      <c r="J2208" s="1">
        <f t="shared" si="138"/>
        <v>0</v>
      </c>
      <c r="K2208" s="1">
        <f t="shared" si="139"/>
        <v>0</v>
      </c>
      <c r="L2208" s="1">
        <f t="shared" si="140"/>
        <v>0</v>
      </c>
    </row>
    <row r="2209" spans="1:12" x14ac:dyDescent="0.25">
      <c r="A2209" t="s">
        <v>4678</v>
      </c>
      <c r="B2209" t="s">
        <v>9103</v>
      </c>
      <c r="C2209" t="s">
        <v>10901</v>
      </c>
      <c r="D2209" t="s">
        <v>4679</v>
      </c>
      <c r="F2209" t="s">
        <v>2388</v>
      </c>
      <c r="H2209" t="s">
        <v>66</v>
      </c>
      <c r="I2209" s="1">
        <f t="shared" si="137"/>
        <v>1</v>
      </c>
      <c r="J2209" s="1">
        <f t="shared" si="138"/>
        <v>0</v>
      </c>
      <c r="K2209" s="1">
        <f t="shared" si="139"/>
        <v>1</v>
      </c>
      <c r="L2209" s="1">
        <f t="shared" si="140"/>
        <v>2</v>
      </c>
    </row>
    <row r="2210" spans="1:12" x14ac:dyDescent="0.25">
      <c r="A2210" t="s">
        <v>4680</v>
      </c>
      <c r="B2210" t="s">
        <v>7329</v>
      </c>
      <c r="C2210" t="s">
        <v>10040</v>
      </c>
      <c r="D2210" t="s">
        <v>1246</v>
      </c>
      <c r="I2210" s="1">
        <f t="shared" si="137"/>
        <v>0</v>
      </c>
      <c r="J2210" s="1">
        <f t="shared" si="138"/>
        <v>0</v>
      </c>
      <c r="K2210" s="1">
        <f t="shared" si="139"/>
        <v>0</v>
      </c>
      <c r="L2210" s="1">
        <f t="shared" si="140"/>
        <v>0</v>
      </c>
    </row>
    <row r="2211" spans="1:12" ht="15" customHeight="1" x14ac:dyDescent="0.25">
      <c r="A2211" t="s">
        <v>4681</v>
      </c>
      <c r="B2211" t="s">
        <v>8450</v>
      </c>
      <c r="C2211" t="s">
        <v>10040</v>
      </c>
      <c r="I2211" s="1">
        <f t="shared" si="137"/>
        <v>0</v>
      </c>
      <c r="J2211" s="1">
        <f t="shared" si="138"/>
        <v>0</v>
      </c>
      <c r="K2211" s="1">
        <f t="shared" si="139"/>
        <v>0</v>
      </c>
      <c r="L2211" s="1">
        <f t="shared" si="140"/>
        <v>0</v>
      </c>
    </row>
    <row r="2212" spans="1:12" x14ac:dyDescent="0.25">
      <c r="A2212" t="s">
        <v>4682</v>
      </c>
      <c r="B2212" t="s">
        <v>7455</v>
      </c>
      <c r="C2212" t="s">
        <v>10041</v>
      </c>
      <c r="D2212" t="s">
        <v>4683</v>
      </c>
      <c r="I2212" s="1">
        <f t="shared" si="137"/>
        <v>0</v>
      </c>
      <c r="J2212" s="1">
        <f t="shared" si="138"/>
        <v>0</v>
      </c>
      <c r="K2212" s="1">
        <f t="shared" si="139"/>
        <v>0</v>
      </c>
      <c r="L2212" s="1">
        <f t="shared" si="140"/>
        <v>0</v>
      </c>
    </row>
    <row r="2213" spans="1:12" ht="15" customHeight="1" x14ac:dyDescent="0.25">
      <c r="A2213" t="s">
        <v>4684</v>
      </c>
      <c r="B2213" t="s">
        <v>9923</v>
      </c>
      <c r="C2213" t="s">
        <v>10040</v>
      </c>
      <c r="I2213" s="1">
        <f t="shared" si="137"/>
        <v>0</v>
      </c>
      <c r="J2213" s="1">
        <f t="shared" si="138"/>
        <v>0</v>
      </c>
      <c r="K2213" s="1">
        <f t="shared" si="139"/>
        <v>0</v>
      </c>
      <c r="L2213" s="1">
        <f t="shared" si="140"/>
        <v>0</v>
      </c>
    </row>
    <row r="2214" spans="1:12" x14ac:dyDescent="0.25">
      <c r="A2214" t="s">
        <v>4685</v>
      </c>
      <c r="B2214" t="s">
        <v>8080</v>
      </c>
      <c r="C2214" t="s">
        <v>10639</v>
      </c>
      <c r="D2214" t="s">
        <v>4686</v>
      </c>
      <c r="I2214" s="1">
        <f t="shared" si="137"/>
        <v>0</v>
      </c>
      <c r="J2214" s="1">
        <f t="shared" si="138"/>
        <v>0</v>
      </c>
      <c r="K2214" s="1">
        <f t="shared" si="139"/>
        <v>0</v>
      </c>
      <c r="L2214" s="1">
        <f t="shared" si="140"/>
        <v>0</v>
      </c>
    </row>
    <row r="2215" spans="1:12" x14ac:dyDescent="0.25">
      <c r="A2215" t="s">
        <v>4687</v>
      </c>
      <c r="B2215" t="s">
        <v>7108</v>
      </c>
      <c r="C2215" t="s">
        <v>10117</v>
      </c>
      <c r="D2215" t="s">
        <v>4688</v>
      </c>
      <c r="F2215" t="s">
        <v>1224</v>
      </c>
      <c r="G2215" t="s">
        <v>1225</v>
      </c>
      <c r="I2215" s="1">
        <f t="shared" si="137"/>
        <v>1</v>
      </c>
      <c r="J2215" s="1">
        <f t="shared" si="138"/>
        <v>1</v>
      </c>
      <c r="K2215" s="1">
        <f t="shared" si="139"/>
        <v>0</v>
      </c>
      <c r="L2215" s="1">
        <f t="shared" si="140"/>
        <v>2</v>
      </c>
    </row>
    <row r="2216" spans="1:12" x14ac:dyDescent="0.25">
      <c r="A2216" t="s">
        <v>4689</v>
      </c>
      <c r="B2216" t="s">
        <v>7542</v>
      </c>
      <c r="C2216" t="s">
        <v>10074</v>
      </c>
      <c r="D2216" t="s">
        <v>4690</v>
      </c>
      <c r="E2216" t="s">
        <v>501</v>
      </c>
      <c r="F2216" t="s">
        <v>662</v>
      </c>
      <c r="H2216" t="s">
        <v>76</v>
      </c>
      <c r="I2216" s="1">
        <f t="shared" si="137"/>
        <v>1</v>
      </c>
      <c r="J2216" s="1">
        <f t="shared" si="138"/>
        <v>0</v>
      </c>
      <c r="K2216" s="1">
        <f t="shared" si="139"/>
        <v>1</v>
      </c>
      <c r="L2216" s="1">
        <f t="shared" si="140"/>
        <v>2</v>
      </c>
    </row>
    <row r="2217" spans="1:12" x14ac:dyDescent="0.25">
      <c r="A2217" t="s">
        <v>4691</v>
      </c>
      <c r="B2217" t="s">
        <v>9674</v>
      </c>
      <c r="C2217" t="s">
        <v>11353</v>
      </c>
      <c r="D2217" t="s">
        <v>3910</v>
      </c>
      <c r="F2217" t="s">
        <v>2477</v>
      </c>
      <c r="G2217" t="s">
        <v>2478</v>
      </c>
      <c r="H2217" t="s">
        <v>1881</v>
      </c>
      <c r="I2217" s="1">
        <f t="shared" si="137"/>
        <v>1</v>
      </c>
      <c r="J2217" s="1">
        <f t="shared" si="138"/>
        <v>1</v>
      </c>
      <c r="K2217" s="1">
        <f t="shared" si="139"/>
        <v>1</v>
      </c>
      <c r="L2217" s="1">
        <f t="shared" si="140"/>
        <v>3</v>
      </c>
    </row>
    <row r="2218" spans="1:12" x14ac:dyDescent="0.25">
      <c r="A2218" t="s">
        <v>4692</v>
      </c>
      <c r="B2218" t="s">
        <v>9178</v>
      </c>
      <c r="C2218" t="s">
        <v>11195</v>
      </c>
      <c r="D2218" t="s">
        <v>4693</v>
      </c>
      <c r="I2218" s="1">
        <f t="shared" si="137"/>
        <v>0</v>
      </c>
      <c r="J2218" s="1">
        <f t="shared" si="138"/>
        <v>0</v>
      </c>
      <c r="K2218" s="1">
        <f t="shared" si="139"/>
        <v>0</v>
      </c>
      <c r="L2218" s="1">
        <f t="shared" si="140"/>
        <v>0</v>
      </c>
    </row>
    <row r="2219" spans="1:12" x14ac:dyDescent="0.25">
      <c r="A2219" t="s">
        <v>4694</v>
      </c>
      <c r="B2219" t="s">
        <v>7701</v>
      </c>
      <c r="C2219" t="s">
        <v>10041</v>
      </c>
      <c r="D2219" t="s">
        <v>4695</v>
      </c>
      <c r="I2219" s="1">
        <f t="shared" si="137"/>
        <v>0</v>
      </c>
      <c r="J2219" s="1">
        <f t="shared" si="138"/>
        <v>0</v>
      </c>
      <c r="K2219" s="1">
        <f t="shared" si="139"/>
        <v>0</v>
      </c>
      <c r="L2219" s="1">
        <f t="shared" si="140"/>
        <v>0</v>
      </c>
    </row>
    <row r="2220" spans="1:12" x14ac:dyDescent="0.25">
      <c r="A2220" t="s">
        <v>4696</v>
      </c>
      <c r="B2220" t="s">
        <v>11451</v>
      </c>
      <c r="C2220" t="s">
        <v>10040</v>
      </c>
      <c r="D2220" t="s">
        <v>383</v>
      </c>
      <c r="I2220" s="1">
        <f t="shared" si="137"/>
        <v>0</v>
      </c>
      <c r="J2220" s="1">
        <f t="shared" si="138"/>
        <v>0</v>
      </c>
      <c r="K2220" s="1">
        <f t="shared" si="139"/>
        <v>0</v>
      </c>
      <c r="L2220" s="1">
        <f t="shared" si="140"/>
        <v>0</v>
      </c>
    </row>
    <row r="2221" spans="1:12" x14ac:dyDescent="0.25">
      <c r="A2221" t="s">
        <v>4697</v>
      </c>
      <c r="B2221" t="s">
        <v>7790</v>
      </c>
      <c r="C2221" t="s">
        <v>10267</v>
      </c>
      <c r="D2221" t="s">
        <v>3470</v>
      </c>
      <c r="I2221" s="1">
        <f t="shared" si="137"/>
        <v>0</v>
      </c>
      <c r="J2221" s="1">
        <f t="shared" si="138"/>
        <v>0</v>
      </c>
      <c r="K2221" s="1">
        <f t="shared" si="139"/>
        <v>0</v>
      </c>
      <c r="L2221" s="1">
        <f t="shared" si="140"/>
        <v>0</v>
      </c>
    </row>
    <row r="2222" spans="1:12" x14ac:dyDescent="0.25">
      <c r="A2222" t="s">
        <v>4698</v>
      </c>
      <c r="B2222" t="s">
        <v>8546</v>
      </c>
      <c r="C2222" t="s">
        <v>10894</v>
      </c>
      <c r="D2222" t="s">
        <v>4699</v>
      </c>
      <c r="I2222" s="1">
        <f t="shared" si="137"/>
        <v>0</v>
      </c>
      <c r="J2222" s="1">
        <f t="shared" si="138"/>
        <v>0</v>
      </c>
      <c r="K2222" s="1">
        <f t="shared" si="139"/>
        <v>0</v>
      </c>
      <c r="L2222" s="1">
        <f t="shared" si="140"/>
        <v>0</v>
      </c>
    </row>
    <row r="2223" spans="1:12" x14ac:dyDescent="0.25">
      <c r="A2223" t="s">
        <v>4700</v>
      </c>
      <c r="B2223" t="s">
        <v>11452</v>
      </c>
      <c r="C2223" t="s">
        <v>11473</v>
      </c>
      <c r="D2223" t="s">
        <v>4701</v>
      </c>
      <c r="F2223" t="s">
        <v>2477</v>
      </c>
      <c r="H2223" t="s">
        <v>270</v>
      </c>
      <c r="I2223" s="1">
        <f t="shared" si="137"/>
        <v>1</v>
      </c>
      <c r="J2223" s="1">
        <f t="shared" si="138"/>
        <v>0</v>
      </c>
      <c r="K2223" s="1">
        <f t="shared" si="139"/>
        <v>1</v>
      </c>
      <c r="L2223" s="1">
        <f t="shared" si="140"/>
        <v>2</v>
      </c>
    </row>
    <row r="2224" spans="1:12" x14ac:dyDescent="0.25">
      <c r="A2224" t="s">
        <v>4702</v>
      </c>
      <c r="B2224" t="s">
        <v>8704</v>
      </c>
      <c r="C2224" t="s">
        <v>10059</v>
      </c>
      <c r="D2224" t="s">
        <v>4703</v>
      </c>
      <c r="I2224" s="1">
        <f t="shared" si="137"/>
        <v>0</v>
      </c>
      <c r="J2224" s="1">
        <f t="shared" si="138"/>
        <v>0</v>
      </c>
      <c r="K2224" s="1">
        <f t="shared" si="139"/>
        <v>0</v>
      </c>
      <c r="L2224" s="1">
        <f t="shared" si="140"/>
        <v>0</v>
      </c>
    </row>
    <row r="2225" spans="1:12" ht="15" customHeight="1" x14ac:dyDescent="0.25">
      <c r="A2225" t="s">
        <v>4704</v>
      </c>
      <c r="B2225" t="s">
        <v>9699</v>
      </c>
      <c r="C2225" t="s">
        <v>10040</v>
      </c>
      <c r="I2225" s="1">
        <f t="shared" si="137"/>
        <v>0</v>
      </c>
      <c r="J2225" s="1">
        <f t="shared" si="138"/>
        <v>0</v>
      </c>
      <c r="K2225" s="1">
        <f t="shared" si="139"/>
        <v>0</v>
      </c>
      <c r="L2225" s="1">
        <f t="shared" si="140"/>
        <v>0</v>
      </c>
    </row>
    <row r="2226" spans="1:12" x14ac:dyDescent="0.25">
      <c r="A2226" t="s">
        <v>4705</v>
      </c>
      <c r="B2226" t="s">
        <v>9879</v>
      </c>
      <c r="C2226" t="s">
        <v>10346</v>
      </c>
      <c r="D2226" t="s">
        <v>2879</v>
      </c>
      <c r="I2226" s="1">
        <f t="shared" si="137"/>
        <v>0</v>
      </c>
      <c r="J2226" s="1">
        <f t="shared" si="138"/>
        <v>0</v>
      </c>
      <c r="K2226" s="1">
        <f t="shared" si="139"/>
        <v>0</v>
      </c>
      <c r="L2226" s="1">
        <f t="shared" si="140"/>
        <v>0</v>
      </c>
    </row>
    <row r="2227" spans="1:12" x14ac:dyDescent="0.25">
      <c r="A2227" t="s">
        <v>4706</v>
      </c>
      <c r="B2227" t="s">
        <v>9373</v>
      </c>
      <c r="C2227" t="s">
        <v>10040</v>
      </c>
      <c r="D2227" t="s">
        <v>2792</v>
      </c>
      <c r="I2227" s="1">
        <f t="shared" si="137"/>
        <v>0</v>
      </c>
      <c r="J2227" s="1">
        <f t="shared" si="138"/>
        <v>0</v>
      </c>
      <c r="K2227" s="1">
        <f t="shared" si="139"/>
        <v>0</v>
      </c>
      <c r="L2227" s="1">
        <f t="shared" si="140"/>
        <v>0</v>
      </c>
    </row>
    <row r="2228" spans="1:12" x14ac:dyDescent="0.25">
      <c r="A2228" t="s">
        <v>4707</v>
      </c>
      <c r="B2228" t="s">
        <v>8470</v>
      </c>
      <c r="C2228" t="s">
        <v>10041</v>
      </c>
      <c r="D2228" t="s">
        <v>4708</v>
      </c>
      <c r="I2228" s="1">
        <f t="shared" si="137"/>
        <v>0</v>
      </c>
      <c r="J2228" s="1">
        <f t="shared" si="138"/>
        <v>0</v>
      </c>
      <c r="K2228" s="1">
        <f t="shared" si="139"/>
        <v>0</v>
      </c>
      <c r="L2228" s="1">
        <f t="shared" si="140"/>
        <v>0</v>
      </c>
    </row>
    <row r="2229" spans="1:12" x14ac:dyDescent="0.25">
      <c r="A2229" t="s">
        <v>4709</v>
      </c>
      <c r="B2229" t="s">
        <v>9241</v>
      </c>
      <c r="C2229" t="s">
        <v>10828</v>
      </c>
      <c r="D2229" t="s">
        <v>4710</v>
      </c>
      <c r="F2229" t="s">
        <v>709</v>
      </c>
      <c r="I2229" s="1">
        <f t="shared" si="137"/>
        <v>1</v>
      </c>
      <c r="J2229" s="1">
        <f t="shared" si="138"/>
        <v>0</v>
      </c>
      <c r="K2229" s="1">
        <f t="shared" si="139"/>
        <v>0</v>
      </c>
      <c r="L2229" s="1">
        <f t="shared" si="140"/>
        <v>1</v>
      </c>
    </row>
    <row r="2230" spans="1:12" ht="15" customHeight="1" x14ac:dyDescent="0.25">
      <c r="A2230" t="s">
        <v>4711</v>
      </c>
      <c r="B2230" t="s">
        <v>9987</v>
      </c>
      <c r="C2230" t="s">
        <v>10040</v>
      </c>
      <c r="I2230" s="1">
        <f t="shared" si="137"/>
        <v>0</v>
      </c>
      <c r="J2230" s="1">
        <f t="shared" si="138"/>
        <v>0</v>
      </c>
      <c r="K2230" s="1">
        <f t="shared" si="139"/>
        <v>0</v>
      </c>
      <c r="L2230" s="1">
        <f t="shared" si="140"/>
        <v>0</v>
      </c>
    </row>
    <row r="2231" spans="1:12" x14ac:dyDescent="0.25">
      <c r="A2231" t="s">
        <v>4712</v>
      </c>
      <c r="B2231" t="s">
        <v>8600</v>
      </c>
      <c r="C2231" t="s">
        <v>10596</v>
      </c>
      <c r="D2231" t="s">
        <v>4713</v>
      </c>
      <c r="I2231" s="1">
        <f t="shared" si="137"/>
        <v>0</v>
      </c>
      <c r="J2231" s="1">
        <f t="shared" si="138"/>
        <v>0</v>
      </c>
      <c r="K2231" s="1">
        <f t="shared" si="139"/>
        <v>0</v>
      </c>
      <c r="L2231" s="1">
        <f t="shared" si="140"/>
        <v>0</v>
      </c>
    </row>
    <row r="2232" spans="1:12" x14ac:dyDescent="0.25">
      <c r="A2232" t="s">
        <v>4714</v>
      </c>
      <c r="B2232" t="s">
        <v>6939</v>
      </c>
      <c r="C2232" t="s">
        <v>10067</v>
      </c>
      <c r="D2232" t="s">
        <v>4715</v>
      </c>
      <c r="E2232" t="s">
        <v>60</v>
      </c>
      <c r="F2232" t="s">
        <v>61</v>
      </c>
      <c r="G2232" t="s">
        <v>62</v>
      </c>
      <c r="I2232" s="1">
        <f t="shared" si="137"/>
        <v>1</v>
      </c>
      <c r="J2232" s="1">
        <f t="shared" si="138"/>
        <v>1</v>
      </c>
      <c r="K2232" s="1">
        <f t="shared" si="139"/>
        <v>0</v>
      </c>
      <c r="L2232" s="1">
        <f t="shared" si="140"/>
        <v>2</v>
      </c>
    </row>
    <row r="2233" spans="1:12" x14ac:dyDescent="0.25">
      <c r="A2233" t="s">
        <v>4716</v>
      </c>
      <c r="B2233" t="s">
        <v>8294</v>
      </c>
      <c r="C2233" t="s">
        <v>10760</v>
      </c>
      <c r="D2233" t="s">
        <v>4717</v>
      </c>
      <c r="I2233" s="1">
        <f t="shared" si="137"/>
        <v>0</v>
      </c>
      <c r="J2233" s="1">
        <f t="shared" si="138"/>
        <v>0</v>
      </c>
      <c r="K2233" s="1">
        <f t="shared" si="139"/>
        <v>0</v>
      </c>
      <c r="L2233" s="1">
        <f t="shared" si="140"/>
        <v>0</v>
      </c>
    </row>
    <row r="2234" spans="1:12" x14ac:dyDescent="0.25">
      <c r="A2234" t="s">
        <v>4718</v>
      </c>
      <c r="B2234" t="s">
        <v>7905</v>
      </c>
      <c r="C2234" t="s">
        <v>10192</v>
      </c>
      <c r="D2234" t="s">
        <v>522</v>
      </c>
      <c r="I2234" s="1">
        <f t="shared" si="137"/>
        <v>0</v>
      </c>
      <c r="J2234" s="1">
        <f t="shared" si="138"/>
        <v>0</v>
      </c>
      <c r="K2234" s="1">
        <f t="shared" si="139"/>
        <v>0</v>
      </c>
      <c r="L2234" s="1">
        <f t="shared" si="140"/>
        <v>0</v>
      </c>
    </row>
    <row r="2235" spans="1:12" x14ac:dyDescent="0.25">
      <c r="A2235" t="s">
        <v>4719</v>
      </c>
      <c r="B2235" t="s">
        <v>8717</v>
      </c>
      <c r="C2235" t="s">
        <v>10979</v>
      </c>
      <c r="D2235" t="s">
        <v>4720</v>
      </c>
      <c r="F2235" t="s">
        <v>2028</v>
      </c>
      <c r="G2235" t="s">
        <v>4721</v>
      </c>
      <c r="H2235" t="s">
        <v>4722</v>
      </c>
      <c r="I2235" s="1">
        <f t="shared" si="137"/>
        <v>1</v>
      </c>
      <c r="J2235" s="1">
        <f t="shared" si="138"/>
        <v>1</v>
      </c>
      <c r="K2235" s="1">
        <f t="shared" si="139"/>
        <v>1</v>
      </c>
      <c r="L2235" s="1">
        <f t="shared" si="140"/>
        <v>3</v>
      </c>
    </row>
    <row r="2236" spans="1:12" x14ac:dyDescent="0.25">
      <c r="A2236" t="s">
        <v>4723</v>
      </c>
      <c r="B2236" t="s">
        <v>8508</v>
      </c>
      <c r="C2236" t="s">
        <v>10870</v>
      </c>
      <c r="D2236" t="s">
        <v>4402</v>
      </c>
      <c r="E2236" t="s">
        <v>536</v>
      </c>
      <c r="I2236" s="1">
        <f t="shared" si="137"/>
        <v>0</v>
      </c>
      <c r="J2236" s="1">
        <f t="shared" si="138"/>
        <v>0</v>
      </c>
      <c r="K2236" s="1">
        <f t="shared" si="139"/>
        <v>0</v>
      </c>
      <c r="L2236" s="1">
        <f t="shared" si="140"/>
        <v>0</v>
      </c>
    </row>
    <row r="2237" spans="1:12" x14ac:dyDescent="0.25">
      <c r="A2237" t="s">
        <v>4724</v>
      </c>
      <c r="B2237" t="s">
        <v>9611</v>
      </c>
      <c r="C2237" t="s">
        <v>11339</v>
      </c>
      <c r="D2237" t="s">
        <v>4725</v>
      </c>
      <c r="I2237" s="1">
        <f t="shared" si="137"/>
        <v>0</v>
      </c>
      <c r="J2237" s="1">
        <f t="shared" si="138"/>
        <v>0</v>
      </c>
      <c r="K2237" s="1">
        <f t="shared" si="139"/>
        <v>0</v>
      </c>
      <c r="L2237" s="1">
        <f t="shared" si="140"/>
        <v>0</v>
      </c>
    </row>
    <row r="2238" spans="1:12" x14ac:dyDescent="0.25">
      <c r="A2238" t="s">
        <v>4726</v>
      </c>
      <c r="B2238" t="s">
        <v>8113</v>
      </c>
      <c r="C2238" t="s">
        <v>10040</v>
      </c>
      <c r="D2238" t="s">
        <v>1627</v>
      </c>
      <c r="H2238" t="s">
        <v>76</v>
      </c>
      <c r="I2238" s="1">
        <f t="shared" si="137"/>
        <v>0</v>
      </c>
      <c r="J2238" s="1">
        <f t="shared" si="138"/>
        <v>0</v>
      </c>
      <c r="K2238" s="1">
        <f t="shared" si="139"/>
        <v>1</v>
      </c>
      <c r="L2238" s="1">
        <f t="shared" si="140"/>
        <v>1</v>
      </c>
    </row>
    <row r="2239" spans="1:12" x14ac:dyDescent="0.25">
      <c r="A2239" t="s">
        <v>4727</v>
      </c>
      <c r="B2239" t="s">
        <v>7691</v>
      </c>
      <c r="C2239" t="s">
        <v>10457</v>
      </c>
      <c r="D2239" t="s">
        <v>4728</v>
      </c>
      <c r="E2239" t="s">
        <v>10</v>
      </c>
      <c r="I2239" s="1">
        <f t="shared" si="137"/>
        <v>0</v>
      </c>
      <c r="J2239" s="1">
        <f t="shared" si="138"/>
        <v>0</v>
      </c>
      <c r="K2239" s="1">
        <f t="shared" si="139"/>
        <v>0</v>
      </c>
      <c r="L2239" s="1">
        <f t="shared" si="140"/>
        <v>0</v>
      </c>
    </row>
    <row r="2240" spans="1:12" x14ac:dyDescent="0.25">
      <c r="A2240" t="s">
        <v>4729</v>
      </c>
      <c r="B2240" t="s">
        <v>9670</v>
      </c>
      <c r="C2240" t="s">
        <v>10041</v>
      </c>
      <c r="D2240" t="s">
        <v>4730</v>
      </c>
      <c r="I2240" s="1">
        <f t="shared" si="137"/>
        <v>0</v>
      </c>
      <c r="J2240" s="1">
        <f t="shared" si="138"/>
        <v>0</v>
      </c>
      <c r="K2240" s="1">
        <f t="shared" si="139"/>
        <v>0</v>
      </c>
      <c r="L2240" s="1">
        <f t="shared" si="140"/>
        <v>0</v>
      </c>
    </row>
    <row r="2241" spans="1:12" x14ac:dyDescent="0.25">
      <c r="A2241" t="s">
        <v>4731</v>
      </c>
      <c r="B2241" t="s">
        <v>7303</v>
      </c>
      <c r="C2241" t="s">
        <v>10274</v>
      </c>
      <c r="D2241" t="s">
        <v>4732</v>
      </c>
      <c r="E2241" t="s">
        <v>101</v>
      </c>
      <c r="I2241" s="1">
        <f t="shared" si="137"/>
        <v>0</v>
      </c>
      <c r="J2241" s="1">
        <f t="shared" si="138"/>
        <v>0</v>
      </c>
      <c r="K2241" s="1">
        <f t="shared" si="139"/>
        <v>0</v>
      </c>
      <c r="L2241" s="1">
        <f t="shared" si="140"/>
        <v>0</v>
      </c>
    </row>
    <row r="2242" spans="1:12" x14ac:dyDescent="0.25">
      <c r="A2242" t="s">
        <v>4733</v>
      </c>
      <c r="B2242" t="s">
        <v>7980</v>
      </c>
      <c r="C2242" t="s">
        <v>10040</v>
      </c>
      <c r="D2242" t="s">
        <v>4734</v>
      </c>
      <c r="I2242" s="1">
        <f t="shared" si="137"/>
        <v>0</v>
      </c>
      <c r="J2242" s="1">
        <f t="shared" si="138"/>
        <v>0</v>
      </c>
      <c r="K2242" s="1">
        <f t="shared" si="139"/>
        <v>0</v>
      </c>
      <c r="L2242" s="1">
        <f t="shared" si="140"/>
        <v>0</v>
      </c>
    </row>
    <row r="2243" spans="1:12" x14ac:dyDescent="0.25">
      <c r="A2243" t="s">
        <v>4735</v>
      </c>
      <c r="B2243" t="s">
        <v>8982</v>
      </c>
      <c r="C2243" t="s">
        <v>11110</v>
      </c>
      <c r="D2243" t="s">
        <v>4736</v>
      </c>
      <c r="G2243" t="s">
        <v>4737</v>
      </c>
      <c r="H2243" t="s">
        <v>2374</v>
      </c>
      <c r="I2243" s="1">
        <f t="shared" ref="I2243:I2306" si="141">IF(F2243&gt;0,1,0)</f>
        <v>0</v>
      </c>
      <c r="J2243" s="1">
        <f t="shared" ref="J2243:J2306" si="142">IF(G2243&gt;0,1,0)</f>
        <v>1</v>
      </c>
      <c r="K2243" s="1">
        <f t="shared" ref="K2243:K2306" si="143">IF(H2243&gt;0,1,0)</f>
        <v>1</v>
      </c>
      <c r="L2243" s="1">
        <f t="shared" ref="L2243:L2306" si="144">SUM(I2243:K2243)</f>
        <v>2</v>
      </c>
    </row>
    <row r="2244" spans="1:12" ht="15" customHeight="1" x14ac:dyDescent="0.25">
      <c r="A2244" t="s">
        <v>4738</v>
      </c>
      <c r="B2244" t="s">
        <v>9937</v>
      </c>
      <c r="C2244" t="s">
        <v>10040</v>
      </c>
      <c r="I2244" s="1">
        <f t="shared" si="141"/>
        <v>0</v>
      </c>
      <c r="J2244" s="1">
        <f t="shared" si="142"/>
        <v>0</v>
      </c>
      <c r="K2244" s="1">
        <f t="shared" si="143"/>
        <v>0</v>
      </c>
      <c r="L2244" s="1">
        <f t="shared" si="144"/>
        <v>0</v>
      </c>
    </row>
    <row r="2245" spans="1:12" x14ac:dyDescent="0.25">
      <c r="A2245" t="s">
        <v>4739</v>
      </c>
      <c r="B2245" t="s">
        <v>9441</v>
      </c>
      <c r="C2245" t="s">
        <v>10040</v>
      </c>
      <c r="D2245" t="s">
        <v>4740</v>
      </c>
      <c r="E2245" t="s">
        <v>3713</v>
      </c>
      <c r="I2245" s="1">
        <f t="shared" si="141"/>
        <v>0</v>
      </c>
      <c r="J2245" s="1">
        <f t="shared" si="142"/>
        <v>0</v>
      </c>
      <c r="K2245" s="1">
        <f t="shared" si="143"/>
        <v>0</v>
      </c>
      <c r="L2245" s="1">
        <f t="shared" si="144"/>
        <v>0</v>
      </c>
    </row>
    <row r="2246" spans="1:12" x14ac:dyDescent="0.25">
      <c r="A2246" t="s">
        <v>4741</v>
      </c>
      <c r="B2246" t="s">
        <v>8048</v>
      </c>
      <c r="C2246" t="s">
        <v>10622</v>
      </c>
      <c r="D2246" t="s">
        <v>4433</v>
      </c>
      <c r="E2246" t="s">
        <v>40</v>
      </c>
      <c r="F2246" t="s">
        <v>41</v>
      </c>
      <c r="G2246" t="s">
        <v>42</v>
      </c>
      <c r="H2246" t="s">
        <v>1964</v>
      </c>
      <c r="I2246" s="1">
        <f t="shared" si="141"/>
        <v>1</v>
      </c>
      <c r="J2246" s="1">
        <f t="shared" si="142"/>
        <v>1</v>
      </c>
      <c r="K2246" s="1">
        <f t="shared" si="143"/>
        <v>1</v>
      </c>
      <c r="L2246" s="1">
        <f t="shared" si="144"/>
        <v>3</v>
      </c>
    </row>
    <row r="2247" spans="1:12" ht="15" customHeight="1" x14ac:dyDescent="0.25">
      <c r="A2247" t="s">
        <v>4742</v>
      </c>
      <c r="B2247" t="s">
        <v>7653</v>
      </c>
      <c r="C2247" t="s">
        <v>10040</v>
      </c>
      <c r="I2247" s="1">
        <f t="shared" si="141"/>
        <v>0</v>
      </c>
      <c r="J2247" s="1">
        <f t="shared" si="142"/>
        <v>0</v>
      </c>
      <c r="K2247" s="1">
        <f t="shared" si="143"/>
        <v>0</v>
      </c>
      <c r="L2247" s="1">
        <f t="shared" si="144"/>
        <v>0</v>
      </c>
    </row>
    <row r="2248" spans="1:12" x14ac:dyDescent="0.25">
      <c r="A2248" t="s">
        <v>4743</v>
      </c>
      <c r="B2248" t="s">
        <v>7634</v>
      </c>
      <c r="C2248" t="s">
        <v>10429</v>
      </c>
      <c r="D2248" t="s">
        <v>4744</v>
      </c>
      <c r="I2248" s="1">
        <f t="shared" si="141"/>
        <v>0</v>
      </c>
      <c r="J2248" s="1">
        <f t="shared" si="142"/>
        <v>0</v>
      </c>
      <c r="K2248" s="1">
        <f t="shared" si="143"/>
        <v>0</v>
      </c>
      <c r="L2248" s="1">
        <f t="shared" si="144"/>
        <v>0</v>
      </c>
    </row>
    <row r="2249" spans="1:12" x14ac:dyDescent="0.25">
      <c r="A2249" t="s">
        <v>4745</v>
      </c>
      <c r="B2249" t="s">
        <v>8263</v>
      </c>
      <c r="C2249" t="s">
        <v>10743</v>
      </c>
      <c r="D2249" t="s">
        <v>4746</v>
      </c>
      <c r="I2249" s="1">
        <f t="shared" si="141"/>
        <v>0</v>
      </c>
      <c r="J2249" s="1">
        <f t="shared" si="142"/>
        <v>0</v>
      </c>
      <c r="K2249" s="1">
        <f t="shared" si="143"/>
        <v>0</v>
      </c>
      <c r="L2249" s="1">
        <f t="shared" si="144"/>
        <v>0</v>
      </c>
    </row>
    <row r="2250" spans="1:12" x14ac:dyDescent="0.25">
      <c r="A2250" t="s">
        <v>4747</v>
      </c>
      <c r="B2250" t="s">
        <v>7911</v>
      </c>
      <c r="C2250" t="s">
        <v>10547</v>
      </c>
      <c r="D2250" t="s">
        <v>4748</v>
      </c>
      <c r="I2250" s="1">
        <f t="shared" si="141"/>
        <v>0</v>
      </c>
      <c r="J2250" s="1">
        <f t="shared" si="142"/>
        <v>0</v>
      </c>
      <c r="K2250" s="1">
        <f t="shared" si="143"/>
        <v>0</v>
      </c>
      <c r="L2250" s="1">
        <f t="shared" si="144"/>
        <v>0</v>
      </c>
    </row>
    <row r="2251" spans="1:12" ht="15" customHeight="1" x14ac:dyDescent="0.25">
      <c r="A2251" t="s">
        <v>4749</v>
      </c>
      <c r="B2251" t="s">
        <v>9079</v>
      </c>
      <c r="C2251" t="s">
        <v>10040</v>
      </c>
      <c r="I2251" s="1">
        <f t="shared" si="141"/>
        <v>0</v>
      </c>
      <c r="J2251" s="1">
        <f t="shared" si="142"/>
        <v>0</v>
      </c>
      <c r="K2251" s="1">
        <f t="shared" si="143"/>
        <v>0</v>
      </c>
      <c r="L2251" s="1">
        <f t="shared" si="144"/>
        <v>0</v>
      </c>
    </row>
    <row r="2252" spans="1:12" x14ac:dyDescent="0.25">
      <c r="A2252" t="s">
        <v>4750</v>
      </c>
      <c r="B2252" t="s">
        <v>9089</v>
      </c>
      <c r="C2252" t="s">
        <v>10686</v>
      </c>
      <c r="D2252" t="s">
        <v>1454</v>
      </c>
      <c r="I2252" s="1">
        <f t="shared" si="141"/>
        <v>0</v>
      </c>
      <c r="J2252" s="1">
        <f t="shared" si="142"/>
        <v>0</v>
      </c>
      <c r="K2252" s="1">
        <f t="shared" si="143"/>
        <v>0</v>
      </c>
      <c r="L2252" s="1">
        <f t="shared" si="144"/>
        <v>0</v>
      </c>
    </row>
    <row r="2253" spans="1:12" x14ac:dyDescent="0.25">
      <c r="A2253" t="s">
        <v>4751</v>
      </c>
      <c r="B2253" t="s">
        <v>9891</v>
      </c>
      <c r="C2253" t="s">
        <v>11082</v>
      </c>
      <c r="D2253" t="s">
        <v>4752</v>
      </c>
      <c r="E2253" t="s">
        <v>615</v>
      </c>
      <c r="F2253" t="s">
        <v>616</v>
      </c>
      <c r="G2253" t="s">
        <v>617</v>
      </c>
      <c r="H2253" t="s">
        <v>66</v>
      </c>
      <c r="I2253" s="1">
        <f t="shared" si="141"/>
        <v>1</v>
      </c>
      <c r="J2253" s="1">
        <f t="shared" si="142"/>
        <v>1</v>
      </c>
      <c r="K2253" s="1">
        <f t="shared" si="143"/>
        <v>1</v>
      </c>
      <c r="L2253" s="1">
        <f t="shared" si="144"/>
        <v>3</v>
      </c>
    </row>
    <row r="2254" spans="1:12" x14ac:dyDescent="0.25">
      <c r="A2254" t="s">
        <v>4753</v>
      </c>
      <c r="B2254" t="s">
        <v>9270</v>
      </c>
      <c r="C2254" t="s">
        <v>10582</v>
      </c>
      <c r="D2254" t="s">
        <v>4754</v>
      </c>
      <c r="I2254" s="1">
        <f t="shared" si="141"/>
        <v>0</v>
      </c>
      <c r="J2254" s="1">
        <f t="shared" si="142"/>
        <v>0</v>
      </c>
      <c r="K2254" s="1">
        <f t="shared" si="143"/>
        <v>0</v>
      </c>
      <c r="L2254" s="1">
        <f t="shared" si="144"/>
        <v>0</v>
      </c>
    </row>
    <row r="2255" spans="1:12" x14ac:dyDescent="0.25">
      <c r="A2255" t="s">
        <v>4755</v>
      </c>
      <c r="B2255" t="s">
        <v>9778</v>
      </c>
      <c r="C2255" t="s">
        <v>11123</v>
      </c>
      <c r="D2255" t="s">
        <v>4756</v>
      </c>
      <c r="I2255" s="1">
        <f t="shared" si="141"/>
        <v>0</v>
      </c>
      <c r="J2255" s="1">
        <f t="shared" si="142"/>
        <v>0</v>
      </c>
      <c r="K2255" s="1">
        <f t="shared" si="143"/>
        <v>0</v>
      </c>
      <c r="L2255" s="1">
        <f t="shared" si="144"/>
        <v>0</v>
      </c>
    </row>
    <row r="2256" spans="1:12" x14ac:dyDescent="0.25">
      <c r="A2256" t="s">
        <v>4757</v>
      </c>
      <c r="B2256" t="s">
        <v>7680</v>
      </c>
      <c r="C2256" t="s">
        <v>10040</v>
      </c>
      <c r="D2256" t="s">
        <v>4758</v>
      </c>
      <c r="F2256" t="s">
        <v>1734</v>
      </c>
      <c r="H2256" t="s">
        <v>4759</v>
      </c>
      <c r="I2256" s="1">
        <f t="shared" si="141"/>
        <v>1</v>
      </c>
      <c r="J2256" s="1">
        <f t="shared" si="142"/>
        <v>0</v>
      </c>
      <c r="K2256" s="1">
        <f t="shared" si="143"/>
        <v>1</v>
      </c>
      <c r="L2256" s="1">
        <f t="shared" si="144"/>
        <v>2</v>
      </c>
    </row>
    <row r="2257" spans="1:12" ht="15" customHeight="1" x14ac:dyDescent="0.25">
      <c r="A2257" t="s">
        <v>4760</v>
      </c>
      <c r="B2257" t="s">
        <v>7581</v>
      </c>
      <c r="C2257" t="s">
        <v>10040</v>
      </c>
      <c r="I2257" s="1">
        <f t="shared" si="141"/>
        <v>0</v>
      </c>
      <c r="J2257" s="1">
        <f t="shared" si="142"/>
        <v>0</v>
      </c>
      <c r="K2257" s="1">
        <f t="shared" si="143"/>
        <v>0</v>
      </c>
      <c r="L2257" s="1">
        <f t="shared" si="144"/>
        <v>0</v>
      </c>
    </row>
    <row r="2258" spans="1:12" x14ac:dyDescent="0.25">
      <c r="A2258" t="s">
        <v>4761</v>
      </c>
      <c r="B2258" t="s">
        <v>9938</v>
      </c>
      <c r="C2258" t="s">
        <v>10627</v>
      </c>
      <c r="D2258" t="s">
        <v>4762</v>
      </c>
      <c r="I2258" s="1">
        <f t="shared" si="141"/>
        <v>0</v>
      </c>
      <c r="J2258" s="1">
        <f t="shared" si="142"/>
        <v>0</v>
      </c>
      <c r="K2258" s="1">
        <f t="shared" si="143"/>
        <v>0</v>
      </c>
      <c r="L2258" s="1">
        <f t="shared" si="144"/>
        <v>0</v>
      </c>
    </row>
    <row r="2259" spans="1:12" x14ac:dyDescent="0.25">
      <c r="A2259" t="s">
        <v>4763</v>
      </c>
      <c r="B2259" t="s">
        <v>7644</v>
      </c>
      <c r="C2259" t="s">
        <v>10329</v>
      </c>
      <c r="D2259" t="s">
        <v>4764</v>
      </c>
      <c r="H2259" t="s">
        <v>127</v>
      </c>
      <c r="I2259" s="1">
        <f t="shared" si="141"/>
        <v>0</v>
      </c>
      <c r="J2259" s="1">
        <f t="shared" si="142"/>
        <v>0</v>
      </c>
      <c r="K2259" s="1">
        <f t="shared" si="143"/>
        <v>1</v>
      </c>
      <c r="L2259" s="1">
        <f t="shared" si="144"/>
        <v>1</v>
      </c>
    </row>
    <row r="2260" spans="1:12" x14ac:dyDescent="0.25">
      <c r="A2260" t="s">
        <v>4765</v>
      </c>
      <c r="B2260" t="s">
        <v>7225</v>
      </c>
      <c r="C2260" t="s">
        <v>10041</v>
      </c>
      <c r="D2260" t="s">
        <v>4766</v>
      </c>
      <c r="I2260" s="1">
        <f t="shared" si="141"/>
        <v>0</v>
      </c>
      <c r="J2260" s="1">
        <f t="shared" si="142"/>
        <v>0</v>
      </c>
      <c r="K2260" s="1">
        <f t="shared" si="143"/>
        <v>0</v>
      </c>
      <c r="L2260" s="1">
        <f t="shared" si="144"/>
        <v>0</v>
      </c>
    </row>
    <row r="2261" spans="1:12" x14ac:dyDescent="0.25">
      <c r="A2261" t="s">
        <v>4767</v>
      </c>
      <c r="B2261" t="s">
        <v>8293</v>
      </c>
      <c r="C2261" t="s">
        <v>10759</v>
      </c>
      <c r="D2261" t="s">
        <v>4768</v>
      </c>
      <c r="G2261" t="s">
        <v>4769</v>
      </c>
      <c r="H2261" t="s">
        <v>518</v>
      </c>
      <c r="I2261" s="1">
        <f t="shared" si="141"/>
        <v>0</v>
      </c>
      <c r="J2261" s="1">
        <f t="shared" si="142"/>
        <v>1</v>
      </c>
      <c r="K2261" s="1">
        <f t="shared" si="143"/>
        <v>1</v>
      </c>
      <c r="L2261" s="1">
        <f t="shared" si="144"/>
        <v>2</v>
      </c>
    </row>
    <row r="2262" spans="1:12" x14ac:dyDescent="0.25">
      <c r="A2262" t="s">
        <v>4770</v>
      </c>
      <c r="B2262" t="s">
        <v>9743</v>
      </c>
      <c r="C2262" t="s">
        <v>11279</v>
      </c>
      <c r="D2262" t="s">
        <v>4771</v>
      </c>
      <c r="F2262" t="s">
        <v>61</v>
      </c>
      <c r="G2262" t="s">
        <v>1235</v>
      </c>
      <c r="H2262" t="s">
        <v>321</v>
      </c>
      <c r="I2262" s="1">
        <f t="shared" si="141"/>
        <v>1</v>
      </c>
      <c r="J2262" s="1">
        <f t="shared" si="142"/>
        <v>1</v>
      </c>
      <c r="K2262" s="1">
        <f t="shared" si="143"/>
        <v>1</v>
      </c>
      <c r="L2262" s="1">
        <f t="shared" si="144"/>
        <v>3</v>
      </c>
    </row>
    <row r="2263" spans="1:12" x14ac:dyDescent="0.25">
      <c r="A2263" t="s">
        <v>4772</v>
      </c>
      <c r="B2263" t="s">
        <v>7840</v>
      </c>
      <c r="C2263" t="s">
        <v>10519</v>
      </c>
      <c r="D2263" t="s">
        <v>4773</v>
      </c>
      <c r="E2263" t="s">
        <v>2052</v>
      </c>
      <c r="I2263" s="1">
        <f t="shared" si="141"/>
        <v>0</v>
      </c>
      <c r="J2263" s="1">
        <f t="shared" si="142"/>
        <v>0</v>
      </c>
      <c r="K2263" s="1">
        <f t="shared" si="143"/>
        <v>0</v>
      </c>
      <c r="L2263" s="1">
        <f t="shared" si="144"/>
        <v>0</v>
      </c>
    </row>
    <row r="2264" spans="1:12" x14ac:dyDescent="0.25">
      <c r="A2264" t="s">
        <v>4774</v>
      </c>
      <c r="B2264" t="s">
        <v>9135</v>
      </c>
      <c r="C2264" t="s">
        <v>10041</v>
      </c>
      <c r="D2264" t="s">
        <v>4775</v>
      </c>
      <c r="E2264" t="s">
        <v>253</v>
      </c>
      <c r="G2264" t="s">
        <v>2054</v>
      </c>
      <c r="H2264" t="s">
        <v>4776</v>
      </c>
      <c r="I2264" s="1">
        <f t="shared" si="141"/>
        <v>0</v>
      </c>
      <c r="J2264" s="1">
        <f t="shared" si="142"/>
        <v>1</v>
      </c>
      <c r="K2264" s="1">
        <f t="shared" si="143"/>
        <v>1</v>
      </c>
      <c r="L2264" s="1">
        <f t="shared" si="144"/>
        <v>2</v>
      </c>
    </row>
    <row r="2265" spans="1:12" x14ac:dyDescent="0.25">
      <c r="A2265" t="s">
        <v>4777</v>
      </c>
      <c r="B2265" t="s">
        <v>9226</v>
      </c>
      <c r="C2265" t="s">
        <v>10954</v>
      </c>
      <c r="D2265" t="s">
        <v>4778</v>
      </c>
      <c r="I2265" s="1">
        <f t="shared" si="141"/>
        <v>0</v>
      </c>
      <c r="J2265" s="1">
        <f t="shared" si="142"/>
        <v>0</v>
      </c>
      <c r="K2265" s="1">
        <f t="shared" si="143"/>
        <v>0</v>
      </c>
      <c r="L2265" s="1">
        <f t="shared" si="144"/>
        <v>0</v>
      </c>
    </row>
    <row r="2266" spans="1:12" x14ac:dyDescent="0.25">
      <c r="A2266" t="s">
        <v>4779</v>
      </c>
      <c r="B2266" t="s">
        <v>8580</v>
      </c>
      <c r="C2266" t="s">
        <v>10874</v>
      </c>
      <c r="D2266" t="s">
        <v>4780</v>
      </c>
      <c r="H2266" t="s">
        <v>127</v>
      </c>
      <c r="I2266" s="1">
        <f t="shared" si="141"/>
        <v>0</v>
      </c>
      <c r="J2266" s="1">
        <f t="shared" si="142"/>
        <v>0</v>
      </c>
      <c r="K2266" s="1">
        <f t="shared" si="143"/>
        <v>1</v>
      </c>
      <c r="L2266" s="1">
        <f t="shared" si="144"/>
        <v>1</v>
      </c>
    </row>
    <row r="2267" spans="1:12" x14ac:dyDescent="0.25">
      <c r="A2267" t="s">
        <v>4781</v>
      </c>
      <c r="B2267" t="s">
        <v>7651</v>
      </c>
      <c r="C2267" t="s">
        <v>10436</v>
      </c>
      <c r="D2267" t="s">
        <v>4782</v>
      </c>
      <c r="I2267" s="1">
        <f t="shared" si="141"/>
        <v>0</v>
      </c>
      <c r="J2267" s="1">
        <f t="shared" si="142"/>
        <v>0</v>
      </c>
      <c r="K2267" s="1">
        <f t="shared" si="143"/>
        <v>0</v>
      </c>
      <c r="L2267" s="1">
        <f t="shared" si="144"/>
        <v>0</v>
      </c>
    </row>
    <row r="2268" spans="1:12" x14ac:dyDescent="0.25">
      <c r="A2268" t="s">
        <v>4783</v>
      </c>
      <c r="B2268" t="s">
        <v>8556</v>
      </c>
      <c r="C2268" t="s">
        <v>10142</v>
      </c>
      <c r="D2268" t="s">
        <v>4784</v>
      </c>
      <c r="F2268" t="s">
        <v>997</v>
      </c>
      <c r="G2268" t="s">
        <v>1836</v>
      </c>
      <c r="I2268" s="1">
        <f t="shared" si="141"/>
        <v>1</v>
      </c>
      <c r="J2268" s="1">
        <f t="shared" si="142"/>
        <v>1</v>
      </c>
      <c r="K2268" s="1">
        <f t="shared" si="143"/>
        <v>0</v>
      </c>
      <c r="L2268" s="1">
        <f t="shared" si="144"/>
        <v>2</v>
      </c>
    </row>
    <row r="2269" spans="1:12" x14ac:dyDescent="0.25">
      <c r="A2269" t="s">
        <v>4785</v>
      </c>
      <c r="B2269" t="s">
        <v>8929</v>
      </c>
      <c r="C2269" t="s">
        <v>10525</v>
      </c>
      <c r="D2269" t="s">
        <v>4786</v>
      </c>
      <c r="I2269" s="1">
        <f t="shared" si="141"/>
        <v>0</v>
      </c>
      <c r="J2269" s="1">
        <f t="shared" si="142"/>
        <v>0</v>
      </c>
      <c r="K2269" s="1">
        <f t="shared" si="143"/>
        <v>0</v>
      </c>
      <c r="L2269" s="1">
        <f t="shared" si="144"/>
        <v>0</v>
      </c>
    </row>
    <row r="2270" spans="1:12" x14ac:dyDescent="0.25">
      <c r="A2270" t="s">
        <v>4787</v>
      </c>
      <c r="B2270" t="s">
        <v>9843</v>
      </c>
      <c r="C2270" t="s">
        <v>10260</v>
      </c>
      <c r="D2270" t="s">
        <v>4788</v>
      </c>
      <c r="H2270" t="s">
        <v>76</v>
      </c>
      <c r="I2270" s="1">
        <f t="shared" si="141"/>
        <v>0</v>
      </c>
      <c r="J2270" s="1">
        <f t="shared" si="142"/>
        <v>0</v>
      </c>
      <c r="K2270" s="1">
        <f t="shared" si="143"/>
        <v>1</v>
      </c>
      <c r="L2270" s="1">
        <f t="shared" si="144"/>
        <v>1</v>
      </c>
    </row>
    <row r="2271" spans="1:12" x14ac:dyDescent="0.25">
      <c r="A2271" t="s">
        <v>4789</v>
      </c>
      <c r="B2271" t="s">
        <v>9718</v>
      </c>
      <c r="C2271" t="s">
        <v>11369</v>
      </c>
      <c r="D2271" t="s">
        <v>2567</v>
      </c>
      <c r="I2271" s="1">
        <f t="shared" si="141"/>
        <v>0</v>
      </c>
      <c r="J2271" s="1">
        <f t="shared" si="142"/>
        <v>0</v>
      </c>
      <c r="K2271" s="1">
        <f t="shared" si="143"/>
        <v>0</v>
      </c>
      <c r="L2271" s="1">
        <f t="shared" si="144"/>
        <v>0</v>
      </c>
    </row>
    <row r="2272" spans="1:12" x14ac:dyDescent="0.25">
      <c r="A2272" t="s">
        <v>4790</v>
      </c>
      <c r="B2272" t="s">
        <v>7324</v>
      </c>
      <c r="C2272" t="s">
        <v>10284</v>
      </c>
      <c r="D2272" t="s">
        <v>4791</v>
      </c>
      <c r="E2272" t="s">
        <v>1919</v>
      </c>
      <c r="I2272" s="1">
        <f t="shared" si="141"/>
        <v>0</v>
      </c>
      <c r="J2272" s="1">
        <f t="shared" si="142"/>
        <v>0</v>
      </c>
      <c r="K2272" s="1">
        <f t="shared" si="143"/>
        <v>0</v>
      </c>
      <c r="L2272" s="1">
        <f t="shared" si="144"/>
        <v>0</v>
      </c>
    </row>
    <row r="2273" spans="1:12" x14ac:dyDescent="0.25">
      <c r="A2273" t="s">
        <v>4792</v>
      </c>
      <c r="B2273" t="s">
        <v>8647</v>
      </c>
      <c r="C2273" t="s">
        <v>10086</v>
      </c>
      <c r="D2273" t="s">
        <v>4793</v>
      </c>
      <c r="I2273" s="1">
        <f t="shared" si="141"/>
        <v>0</v>
      </c>
      <c r="J2273" s="1">
        <f t="shared" si="142"/>
        <v>0</v>
      </c>
      <c r="K2273" s="1">
        <f t="shared" si="143"/>
        <v>0</v>
      </c>
      <c r="L2273" s="1">
        <f t="shared" si="144"/>
        <v>0</v>
      </c>
    </row>
    <row r="2274" spans="1:12" x14ac:dyDescent="0.25">
      <c r="A2274" t="s">
        <v>4794</v>
      </c>
      <c r="B2274" t="s">
        <v>9457</v>
      </c>
      <c r="C2274" t="s">
        <v>10749</v>
      </c>
      <c r="D2274" t="s">
        <v>4795</v>
      </c>
      <c r="I2274" s="1">
        <f t="shared" si="141"/>
        <v>0</v>
      </c>
      <c r="J2274" s="1">
        <f t="shared" si="142"/>
        <v>0</v>
      </c>
      <c r="K2274" s="1">
        <f t="shared" si="143"/>
        <v>0</v>
      </c>
      <c r="L2274" s="1">
        <f t="shared" si="144"/>
        <v>0</v>
      </c>
    </row>
    <row r="2275" spans="1:12" x14ac:dyDescent="0.25">
      <c r="A2275" t="s">
        <v>4796</v>
      </c>
      <c r="B2275" t="s">
        <v>9749</v>
      </c>
      <c r="C2275" t="s">
        <v>10040</v>
      </c>
      <c r="D2275" t="s">
        <v>4797</v>
      </c>
      <c r="I2275" s="1">
        <f t="shared" si="141"/>
        <v>0</v>
      </c>
      <c r="J2275" s="1">
        <f t="shared" si="142"/>
        <v>0</v>
      </c>
      <c r="K2275" s="1">
        <f t="shared" si="143"/>
        <v>0</v>
      </c>
      <c r="L2275" s="1">
        <f t="shared" si="144"/>
        <v>0</v>
      </c>
    </row>
    <row r="2276" spans="1:12" x14ac:dyDescent="0.25">
      <c r="A2276" t="s">
        <v>4798</v>
      </c>
      <c r="B2276" t="s">
        <v>8216</v>
      </c>
      <c r="C2276" t="s">
        <v>10087</v>
      </c>
      <c r="D2276" t="s">
        <v>4799</v>
      </c>
      <c r="I2276" s="1">
        <f t="shared" si="141"/>
        <v>0</v>
      </c>
      <c r="J2276" s="1">
        <f t="shared" si="142"/>
        <v>0</v>
      </c>
      <c r="K2276" s="1">
        <f t="shared" si="143"/>
        <v>0</v>
      </c>
      <c r="L2276" s="1">
        <f t="shared" si="144"/>
        <v>0</v>
      </c>
    </row>
    <row r="2277" spans="1:12" x14ac:dyDescent="0.25">
      <c r="A2277" t="s">
        <v>4800</v>
      </c>
      <c r="B2277" t="s">
        <v>7559</v>
      </c>
      <c r="C2277" t="s">
        <v>10396</v>
      </c>
      <c r="D2277" t="s">
        <v>4801</v>
      </c>
      <c r="I2277" s="1">
        <f t="shared" si="141"/>
        <v>0</v>
      </c>
      <c r="J2277" s="1">
        <f t="shared" si="142"/>
        <v>0</v>
      </c>
      <c r="K2277" s="1">
        <f t="shared" si="143"/>
        <v>0</v>
      </c>
      <c r="L2277" s="1">
        <f t="shared" si="144"/>
        <v>0</v>
      </c>
    </row>
    <row r="2278" spans="1:12" x14ac:dyDescent="0.25">
      <c r="A2278" t="s">
        <v>4802</v>
      </c>
      <c r="B2278" t="s">
        <v>7938</v>
      </c>
      <c r="C2278" t="s">
        <v>10243</v>
      </c>
      <c r="D2278" t="s">
        <v>4803</v>
      </c>
      <c r="E2278" t="s">
        <v>101</v>
      </c>
      <c r="I2278" s="1">
        <f t="shared" si="141"/>
        <v>0</v>
      </c>
      <c r="J2278" s="1">
        <f t="shared" si="142"/>
        <v>0</v>
      </c>
      <c r="K2278" s="1">
        <f t="shared" si="143"/>
        <v>0</v>
      </c>
      <c r="L2278" s="1">
        <f t="shared" si="144"/>
        <v>0</v>
      </c>
    </row>
    <row r="2279" spans="1:12" x14ac:dyDescent="0.25">
      <c r="A2279" t="s">
        <v>4804</v>
      </c>
      <c r="B2279" t="s">
        <v>8427</v>
      </c>
      <c r="C2279" t="s">
        <v>10192</v>
      </c>
      <c r="D2279" t="s">
        <v>522</v>
      </c>
      <c r="I2279" s="1">
        <f t="shared" si="141"/>
        <v>0</v>
      </c>
      <c r="J2279" s="1">
        <f t="shared" si="142"/>
        <v>0</v>
      </c>
      <c r="K2279" s="1">
        <f t="shared" si="143"/>
        <v>0</v>
      </c>
      <c r="L2279" s="1">
        <f t="shared" si="144"/>
        <v>0</v>
      </c>
    </row>
    <row r="2280" spans="1:12" x14ac:dyDescent="0.25">
      <c r="A2280" t="s">
        <v>4805</v>
      </c>
      <c r="B2280" t="s">
        <v>8917</v>
      </c>
      <c r="C2280" t="s">
        <v>11073</v>
      </c>
      <c r="D2280" t="s">
        <v>4806</v>
      </c>
      <c r="I2280" s="1">
        <f t="shared" si="141"/>
        <v>0</v>
      </c>
      <c r="J2280" s="1">
        <f t="shared" si="142"/>
        <v>0</v>
      </c>
      <c r="K2280" s="1">
        <f t="shared" si="143"/>
        <v>0</v>
      </c>
      <c r="L2280" s="1">
        <f t="shared" si="144"/>
        <v>0</v>
      </c>
    </row>
    <row r="2281" spans="1:12" x14ac:dyDescent="0.25">
      <c r="A2281" t="s">
        <v>4807</v>
      </c>
      <c r="B2281" t="s">
        <v>9176</v>
      </c>
      <c r="C2281" t="s">
        <v>11194</v>
      </c>
      <c r="D2281" t="s">
        <v>4808</v>
      </c>
      <c r="I2281" s="1">
        <f t="shared" si="141"/>
        <v>0</v>
      </c>
      <c r="J2281" s="1">
        <f t="shared" si="142"/>
        <v>0</v>
      </c>
      <c r="K2281" s="1">
        <f t="shared" si="143"/>
        <v>0</v>
      </c>
      <c r="L2281" s="1">
        <f t="shared" si="144"/>
        <v>0</v>
      </c>
    </row>
    <row r="2282" spans="1:12" x14ac:dyDescent="0.25">
      <c r="A2282" t="s">
        <v>4809</v>
      </c>
      <c r="B2282" t="s">
        <v>9660</v>
      </c>
      <c r="C2282" t="s">
        <v>10454</v>
      </c>
      <c r="D2282" t="s">
        <v>4810</v>
      </c>
      <c r="I2282" s="1">
        <f t="shared" si="141"/>
        <v>0</v>
      </c>
      <c r="J2282" s="1">
        <f t="shared" si="142"/>
        <v>0</v>
      </c>
      <c r="K2282" s="1">
        <f t="shared" si="143"/>
        <v>0</v>
      </c>
      <c r="L2282" s="1">
        <f t="shared" si="144"/>
        <v>0</v>
      </c>
    </row>
    <row r="2283" spans="1:12" x14ac:dyDescent="0.25">
      <c r="A2283" t="s">
        <v>4811</v>
      </c>
      <c r="B2283" t="s">
        <v>9655</v>
      </c>
      <c r="C2283" t="s">
        <v>10040</v>
      </c>
      <c r="D2283" t="s">
        <v>4812</v>
      </c>
      <c r="I2283" s="1">
        <f t="shared" si="141"/>
        <v>0</v>
      </c>
      <c r="J2283" s="1">
        <f t="shared" si="142"/>
        <v>0</v>
      </c>
      <c r="K2283" s="1">
        <f t="shared" si="143"/>
        <v>0</v>
      </c>
      <c r="L2283" s="1">
        <f t="shared" si="144"/>
        <v>0</v>
      </c>
    </row>
    <row r="2284" spans="1:12" x14ac:dyDescent="0.25">
      <c r="A2284" t="s">
        <v>4813</v>
      </c>
      <c r="B2284" t="s">
        <v>7940</v>
      </c>
      <c r="C2284" t="s">
        <v>10040</v>
      </c>
      <c r="D2284" t="s">
        <v>4814</v>
      </c>
      <c r="I2284" s="1">
        <f t="shared" si="141"/>
        <v>0</v>
      </c>
      <c r="J2284" s="1">
        <f t="shared" si="142"/>
        <v>0</v>
      </c>
      <c r="K2284" s="1">
        <f t="shared" si="143"/>
        <v>0</v>
      </c>
      <c r="L2284" s="1">
        <f t="shared" si="144"/>
        <v>0</v>
      </c>
    </row>
    <row r="2285" spans="1:12" x14ac:dyDescent="0.25">
      <c r="A2285" t="s">
        <v>4815</v>
      </c>
      <c r="B2285" t="s">
        <v>8389</v>
      </c>
      <c r="C2285" t="s">
        <v>10040</v>
      </c>
      <c r="D2285" t="s">
        <v>4816</v>
      </c>
      <c r="I2285" s="1">
        <f t="shared" si="141"/>
        <v>0</v>
      </c>
      <c r="J2285" s="1">
        <f t="shared" si="142"/>
        <v>0</v>
      </c>
      <c r="K2285" s="1">
        <f t="shared" si="143"/>
        <v>0</v>
      </c>
      <c r="L2285" s="1">
        <f t="shared" si="144"/>
        <v>0</v>
      </c>
    </row>
    <row r="2286" spans="1:12" x14ac:dyDescent="0.25">
      <c r="A2286" t="s">
        <v>4817</v>
      </c>
      <c r="B2286" t="s">
        <v>9647</v>
      </c>
      <c r="C2286" t="s">
        <v>11147</v>
      </c>
      <c r="D2286" t="s">
        <v>634</v>
      </c>
      <c r="I2286" s="1">
        <f t="shared" si="141"/>
        <v>0</v>
      </c>
      <c r="J2286" s="1">
        <f t="shared" si="142"/>
        <v>0</v>
      </c>
      <c r="K2286" s="1">
        <f t="shared" si="143"/>
        <v>0</v>
      </c>
      <c r="L2286" s="1">
        <f t="shared" si="144"/>
        <v>0</v>
      </c>
    </row>
    <row r="2287" spans="1:12" x14ac:dyDescent="0.25">
      <c r="A2287" t="s">
        <v>4818</v>
      </c>
      <c r="B2287" t="s">
        <v>7429</v>
      </c>
      <c r="C2287" t="s">
        <v>10330</v>
      </c>
      <c r="D2287" t="s">
        <v>4819</v>
      </c>
      <c r="I2287" s="1">
        <f t="shared" si="141"/>
        <v>0</v>
      </c>
      <c r="J2287" s="1">
        <f t="shared" si="142"/>
        <v>0</v>
      </c>
      <c r="K2287" s="1">
        <f t="shared" si="143"/>
        <v>0</v>
      </c>
      <c r="L2287" s="1">
        <f t="shared" si="144"/>
        <v>0</v>
      </c>
    </row>
    <row r="2288" spans="1:12" x14ac:dyDescent="0.25">
      <c r="A2288" t="s">
        <v>4820</v>
      </c>
      <c r="B2288" t="s">
        <v>9632</v>
      </c>
      <c r="C2288" t="s">
        <v>10475</v>
      </c>
      <c r="D2288" t="s">
        <v>4821</v>
      </c>
      <c r="I2288" s="1">
        <f t="shared" si="141"/>
        <v>0</v>
      </c>
      <c r="J2288" s="1">
        <f t="shared" si="142"/>
        <v>0</v>
      </c>
      <c r="K2288" s="1">
        <f t="shared" si="143"/>
        <v>0</v>
      </c>
      <c r="L2288" s="1">
        <f t="shared" si="144"/>
        <v>0</v>
      </c>
    </row>
    <row r="2289" spans="1:12" ht="15" customHeight="1" x14ac:dyDescent="0.25">
      <c r="A2289" t="s">
        <v>4822</v>
      </c>
      <c r="B2289" t="s">
        <v>8794</v>
      </c>
      <c r="C2289" t="s">
        <v>10040</v>
      </c>
      <c r="I2289" s="1">
        <f t="shared" si="141"/>
        <v>0</v>
      </c>
      <c r="J2289" s="1">
        <f t="shared" si="142"/>
        <v>0</v>
      </c>
      <c r="K2289" s="1">
        <f t="shared" si="143"/>
        <v>0</v>
      </c>
      <c r="L2289" s="1">
        <f t="shared" si="144"/>
        <v>0</v>
      </c>
    </row>
    <row r="2290" spans="1:12" x14ac:dyDescent="0.25">
      <c r="A2290" t="s">
        <v>4823</v>
      </c>
      <c r="B2290" t="s">
        <v>8766</v>
      </c>
      <c r="C2290" t="s">
        <v>10345</v>
      </c>
      <c r="D2290" t="s">
        <v>4824</v>
      </c>
      <c r="G2290" t="s">
        <v>561</v>
      </c>
      <c r="I2290" s="1">
        <f t="shared" si="141"/>
        <v>0</v>
      </c>
      <c r="J2290" s="1">
        <f t="shared" si="142"/>
        <v>1</v>
      </c>
      <c r="K2290" s="1">
        <f t="shared" si="143"/>
        <v>0</v>
      </c>
      <c r="L2290" s="1">
        <f t="shared" si="144"/>
        <v>1</v>
      </c>
    </row>
    <row r="2291" spans="1:12" x14ac:dyDescent="0.25">
      <c r="A2291" t="s">
        <v>4825</v>
      </c>
      <c r="B2291" t="s">
        <v>7564</v>
      </c>
      <c r="C2291" t="s">
        <v>10040</v>
      </c>
      <c r="D2291" t="s">
        <v>4826</v>
      </c>
      <c r="I2291" s="1">
        <f t="shared" si="141"/>
        <v>0</v>
      </c>
      <c r="J2291" s="1">
        <f t="shared" si="142"/>
        <v>0</v>
      </c>
      <c r="K2291" s="1">
        <f t="shared" si="143"/>
        <v>0</v>
      </c>
      <c r="L2291" s="1">
        <f t="shared" si="144"/>
        <v>0</v>
      </c>
    </row>
    <row r="2292" spans="1:12" x14ac:dyDescent="0.25">
      <c r="A2292" t="s">
        <v>4827</v>
      </c>
      <c r="B2292" t="s">
        <v>9384</v>
      </c>
      <c r="C2292" t="s">
        <v>10095</v>
      </c>
      <c r="D2292" t="s">
        <v>4828</v>
      </c>
      <c r="I2292" s="1">
        <f t="shared" si="141"/>
        <v>0</v>
      </c>
      <c r="J2292" s="1">
        <f t="shared" si="142"/>
        <v>0</v>
      </c>
      <c r="K2292" s="1">
        <f t="shared" si="143"/>
        <v>0</v>
      </c>
      <c r="L2292" s="1">
        <f t="shared" si="144"/>
        <v>0</v>
      </c>
    </row>
    <row r="2293" spans="1:12" x14ac:dyDescent="0.25">
      <c r="A2293" t="s">
        <v>4829</v>
      </c>
      <c r="B2293" t="s">
        <v>8286</v>
      </c>
      <c r="C2293" t="s">
        <v>10758</v>
      </c>
      <c r="D2293" t="s">
        <v>4830</v>
      </c>
      <c r="I2293" s="1">
        <f t="shared" si="141"/>
        <v>0</v>
      </c>
      <c r="J2293" s="1">
        <f t="shared" si="142"/>
        <v>0</v>
      </c>
      <c r="K2293" s="1">
        <f t="shared" si="143"/>
        <v>0</v>
      </c>
      <c r="L2293" s="1">
        <f t="shared" si="144"/>
        <v>0</v>
      </c>
    </row>
    <row r="2294" spans="1:12" x14ac:dyDescent="0.25">
      <c r="A2294" t="s">
        <v>4831</v>
      </c>
      <c r="B2294" t="s">
        <v>9216</v>
      </c>
      <c r="C2294" t="s">
        <v>10040</v>
      </c>
      <c r="D2294" t="s">
        <v>4832</v>
      </c>
      <c r="F2294" t="s">
        <v>1504</v>
      </c>
      <c r="G2294" t="s">
        <v>320</v>
      </c>
      <c r="H2294" t="s">
        <v>142</v>
      </c>
      <c r="I2294" s="1">
        <f t="shared" si="141"/>
        <v>1</v>
      </c>
      <c r="J2294" s="1">
        <f t="shared" si="142"/>
        <v>1</v>
      </c>
      <c r="K2294" s="1">
        <f t="shared" si="143"/>
        <v>1</v>
      </c>
      <c r="L2294" s="1">
        <f t="shared" si="144"/>
        <v>3</v>
      </c>
    </row>
    <row r="2295" spans="1:12" x14ac:dyDescent="0.25">
      <c r="A2295" t="s">
        <v>4833</v>
      </c>
      <c r="B2295" t="s">
        <v>9007</v>
      </c>
      <c r="C2295" t="s">
        <v>10040</v>
      </c>
      <c r="D2295" t="s">
        <v>1132</v>
      </c>
      <c r="I2295" s="1">
        <f t="shared" si="141"/>
        <v>0</v>
      </c>
      <c r="J2295" s="1">
        <f t="shared" si="142"/>
        <v>0</v>
      </c>
      <c r="K2295" s="1">
        <f t="shared" si="143"/>
        <v>0</v>
      </c>
      <c r="L2295" s="1">
        <f t="shared" si="144"/>
        <v>0</v>
      </c>
    </row>
    <row r="2296" spans="1:12" x14ac:dyDescent="0.25">
      <c r="A2296" t="s">
        <v>4834</v>
      </c>
      <c r="B2296" t="s">
        <v>7388</v>
      </c>
      <c r="C2296" t="s">
        <v>10077</v>
      </c>
      <c r="D2296" t="s">
        <v>4835</v>
      </c>
      <c r="E2296" t="s">
        <v>89</v>
      </c>
      <c r="F2296" t="s">
        <v>2004</v>
      </c>
      <c r="G2296" t="s">
        <v>2490</v>
      </c>
      <c r="H2296" t="s">
        <v>2491</v>
      </c>
      <c r="I2296" s="1">
        <f t="shared" si="141"/>
        <v>1</v>
      </c>
      <c r="J2296" s="1">
        <f t="shared" si="142"/>
        <v>1</v>
      </c>
      <c r="K2296" s="1">
        <f t="shared" si="143"/>
        <v>1</v>
      </c>
      <c r="L2296" s="1">
        <f t="shared" si="144"/>
        <v>3</v>
      </c>
    </row>
    <row r="2297" spans="1:12" x14ac:dyDescent="0.25">
      <c r="A2297" t="s">
        <v>4836</v>
      </c>
      <c r="B2297" t="s">
        <v>11453</v>
      </c>
      <c r="C2297" t="s">
        <v>10040</v>
      </c>
      <c r="D2297" t="s">
        <v>4837</v>
      </c>
      <c r="E2297" t="s">
        <v>326</v>
      </c>
      <c r="I2297" s="1">
        <f t="shared" si="141"/>
        <v>0</v>
      </c>
      <c r="J2297" s="1">
        <f t="shared" si="142"/>
        <v>0</v>
      </c>
      <c r="K2297" s="1">
        <f t="shared" si="143"/>
        <v>0</v>
      </c>
      <c r="L2297" s="1">
        <f t="shared" si="144"/>
        <v>0</v>
      </c>
    </row>
    <row r="2298" spans="1:12" x14ac:dyDescent="0.25">
      <c r="A2298" t="s">
        <v>4838</v>
      </c>
      <c r="B2298" t="s">
        <v>9625</v>
      </c>
      <c r="C2298" t="s">
        <v>10793</v>
      </c>
      <c r="D2298" t="s">
        <v>4839</v>
      </c>
      <c r="I2298" s="1">
        <f t="shared" si="141"/>
        <v>0</v>
      </c>
      <c r="J2298" s="1">
        <f t="shared" si="142"/>
        <v>0</v>
      </c>
      <c r="K2298" s="1">
        <f t="shared" si="143"/>
        <v>0</v>
      </c>
      <c r="L2298" s="1">
        <f t="shared" si="144"/>
        <v>0</v>
      </c>
    </row>
    <row r="2299" spans="1:12" x14ac:dyDescent="0.25">
      <c r="A2299" t="s">
        <v>4840</v>
      </c>
      <c r="B2299" t="s">
        <v>8449</v>
      </c>
      <c r="C2299" t="s">
        <v>10833</v>
      </c>
      <c r="D2299" t="s">
        <v>4841</v>
      </c>
      <c r="F2299" t="s">
        <v>4842</v>
      </c>
      <c r="H2299" t="s">
        <v>1236</v>
      </c>
      <c r="I2299" s="1">
        <f t="shared" si="141"/>
        <v>1</v>
      </c>
      <c r="J2299" s="1">
        <f t="shared" si="142"/>
        <v>0</v>
      </c>
      <c r="K2299" s="1">
        <f t="shared" si="143"/>
        <v>1</v>
      </c>
      <c r="L2299" s="1">
        <f t="shared" si="144"/>
        <v>2</v>
      </c>
    </row>
    <row r="2300" spans="1:12" x14ac:dyDescent="0.25">
      <c r="A2300" t="s">
        <v>4843</v>
      </c>
      <c r="B2300" t="s">
        <v>7509</v>
      </c>
      <c r="C2300" t="s">
        <v>10370</v>
      </c>
      <c r="D2300" t="s">
        <v>4844</v>
      </c>
      <c r="I2300" s="1">
        <f t="shared" si="141"/>
        <v>0</v>
      </c>
      <c r="J2300" s="1">
        <f t="shared" si="142"/>
        <v>0</v>
      </c>
      <c r="K2300" s="1">
        <f t="shared" si="143"/>
        <v>0</v>
      </c>
      <c r="L2300" s="1">
        <f t="shared" si="144"/>
        <v>0</v>
      </c>
    </row>
    <row r="2301" spans="1:12" ht="15" customHeight="1" x14ac:dyDescent="0.25">
      <c r="A2301" t="s">
        <v>4845</v>
      </c>
      <c r="B2301" t="s">
        <v>7612</v>
      </c>
      <c r="C2301" t="s">
        <v>10040</v>
      </c>
      <c r="I2301" s="1">
        <f t="shared" si="141"/>
        <v>0</v>
      </c>
      <c r="J2301" s="1">
        <f t="shared" si="142"/>
        <v>0</v>
      </c>
      <c r="K2301" s="1">
        <f t="shared" si="143"/>
        <v>0</v>
      </c>
      <c r="L2301" s="1">
        <f t="shared" si="144"/>
        <v>0</v>
      </c>
    </row>
    <row r="2302" spans="1:12" x14ac:dyDescent="0.25">
      <c r="A2302" t="s">
        <v>4846</v>
      </c>
      <c r="B2302" t="s">
        <v>7244</v>
      </c>
      <c r="C2302" t="s">
        <v>10248</v>
      </c>
      <c r="D2302" t="s">
        <v>4847</v>
      </c>
      <c r="F2302" t="s">
        <v>644</v>
      </c>
      <c r="G2302" t="s">
        <v>645</v>
      </c>
      <c r="H2302" t="s">
        <v>1619</v>
      </c>
      <c r="I2302" s="1">
        <f t="shared" si="141"/>
        <v>1</v>
      </c>
      <c r="J2302" s="1">
        <f t="shared" si="142"/>
        <v>1</v>
      </c>
      <c r="K2302" s="1">
        <f t="shared" si="143"/>
        <v>1</v>
      </c>
      <c r="L2302" s="1">
        <f t="shared" si="144"/>
        <v>3</v>
      </c>
    </row>
    <row r="2303" spans="1:12" x14ac:dyDescent="0.25">
      <c r="A2303" t="s">
        <v>4848</v>
      </c>
      <c r="B2303" t="s">
        <v>9065</v>
      </c>
      <c r="C2303" t="s">
        <v>10040</v>
      </c>
      <c r="D2303" t="s">
        <v>4849</v>
      </c>
      <c r="I2303" s="1">
        <f t="shared" si="141"/>
        <v>0</v>
      </c>
      <c r="J2303" s="1">
        <f t="shared" si="142"/>
        <v>0</v>
      </c>
      <c r="K2303" s="1">
        <f t="shared" si="143"/>
        <v>0</v>
      </c>
      <c r="L2303" s="1">
        <f t="shared" si="144"/>
        <v>0</v>
      </c>
    </row>
    <row r="2304" spans="1:12" x14ac:dyDescent="0.25">
      <c r="A2304" t="s">
        <v>4850</v>
      </c>
      <c r="B2304" t="s">
        <v>7310</v>
      </c>
      <c r="C2304" t="s">
        <v>10192</v>
      </c>
      <c r="D2304" t="s">
        <v>4851</v>
      </c>
      <c r="I2304" s="1">
        <f t="shared" si="141"/>
        <v>0</v>
      </c>
      <c r="J2304" s="1">
        <f t="shared" si="142"/>
        <v>0</v>
      </c>
      <c r="K2304" s="1">
        <f t="shared" si="143"/>
        <v>0</v>
      </c>
      <c r="L2304" s="1">
        <f t="shared" si="144"/>
        <v>0</v>
      </c>
    </row>
    <row r="2305" spans="1:12" x14ac:dyDescent="0.25">
      <c r="A2305" t="s">
        <v>4852</v>
      </c>
      <c r="B2305" t="s">
        <v>8385</v>
      </c>
      <c r="C2305" t="s">
        <v>10802</v>
      </c>
      <c r="D2305" t="s">
        <v>4853</v>
      </c>
      <c r="I2305" s="1">
        <f t="shared" si="141"/>
        <v>0</v>
      </c>
      <c r="J2305" s="1">
        <f t="shared" si="142"/>
        <v>0</v>
      </c>
      <c r="K2305" s="1">
        <f t="shared" si="143"/>
        <v>0</v>
      </c>
      <c r="L2305" s="1">
        <f t="shared" si="144"/>
        <v>0</v>
      </c>
    </row>
    <row r="2306" spans="1:12" x14ac:dyDescent="0.25">
      <c r="A2306" t="s">
        <v>4854</v>
      </c>
      <c r="B2306" t="s">
        <v>9455</v>
      </c>
      <c r="C2306" t="s">
        <v>11292</v>
      </c>
      <c r="D2306" t="s">
        <v>4855</v>
      </c>
      <c r="E2306" t="s">
        <v>184</v>
      </c>
      <c r="F2306" t="s">
        <v>4856</v>
      </c>
      <c r="G2306" t="s">
        <v>269</v>
      </c>
      <c r="I2306" s="1">
        <f t="shared" si="141"/>
        <v>1</v>
      </c>
      <c r="J2306" s="1">
        <f t="shared" si="142"/>
        <v>1</v>
      </c>
      <c r="K2306" s="1">
        <f t="shared" si="143"/>
        <v>0</v>
      </c>
      <c r="L2306" s="1">
        <f t="shared" si="144"/>
        <v>2</v>
      </c>
    </row>
    <row r="2307" spans="1:12" ht="15" customHeight="1" x14ac:dyDescent="0.25">
      <c r="A2307" t="s">
        <v>4857</v>
      </c>
      <c r="B2307" t="s">
        <v>7654</v>
      </c>
      <c r="C2307" t="s">
        <v>10438</v>
      </c>
      <c r="I2307" s="1">
        <f t="shared" ref="I2307:I2370" si="145">IF(F2307&gt;0,1,0)</f>
        <v>0</v>
      </c>
      <c r="J2307" s="1">
        <f t="shared" ref="J2307:J2370" si="146">IF(G2307&gt;0,1,0)</f>
        <v>0</v>
      </c>
      <c r="K2307" s="1">
        <f t="shared" ref="K2307:K2370" si="147">IF(H2307&gt;0,1,0)</f>
        <v>0</v>
      </c>
      <c r="L2307" s="1">
        <f t="shared" ref="L2307:L2370" si="148">SUM(I2307:K2307)</f>
        <v>0</v>
      </c>
    </row>
    <row r="2308" spans="1:12" x14ac:dyDescent="0.25">
      <c r="A2308" t="s">
        <v>4858</v>
      </c>
      <c r="B2308" t="s">
        <v>9213</v>
      </c>
      <c r="C2308" t="s">
        <v>10041</v>
      </c>
      <c r="D2308" t="s">
        <v>4859</v>
      </c>
      <c r="I2308" s="1">
        <f t="shared" si="145"/>
        <v>0</v>
      </c>
      <c r="J2308" s="1">
        <f t="shared" si="146"/>
        <v>0</v>
      </c>
      <c r="K2308" s="1">
        <f t="shared" si="147"/>
        <v>0</v>
      </c>
      <c r="L2308" s="1">
        <f t="shared" si="148"/>
        <v>0</v>
      </c>
    </row>
    <row r="2309" spans="1:12" x14ac:dyDescent="0.25">
      <c r="A2309" t="s">
        <v>4860</v>
      </c>
      <c r="B2309" t="s">
        <v>10036</v>
      </c>
      <c r="C2309" t="s">
        <v>10989</v>
      </c>
      <c r="D2309" t="s">
        <v>4861</v>
      </c>
      <c r="I2309" s="1">
        <f t="shared" si="145"/>
        <v>0</v>
      </c>
      <c r="J2309" s="1">
        <f t="shared" si="146"/>
        <v>0</v>
      </c>
      <c r="K2309" s="1">
        <f t="shared" si="147"/>
        <v>0</v>
      </c>
      <c r="L2309" s="1">
        <f t="shared" si="148"/>
        <v>0</v>
      </c>
    </row>
    <row r="2310" spans="1:12" x14ac:dyDescent="0.25">
      <c r="A2310" t="s">
        <v>4862</v>
      </c>
      <c r="B2310" t="s">
        <v>9249</v>
      </c>
      <c r="C2310" t="s">
        <v>11222</v>
      </c>
      <c r="D2310" t="s">
        <v>4863</v>
      </c>
      <c r="G2310" t="s">
        <v>838</v>
      </c>
      <c r="I2310" s="1">
        <f t="shared" si="145"/>
        <v>0</v>
      </c>
      <c r="J2310" s="1">
        <f t="shared" si="146"/>
        <v>1</v>
      </c>
      <c r="K2310" s="1">
        <f t="shared" si="147"/>
        <v>0</v>
      </c>
      <c r="L2310" s="1">
        <f t="shared" si="148"/>
        <v>1</v>
      </c>
    </row>
    <row r="2311" spans="1:12" ht="15" customHeight="1" x14ac:dyDescent="0.25">
      <c r="A2311" t="s">
        <v>4864</v>
      </c>
      <c r="B2311" t="s">
        <v>7995</v>
      </c>
      <c r="C2311" t="s">
        <v>10040</v>
      </c>
      <c r="I2311" s="1">
        <f t="shared" si="145"/>
        <v>0</v>
      </c>
      <c r="J2311" s="1">
        <f t="shared" si="146"/>
        <v>0</v>
      </c>
      <c r="K2311" s="1">
        <f t="shared" si="147"/>
        <v>0</v>
      </c>
      <c r="L2311" s="1">
        <f t="shared" si="148"/>
        <v>0</v>
      </c>
    </row>
    <row r="2312" spans="1:12" x14ac:dyDescent="0.25">
      <c r="A2312" t="s">
        <v>4865</v>
      </c>
      <c r="B2312" t="s">
        <v>9837</v>
      </c>
      <c r="C2312" t="s">
        <v>10041</v>
      </c>
      <c r="D2312" t="s">
        <v>4866</v>
      </c>
      <c r="I2312" s="1">
        <f t="shared" si="145"/>
        <v>0</v>
      </c>
      <c r="J2312" s="1">
        <f t="shared" si="146"/>
        <v>0</v>
      </c>
      <c r="K2312" s="1">
        <f t="shared" si="147"/>
        <v>0</v>
      </c>
      <c r="L2312" s="1">
        <f t="shared" si="148"/>
        <v>0</v>
      </c>
    </row>
    <row r="2313" spans="1:12" x14ac:dyDescent="0.25">
      <c r="A2313" t="s">
        <v>4867</v>
      </c>
      <c r="B2313" t="s">
        <v>7532</v>
      </c>
      <c r="C2313" t="s">
        <v>10379</v>
      </c>
      <c r="D2313" t="s">
        <v>4868</v>
      </c>
      <c r="I2313" s="1">
        <f t="shared" si="145"/>
        <v>0</v>
      </c>
      <c r="J2313" s="1">
        <f t="shared" si="146"/>
        <v>0</v>
      </c>
      <c r="K2313" s="1">
        <f t="shared" si="147"/>
        <v>0</v>
      </c>
      <c r="L2313" s="1">
        <f t="shared" si="148"/>
        <v>0</v>
      </c>
    </row>
    <row r="2314" spans="1:12" x14ac:dyDescent="0.25">
      <c r="A2314" t="s">
        <v>4869</v>
      </c>
      <c r="B2314" t="s">
        <v>9916</v>
      </c>
      <c r="C2314" t="s">
        <v>11394</v>
      </c>
      <c r="D2314" t="s">
        <v>4870</v>
      </c>
      <c r="I2314" s="1">
        <f t="shared" si="145"/>
        <v>0</v>
      </c>
      <c r="J2314" s="1">
        <f t="shared" si="146"/>
        <v>0</v>
      </c>
      <c r="K2314" s="1">
        <f t="shared" si="147"/>
        <v>0</v>
      </c>
      <c r="L2314" s="1">
        <f t="shared" si="148"/>
        <v>0</v>
      </c>
    </row>
    <row r="2315" spans="1:12" x14ac:dyDescent="0.25">
      <c r="A2315" t="s">
        <v>4871</v>
      </c>
      <c r="B2315" t="s">
        <v>7266</v>
      </c>
      <c r="C2315" t="s">
        <v>10260</v>
      </c>
      <c r="D2315" t="s">
        <v>4788</v>
      </c>
      <c r="H2315" t="s">
        <v>76</v>
      </c>
      <c r="I2315" s="1">
        <f t="shared" si="145"/>
        <v>0</v>
      </c>
      <c r="J2315" s="1">
        <f t="shared" si="146"/>
        <v>0</v>
      </c>
      <c r="K2315" s="1">
        <f t="shared" si="147"/>
        <v>1</v>
      </c>
      <c r="L2315" s="1">
        <f t="shared" si="148"/>
        <v>1</v>
      </c>
    </row>
    <row r="2316" spans="1:12" x14ac:dyDescent="0.25">
      <c r="A2316" t="s">
        <v>4872</v>
      </c>
      <c r="B2316" t="s">
        <v>8207</v>
      </c>
      <c r="C2316" t="s">
        <v>10121</v>
      </c>
      <c r="D2316" t="s">
        <v>4873</v>
      </c>
      <c r="I2316" s="1">
        <f t="shared" si="145"/>
        <v>0</v>
      </c>
      <c r="J2316" s="1">
        <f t="shared" si="146"/>
        <v>0</v>
      </c>
      <c r="K2316" s="1">
        <f t="shared" si="147"/>
        <v>0</v>
      </c>
      <c r="L2316" s="1">
        <f t="shared" si="148"/>
        <v>0</v>
      </c>
    </row>
    <row r="2317" spans="1:12" x14ac:dyDescent="0.25">
      <c r="A2317" t="s">
        <v>4874</v>
      </c>
      <c r="B2317" t="s">
        <v>8259</v>
      </c>
      <c r="C2317" t="s">
        <v>10741</v>
      </c>
      <c r="D2317" t="s">
        <v>4875</v>
      </c>
      <c r="G2317" t="s">
        <v>4876</v>
      </c>
      <c r="H2317" t="s">
        <v>4877</v>
      </c>
      <c r="I2317" s="1">
        <f t="shared" si="145"/>
        <v>0</v>
      </c>
      <c r="J2317" s="1">
        <f t="shared" si="146"/>
        <v>1</v>
      </c>
      <c r="K2317" s="1">
        <f t="shared" si="147"/>
        <v>1</v>
      </c>
      <c r="L2317" s="1">
        <f t="shared" si="148"/>
        <v>2</v>
      </c>
    </row>
    <row r="2318" spans="1:12" x14ac:dyDescent="0.25">
      <c r="A2318" t="s">
        <v>4878</v>
      </c>
      <c r="B2318" t="s">
        <v>8598</v>
      </c>
      <c r="C2318" t="s">
        <v>10040</v>
      </c>
      <c r="D2318" t="s">
        <v>4879</v>
      </c>
      <c r="I2318" s="1">
        <f t="shared" si="145"/>
        <v>0</v>
      </c>
      <c r="J2318" s="1">
        <f t="shared" si="146"/>
        <v>0</v>
      </c>
      <c r="K2318" s="1">
        <f t="shared" si="147"/>
        <v>0</v>
      </c>
      <c r="L2318" s="1">
        <f t="shared" si="148"/>
        <v>0</v>
      </c>
    </row>
    <row r="2319" spans="1:12" x14ac:dyDescent="0.25">
      <c r="A2319" t="s">
        <v>4880</v>
      </c>
      <c r="B2319" t="s">
        <v>8117</v>
      </c>
      <c r="C2319" t="s">
        <v>10661</v>
      </c>
      <c r="D2319" t="s">
        <v>4881</v>
      </c>
      <c r="I2319" s="1">
        <f t="shared" si="145"/>
        <v>0</v>
      </c>
      <c r="J2319" s="1">
        <f t="shared" si="146"/>
        <v>0</v>
      </c>
      <c r="K2319" s="1">
        <f t="shared" si="147"/>
        <v>0</v>
      </c>
      <c r="L2319" s="1">
        <f t="shared" si="148"/>
        <v>0</v>
      </c>
    </row>
    <row r="2320" spans="1:12" x14ac:dyDescent="0.25">
      <c r="A2320" t="s">
        <v>4882</v>
      </c>
      <c r="B2320" t="s">
        <v>8236</v>
      </c>
      <c r="C2320" t="s">
        <v>10064</v>
      </c>
      <c r="D2320" t="s">
        <v>4883</v>
      </c>
      <c r="I2320" s="1">
        <f t="shared" si="145"/>
        <v>0</v>
      </c>
      <c r="J2320" s="1">
        <f t="shared" si="146"/>
        <v>0</v>
      </c>
      <c r="K2320" s="1">
        <f t="shared" si="147"/>
        <v>0</v>
      </c>
      <c r="L2320" s="1">
        <f t="shared" si="148"/>
        <v>0</v>
      </c>
    </row>
    <row r="2321" spans="1:12" x14ac:dyDescent="0.25">
      <c r="A2321" t="s">
        <v>4884</v>
      </c>
      <c r="B2321" t="s">
        <v>7002</v>
      </c>
      <c r="C2321" t="s">
        <v>10086</v>
      </c>
      <c r="D2321" t="s">
        <v>4885</v>
      </c>
      <c r="I2321" s="1">
        <f t="shared" si="145"/>
        <v>0</v>
      </c>
      <c r="J2321" s="1">
        <f t="shared" si="146"/>
        <v>0</v>
      </c>
      <c r="K2321" s="1">
        <f t="shared" si="147"/>
        <v>0</v>
      </c>
      <c r="L2321" s="1">
        <f t="shared" si="148"/>
        <v>0</v>
      </c>
    </row>
    <row r="2322" spans="1:12" x14ac:dyDescent="0.25">
      <c r="A2322" t="s">
        <v>4886</v>
      </c>
      <c r="B2322" t="s">
        <v>8172</v>
      </c>
      <c r="C2322" t="s">
        <v>10704</v>
      </c>
      <c r="D2322" t="s">
        <v>4887</v>
      </c>
      <c r="F2322" t="s">
        <v>2477</v>
      </c>
      <c r="G2322" t="s">
        <v>2478</v>
      </c>
      <c r="H2322" t="s">
        <v>1881</v>
      </c>
      <c r="I2322" s="1">
        <f t="shared" si="145"/>
        <v>1</v>
      </c>
      <c r="J2322" s="1">
        <f t="shared" si="146"/>
        <v>1</v>
      </c>
      <c r="K2322" s="1">
        <f t="shared" si="147"/>
        <v>1</v>
      </c>
      <c r="L2322" s="1">
        <f t="shared" si="148"/>
        <v>3</v>
      </c>
    </row>
    <row r="2323" spans="1:12" x14ac:dyDescent="0.25">
      <c r="A2323" t="s">
        <v>4888</v>
      </c>
      <c r="B2323" t="s">
        <v>9173</v>
      </c>
      <c r="C2323" t="s">
        <v>10185</v>
      </c>
      <c r="D2323" t="s">
        <v>4889</v>
      </c>
      <c r="I2323" s="1">
        <f t="shared" si="145"/>
        <v>0</v>
      </c>
      <c r="J2323" s="1">
        <f t="shared" si="146"/>
        <v>0</v>
      </c>
      <c r="K2323" s="1">
        <f t="shared" si="147"/>
        <v>0</v>
      </c>
      <c r="L2323" s="1">
        <f t="shared" si="148"/>
        <v>0</v>
      </c>
    </row>
    <row r="2324" spans="1:12" x14ac:dyDescent="0.25">
      <c r="A2324" t="s">
        <v>4890</v>
      </c>
      <c r="B2324" t="s">
        <v>9040</v>
      </c>
      <c r="C2324" t="s">
        <v>11142</v>
      </c>
      <c r="D2324" t="s">
        <v>4891</v>
      </c>
      <c r="E2324" t="s">
        <v>253</v>
      </c>
      <c r="I2324" s="1">
        <f t="shared" si="145"/>
        <v>0</v>
      </c>
      <c r="J2324" s="1">
        <f t="shared" si="146"/>
        <v>0</v>
      </c>
      <c r="K2324" s="1">
        <f t="shared" si="147"/>
        <v>0</v>
      </c>
      <c r="L2324" s="1">
        <f t="shared" si="148"/>
        <v>0</v>
      </c>
    </row>
    <row r="2325" spans="1:12" x14ac:dyDescent="0.25">
      <c r="A2325" t="s">
        <v>4892</v>
      </c>
      <c r="B2325" t="s">
        <v>9331</v>
      </c>
      <c r="C2325" t="s">
        <v>10040</v>
      </c>
      <c r="D2325" t="s">
        <v>4893</v>
      </c>
      <c r="E2325" t="s">
        <v>1511</v>
      </c>
      <c r="I2325" s="1">
        <f t="shared" si="145"/>
        <v>0</v>
      </c>
      <c r="J2325" s="1">
        <f t="shared" si="146"/>
        <v>0</v>
      </c>
      <c r="K2325" s="1">
        <f t="shared" si="147"/>
        <v>0</v>
      </c>
      <c r="L2325" s="1">
        <f t="shared" si="148"/>
        <v>0</v>
      </c>
    </row>
    <row r="2326" spans="1:12" ht="15" customHeight="1" x14ac:dyDescent="0.25">
      <c r="A2326" t="s">
        <v>4894</v>
      </c>
      <c r="B2326" t="s">
        <v>8146</v>
      </c>
      <c r="C2326" t="s">
        <v>10040</v>
      </c>
      <c r="I2326" s="1">
        <f t="shared" si="145"/>
        <v>0</v>
      </c>
      <c r="J2326" s="1">
        <f t="shared" si="146"/>
        <v>0</v>
      </c>
      <c r="K2326" s="1">
        <f t="shared" si="147"/>
        <v>0</v>
      </c>
      <c r="L2326" s="1">
        <f t="shared" si="148"/>
        <v>0</v>
      </c>
    </row>
    <row r="2327" spans="1:12" x14ac:dyDescent="0.25">
      <c r="A2327" t="s">
        <v>4895</v>
      </c>
      <c r="B2327" t="s">
        <v>8230</v>
      </c>
      <c r="C2327" t="s">
        <v>10729</v>
      </c>
      <c r="D2327" t="s">
        <v>4896</v>
      </c>
      <c r="E2327" t="s">
        <v>244</v>
      </c>
      <c r="F2327" t="s">
        <v>2019</v>
      </c>
      <c r="G2327" t="s">
        <v>2020</v>
      </c>
      <c r="I2327" s="1">
        <f t="shared" si="145"/>
        <v>1</v>
      </c>
      <c r="J2327" s="1">
        <f t="shared" si="146"/>
        <v>1</v>
      </c>
      <c r="K2327" s="1">
        <f t="shared" si="147"/>
        <v>0</v>
      </c>
      <c r="L2327" s="1">
        <f t="shared" si="148"/>
        <v>2</v>
      </c>
    </row>
    <row r="2328" spans="1:12" x14ac:dyDescent="0.25">
      <c r="A2328" t="s">
        <v>4897</v>
      </c>
      <c r="B2328" t="s">
        <v>8649</v>
      </c>
      <c r="C2328" t="s">
        <v>10063</v>
      </c>
      <c r="D2328" t="s">
        <v>4898</v>
      </c>
      <c r="F2328" t="s">
        <v>1179</v>
      </c>
      <c r="G2328" t="s">
        <v>1180</v>
      </c>
      <c r="H2328" t="s">
        <v>1181</v>
      </c>
      <c r="I2328" s="1">
        <f t="shared" si="145"/>
        <v>1</v>
      </c>
      <c r="J2328" s="1">
        <f t="shared" si="146"/>
        <v>1</v>
      </c>
      <c r="K2328" s="1">
        <f t="shared" si="147"/>
        <v>1</v>
      </c>
      <c r="L2328" s="1">
        <f t="shared" si="148"/>
        <v>3</v>
      </c>
    </row>
    <row r="2329" spans="1:12" x14ac:dyDescent="0.25">
      <c r="A2329" t="s">
        <v>4899</v>
      </c>
      <c r="B2329" t="s">
        <v>9605</v>
      </c>
      <c r="C2329" t="s">
        <v>11130</v>
      </c>
      <c r="D2329" t="s">
        <v>4900</v>
      </c>
      <c r="I2329" s="1">
        <f t="shared" si="145"/>
        <v>0</v>
      </c>
      <c r="J2329" s="1">
        <f t="shared" si="146"/>
        <v>0</v>
      </c>
      <c r="K2329" s="1">
        <f t="shared" si="147"/>
        <v>0</v>
      </c>
      <c r="L2329" s="1">
        <f t="shared" si="148"/>
        <v>0</v>
      </c>
    </row>
    <row r="2330" spans="1:12" x14ac:dyDescent="0.25">
      <c r="A2330" t="s">
        <v>4901</v>
      </c>
      <c r="B2330" t="s">
        <v>9824</v>
      </c>
      <c r="C2330" t="s">
        <v>10231</v>
      </c>
      <c r="D2330" t="s">
        <v>3650</v>
      </c>
      <c r="F2330" t="s">
        <v>709</v>
      </c>
      <c r="I2330" s="1">
        <f t="shared" si="145"/>
        <v>1</v>
      </c>
      <c r="J2330" s="1">
        <f t="shared" si="146"/>
        <v>0</v>
      </c>
      <c r="K2330" s="1">
        <f t="shared" si="147"/>
        <v>0</v>
      </c>
      <c r="L2330" s="1">
        <f t="shared" si="148"/>
        <v>1</v>
      </c>
    </row>
    <row r="2331" spans="1:12" x14ac:dyDescent="0.25">
      <c r="A2331" t="s">
        <v>4902</v>
      </c>
      <c r="B2331" t="s">
        <v>9353</v>
      </c>
      <c r="C2331" t="s">
        <v>10040</v>
      </c>
      <c r="D2331" t="s">
        <v>4903</v>
      </c>
      <c r="I2331" s="1">
        <f t="shared" si="145"/>
        <v>0</v>
      </c>
      <c r="J2331" s="1">
        <f t="shared" si="146"/>
        <v>0</v>
      </c>
      <c r="K2331" s="1">
        <f t="shared" si="147"/>
        <v>0</v>
      </c>
      <c r="L2331" s="1">
        <f t="shared" si="148"/>
        <v>0</v>
      </c>
    </row>
    <row r="2332" spans="1:12" x14ac:dyDescent="0.25">
      <c r="A2332" t="s">
        <v>4904</v>
      </c>
      <c r="B2332" t="s">
        <v>8639</v>
      </c>
      <c r="C2332" t="s">
        <v>10040</v>
      </c>
      <c r="D2332" t="s">
        <v>4905</v>
      </c>
      <c r="I2332" s="1">
        <f t="shared" si="145"/>
        <v>0</v>
      </c>
      <c r="J2332" s="1">
        <f t="shared" si="146"/>
        <v>0</v>
      </c>
      <c r="K2332" s="1">
        <f t="shared" si="147"/>
        <v>0</v>
      </c>
      <c r="L2332" s="1">
        <f t="shared" si="148"/>
        <v>0</v>
      </c>
    </row>
    <row r="2333" spans="1:12" x14ac:dyDescent="0.25">
      <c r="A2333" t="s">
        <v>4906</v>
      </c>
      <c r="B2333" t="s">
        <v>8054</v>
      </c>
      <c r="C2333" t="s">
        <v>10149</v>
      </c>
      <c r="D2333" t="s">
        <v>4907</v>
      </c>
      <c r="I2333" s="1">
        <f t="shared" si="145"/>
        <v>0</v>
      </c>
      <c r="J2333" s="1">
        <f t="shared" si="146"/>
        <v>0</v>
      </c>
      <c r="K2333" s="1">
        <f t="shared" si="147"/>
        <v>0</v>
      </c>
      <c r="L2333" s="1">
        <f t="shared" si="148"/>
        <v>0</v>
      </c>
    </row>
    <row r="2334" spans="1:12" ht="15" customHeight="1" x14ac:dyDescent="0.25">
      <c r="A2334" t="s">
        <v>4908</v>
      </c>
      <c r="B2334" t="s">
        <v>9453</v>
      </c>
      <c r="C2334" t="s">
        <v>10040</v>
      </c>
      <c r="I2334" s="1">
        <f t="shared" si="145"/>
        <v>0</v>
      </c>
      <c r="J2334" s="1">
        <f t="shared" si="146"/>
        <v>0</v>
      </c>
      <c r="K2334" s="1">
        <f t="shared" si="147"/>
        <v>0</v>
      </c>
      <c r="L2334" s="1">
        <f t="shared" si="148"/>
        <v>0</v>
      </c>
    </row>
    <row r="2335" spans="1:12" x14ac:dyDescent="0.25">
      <c r="A2335" t="s">
        <v>4909</v>
      </c>
      <c r="B2335" t="s">
        <v>9851</v>
      </c>
      <c r="C2335" t="s">
        <v>10041</v>
      </c>
      <c r="D2335" t="s">
        <v>4910</v>
      </c>
      <c r="I2335" s="1">
        <f t="shared" si="145"/>
        <v>0</v>
      </c>
      <c r="J2335" s="1">
        <f t="shared" si="146"/>
        <v>0</v>
      </c>
      <c r="K2335" s="1">
        <f t="shared" si="147"/>
        <v>0</v>
      </c>
      <c r="L2335" s="1">
        <f t="shared" si="148"/>
        <v>0</v>
      </c>
    </row>
    <row r="2336" spans="1:12" x14ac:dyDescent="0.25">
      <c r="A2336" t="s">
        <v>4911</v>
      </c>
      <c r="B2336" t="s">
        <v>8490</v>
      </c>
      <c r="C2336" t="s">
        <v>10857</v>
      </c>
      <c r="D2336" t="s">
        <v>4912</v>
      </c>
      <c r="I2336" s="1">
        <f t="shared" si="145"/>
        <v>0</v>
      </c>
      <c r="J2336" s="1">
        <f t="shared" si="146"/>
        <v>0</v>
      </c>
      <c r="K2336" s="1">
        <f t="shared" si="147"/>
        <v>0</v>
      </c>
      <c r="L2336" s="1">
        <f t="shared" si="148"/>
        <v>0</v>
      </c>
    </row>
    <row r="2337" spans="1:12" ht="15" customHeight="1" x14ac:dyDescent="0.25">
      <c r="A2337" t="s">
        <v>4913</v>
      </c>
      <c r="B2337" t="s">
        <v>9515</v>
      </c>
      <c r="C2337" t="s">
        <v>10041</v>
      </c>
      <c r="I2337" s="1">
        <f t="shared" si="145"/>
        <v>0</v>
      </c>
      <c r="J2337" s="1">
        <f t="shared" si="146"/>
        <v>0</v>
      </c>
      <c r="K2337" s="1">
        <f t="shared" si="147"/>
        <v>0</v>
      </c>
      <c r="L2337" s="1">
        <f t="shared" si="148"/>
        <v>0</v>
      </c>
    </row>
    <row r="2338" spans="1:12" x14ac:dyDescent="0.25">
      <c r="A2338" t="s">
        <v>4914</v>
      </c>
      <c r="B2338" t="s">
        <v>7183</v>
      </c>
      <c r="C2338" t="s">
        <v>10040</v>
      </c>
      <c r="D2338" t="s">
        <v>1650</v>
      </c>
      <c r="I2338" s="1">
        <f t="shared" si="145"/>
        <v>0</v>
      </c>
      <c r="J2338" s="1">
        <f t="shared" si="146"/>
        <v>0</v>
      </c>
      <c r="K2338" s="1">
        <f t="shared" si="147"/>
        <v>0</v>
      </c>
      <c r="L2338" s="1">
        <f t="shared" si="148"/>
        <v>0</v>
      </c>
    </row>
    <row r="2339" spans="1:12" x14ac:dyDescent="0.25">
      <c r="A2339" t="s">
        <v>4915</v>
      </c>
      <c r="B2339" t="s">
        <v>7080</v>
      </c>
      <c r="C2339" t="s">
        <v>10155</v>
      </c>
      <c r="D2339" t="s">
        <v>4916</v>
      </c>
      <c r="E2339" t="s">
        <v>884</v>
      </c>
      <c r="F2339" t="s">
        <v>16</v>
      </c>
      <c r="H2339" t="s">
        <v>321</v>
      </c>
      <c r="I2339" s="1">
        <f t="shared" si="145"/>
        <v>1</v>
      </c>
      <c r="J2339" s="1">
        <f t="shared" si="146"/>
        <v>0</v>
      </c>
      <c r="K2339" s="1">
        <f t="shared" si="147"/>
        <v>1</v>
      </c>
      <c r="L2339" s="1">
        <f t="shared" si="148"/>
        <v>2</v>
      </c>
    </row>
    <row r="2340" spans="1:12" x14ac:dyDescent="0.25">
      <c r="A2340" t="s">
        <v>4917</v>
      </c>
      <c r="B2340" t="s">
        <v>7768</v>
      </c>
      <c r="C2340" t="s">
        <v>10492</v>
      </c>
      <c r="D2340" t="s">
        <v>4918</v>
      </c>
      <c r="I2340" s="1">
        <f t="shared" si="145"/>
        <v>0</v>
      </c>
      <c r="J2340" s="1">
        <f t="shared" si="146"/>
        <v>0</v>
      </c>
      <c r="K2340" s="1">
        <f t="shared" si="147"/>
        <v>0</v>
      </c>
      <c r="L2340" s="1">
        <f t="shared" si="148"/>
        <v>0</v>
      </c>
    </row>
    <row r="2341" spans="1:12" ht="15" customHeight="1" x14ac:dyDescent="0.25">
      <c r="A2341" t="s">
        <v>4919</v>
      </c>
      <c r="B2341" t="s">
        <v>8567</v>
      </c>
      <c r="C2341" t="s">
        <v>10040</v>
      </c>
      <c r="I2341" s="1">
        <f t="shared" si="145"/>
        <v>0</v>
      </c>
      <c r="J2341" s="1">
        <f t="shared" si="146"/>
        <v>0</v>
      </c>
      <c r="K2341" s="1">
        <f t="shared" si="147"/>
        <v>0</v>
      </c>
      <c r="L2341" s="1">
        <f t="shared" si="148"/>
        <v>0</v>
      </c>
    </row>
    <row r="2342" spans="1:12" x14ac:dyDescent="0.25">
      <c r="A2342" t="s">
        <v>4920</v>
      </c>
      <c r="B2342" t="s">
        <v>7023</v>
      </c>
      <c r="C2342" t="s">
        <v>10086</v>
      </c>
      <c r="D2342" t="s">
        <v>2711</v>
      </c>
      <c r="I2342" s="1">
        <f t="shared" si="145"/>
        <v>0</v>
      </c>
      <c r="J2342" s="1">
        <f t="shared" si="146"/>
        <v>0</v>
      </c>
      <c r="K2342" s="1">
        <f t="shared" si="147"/>
        <v>0</v>
      </c>
      <c r="L2342" s="1">
        <f t="shared" si="148"/>
        <v>0</v>
      </c>
    </row>
    <row r="2343" spans="1:12" ht="15" customHeight="1" x14ac:dyDescent="0.25">
      <c r="A2343" t="s">
        <v>4921</v>
      </c>
      <c r="B2343" t="s">
        <v>8588</v>
      </c>
      <c r="C2343" t="s">
        <v>10040</v>
      </c>
      <c r="I2343" s="1">
        <f t="shared" si="145"/>
        <v>0</v>
      </c>
      <c r="J2343" s="1">
        <f t="shared" si="146"/>
        <v>0</v>
      </c>
      <c r="K2343" s="1">
        <f t="shared" si="147"/>
        <v>0</v>
      </c>
      <c r="L2343" s="1">
        <f t="shared" si="148"/>
        <v>0</v>
      </c>
    </row>
    <row r="2344" spans="1:12" ht="15" customHeight="1" x14ac:dyDescent="0.25">
      <c r="A2344" t="s">
        <v>4922</v>
      </c>
      <c r="B2344" t="s">
        <v>9650</v>
      </c>
      <c r="C2344" t="s">
        <v>10040</v>
      </c>
      <c r="I2344" s="1">
        <f t="shared" si="145"/>
        <v>0</v>
      </c>
      <c r="J2344" s="1">
        <f t="shared" si="146"/>
        <v>0</v>
      </c>
      <c r="K2344" s="1">
        <f t="shared" si="147"/>
        <v>0</v>
      </c>
      <c r="L2344" s="1">
        <f t="shared" si="148"/>
        <v>0</v>
      </c>
    </row>
    <row r="2345" spans="1:12" x14ac:dyDescent="0.25">
      <c r="A2345" t="s">
        <v>4923</v>
      </c>
      <c r="B2345" t="s">
        <v>7495</v>
      </c>
      <c r="C2345" t="s">
        <v>10040</v>
      </c>
      <c r="D2345" t="s">
        <v>3446</v>
      </c>
      <c r="I2345" s="1">
        <f t="shared" si="145"/>
        <v>0</v>
      </c>
      <c r="J2345" s="1">
        <f t="shared" si="146"/>
        <v>0</v>
      </c>
      <c r="K2345" s="1">
        <f t="shared" si="147"/>
        <v>0</v>
      </c>
      <c r="L2345" s="1">
        <f t="shared" si="148"/>
        <v>0</v>
      </c>
    </row>
    <row r="2346" spans="1:12" x14ac:dyDescent="0.25">
      <c r="A2346" t="s">
        <v>4924</v>
      </c>
      <c r="B2346" t="s">
        <v>8534</v>
      </c>
      <c r="C2346" t="s">
        <v>10040</v>
      </c>
      <c r="D2346" t="s">
        <v>4925</v>
      </c>
      <c r="E2346" t="s">
        <v>536</v>
      </c>
      <c r="F2346" t="s">
        <v>1374</v>
      </c>
      <c r="G2346" t="s">
        <v>4519</v>
      </c>
      <c r="I2346" s="1">
        <f t="shared" si="145"/>
        <v>1</v>
      </c>
      <c r="J2346" s="1">
        <f t="shared" si="146"/>
        <v>1</v>
      </c>
      <c r="K2346" s="1">
        <f t="shared" si="147"/>
        <v>0</v>
      </c>
      <c r="L2346" s="1">
        <f t="shared" si="148"/>
        <v>2</v>
      </c>
    </row>
    <row r="2347" spans="1:12" x14ac:dyDescent="0.25">
      <c r="A2347" t="s">
        <v>4926</v>
      </c>
      <c r="B2347" t="s">
        <v>8810</v>
      </c>
      <c r="C2347" t="s">
        <v>10525</v>
      </c>
      <c r="D2347" t="s">
        <v>4927</v>
      </c>
      <c r="E2347" t="s">
        <v>253</v>
      </c>
      <c r="F2347" t="s">
        <v>4928</v>
      </c>
      <c r="G2347" t="s">
        <v>4929</v>
      </c>
      <c r="H2347" t="s">
        <v>4930</v>
      </c>
      <c r="I2347" s="1">
        <f t="shared" si="145"/>
        <v>1</v>
      </c>
      <c r="J2347" s="1">
        <f t="shared" si="146"/>
        <v>1</v>
      </c>
      <c r="K2347" s="1">
        <f t="shared" si="147"/>
        <v>1</v>
      </c>
      <c r="L2347" s="1">
        <f t="shared" si="148"/>
        <v>3</v>
      </c>
    </row>
    <row r="2348" spans="1:12" ht="15" customHeight="1" x14ac:dyDescent="0.25">
      <c r="A2348" t="s">
        <v>4931</v>
      </c>
      <c r="B2348" t="s">
        <v>10018</v>
      </c>
      <c r="C2348" t="s">
        <v>10040</v>
      </c>
      <c r="I2348" s="1">
        <f t="shared" si="145"/>
        <v>0</v>
      </c>
      <c r="J2348" s="1">
        <f t="shared" si="146"/>
        <v>0</v>
      </c>
      <c r="K2348" s="1">
        <f t="shared" si="147"/>
        <v>0</v>
      </c>
      <c r="L2348" s="1">
        <f t="shared" si="148"/>
        <v>0</v>
      </c>
    </row>
    <row r="2349" spans="1:12" x14ac:dyDescent="0.25">
      <c r="A2349" t="s">
        <v>4932</v>
      </c>
      <c r="B2349" t="s">
        <v>8690</v>
      </c>
      <c r="C2349" t="s">
        <v>10957</v>
      </c>
      <c r="D2349" t="s">
        <v>4933</v>
      </c>
      <c r="F2349" t="s">
        <v>4934</v>
      </c>
      <c r="H2349" t="s">
        <v>887</v>
      </c>
      <c r="I2349" s="1">
        <f t="shared" si="145"/>
        <v>1</v>
      </c>
      <c r="J2349" s="1">
        <f t="shared" si="146"/>
        <v>0</v>
      </c>
      <c r="K2349" s="1">
        <f t="shared" si="147"/>
        <v>1</v>
      </c>
      <c r="L2349" s="1">
        <f t="shared" si="148"/>
        <v>2</v>
      </c>
    </row>
    <row r="2350" spans="1:12" x14ac:dyDescent="0.25">
      <c r="A2350" t="s">
        <v>4935</v>
      </c>
      <c r="B2350" t="s">
        <v>9391</v>
      </c>
      <c r="C2350" t="s">
        <v>10853</v>
      </c>
      <c r="D2350" t="s">
        <v>4936</v>
      </c>
      <c r="I2350" s="1">
        <f t="shared" si="145"/>
        <v>0</v>
      </c>
      <c r="J2350" s="1">
        <f t="shared" si="146"/>
        <v>0</v>
      </c>
      <c r="K2350" s="1">
        <f t="shared" si="147"/>
        <v>0</v>
      </c>
      <c r="L2350" s="1">
        <f t="shared" si="148"/>
        <v>0</v>
      </c>
    </row>
    <row r="2351" spans="1:12" x14ac:dyDescent="0.25">
      <c r="A2351" t="s">
        <v>4937</v>
      </c>
      <c r="B2351" t="s">
        <v>8699</v>
      </c>
      <c r="C2351" t="s">
        <v>10707</v>
      </c>
      <c r="D2351" t="s">
        <v>4938</v>
      </c>
      <c r="E2351" t="s">
        <v>33</v>
      </c>
      <c r="I2351" s="1">
        <f t="shared" si="145"/>
        <v>0</v>
      </c>
      <c r="J2351" s="1">
        <f t="shared" si="146"/>
        <v>0</v>
      </c>
      <c r="K2351" s="1">
        <f t="shared" si="147"/>
        <v>0</v>
      </c>
      <c r="L2351" s="1">
        <f t="shared" si="148"/>
        <v>0</v>
      </c>
    </row>
    <row r="2352" spans="1:12" x14ac:dyDescent="0.25">
      <c r="A2352" t="s">
        <v>4939</v>
      </c>
      <c r="B2352" t="s">
        <v>7714</v>
      </c>
      <c r="C2352" t="s">
        <v>10467</v>
      </c>
      <c r="D2352" t="s">
        <v>4940</v>
      </c>
      <c r="E2352" t="s">
        <v>15</v>
      </c>
      <c r="I2352" s="1">
        <f t="shared" si="145"/>
        <v>0</v>
      </c>
      <c r="J2352" s="1">
        <f t="shared" si="146"/>
        <v>0</v>
      </c>
      <c r="K2352" s="1">
        <f t="shared" si="147"/>
        <v>0</v>
      </c>
      <c r="L2352" s="1">
        <f t="shared" si="148"/>
        <v>0</v>
      </c>
    </row>
    <row r="2353" spans="1:12" x14ac:dyDescent="0.25">
      <c r="A2353" t="s">
        <v>4941</v>
      </c>
      <c r="B2353" t="s">
        <v>7785</v>
      </c>
      <c r="C2353" t="s">
        <v>10499</v>
      </c>
      <c r="D2353" t="s">
        <v>4942</v>
      </c>
      <c r="E2353" t="s">
        <v>581</v>
      </c>
      <c r="F2353" t="s">
        <v>1374</v>
      </c>
      <c r="I2353" s="1">
        <f t="shared" si="145"/>
        <v>1</v>
      </c>
      <c r="J2353" s="1">
        <f t="shared" si="146"/>
        <v>0</v>
      </c>
      <c r="K2353" s="1">
        <f t="shared" si="147"/>
        <v>0</v>
      </c>
      <c r="L2353" s="1">
        <f t="shared" si="148"/>
        <v>1</v>
      </c>
    </row>
    <row r="2354" spans="1:12" x14ac:dyDescent="0.25">
      <c r="A2354" t="s">
        <v>4943</v>
      </c>
      <c r="B2354" t="s">
        <v>8483</v>
      </c>
      <c r="C2354" t="s">
        <v>10852</v>
      </c>
      <c r="D2354" t="s">
        <v>4944</v>
      </c>
      <c r="I2354" s="1">
        <f t="shared" si="145"/>
        <v>0</v>
      </c>
      <c r="J2354" s="1">
        <f t="shared" si="146"/>
        <v>0</v>
      </c>
      <c r="K2354" s="1">
        <f t="shared" si="147"/>
        <v>0</v>
      </c>
      <c r="L2354" s="1">
        <f t="shared" si="148"/>
        <v>0</v>
      </c>
    </row>
    <row r="2355" spans="1:12" x14ac:dyDescent="0.25">
      <c r="A2355" t="s">
        <v>4945</v>
      </c>
      <c r="B2355" t="s">
        <v>7817</v>
      </c>
      <c r="C2355" t="s">
        <v>10510</v>
      </c>
      <c r="D2355" t="s">
        <v>4946</v>
      </c>
      <c r="I2355" s="1">
        <f t="shared" si="145"/>
        <v>0</v>
      </c>
      <c r="J2355" s="1">
        <f t="shared" si="146"/>
        <v>0</v>
      </c>
      <c r="K2355" s="1">
        <f t="shared" si="147"/>
        <v>0</v>
      </c>
      <c r="L2355" s="1">
        <f t="shared" si="148"/>
        <v>0</v>
      </c>
    </row>
    <row r="2356" spans="1:12" x14ac:dyDescent="0.25">
      <c r="A2356" t="s">
        <v>4947</v>
      </c>
      <c r="B2356" t="s">
        <v>8495</v>
      </c>
      <c r="C2356" t="s">
        <v>10860</v>
      </c>
      <c r="D2356" t="s">
        <v>4948</v>
      </c>
      <c r="I2356" s="1">
        <f t="shared" si="145"/>
        <v>0</v>
      </c>
      <c r="J2356" s="1">
        <f t="shared" si="146"/>
        <v>0</v>
      </c>
      <c r="K2356" s="1">
        <f t="shared" si="147"/>
        <v>0</v>
      </c>
      <c r="L2356" s="1">
        <f t="shared" si="148"/>
        <v>0</v>
      </c>
    </row>
    <row r="2357" spans="1:12" x14ac:dyDescent="0.25">
      <c r="A2357" t="s">
        <v>4949</v>
      </c>
      <c r="B2357" t="s">
        <v>6925</v>
      </c>
      <c r="C2357" t="s">
        <v>10058</v>
      </c>
      <c r="D2357" t="s">
        <v>4950</v>
      </c>
      <c r="I2357" s="1">
        <f t="shared" si="145"/>
        <v>0</v>
      </c>
      <c r="J2357" s="1">
        <f t="shared" si="146"/>
        <v>0</v>
      </c>
      <c r="K2357" s="1">
        <f t="shared" si="147"/>
        <v>0</v>
      </c>
      <c r="L2357" s="1">
        <f t="shared" si="148"/>
        <v>0</v>
      </c>
    </row>
    <row r="2358" spans="1:12" x14ac:dyDescent="0.25">
      <c r="A2358" t="s">
        <v>4951</v>
      </c>
      <c r="B2358" t="s">
        <v>8683</v>
      </c>
      <c r="C2358" t="s">
        <v>10952</v>
      </c>
      <c r="D2358" t="s">
        <v>4952</v>
      </c>
      <c r="E2358" t="s">
        <v>884</v>
      </c>
      <c r="F2358" t="s">
        <v>1374</v>
      </c>
      <c r="I2358" s="1">
        <f t="shared" si="145"/>
        <v>1</v>
      </c>
      <c r="J2358" s="1">
        <f t="shared" si="146"/>
        <v>0</v>
      </c>
      <c r="K2358" s="1">
        <f t="shared" si="147"/>
        <v>0</v>
      </c>
      <c r="L2358" s="1">
        <f t="shared" si="148"/>
        <v>1</v>
      </c>
    </row>
    <row r="2359" spans="1:12" x14ac:dyDescent="0.25">
      <c r="A2359" t="s">
        <v>4953</v>
      </c>
      <c r="B2359" t="s">
        <v>8288</v>
      </c>
      <c r="C2359" t="s">
        <v>10256</v>
      </c>
      <c r="D2359" t="s">
        <v>4618</v>
      </c>
      <c r="I2359" s="1">
        <f t="shared" si="145"/>
        <v>0</v>
      </c>
      <c r="J2359" s="1">
        <f t="shared" si="146"/>
        <v>0</v>
      </c>
      <c r="K2359" s="1">
        <f t="shared" si="147"/>
        <v>0</v>
      </c>
      <c r="L2359" s="1">
        <f t="shared" si="148"/>
        <v>0</v>
      </c>
    </row>
    <row r="2360" spans="1:12" x14ac:dyDescent="0.25">
      <c r="A2360" t="s">
        <v>4954</v>
      </c>
      <c r="B2360" t="s">
        <v>7319</v>
      </c>
      <c r="C2360" t="s">
        <v>10040</v>
      </c>
      <c r="D2360" t="s">
        <v>4955</v>
      </c>
      <c r="H2360" t="s">
        <v>76</v>
      </c>
      <c r="I2360" s="1">
        <f t="shared" si="145"/>
        <v>0</v>
      </c>
      <c r="J2360" s="1">
        <f t="shared" si="146"/>
        <v>0</v>
      </c>
      <c r="K2360" s="1">
        <f t="shared" si="147"/>
        <v>1</v>
      </c>
      <c r="L2360" s="1">
        <f t="shared" si="148"/>
        <v>1</v>
      </c>
    </row>
    <row r="2361" spans="1:12" x14ac:dyDescent="0.25">
      <c r="A2361" t="s">
        <v>4956</v>
      </c>
      <c r="B2361" t="s">
        <v>8066</v>
      </c>
      <c r="C2361" t="s">
        <v>10630</v>
      </c>
      <c r="D2361" t="s">
        <v>4957</v>
      </c>
      <c r="E2361" t="s">
        <v>172</v>
      </c>
      <c r="F2361" t="s">
        <v>1766</v>
      </c>
      <c r="G2361" t="s">
        <v>4958</v>
      </c>
      <c r="H2361" t="s">
        <v>1619</v>
      </c>
      <c r="I2361" s="1">
        <f t="shared" si="145"/>
        <v>1</v>
      </c>
      <c r="J2361" s="1">
        <f t="shared" si="146"/>
        <v>1</v>
      </c>
      <c r="K2361" s="1">
        <f t="shared" si="147"/>
        <v>1</v>
      </c>
      <c r="L2361" s="1">
        <f t="shared" si="148"/>
        <v>3</v>
      </c>
    </row>
    <row r="2362" spans="1:12" x14ac:dyDescent="0.25">
      <c r="A2362" t="s">
        <v>4959</v>
      </c>
      <c r="B2362" t="s">
        <v>9528</v>
      </c>
      <c r="C2362" t="s">
        <v>11313</v>
      </c>
      <c r="D2362" t="s">
        <v>4960</v>
      </c>
      <c r="F2362" t="s">
        <v>4961</v>
      </c>
      <c r="G2362" t="s">
        <v>4962</v>
      </c>
      <c r="H2362" t="s">
        <v>4963</v>
      </c>
      <c r="I2362" s="1">
        <f t="shared" si="145"/>
        <v>1</v>
      </c>
      <c r="J2362" s="1">
        <f t="shared" si="146"/>
        <v>1</v>
      </c>
      <c r="K2362" s="1">
        <f t="shared" si="147"/>
        <v>1</v>
      </c>
      <c r="L2362" s="1">
        <f t="shared" si="148"/>
        <v>3</v>
      </c>
    </row>
    <row r="2363" spans="1:12" ht="15" customHeight="1" x14ac:dyDescent="0.25">
      <c r="A2363" t="s">
        <v>4964</v>
      </c>
      <c r="B2363" t="s">
        <v>9932</v>
      </c>
      <c r="C2363" t="s">
        <v>10040</v>
      </c>
      <c r="I2363" s="1">
        <f t="shared" si="145"/>
        <v>0</v>
      </c>
      <c r="J2363" s="1">
        <f t="shared" si="146"/>
        <v>0</v>
      </c>
      <c r="K2363" s="1">
        <f t="shared" si="147"/>
        <v>0</v>
      </c>
      <c r="L2363" s="1">
        <f t="shared" si="148"/>
        <v>0</v>
      </c>
    </row>
    <row r="2364" spans="1:12" x14ac:dyDescent="0.25">
      <c r="A2364" t="s">
        <v>4965</v>
      </c>
      <c r="B2364" t="s">
        <v>8991</v>
      </c>
      <c r="C2364" t="s">
        <v>11117</v>
      </c>
      <c r="D2364" t="s">
        <v>4966</v>
      </c>
      <c r="E2364" t="s">
        <v>89</v>
      </c>
      <c r="F2364" t="s">
        <v>2004</v>
      </c>
      <c r="G2364" t="s">
        <v>2490</v>
      </c>
      <c r="H2364" t="s">
        <v>2491</v>
      </c>
      <c r="I2364" s="1">
        <f t="shared" si="145"/>
        <v>1</v>
      </c>
      <c r="J2364" s="1">
        <f t="shared" si="146"/>
        <v>1</v>
      </c>
      <c r="K2364" s="1">
        <f t="shared" si="147"/>
        <v>1</v>
      </c>
      <c r="L2364" s="1">
        <f t="shared" si="148"/>
        <v>3</v>
      </c>
    </row>
    <row r="2365" spans="1:12" x14ac:dyDescent="0.25">
      <c r="A2365" t="s">
        <v>4967</v>
      </c>
      <c r="B2365" t="s">
        <v>8747</v>
      </c>
      <c r="C2365" t="s">
        <v>10993</v>
      </c>
      <c r="D2365" t="s">
        <v>4968</v>
      </c>
      <c r="E2365" t="s">
        <v>581</v>
      </c>
      <c r="F2365" t="s">
        <v>1374</v>
      </c>
      <c r="I2365" s="1">
        <f t="shared" si="145"/>
        <v>1</v>
      </c>
      <c r="J2365" s="1">
        <f t="shared" si="146"/>
        <v>0</v>
      </c>
      <c r="K2365" s="1">
        <f t="shared" si="147"/>
        <v>0</v>
      </c>
      <c r="L2365" s="1">
        <f t="shared" si="148"/>
        <v>1</v>
      </c>
    </row>
    <row r="2366" spans="1:12" x14ac:dyDescent="0.25">
      <c r="A2366" t="s">
        <v>4969</v>
      </c>
      <c r="B2366" t="s">
        <v>6913</v>
      </c>
      <c r="C2366" t="s">
        <v>10051</v>
      </c>
      <c r="D2366" t="s">
        <v>4970</v>
      </c>
      <c r="E2366" t="s">
        <v>89</v>
      </c>
      <c r="F2366" t="s">
        <v>2004</v>
      </c>
      <c r="G2366" t="s">
        <v>2005</v>
      </c>
      <c r="I2366" s="1">
        <f t="shared" si="145"/>
        <v>1</v>
      </c>
      <c r="J2366" s="1">
        <f t="shared" si="146"/>
        <v>1</v>
      </c>
      <c r="K2366" s="1">
        <f t="shared" si="147"/>
        <v>0</v>
      </c>
      <c r="L2366" s="1">
        <f t="shared" si="148"/>
        <v>2</v>
      </c>
    </row>
    <row r="2367" spans="1:12" x14ac:dyDescent="0.25">
      <c r="A2367" t="s">
        <v>4971</v>
      </c>
      <c r="B2367" t="s">
        <v>9227</v>
      </c>
      <c r="C2367" t="s">
        <v>10100</v>
      </c>
      <c r="D2367" t="s">
        <v>4972</v>
      </c>
      <c r="F2367" t="s">
        <v>258</v>
      </c>
      <c r="I2367" s="1">
        <f t="shared" si="145"/>
        <v>1</v>
      </c>
      <c r="J2367" s="1">
        <f t="shared" si="146"/>
        <v>0</v>
      </c>
      <c r="K2367" s="1">
        <f t="shared" si="147"/>
        <v>0</v>
      </c>
      <c r="L2367" s="1">
        <f t="shared" si="148"/>
        <v>1</v>
      </c>
    </row>
    <row r="2368" spans="1:12" x14ac:dyDescent="0.25">
      <c r="A2368" t="s">
        <v>4973</v>
      </c>
      <c r="B2368" t="s">
        <v>9080</v>
      </c>
      <c r="C2368" t="s">
        <v>10594</v>
      </c>
      <c r="D2368" t="s">
        <v>4974</v>
      </c>
      <c r="F2368" t="s">
        <v>4975</v>
      </c>
      <c r="I2368" s="1">
        <f t="shared" si="145"/>
        <v>1</v>
      </c>
      <c r="J2368" s="1">
        <f t="shared" si="146"/>
        <v>0</v>
      </c>
      <c r="K2368" s="1">
        <f t="shared" si="147"/>
        <v>0</v>
      </c>
      <c r="L2368" s="1">
        <f t="shared" si="148"/>
        <v>1</v>
      </c>
    </row>
    <row r="2369" spans="1:12" x14ac:dyDescent="0.25">
      <c r="A2369" t="s">
        <v>4976</v>
      </c>
      <c r="B2369" t="s">
        <v>9113</v>
      </c>
      <c r="C2369" t="s">
        <v>10040</v>
      </c>
      <c r="D2369" t="s">
        <v>1823</v>
      </c>
      <c r="E2369" t="s">
        <v>501</v>
      </c>
      <c r="I2369" s="1">
        <f t="shared" si="145"/>
        <v>0</v>
      </c>
      <c r="J2369" s="1">
        <f t="shared" si="146"/>
        <v>0</v>
      </c>
      <c r="K2369" s="1">
        <f t="shared" si="147"/>
        <v>0</v>
      </c>
      <c r="L2369" s="1">
        <f t="shared" si="148"/>
        <v>0</v>
      </c>
    </row>
    <row r="2370" spans="1:12" x14ac:dyDescent="0.25">
      <c r="A2370" t="s">
        <v>4977</v>
      </c>
      <c r="B2370" t="s">
        <v>7485</v>
      </c>
      <c r="C2370" t="s">
        <v>10357</v>
      </c>
      <c r="D2370" t="s">
        <v>4978</v>
      </c>
      <c r="E2370" t="s">
        <v>83</v>
      </c>
      <c r="F2370" t="s">
        <v>1243</v>
      </c>
      <c r="I2370" s="1">
        <f t="shared" si="145"/>
        <v>1</v>
      </c>
      <c r="J2370" s="1">
        <f t="shared" si="146"/>
        <v>0</v>
      </c>
      <c r="K2370" s="1">
        <f t="shared" si="147"/>
        <v>0</v>
      </c>
      <c r="L2370" s="1">
        <f t="shared" si="148"/>
        <v>1</v>
      </c>
    </row>
    <row r="2371" spans="1:12" x14ac:dyDescent="0.25">
      <c r="A2371" t="s">
        <v>4979</v>
      </c>
      <c r="B2371" t="s">
        <v>9908</v>
      </c>
      <c r="C2371" t="s">
        <v>10962</v>
      </c>
      <c r="D2371" t="s">
        <v>4980</v>
      </c>
      <c r="I2371" s="1">
        <f t="shared" ref="I2371:I2434" si="149">IF(F2371&gt;0,1,0)</f>
        <v>0</v>
      </c>
      <c r="J2371" s="1">
        <f t="shared" ref="J2371:J2434" si="150">IF(G2371&gt;0,1,0)</f>
        <v>0</v>
      </c>
      <c r="K2371" s="1">
        <f t="shared" ref="K2371:K2434" si="151">IF(H2371&gt;0,1,0)</f>
        <v>0</v>
      </c>
      <c r="L2371" s="1">
        <f t="shared" ref="L2371:L2434" si="152">SUM(I2371:K2371)</f>
        <v>0</v>
      </c>
    </row>
    <row r="2372" spans="1:12" x14ac:dyDescent="0.25">
      <c r="A2372" t="s">
        <v>4981</v>
      </c>
      <c r="B2372" t="s">
        <v>9529</v>
      </c>
      <c r="C2372" t="s">
        <v>10040</v>
      </c>
      <c r="D2372" t="s">
        <v>4982</v>
      </c>
      <c r="H2372" t="s">
        <v>4983</v>
      </c>
      <c r="I2372" s="1">
        <f t="shared" si="149"/>
        <v>0</v>
      </c>
      <c r="J2372" s="1">
        <f t="shared" si="150"/>
        <v>0</v>
      </c>
      <c r="K2372" s="1">
        <f t="shared" si="151"/>
        <v>1</v>
      </c>
      <c r="L2372" s="1">
        <f t="shared" si="152"/>
        <v>1</v>
      </c>
    </row>
    <row r="2373" spans="1:12" x14ac:dyDescent="0.25">
      <c r="A2373" t="s">
        <v>4984</v>
      </c>
      <c r="B2373" t="s">
        <v>9698</v>
      </c>
      <c r="C2373" t="s">
        <v>11363</v>
      </c>
      <c r="D2373" t="s">
        <v>4985</v>
      </c>
      <c r="E2373" t="s">
        <v>943</v>
      </c>
      <c r="I2373" s="1">
        <f t="shared" si="149"/>
        <v>0</v>
      </c>
      <c r="J2373" s="1">
        <f t="shared" si="150"/>
        <v>0</v>
      </c>
      <c r="K2373" s="1">
        <f t="shared" si="151"/>
        <v>0</v>
      </c>
      <c r="L2373" s="1">
        <f t="shared" si="152"/>
        <v>0</v>
      </c>
    </row>
    <row r="2374" spans="1:12" ht="15" customHeight="1" x14ac:dyDescent="0.25">
      <c r="A2374" t="s">
        <v>4986</v>
      </c>
      <c r="B2374" t="s">
        <v>11454</v>
      </c>
      <c r="C2374" t="s">
        <v>10040</v>
      </c>
      <c r="I2374" s="1">
        <f t="shared" si="149"/>
        <v>0</v>
      </c>
      <c r="J2374" s="1">
        <f t="shared" si="150"/>
        <v>0</v>
      </c>
      <c r="K2374" s="1">
        <f t="shared" si="151"/>
        <v>0</v>
      </c>
      <c r="L2374" s="1">
        <f t="shared" si="152"/>
        <v>0</v>
      </c>
    </row>
    <row r="2375" spans="1:12" x14ac:dyDescent="0.25">
      <c r="A2375" t="s">
        <v>4987</v>
      </c>
      <c r="B2375" t="s">
        <v>8755</v>
      </c>
      <c r="C2375" t="s">
        <v>10778</v>
      </c>
      <c r="D2375" t="s">
        <v>4988</v>
      </c>
      <c r="I2375" s="1">
        <f t="shared" si="149"/>
        <v>0</v>
      </c>
      <c r="J2375" s="1">
        <f t="shared" si="150"/>
        <v>0</v>
      </c>
      <c r="K2375" s="1">
        <f t="shared" si="151"/>
        <v>0</v>
      </c>
      <c r="L2375" s="1">
        <f t="shared" si="152"/>
        <v>0</v>
      </c>
    </row>
    <row r="2376" spans="1:12" x14ac:dyDescent="0.25">
      <c r="A2376" t="s">
        <v>4989</v>
      </c>
      <c r="B2376" t="s">
        <v>9478</v>
      </c>
      <c r="C2376" t="s">
        <v>11299</v>
      </c>
      <c r="D2376" t="s">
        <v>4990</v>
      </c>
      <c r="E2376" t="s">
        <v>581</v>
      </c>
      <c r="F2376" t="s">
        <v>1374</v>
      </c>
      <c r="I2376" s="1">
        <f t="shared" si="149"/>
        <v>1</v>
      </c>
      <c r="J2376" s="1">
        <f t="shared" si="150"/>
        <v>0</v>
      </c>
      <c r="K2376" s="1">
        <f t="shared" si="151"/>
        <v>0</v>
      </c>
      <c r="L2376" s="1">
        <f t="shared" si="152"/>
        <v>1</v>
      </c>
    </row>
    <row r="2377" spans="1:12" x14ac:dyDescent="0.25">
      <c r="A2377" t="s">
        <v>4991</v>
      </c>
      <c r="B2377" t="s">
        <v>7783</v>
      </c>
      <c r="C2377" t="s">
        <v>10498</v>
      </c>
      <c r="D2377" t="s">
        <v>4992</v>
      </c>
      <c r="I2377" s="1">
        <f t="shared" si="149"/>
        <v>0</v>
      </c>
      <c r="J2377" s="1">
        <f t="shared" si="150"/>
        <v>0</v>
      </c>
      <c r="K2377" s="1">
        <f t="shared" si="151"/>
        <v>0</v>
      </c>
      <c r="L2377" s="1">
        <f t="shared" si="152"/>
        <v>0</v>
      </c>
    </row>
    <row r="2378" spans="1:12" ht="15" customHeight="1" x14ac:dyDescent="0.25">
      <c r="A2378" t="s">
        <v>4993</v>
      </c>
      <c r="B2378" t="s">
        <v>8993</v>
      </c>
      <c r="C2378" t="s">
        <v>10185</v>
      </c>
      <c r="I2378" s="1">
        <f t="shared" si="149"/>
        <v>0</v>
      </c>
      <c r="J2378" s="1">
        <f t="shared" si="150"/>
        <v>0</v>
      </c>
      <c r="K2378" s="1">
        <f t="shared" si="151"/>
        <v>0</v>
      </c>
      <c r="L2378" s="1">
        <f t="shared" si="152"/>
        <v>0</v>
      </c>
    </row>
    <row r="2379" spans="1:12" x14ac:dyDescent="0.25">
      <c r="A2379" t="s">
        <v>4994</v>
      </c>
      <c r="B2379" t="s">
        <v>9539</v>
      </c>
      <c r="C2379" t="s">
        <v>10041</v>
      </c>
      <c r="D2379" t="s">
        <v>4995</v>
      </c>
      <c r="E2379" t="s">
        <v>377</v>
      </c>
      <c r="G2379" t="s">
        <v>358</v>
      </c>
      <c r="H2379" t="s">
        <v>4996</v>
      </c>
      <c r="I2379" s="1">
        <f t="shared" si="149"/>
        <v>0</v>
      </c>
      <c r="J2379" s="1">
        <f t="shared" si="150"/>
        <v>1</v>
      </c>
      <c r="K2379" s="1">
        <f t="shared" si="151"/>
        <v>1</v>
      </c>
      <c r="L2379" s="1">
        <f t="shared" si="152"/>
        <v>2</v>
      </c>
    </row>
    <row r="2380" spans="1:12" x14ac:dyDescent="0.25">
      <c r="A2380" t="s">
        <v>4997</v>
      </c>
      <c r="B2380" t="s">
        <v>7412</v>
      </c>
      <c r="C2380" t="s">
        <v>10040</v>
      </c>
      <c r="D2380" t="s">
        <v>284</v>
      </c>
      <c r="I2380" s="1">
        <f t="shared" si="149"/>
        <v>0</v>
      </c>
      <c r="J2380" s="1">
        <f t="shared" si="150"/>
        <v>0</v>
      </c>
      <c r="K2380" s="1">
        <f t="shared" si="151"/>
        <v>0</v>
      </c>
      <c r="L2380" s="1">
        <f t="shared" si="152"/>
        <v>0</v>
      </c>
    </row>
    <row r="2381" spans="1:12" ht="15" customHeight="1" x14ac:dyDescent="0.25">
      <c r="A2381" t="s">
        <v>4998</v>
      </c>
      <c r="B2381" t="s">
        <v>7833</v>
      </c>
      <c r="C2381" t="s">
        <v>10040</v>
      </c>
      <c r="I2381" s="1">
        <f t="shared" si="149"/>
        <v>0</v>
      </c>
      <c r="J2381" s="1">
        <f t="shared" si="150"/>
        <v>0</v>
      </c>
      <c r="K2381" s="1">
        <f t="shared" si="151"/>
        <v>0</v>
      </c>
      <c r="L2381" s="1">
        <f t="shared" si="152"/>
        <v>0</v>
      </c>
    </row>
    <row r="2382" spans="1:12" x14ac:dyDescent="0.25">
      <c r="A2382" t="s">
        <v>4999</v>
      </c>
      <c r="B2382" t="s">
        <v>8627</v>
      </c>
      <c r="C2382" t="s">
        <v>10934</v>
      </c>
      <c r="D2382" t="s">
        <v>5000</v>
      </c>
      <c r="I2382" s="1">
        <f t="shared" si="149"/>
        <v>0</v>
      </c>
      <c r="J2382" s="1">
        <f t="shared" si="150"/>
        <v>0</v>
      </c>
      <c r="K2382" s="1">
        <f t="shared" si="151"/>
        <v>0</v>
      </c>
      <c r="L2382" s="1">
        <f t="shared" si="152"/>
        <v>0</v>
      </c>
    </row>
    <row r="2383" spans="1:12" x14ac:dyDescent="0.25">
      <c r="A2383" t="s">
        <v>5001</v>
      </c>
      <c r="B2383" t="s">
        <v>8251</v>
      </c>
      <c r="C2383" t="s">
        <v>10324</v>
      </c>
      <c r="D2383" t="s">
        <v>5002</v>
      </c>
      <c r="I2383" s="1">
        <f t="shared" si="149"/>
        <v>0</v>
      </c>
      <c r="J2383" s="1">
        <f t="shared" si="150"/>
        <v>0</v>
      </c>
      <c r="K2383" s="1">
        <f t="shared" si="151"/>
        <v>0</v>
      </c>
      <c r="L2383" s="1">
        <f t="shared" si="152"/>
        <v>0</v>
      </c>
    </row>
    <row r="2384" spans="1:12" x14ac:dyDescent="0.25">
      <c r="A2384" t="s">
        <v>5003</v>
      </c>
      <c r="B2384" t="s">
        <v>9633</v>
      </c>
      <c r="C2384" t="s">
        <v>10614</v>
      </c>
      <c r="D2384" t="s">
        <v>3874</v>
      </c>
      <c r="I2384" s="1">
        <f t="shared" si="149"/>
        <v>0</v>
      </c>
      <c r="J2384" s="1">
        <f t="shared" si="150"/>
        <v>0</v>
      </c>
      <c r="K2384" s="1">
        <f t="shared" si="151"/>
        <v>0</v>
      </c>
      <c r="L2384" s="1">
        <f t="shared" si="152"/>
        <v>0</v>
      </c>
    </row>
    <row r="2385" spans="1:12" x14ac:dyDescent="0.25">
      <c r="A2385" t="s">
        <v>5004</v>
      </c>
      <c r="B2385" t="s">
        <v>7334</v>
      </c>
      <c r="C2385" t="s">
        <v>10289</v>
      </c>
      <c r="D2385" t="s">
        <v>5005</v>
      </c>
      <c r="I2385" s="1">
        <f t="shared" si="149"/>
        <v>0</v>
      </c>
      <c r="J2385" s="1">
        <f t="shared" si="150"/>
        <v>0</v>
      </c>
      <c r="K2385" s="1">
        <f t="shared" si="151"/>
        <v>0</v>
      </c>
      <c r="L2385" s="1">
        <f t="shared" si="152"/>
        <v>0</v>
      </c>
    </row>
    <row r="2386" spans="1:12" x14ac:dyDescent="0.25">
      <c r="A2386" t="s">
        <v>5006</v>
      </c>
      <c r="B2386" t="s">
        <v>8032</v>
      </c>
      <c r="C2386" t="s">
        <v>10086</v>
      </c>
      <c r="D2386" t="s">
        <v>5007</v>
      </c>
      <c r="I2386" s="1">
        <f t="shared" si="149"/>
        <v>0</v>
      </c>
      <c r="J2386" s="1">
        <f t="shared" si="150"/>
        <v>0</v>
      </c>
      <c r="K2386" s="1">
        <f t="shared" si="151"/>
        <v>0</v>
      </c>
      <c r="L2386" s="1">
        <f t="shared" si="152"/>
        <v>0</v>
      </c>
    </row>
    <row r="2387" spans="1:12" x14ac:dyDescent="0.25">
      <c r="A2387" t="s">
        <v>5008</v>
      </c>
      <c r="B2387" t="s">
        <v>9804</v>
      </c>
      <c r="C2387" t="s">
        <v>10061</v>
      </c>
      <c r="D2387" t="s">
        <v>5009</v>
      </c>
      <c r="E2387" t="s">
        <v>1511</v>
      </c>
      <c r="I2387" s="1">
        <f t="shared" si="149"/>
        <v>0</v>
      </c>
      <c r="J2387" s="1">
        <f t="shared" si="150"/>
        <v>0</v>
      </c>
      <c r="K2387" s="1">
        <f t="shared" si="151"/>
        <v>0</v>
      </c>
      <c r="L2387" s="1">
        <f t="shared" si="152"/>
        <v>0</v>
      </c>
    </row>
    <row r="2388" spans="1:12" x14ac:dyDescent="0.25">
      <c r="A2388" t="s">
        <v>5010</v>
      </c>
      <c r="B2388" t="s">
        <v>6935</v>
      </c>
      <c r="C2388" t="s">
        <v>10063</v>
      </c>
      <c r="D2388" t="s">
        <v>5011</v>
      </c>
      <c r="F2388" t="s">
        <v>1179</v>
      </c>
      <c r="G2388" t="s">
        <v>1180</v>
      </c>
      <c r="H2388" t="s">
        <v>1181</v>
      </c>
      <c r="I2388" s="1">
        <f t="shared" si="149"/>
        <v>1</v>
      </c>
      <c r="J2388" s="1">
        <f t="shared" si="150"/>
        <v>1</v>
      </c>
      <c r="K2388" s="1">
        <f t="shared" si="151"/>
        <v>1</v>
      </c>
      <c r="L2388" s="1">
        <f t="shared" si="152"/>
        <v>3</v>
      </c>
    </row>
    <row r="2389" spans="1:12" x14ac:dyDescent="0.25">
      <c r="A2389" t="s">
        <v>5012</v>
      </c>
      <c r="B2389" t="s">
        <v>8068</v>
      </c>
      <c r="C2389" t="s">
        <v>10633</v>
      </c>
      <c r="D2389" t="s">
        <v>4746</v>
      </c>
      <c r="I2389" s="1">
        <f t="shared" si="149"/>
        <v>0</v>
      </c>
      <c r="J2389" s="1">
        <f t="shared" si="150"/>
        <v>0</v>
      </c>
      <c r="K2389" s="1">
        <f t="shared" si="151"/>
        <v>0</v>
      </c>
      <c r="L2389" s="1">
        <f t="shared" si="152"/>
        <v>0</v>
      </c>
    </row>
    <row r="2390" spans="1:12" x14ac:dyDescent="0.25">
      <c r="A2390" t="s">
        <v>5013</v>
      </c>
      <c r="B2390" t="s">
        <v>8239</v>
      </c>
      <c r="C2390" t="s">
        <v>10299</v>
      </c>
      <c r="D2390" t="s">
        <v>883</v>
      </c>
      <c r="E2390" t="s">
        <v>884</v>
      </c>
      <c r="I2390" s="1">
        <f t="shared" si="149"/>
        <v>0</v>
      </c>
      <c r="J2390" s="1">
        <f t="shared" si="150"/>
        <v>0</v>
      </c>
      <c r="K2390" s="1">
        <f t="shared" si="151"/>
        <v>0</v>
      </c>
      <c r="L2390" s="1">
        <f t="shared" si="152"/>
        <v>0</v>
      </c>
    </row>
    <row r="2391" spans="1:12" x14ac:dyDescent="0.25">
      <c r="A2391" t="s">
        <v>5014</v>
      </c>
      <c r="B2391" t="s">
        <v>8035</v>
      </c>
      <c r="C2391" t="s">
        <v>10231</v>
      </c>
      <c r="D2391" t="s">
        <v>2112</v>
      </c>
      <c r="F2391" t="s">
        <v>709</v>
      </c>
      <c r="I2391" s="1">
        <f t="shared" si="149"/>
        <v>1</v>
      </c>
      <c r="J2391" s="1">
        <f t="shared" si="150"/>
        <v>0</v>
      </c>
      <c r="K2391" s="1">
        <f t="shared" si="151"/>
        <v>0</v>
      </c>
      <c r="L2391" s="1">
        <f t="shared" si="152"/>
        <v>1</v>
      </c>
    </row>
    <row r="2392" spans="1:12" x14ac:dyDescent="0.25">
      <c r="A2392" t="s">
        <v>5015</v>
      </c>
      <c r="B2392" t="s">
        <v>8219</v>
      </c>
      <c r="C2392" t="s">
        <v>10723</v>
      </c>
      <c r="D2392" t="s">
        <v>5016</v>
      </c>
      <c r="E2392" t="s">
        <v>10</v>
      </c>
      <c r="F2392" t="s">
        <v>2505</v>
      </c>
      <c r="G2392" t="s">
        <v>2490</v>
      </c>
      <c r="H2392" t="s">
        <v>2506</v>
      </c>
      <c r="I2392" s="1">
        <f t="shared" si="149"/>
        <v>1</v>
      </c>
      <c r="J2392" s="1">
        <f t="shared" si="150"/>
        <v>1</v>
      </c>
      <c r="K2392" s="1">
        <f t="shared" si="151"/>
        <v>1</v>
      </c>
      <c r="L2392" s="1">
        <f t="shared" si="152"/>
        <v>3</v>
      </c>
    </row>
    <row r="2393" spans="1:12" x14ac:dyDescent="0.25">
      <c r="A2393" t="s">
        <v>5017</v>
      </c>
      <c r="B2393" t="s">
        <v>9415</v>
      </c>
      <c r="C2393" t="s">
        <v>10064</v>
      </c>
      <c r="D2393" t="s">
        <v>5018</v>
      </c>
      <c r="I2393" s="1">
        <f t="shared" si="149"/>
        <v>0</v>
      </c>
      <c r="J2393" s="1">
        <f t="shared" si="150"/>
        <v>0</v>
      </c>
      <c r="K2393" s="1">
        <f t="shared" si="151"/>
        <v>0</v>
      </c>
      <c r="L2393" s="1">
        <f t="shared" si="152"/>
        <v>0</v>
      </c>
    </row>
    <row r="2394" spans="1:12" x14ac:dyDescent="0.25">
      <c r="A2394" t="s">
        <v>5019</v>
      </c>
      <c r="B2394" t="s">
        <v>7062</v>
      </c>
      <c r="C2394" t="s">
        <v>10063</v>
      </c>
      <c r="D2394" t="s">
        <v>5020</v>
      </c>
      <c r="F2394" t="s">
        <v>1179</v>
      </c>
      <c r="G2394" t="s">
        <v>1180</v>
      </c>
      <c r="H2394" t="s">
        <v>1181</v>
      </c>
      <c r="I2394" s="1">
        <f t="shared" si="149"/>
        <v>1</v>
      </c>
      <c r="J2394" s="1">
        <f t="shared" si="150"/>
        <v>1</v>
      </c>
      <c r="K2394" s="1">
        <f t="shared" si="151"/>
        <v>1</v>
      </c>
      <c r="L2394" s="1">
        <f t="shared" si="152"/>
        <v>3</v>
      </c>
    </row>
    <row r="2395" spans="1:12" x14ac:dyDescent="0.25">
      <c r="A2395" t="s">
        <v>5021</v>
      </c>
      <c r="B2395" t="s">
        <v>8741</v>
      </c>
      <c r="C2395" t="s">
        <v>10040</v>
      </c>
      <c r="D2395" t="s">
        <v>5022</v>
      </c>
      <c r="I2395" s="1">
        <f t="shared" si="149"/>
        <v>0</v>
      </c>
      <c r="J2395" s="1">
        <f t="shared" si="150"/>
        <v>0</v>
      </c>
      <c r="K2395" s="1">
        <f t="shared" si="151"/>
        <v>0</v>
      </c>
      <c r="L2395" s="1">
        <f t="shared" si="152"/>
        <v>0</v>
      </c>
    </row>
    <row r="2396" spans="1:12" x14ac:dyDescent="0.25">
      <c r="A2396" t="s">
        <v>5023</v>
      </c>
      <c r="B2396" t="s">
        <v>8772</v>
      </c>
      <c r="C2396" t="s">
        <v>11006</v>
      </c>
      <c r="D2396" t="s">
        <v>5024</v>
      </c>
      <c r="I2396" s="1">
        <f t="shared" si="149"/>
        <v>0</v>
      </c>
      <c r="J2396" s="1">
        <f t="shared" si="150"/>
        <v>0</v>
      </c>
      <c r="K2396" s="1">
        <f t="shared" si="151"/>
        <v>0</v>
      </c>
      <c r="L2396" s="1">
        <f t="shared" si="152"/>
        <v>0</v>
      </c>
    </row>
    <row r="2397" spans="1:12" x14ac:dyDescent="0.25">
      <c r="A2397" t="s">
        <v>5025</v>
      </c>
      <c r="B2397" t="s">
        <v>11455</v>
      </c>
      <c r="C2397" t="s">
        <v>10040</v>
      </c>
      <c r="D2397" t="s">
        <v>5026</v>
      </c>
      <c r="I2397" s="1">
        <f t="shared" si="149"/>
        <v>0</v>
      </c>
      <c r="J2397" s="1">
        <f t="shared" si="150"/>
        <v>0</v>
      </c>
      <c r="K2397" s="1">
        <f t="shared" si="151"/>
        <v>0</v>
      </c>
      <c r="L2397" s="1">
        <f t="shared" si="152"/>
        <v>0</v>
      </c>
    </row>
    <row r="2398" spans="1:12" x14ac:dyDescent="0.25">
      <c r="A2398" t="s">
        <v>5027</v>
      </c>
      <c r="B2398" t="s">
        <v>8058</v>
      </c>
      <c r="C2398" t="s">
        <v>10624</v>
      </c>
      <c r="D2398" t="s">
        <v>5028</v>
      </c>
      <c r="E2398" t="s">
        <v>1043</v>
      </c>
      <c r="F2398" t="s">
        <v>5029</v>
      </c>
      <c r="G2398" t="s">
        <v>5030</v>
      </c>
      <c r="H2398" t="s">
        <v>5031</v>
      </c>
      <c r="I2398" s="1">
        <f t="shared" si="149"/>
        <v>1</v>
      </c>
      <c r="J2398" s="1">
        <f t="shared" si="150"/>
        <v>1</v>
      </c>
      <c r="K2398" s="1">
        <f t="shared" si="151"/>
        <v>1</v>
      </c>
      <c r="L2398" s="1">
        <f t="shared" si="152"/>
        <v>3</v>
      </c>
    </row>
    <row r="2399" spans="1:12" x14ac:dyDescent="0.25">
      <c r="A2399" t="s">
        <v>5032</v>
      </c>
      <c r="B2399" t="s">
        <v>8416</v>
      </c>
      <c r="C2399" t="s">
        <v>10817</v>
      </c>
      <c r="D2399" t="s">
        <v>5033</v>
      </c>
      <c r="I2399" s="1">
        <f t="shared" si="149"/>
        <v>0</v>
      </c>
      <c r="J2399" s="1">
        <f t="shared" si="150"/>
        <v>0</v>
      </c>
      <c r="K2399" s="1">
        <f t="shared" si="151"/>
        <v>0</v>
      </c>
      <c r="L2399" s="1">
        <f t="shared" si="152"/>
        <v>0</v>
      </c>
    </row>
    <row r="2400" spans="1:12" x14ac:dyDescent="0.25">
      <c r="A2400" t="s">
        <v>5034</v>
      </c>
      <c r="B2400" t="s">
        <v>6944</v>
      </c>
      <c r="C2400" t="s">
        <v>10041</v>
      </c>
      <c r="D2400" t="s">
        <v>5035</v>
      </c>
      <c r="I2400" s="1">
        <f t="shared" si="149"/>
        <v>0</v>
      </c>
      <c r="J2400" s="1">
        <f t="shared" si="150"/>
        <v>0</v>
      </c>
      <c r="K2400" s="1">
        <f t="shared" si="151"/>
        <v>0</v>
      </c>
      <c r="L2400" s="1">
        <f t="shared" si="152"/>
        <v>0</v>
      </c>
    </row>
    <row r="2401" spans="1:12" ht="15" customHeight="1" x14ac:dyDescent="0.25">
      <c r="A2401" t="s">
        <v>5036</v>
      </c>
      <c r="B2401" t="s">
        <v>7722</v>
      </c>
      <c r="C2401" t="s">
        <v>10040</v>
      </c>
      <c r="I2401" s="1">
        <f t="shared" si="149"/>
        <v>0</v>
      </c>
      <c r="J2401" s="1">
        <f t="shared" si="150"/>
        <v>0</v>
      </c>
      <c r="K2401" s="1">
        <f t="shared" si="151"/>
        <v>0</v>
      </c>
      <c r="L2401" s="1">
        <f t="shared" si="152"/>
        <v>0</v>
      </c>
    </row>
    <row r="2402" spans="1:12" ht="15" customHeight="1" x14ac:dyDescent="0.25">
      <c r="A2402" t="s">
        <v>5037</v>
      </c>
      <c r="B2402" t="s">
        <v>9429</v>
      </c>
      <c r="C2402" t="s">
        <v>10040</v>
      </c>
      <c r="I2402" s="1">
        <f t="shared" si="149"/>
        <v>0</v>
      </c>
      <c r="J2402" s="1">
        <f t="shared" si="150"/>
        <v>0</v>
      </c>
      <c r="K2402" s="1">
        <f t="shared" si="151"/>
        <v>0</v>
      </c>
      <c r="L2402" s="1">
        <f t="shared" si="152"/>
        <v>0</v>
      </c>
    </row>
    <row r="2403" spans="1:12" x14ac:dyDescent="0.25">
      <c r="A2403" t="s">
        <v>5038</v>
      </c>
      <c r="B2403" t="s">
        <v>6955</v>
      </c>
      <c r="C2403" t="s">
        <v>10077</v>
      </c>
      <c r="D2403" t="s">
        <v>5039</v>
      </c>
      <c r="E2403" t="s">
        <v>89</v>
      </c>
      <c r="F2403" t="s">
        <v>2004</v>
      </c>
      <c r="G2403" t="s">
        <v>2490</v>
      </c>
      <c r="H2403" t="s">
        <v>2491</v>
      </c>
      <c r="I2403" s="1">
        <f t="shared" si="149"/>
        <v>1</v>
      </c>
      <c r="J2403" s="1">
        <f t="shared" si="150"/>
        <v>1</v>
      </c>
      <c r="K2403" s="1">
        <f t="shared" si="151"/>
        <v>1</v>
      </c>
      <c r="L2403" s="1">
        <f t="shared" si="152"/>
        <v>3</v>
      </c>
    </row>
    <row r="2404" spans="1:12" x14ac:dyDescent="0.25">
      <c r="A2404" t="s">
        <v>5040</v>
      </c>
      <c r="B2404" t="s">
        <v>9774</v>
      </c>
      <c r="C2404" t="s">
        <v>11383</v>
      </c>
      <c r="D2404" t="s">
        <v>5041</v>
      </c>
      <c r="I2404" s="1">
        <f t="shared" si="149"/>
        <v>0</v>
      </c>
      <c r="J2404" s="1">
        <f t="shared" si="150"/>
        <v>0</v>
      </c>
      <c r="K2404" s="1">
        <f t="shared" si="151"/>
        <v>0</v>
      </c>
      <c r="L2404" s="1">
        <f t="shared" si="152"/>
        <v>0</v>
      </c>
    </row>
    <row r="2405" spans="1:12" ht="15" customHeight="1" x14ac:dyDescent="0.25">
      <c r="A2405" t="s">
        <v>5042</v>
      </c>
      <c r="B2405" t="s">
        <v>9003</v>
      </c>
      <c r="C2405" t="s">
        <v>10040</v>
      </c>
      <c r="I2405" s="1">
        <f t="shared" si="149"/>
        <v>0</v>
      </c>
      <c r="J2405" s="1">
        <f t="shared" si="150"/>
        <v>0</v>
      </c>
      <c r="K2405" s="1">
        <f t="shared" si="151"/>
        <v>0</v>
      </c>
      <c r="L2405" s="1">
        <f t="shared" si="152"/>
        <v>0</v>
      </c>
    </row>
    <row r="2406" spans="1:12" x14ac:dyDescent="0.25">
      <c r="A2406" t="s">
        <v>5043</v>
      </c>
      <c r="B2406" t="s">
        <v>7809</v>
      </c>
      <c r="C2406" t="s">
        <v>10507</v>
      </c>
      <c r="D2406" t="s">
        <v>5044</v>
      </c>
      <c r="F2406" t="s">
        <v>5045</v>
      </c>
      <c r="G2406" t="s">
        <v>75</v>
      </c>
      <c r="H2406" t="s">
        <v>76</v>
      </c>
      <c r="I2406" s="1">
        <f t="shared" si="149"/>
        <v>1</v>
      </c>
      <c r="J2406" s="1">
        <f t="shared" si="150"/>
        <v>1</v>
      </c>
      <c r="K2406" s="1">
        <f t="shared" si="151"/>
        <v>1</v>
      </c>
      <c r="L2406" s="1">
        <f t="shared" si="152"/>
        <v>3</v>
      </c>
    </row>
    <row r="2407" spans="1:12" x14ac:dyDescent="0.25">
      <c r="A2407" t="s">
        <v>5046</v>
      </c>
      <c r="B2407" t="s">
        <v>9402</v>
      </c>
      <c r="C2407" t="s">
        <v>10041</v>
      </c>
      <c r="D2407" t="s">
        <v>4995</v>
      </c>
      <c r="E2407" t="s">
        <v>377</v>
      </c>
      <c r="G2407" t="s">
        <v>358</v>
      </c>
      <c r="H2407" t="s">
        <v>4996</v>
      </c>
      <c r="I2407" s="1">
        <f t="shared" si="149"/>
        <v>0</v>
      </c>
      <c r="J2407" s="1">
        <f t="shared" si="150"/>
        <v>1</v>
      </c>
      <c r="K2407" s="1">
        <f t="shared" si="151"/>
        <v>1</v>
      </c>
      <c r="L2407" s="1">
        <f t="shared" si="152"/>
        <v>2</v>
      </c>
    </row>
    <row r="2408" spans="1:12" x14ac:dyDescent="0.25">
      <c r="A2408" t="s">
        <v>5047</v>
      </c>
      <c r="B2408" t="s">
        <v>8010</v>
      </c>
      <c r="C2408" t="s">
        <v>10604</v>
      </c>
      <c r="D2408" t="s">
        <v>59</v>
      </c>
      <c r="E2408" t="s">
        <v>60</v>
      </c>
      <c r="F2408" t="s">
        <v>61</v>
      </c>
      <c r="G2408" t="s">
        <v>62</v>
      </c>
      <c r="I2408" s="1">
        <f t="shared" si="149"/>
        <v>1</v>
      </c>
      <c r="J2408" s="1">
        <f t="shared" si="150"/>
        <v>1</v>
      </c>
      <c r="K2408" s="1">
        <f t="shared" si="151"/>
        <v>0</v>
      </c>
      <c r="L2408" s="1">
        <f t="shared" si="152"/>
        <v>2</v>
      </c>
    </row>
    <row r="2409" spans="1:12" x14ac:dyDescent="0.25">
      <c r="A2409" t="s">
        <v>5048</v>
      </c>
      <c r="B2409" t="s">
        <v>8459</v>
      </c>
      <c r="C2409" t="s">
        <v>10087</v>
      </c>
      <c r="D2409" t="s">
        <v>3601</v>
      </c>
      <c r="I2409" s="1">
        <f t="shared" si="149"/>
        <v>0</v>
      </c>
      <c r="J2409" s="1">
        <f t="shared" si="150"/>
        <v>0</v>
      </c>
      <c r="K2409" s="1">
        <f t="shared" si="151"/>
        <v>0</v>
      </c>
      <c r="L2409" s="1">
        <f t="shared" si="152"/>
        <v>0</v>
      </c>
    </row>
    <row r="2410" spans="1:12" x14ac:dyDescent="0.25">
      <c r="A2410" t="s">
        <v>5049</v>
      </c>
      <c r="B2410" t="s">
        <v>7540</v>
      </c>
      <c r="C2410" t="s">
        <v>10386</v>
      </c>
      <c r="D2410" t="s">
        <v>3021</v>
      </c>
      <c r="F2410" t="s">
        <v>329</v>
      </c>
      <c r="H2410" t="s">
        <v>76</v>
      </c>
      <c r="I2410" s="1">
        <f t="shared" si="149"/>
        <v>1</v>
      </c>
      <c r="J2410" s="1">
        <f t="shared" si="150"/>
        <v>0</v>
      </c>
      <c r="K2410" s="1">
        <f t="shared" si="151"/>
        <v>1</v>
      </c>
      <c r="L2410" s="1">
        <f t="shared" si="152"/>
        <v>2</v>
      </c>
    </row>
    <row r="2411" spans="1:12" x14ac:dyDescent="0.25">
      <c r="A2411" t="s">
        <v>5050</v>
      </c>
      <c r="B2411" t="s">
        <v>9174</v>
      </c>
      <c r="C2411" t="s">
        <v>10865</v>
      </c>
      <c r="D2411" t="s">
        <v>5051</v>
      </c>
      <c r="E2411" t="s">
        <v>1849</v>
      </c>
      <c r="F2411" t="s">
        <v>5052</v>
      </c>
      <c r="G2411" t="s">
        <v>5053</v>
      </c>
      <c r="H2411" t="s">
        <v>5054</v>
      </c>
      <c r="I2411" s="1">
        <f t="shared" si="149"/>
        <v>1</v>
      </c>
      <c r="J2411" s="1">
        <f t="shared" si="150"/>
        <v>1</v>
      </c>
      <c r="K2411" s="1">
        <f t="shared" si="151"/>
        <v>1</v>
      </c>
      <c r="L2411" s="1">
        <f t="shared" si="152"/>
        <v>3</v>
      </c>
    </row>
    <row r="2412" spans="1:12" x14ac:dyDescent="0.25">
      <c r="A2412" t="s">
        <v>5055</v>
      </c>
      <c r="B2412" t="s">
        <v>8809</v>
      </c>
      <c r="C2412" t="s">
        <v>10040</v>
      </c>
      <c r="D2412" t="s">
        <v>3460</v>
      </c>
      <c r="I2412" s="1">
        <f t="shared" si="149"/>
        <v>0</v>
      </c>
      <c r="J2412" s="1">
        <f t="shared" si="150"/>
        <v>0</v>
      </c>
      <c r="K2412" s="1">
        <f t="shared" si="151"/>
        <v>0</v>
      </c>
      <c r="L2412" s="1">
        <f t="shared" si="152"/>
        <v>0</v>
      </c>
    </row>
    <row r="2413" spans="1:12" x14ac:dyDescent="0.25">
      <c r="A2413" t="s">
        <v>5056</v>
      </c>
      <c r="B2413" t="s">
        <v>7627</v>
      </c>
      <c r="C2413" t="s">
        <v>10242</v>
      </c>
      <c r="D2413" t="s">
        <v>5057</v>
      </c>
      <c r="I2413" s="1">
        <f t="shared" si="149"/>
        <v>0</v>
      </c>
      <c r="J2413" s="1">
        <f t="shared" si="150"/>
        <v>0</v>
      </c>
      <c r="K2413" s="1">
        <f t="shared" si="151"/>
        <v>0</v>
      </c>
      <c r="L2413" s="1">
        <f t="shared" si="152"/>
        <v>0</v>
      </c>
    </row>
    <row r="2414" spans="1:12" x14ac:dyDescent="0.25">
      <c r="A2414" t="s">
        <v>5058</v>
      </c>
      <c r="B2414" t="s">
        <v>8923</v>
      </c>
      <c r="C2414" t="s">
        <v>11077</v>
      </c>
      <c r="D2414" t="s">
        <v>5059</v>
      </c>
      <c r="E2414" t="s">
        <v>1299</v>
      </c>
      <c r="I2414" s="1">
        <f t="shared" si="149"/>
        <v>0</v>
      </c>
      <c r="J2414" s="1">
        <f t="shared" si="150"/>
        <v>0</v>
      </c>
      <c r="K2414" s="1">
        <f t="shared" si="151"/>
        <v>0</v>
      </c>
      <c r="L2414" s="1">
        <f t="shared" si="152"/>
        <v>0</v>
      </c>
    </row>
    <row r="2415" spans="1:12" x14ac:dyDescent="0.25">
      <c r="A2415" t="s">
        <v>5060</v>
      </c>
      <c r="B2415" t="s">
        <v>7904</v>
      </c>
      <c r="C2415" t="s">
        <v>10231</v>
      </c>
      <c r="D2415" t="s">
        <v>3650</v>
      </c>
      <c r="F2415" t="s">
        <v>709</v>
      </c>
      <c r="I2415" s="1">
        <f t="shared" si="149"/>
        <v>1</v>
      </c>
      <c r="J2415" s="1">
        <f t="shared" si="150"/>
        <v>0</v>
      </c>
      <c r="K2415" s="1">
        <f t="shared" si="151"/>
        <v>0</v>
      </c>
      <c r="L2415" s="1">
        <f t="shared" si="152"/>
        <v>1</v>
      </c>
    </row>
    <row r="2416" spans="1:12" x14ac:dyDescent="0.25">
      <c r="A2416" t="s">
        <v>5061</v>
      </c>
      <c r="B2416" t="s">
        <v>8241</v>
      </c>
      <c r="C2416" t="s">
        <v>10040</v>
      </c>
      <c r="D2416" t="s">
        <v>425</v>
      </c>
      <c r="I2416" s="1">
        <f t="shared" si="149"/>
        <v>0</v>
      </c>
      <c r="J2416" s="1">
        <f t="shared" si="150"/>
        <v>0</v>
      </c>
      <c r="K2416" s="1">
        <f t="shared" si="151"/>
        <v>0</v>
      </c>
      <c r="L2416" s="1">
        <f t="shared" si="152"/>
        <v>0</v>
      </c>
    </row>
    <row r="2417" spans="1:12" x14ac:dyDescent="0.25">
      <c r="A2417" t="s">
        <v>5062</v>
      </c>
      <c r="B2417" t="s">
        <v>7907</v>
      </c>
      <c r="C2417" t="s">
        <v>10040</v>
      </c>
      <c r="D2417" t="s">
        <v>1081</v>
      </c>
      <c r="I2417" s="1">
        <f t="shared" si="149"/>
        <v>0</v>
      </c>
      <c r="J2417" s="1">
        <f t="shared" si="150"/>
        <v>0</v>
      </c>
      <c r="K2417" s="1">
        <f t="shared" si="151"/>
        <v>0</v>
      </c>
      <c r="L2417" s="1">
        <f t="shared" si="152"/>
        <v>0</v>
      </c>
    </row>
    <row r="2418" spans="1:12" x14ac:dyDescent="0.25">
      <c r="A2418" t="s">
        <v>5063</v>
      </c>
      <c r="B2418" t="s">
        <v>8456</v>
      </c>
      <c r="C2418" t="s">
        <v>10837</v>
      </c>
      <c r="D2418" t="s">
        <v>5064</v>
      </c>
      <c r="F2418" t="s">
        <v>240</v>
      </c>
      <c r="G2418" t="s">
        <v>241</v>
      </c>
      <c r="H2418" t="s">
        <v>142</v>
      </c>
      <c r="I2418" s="1">
        <f t="shared" si="149"/>
        <v>1</v>
      </c>
      <c r="J2418" s="1">
        <f t="shared" si="150"/>
        <v>1</v>
      </c>
      <c r="K2418" s="1">
        <f t="shared" si="151"/>
        <v>1</v>
      </c>
      <c r="L2418" s="1">
        <f t="shared" si="152"/>
        <v>3</v>
      </c>
    </row>
    <row r="2419" spans="1:12" x14ac:dyDescent="0.25">
      <c r="A2419" t="s">
        <v>5065</v>
      </c>
      <c r="B2419" t="s">
        <v>9566</v>
      </c>
      <c r="C2419" t="s">
        <v>10332</v>
      </c>
      <c r="D2419" t="s">
        <v>996</v>
      </c>
      <c r="E2419" t="s">
        <v>109</v>
      </c>
      <c r="F2419" t="s">
        <v>997</v>
      </c>
      <c r="G2419" t="s">
        <v>998</v>
      </c>
      <c r="I2419" s="1">
        <f t="shared" si="149"/>
        <v>1</v>
      </c>
      <c r="J2419" s="1">
        <f t="shared" si="150"/>
        <v>1</v>
      </c>
      <c r="K2419" s="1">
        <f t="shared" si="151"/>
        <v>0</v>
      </c>
      <c r="L2419" s="1">
        <f t="shared" si="152"/>
        <v>2</v>
      </c>
    </row>
    <row r="2420" spans="1:12" x14ac:dyDescent="0.25">
      <c r="A2420" t="s">
        <v>5066</v>
      </c>
      <c r="B2420" t="s">
        <v>8877</v>
      </c>
      <c r="C2420" t="s">
        <v>10041</v>
      </c>
      <c r="D2420" t="s">
        <v>5067</v>
      </c>
      <c r="I2420" s="1">
        <f t="shared" si="149"/>
        <v>0</v>
      </c>
      <c r="J2420" s="1">
        <f t="shared" si="150"/>
        <v>0</v>
      </c>
      <c r="K2420" s="1">
        <f t="shared" si="151"/>
        <v>0</v>
      </c>
      <c r="L2420" s="1">
        <f t="shared" si="152"/>
        <v>0</v>
      </c>
    </row>
    <row r="2421" spans="1:12" x14ac:dyDescent="0.25">
      <c r="A2421" t="s">
        <v>5068</v>
      </c>
      <c r="B2421" t="s">
        <v>7259</v>
      </c>
      <c r="C2421" t="s">
        <v>10257</v>
      </c>
      <c r="D2421" t="s">
        <v>5069</v>
      </c>
      <c r="E2421" t="s">
        <v>33</v>
      </c>
      <c r="F2421" t="s">
        <v>804</v>
      </c>
      <c r="G2421" t="s">
        <v>805</v>
      </c>
      <c r="I2421" s="1">
        <f t="shared" si="149"/>
        <v>1</v>
      </c>
      <c r="J2421" s="1">
        <f t="shared" si="150"/>
        <v>1</v>
      </c>
      <c r="K2421" s="1">
        <f t="shared" si="151"/>
        <v>0</v>
      </c>
      <c r="L2421" s="1">
        <f t="shared" si="152"/>
        <v>2</v>
      </c>
    </row>
    <row r="2422" spans="1:12" x14ac:dyDescent="0.25">
      <c r="A2422" t="s">
        <v>5070</v>
      </c>
      <c r="B2422" t="s">
        <v>6978</v>
      </c>
      <c r="C2422" t="s">
        <v>10041</v>
      </c>
      <c r="D2422" t="s">
        <v>5071</v>
      </c>
      <c r="I2422" s="1">
        <f t="shared" si="149"/>
        <v>0</v>
      </c>
      <c r="J2422" s="1">
        <f t="shared" si="150"/>
        <v>0</v>
      </c>
      <c r="K2422" s="1">
        <f t="shared" si="151"/>
        <v>0</v>
      </c>
      <c r="L2422" s="1">
        <f t="shared" si="152"/>
        <v>0</v>
      </c>
    </row>
    <row r="2423" spans="1:12" x14ac:dyDescent="0.25">
      <c r="A2423" t="s">
        <v>5072</v>
      </c>
      <c r="B2423" t="s">
        <v>8937</v>
      </c>
      <c r="C2423" t="s">
        <v>11089</v>
      </c>
      <c r="D2423" t="s">
        <v>5073</v>
      </c>
      <c r="E2423" t="s">
        <v>1967</v>
      </c>
      <c r="I2423" s="1">
        <f t="shared" si="149"/>
        <v>0</v>
      </c>
      <c r="J2423" s="1">
        <f t="shared" si="150"/>
        <v>0</v>
      </c>
      <c r="K2423" s="1">
        <f t="shared" si="151"/>
        <v>0</v>
      </c>
      <c r="L2423" s="1">
        <f t="shared" si="152"/>
        <v>0</v>
      </c>
    </row>
    <row r="2424" spans="1:12" x14ac:dyDescent="0.25">
      <c r="A2424" t="s">
        <v>5074</v>
      </c>
      <c r="B2424" t="s">
        <v>9269</v>
      </c>
      <c r="C2424" t="s">
        <v>11014</v>
      </c>
      <c r="D2424" t="s">
        <v>5075</v>
      </c>
      <c r="F2424" t="s">
        <v>5076</v>
      </c>
      <c r="H2424" t="s">
        <v>142</v>
      </c>
      <c r="I2424" s="1">
        <f t="shared" si="149"/>
        <v>1</v>
      </c>
      <c r="J2424" s="1">
        <f t="shared" si="150"/>
        <v>0</v>
      </c>
      <c r="K2424" s="1">
        <f t="shared" si="151"/>
        <v>1</v>
      </c>
      <c r="L2424" s="1">
        <f t="shared" si="152"/>
        <v>2</v>
      </c>
    </row>
    <row r="2425" spans="1:12" x14ac:dyDescent="0.25">
      <c r="A2425" t="s">
        <v>5077</v>
      </c>
      <c r="B2425" t="s">
        <v>8825</v>
      </c>
      <c r="C2425" t="s">
        <v>10750</v>
      </c>
      <c r="D2425" t="s">
        <v>5078</v>
      </c>
      <c r="H2425" t="s">
        <v>321</v>
      </c>
      <c r="I2425" s="1">
        <f t="shared" si="149"/>
        <v>0</v>
      </c>
      <c r="J2425" s="1">
        <f t="shared" si="150"/>
        <v>0</v>
      </c>
      <c r="K2425" s="1">
        <f t="shared" si="151"/>
        <v>1</v>
      </c>
      <c r="L2425" s="1">
        <f t="shared" si="152"/>
        <v>1</v>
      </c>
    </row>
    <row r="2426" spans="1:12" x14ac:dyDescent="0.25">
      <c r="A2426" t="s">
        <v>5079</v>
      </c>
      <c r="B2426" t="s">
        <v>9659</v>
      </c>
      <c r="C2426" t="s">
        <v>11348</v>
      </c>
      <c r="D2426" t="s">
        <v>5080</v>
      </c>
      <c r="F2426" t="s">
        <v>4180</v>
      </c>
      <c r="G2426" t="s">
        <v>5081</v>
      </c>
      <c r="H2426" t="s">
        <v>5082</v>
      </c>
      <c r="I2426" s="1">
        <f t="shared" si="149"/>
        <v>1</v>
      </c>
      <c r="J2426" s="1">
        <f t="shared" si="150"/>
        <v>1</v>
      </c>
      <c r="K2426" s="1">
        <f t="shared" si="151"/>
        <v>1</v>
      </c>
      <c r="L2426" s="1">
        <f t="shared" si="152"/>
        <v>3</v>
      </c>
    </row>
    <row r="2427" spans="1:12" x14ac:dyDescent="0.25">
      <c r="A2427" t="s">
        <v>5083</v>
      </c>
      <c r="B2427" t="s">
        <v>7572</v>
      </c>
      <c r="C2427" t="s">
        <v>10040</v>
      </c>
      <c r="D2427" t="s">
        <v>5084</v>
      </c>
      <c r="E2427" t="s">
        <v>89</v>
      </c>
      <c r="I2427" s="1">
        <f t="shared" si="149"/>
        <v>0</v>
      </c>
      <c r="J2427" s="1">
        <f t="shared" si="150"/>
        <v>0</v>
      </c>
      <c r="K2427" s="1">
        <f t="shared" si="151"/>
        <v>0</v>
      </c>
      <c r="L2427" s="1">
        <f t="shared" si="152"/>
        <v>0</v>
      </c>
    </row>
    <row r="2428" spans="1:12" x14ac:dyDescent="0.25">
      <c r="A2428" t="s">
        <v>5085</v>
      </c>
      <c r="B2428" t="s">
        <v>9784</v>
      </c>
      <c r="C2428" t="s">
        <v>10041</v>
      </c>
      <c r="D2428" t="s">
        <v>5086</v>
      </c>
      <c r="I2428" s="1">
        <f t="shared" si="149"/>
        <v>0</v>
      </c>
      <c r="J2428" s="1">
        <f t="shared" si="150"/>
        <v>0</v>
      </c>
      <c r="K2428" s="1">
        <f t="shared" si="151"/>
        <v>0</v>
      </c>
      <c r="L2428" s="1">
        <f t="shared" si="152"/>
        <v>0</v>
      </c>
    </row>
    <row r="2429" spans="1:12" x14ac:dyDescent="0.25">
      <c r="A2429" t="s">
        <v>5087</v>
      </c>
      <c r="B2429" t="s">
        <v>7104</v>
      </c>
      <c r="C2429" t="s">
        <v>10040</v>
      </c>
      <c r="D2429" t="s">
        <v>524</v>
      </c>
      <c r="I2429" s="1">
        <f t="shared" si="149"/>
        <v>0</v>
      </c>
      <c r="J2429" s="1">
        <f t="shared" si="150"/>
        <v>0</v>
      </c>
      <c r="K2429" s="1">
        <f t="shared" si="151"/>
        <v>0</v>
      </c>
      <c r="L2429" s="1">
        <f t="shared" si="152"/>
        <v>0</v>
      </c>
    </row>
    <row r="2430" spans="1:12" x14ac:dyDescent="0.25">
      <c r="A2430" t="s">
        <v>5088</v>
      </c>
      <c r="B2430" t="s">
        <v>9055</v>
      </c>
      <c r="C2430" t="s">
        <v>11150</v>
      </c>
      <c r="D2430" t="s">
        <v>5089</v>
      </c>
      <c r="E2430" t="s">
        <v>536</v>
      </c>
      <c r="I2430" s="1">
        <f t="shared" si="149"/>
        <v>0</v>
      </c>
      <c r="J2430" s="1">
        <f t="shared" si="150"/>
        <v>0</v>
      </c>
      <c r="K2430" s="1">
        <f t="shared" si="151"/>
        <v>0</v>
      </c>
      <c r="L2430" s="1">
        <f t="shared" si="152"/>
        <v>0</v>
      </c>
    </row>
    <row r="2431" spans="1:12" x14ac:dyDescent="0.25">
      <c r="A2431" t="s">
        <v>5090</v>
      </c>
      <c r="B2431" t="s">
        <v>6997</v>
      </c>
      <c r="C2431" t="s">
        <v>10041</v>
      </c>
      <c r="D2431" t="s">
        <v>5091</v>
      </c>
      <c r="I2431" s="1">
        <f t="shared" si="149"/>
        <v>0</v>
      </c>
      <c r="J2431" s="1">
        <f t="shared" si="150"/>
        <v>0</v>
      </c>
      <c r="K2431" s="1">
        <f t="shared" si="151"/>
        <v>0</v>
      </c>
      <c r="L2431" s="1">
        <f t="shared" si="152"/>
        <v>0</v>
      </c>
    </row>
    <row r="2432" spans="1:12" x14ac:dyDescent="0.25">
      <c r="A2432" t="s">
        <v>5092</v>
      </c>
      <c r="B2432" t="s">
        <v>8358</v>
      </c>
      <c r="C2432" t="s">
        <v>10040</v>
      </c>
      <c r="D2432" t="s">
        <v>2390</v>
      </c>
      <c r="I2432" s="1">
        <f t="shared" si="149"/>
        <v>0</v>
      </c>
      <c r="J2432" s="1">
        <f t="shared" si="150"/>
        <v>0</v>
      </c>
      <c r="K2432" s="1">
        <f t="shared" si="151"/>
        <v>0</v>
      </c>
      <c r="L2432" s="1">
        <f t="shared" si="152"/>
        <v>0</v>
      </c>
    </row>
    <row r="2433" spans="1:12" x14ac:dyDescent="0.25">
      <c r="A2433" t="s">
        <v>5093</v>
      </c>
      <c r="B2433" t="s">
        <v>7872</v>
      </c>
      <c r="C2433" t="s">
        <v>10518</v>
      </c>
      <c r="D2433" t="s">
        <v>5094</v>
      </c>
      <c r="F2433" t="s">
        <v>1161</v>
      </c>
      <c r="G2433" t="s">
        <v>1162</v>
      </c>
      <c r="I2433" s="1">
        <f t="shared" si="149"/>
        <v>1</v>
      </c>
      <c r="J2433" s="1">
        <f t="shared" si="150"/>
        <v>1</v>
      </c>
      <c r="K2433" s="1">
        <f t="shared" si="151"/>
        <v>0</v>
      </c>
      <c r="L2433" s="1">
        <f t="shared" si="152"/>
        <v>2</v>
      </c>
    </row>
    <row r="2434" spans="1:12" x14ac:dyDescent="0.25">
      <c r="A2434" t="s">
        <v>5095</v>
      </c>
      <c r="B2434" t="s">
        <v>7633</v>
      </c>
      <c r="C2434" t="s">
        <v>10428</v>
      </c>
      <c r="D2434" t="s">
        <v>2711</v>
      </c>
      <c r="I2434" s="1">
        <f t="shared" si="149"/>
        <v>0</v>
      </c>
      <c r="J2434" s="1">
        <f t="shared" si="150"/>
        <v>0</v>
      </c>
      <c r="K2434" s="1">
        <f t="shared" si="151"/>
        <v>0</v>
      </c>
      <c r="L2434" s="1">
        <f t="shared" si="152"/>
        <v>0</v>
      </c>
    </row>
    <row r="2435" spans="1:12" x14ac:dyDescent="0.25">
      <c r="A2435" t="s">
        <v>5096</v>
      </c>
      <c r="B2435" t="s">
        <v>9066</v>
      </c>
      <c r="C2435" t="s">
        <v>11154</v>
      </c>
      <c r="D2435" t="s">
        <v>5097</v>
      </c>
      <c r="I2435" s="1">
        <f t="shared" ref="I2435:I2498" si="153">IF(F2435&gt;0,1,0)</f>
        <v>0</v>
      </c>
      <c r="J2435" s="1">
        <f t="shared" ref="J2435:J2498" si="154">IF(G2435&gt;0,1,0)</f>
        <v>0</v>
      </c>
      <c r="K2435" s="1">
        <f t="shared" ref="K2435:K2498" si="155">IF(H2435&gt;0,1,0)</f>
        <v>0</v>
      </c>
      <c r="L2435" s="1">
        <f t="shared" ref="L2435:L2498" si="156">SUM(I2435:K2435)</f>
        <v>0</v>
      </c>
    </row>
    <row r="2436" spans="1:12" ht="15" customHeight="1" x14ac:dyDescent="0.25">
      <c r="A2436" t="s">
        <v>5098</v>
      </c>
      <c r="B2436" t="s">
        <v>9337</v>
      </c>
      <c r="C2436" t="s">
        <v>10040</v>
      </c>
      <c r="I2436" s="1">
        <f t="shared" si="153"/>
        <v>0</v>
      </c>
      <c r="J2436" s="1">
        <f t="shared" si="154"/>
        <v>0</v>
      </c>
      <c r="K2436" s="1">
        <f t="shared" si="155"/>
        <v>0</v>
      </c>
      <c r="L2436" s="1">
        <f t="shared" si="156"/>
        <v>0</v>
      </c>
    </row>
    <row r="2437" spans="1:12" x14ac:dyDescent="0.25">
      <c r="A2437" t="s">
        <v>5099</v>
      </c>
      <c r="B2437" t="s">
        <v>7887</v>
      </c>
      <c r="C2437" t="s">
        <v>10064</v>
      </c>
      <c r="D2437" t="s">
        <v>5100</v>
      </c>
      <c r="I2437" s="1">
        <f t="shared" si="153"/>
        <v>0</v>
      </c>
      <c r="J2437" s="1">
        <f t="shared" si="154"/>
        <v>0</v>
      </c>
      <c r="K2437" s="1">
        <f t="shared" si="155"/>
        <v>0</v>
      </c>
      <c r="L2437" s="1">
        <f t="shared" si="156"/>
        <v>0</v>
      </c>
    </row>
    <row r="2438" spans="1:12" x14ac:dyDescent="0.25">
      <c r="A2438" t="s">
        <v>5101</v>
      </c>
      <c r="B2438" t="s">
        <v>8818</v>
      </c>
      <c r="C2438" t="s">
        <v>11025</v>
      </c>
      <c r="D2438" t="s">
        <v>5102</v>
      </c>
      <c r="E2438" t="s">
        <v>884</v>
      </c>
      <c r="F2438" t="s">
        <v>5103</v>
      </c>
      <c r="G2438" t="s">
        <v>5104</v>
      </c>
      <c r="H2438" t="s">
        <v>5105</v>
      </c>
      <c r="I2438" s="1">
        <f t="shared" si="153"/>
        <v>1</v>
      </c>
      <c r="J2438" s="1">
        <f t="shared" si="154"/>
        <v>1</v>
      </c>
      <c r="K2438" s="1">
        <f t="shared" si="155"/>
        <v>1</v>
      </c>
      <c r="L2438" s="1">
        <f t="shared" si="156"/>
        <v>3</v>
      </c>
    </row>
    <row r="2439" spans="1:12" x14ac:dyDescent="0.25">
      <c r="A2439" t="s">
        <v>5106</v>
      </c>
      <c r="B2439" t="s">
        <v>7582</v>
      </c>
      <c r="C2439" t="s">
        <v>10040</v>
      </c>
      <c r="D2439" t="s">
        <v>1668</v>
      </c>
      <c r="I2439" s="1">
        <f t="shared" si="153"/>
        <v>0</v>
      </c>
      <c r="J2439" s="1">
        <f t="shared" si="154"/>
        <v>0</v>
      </c>
      <c r="K2439" s="1">
        <f t="shared" si="155"/>
        <v>0</v>
      </c>
      <c r="L2439" s="1">
        <f t="shared" si="156"/>
        <v>0</v>
      </c>
    </row>
    <row r="2440" spans="1:12" x14ac:dyDescent="0.25">
      <c r="A2440" t="s">
        <v>5107</v>
      </c>
      <c r="B2440" t="s">
        <v>8202</v>
      </c>
      <c r="C2440" t="s">
        <v>10716</v>
      </c>
      <c r="D2440" t="s">
        <v>5108</v>
      </c>
      <c r="F2440" t="s">
        <v>693</v>
      </c>
      <c r="G2440" t="s">
        <v>5109</v>
      </c>
      <c r="H2440" t="s">
        <v>5110</v>
      </c>
      <c r="I2440" s="1">
        <f t="shared" si="153"/>
        <v>1</v>
      </c>
      <c r="J2440" s="1">
        <f t="shared" si="154"/>
        <v>1</v>
      </c>
      <c r="K2440" s="1">
        <f t="shared" si="155"/>
        <v>1</v>
      </c>
      <c r="L2440" s="1">
        <f t="shared" si="156"/>
        <v>3</v>
      </c>
    </row>
    <row r="2441" spans="1:12" x14ac:dyDescent="0.25">
      <c r="A2441" t="s">
        <v>5111</v>
      </c>
      <c r="B2441" t="s">
        <v>9830</v>
      </c>
      <c r="C2441" t="s">
        <v>10073</v>
      </c>
      <c r="D2441" t="s">
        <v>1071</v>
      </c>
      <c r="I2441" s="1">
        <f t="shared" si="153"/>
        <v>0</v>
      </c>
      <c r="J2441" s="1">
        <f t="shared" si="154"/>
        <v>0</v>
      </c>
      <c r="K2441" s="1">
        <f t="shared" si="155"/>
        <v>0</v>
      </c>
      <c r="L2441" s="1">
        <f t="shared" si="156"/>
        <v>0</v>
      </c>
    </row>
    <row r="2442" spans="1:12" x14ac:dyDescent="0.25">
      <c r="A2442" t="s">
        <v>5112</v>
      </c>
      <c r="B2442" t="s">
        <v>7661</v>
      </c>
      <c r="C2442" t="s">
        <v>10441</v>
      </c>
      <c r="D2442" t="s">
        <v>4130</v>
      </c>
      <c r="I2442" s="1">
        <f t="shared" si="153"/>
        <v>0</v>
      </c>
      <c r="J2442" s="1">
        <f t="shared" si="154"/>
        <v>0</v>
      </c>
      <c r="K2442" s="1">
        <f t="shared" si="155"/>
        <v>0</v>
      </c>
      <c r="L2442" s="1">
        <f t="shared" si="156"/>
        <v>0</v>
      </c>
    </row>
    <row r="2443" spans="1:12" x14ac:dyDescent="0.25">
      <c r="A2443" t="s">
        <v>5113</v>
      </c>
      <c r="B2443" t="s">
        <v>8098</v>
      </c>
      <c r="C2443" t="s">
        <v>10043</v>
      </c>
      <c r="D2443" t="s">
        <v>1675</v>
      </c>
      <c r="I2443" s="1">
        <f t="shared" si="153"/>
        <v>0</v>
      </c>
      <c r="J2443" s="1">
        <f t="shared" si="154"/>
        <v>0</v>
      </c>
      <c r="K2443" s="1">
        <f t="shared" si="155"/>
        <v>0</v>
      </c>
      <c r="L2443" s="1">
        <f t="shared" si="156"/>
        <v>0</v>
      </c>
    </row>
    <row r="2444" spans="1:12" x14ac:dyDescent="0.25">
      <c r="A2444" t="s">
        <v>5114</v>
      </c>
      <c r="B2444" t="s">
        <v>7234</v>
      </c>
      <c r="C2444" t="s">
        <v>10242</v>
      </c>
      <c r="D2444" t="s">
        <v>5057</v>
      </c>
      <c r="I2444" s="1">
        <f t="shared" si="153"/>
        <v>0</v>
      </c>
      <c r="J2444" s="1">
        <f t="shared" si="154"/>
        <v>0</v>
      </c>
      <c r="K2444" s="1">
        <f t="shared" si="155"/>
        <v>0</v>
      </c>
      <c r="L2444" s="1">
        <f t="shared" si="156"/>
        <v>0</v>
      </c>
    </row>
    <row r="2445" spans="1:12" x14ac:dyDescent="0.25">
      <c r="A2445" t="s">
        <v>5115</v>
      </c>
      <c r="B2445" t="s">
        <v>7880</v>
      </c>
      <c r="C2445" t="s">
        <v>10041</v>
      </c>
      <c r="D2445" t="s">
        <v>5116</v>
      </c>
      <c r="I2445" s="1">
        <f t="shared" si="153"/>
        <v>0</v>
      </c>
      <c r="J2445" s="1">
        <f t="shared" si="154"/>
        <v>0</v>
      </c>
      <c r="K2445" s="1">
        <f t="shared" si="155"/>
        <v>0</v>
      </c>
      <c r="L2445" s="1">
        <f t="shared" si="156"/>
        <v>0</v>
      </c>
    </row>
    <row r="2446" spans="1:12" x14ac:dyDescent="0.25">
      <c r="A2446" t="s">
        <v>5117</v>
      </c>
      <c r="B2446" t="s">
        <v>8291</v>
      </c>
      <c r="C2446" t="s">
        <v>10041</v>
      </c>
      <c r="D2446" t="s">
        <v>5118</v>
      </c>
      <c r="I2446" s="1">
        <f t="shared" si="153"/>
        <v>0</v>
      </c>
      <c r="J2446" s="1">
        <f t="shared" si="154"/>
        <v>0</v>
      </c>
      <c r="K2446" s="1">
        <f t="shared" si="155"/>
        <v>0</v>
      </c>
      <c r="L2446" s="1">
        <f t="shared" si="156"/>
        <v>0</v>
      </c>
    </row>
    <row r="2447" spans="1:12" x14ac:dyDescent="0.25">
      <c r="A2447" t="s">
        <v>5119</v>
      </c>
      <c r="B2447" t="s">
        <v>8711</v>
      </c>
      <c r="C2447" t="s">
        <v>10040</v>
      </c>
      <c r="D2447" t="s">
        <v>4541</v>
      </c>
      <c r="I2447" s="1">
        <f t="shared" si="153"/>
        <v>0</v>
      </c>
      <c r="J2447" s="1">
        <f t="shared" si="154"/>
        <v>0</v>
      </c>
      <c r="K2447" s="1">
        <f t="shared" si="155"/>
        <v>0</v>
      </c>
      <c r="L2447" s="1">
        <f t="shared" si="156"/>
        <v>0</v>
      </c>
    </row>
    <row r="2448" spans="1:12" x14ac:dyDescent="0.25">
      <c r="A2448" t="s">
        <v>5120</v>
      </c>
      <c r="B2448" t="s">
        <v>8198</v>
      </c>
      <c r="C2448" t="s">
        <v>10715</v>
      </c>
      <c r="D2448" t="s">
        <v>5121</v>
      </c>
      <c r="E2448" t="s">
        <v>687</v>
      </c>
      <c r="I2448" s="1">
        <f t="shared" si="153"/>
        <v>0</v>
      </c>
      <c r="J2448" s="1">
        <f t="shared" si="154"/>
        <v>0</v>
      </c>
      <c r="K2448" s="1">
        <f t="shared" si="155"/>
        <v>0</v>
      </c>
      <c r="L2448" s="1">
        <f t="shared" si="156"/>
        <v>0</v>
      </c>
    </row>
    <row r="2449" spans="1:12" x14ac:dyDescent="0.25">
      <c r="A2449" t="s">
        <v>5122</v>
      </c>
      <c r="B2449" t="s">
        <v>7240</v>
      </c>
      <c r="C2449" t="s">
        <v>10246</v>
      </c>
      <c r="D2449" t="s">
        <v>1820</v>
      </c>
      <c r="E2449" t="s">
        <v>101</v>
      </c>
      <c r="I2449" s="1">
        <f t="shared" si="153"/>
        <v>0</v>
      </c>
      <c r="J2449" s="1">
        <f t="shared" si="154"/>
        <v>0</v>
      </c>
      <c r="K2449" s="1">
        <f t="shared" si="155"/>
        <v>0</v>
      </c>
      <c r="L2449" s="1">
        <f t="shared" si="156"/>
        <v>0</v>
      </c>
    </row>
    <row r="2450" spans="1:12" x14ac:dyDescent="0.25">
      <c r="A2450" t="s">
        <v>5123</v>
      </c>
      <c r="B2450" t="s">
        <v>8135</v>
      </c>
      <c r="C2450" t="s">
        <v>10061</v>
      </c>
      <c r="D2450" t="s">
        <v>5124</v>
      </c>
      <c r="E2450" t="s">
        <v>1511</v>
      </c>
      <c r="I2450" s="1">
        <f t="shared" si="153"/>
        <v>0</v>
      </c>
      <c r="J2450" s="1">
        <f t="shared" si="154"/>
        <v>0</v>
      </c>
      <c r="K2450" s="1">
        <f t="shared" si="155"/>
        <v>0</v>
      </c>
      <c r="L2450" s="1">
        <f t="shared" si="156"/>
        <v>0</v>
      </c>
    </row>
    <row r="2451" spans="1:12" ht="15" customHeight="1" x14ac:dyDescent="0.25">
      <c r="A2451" t="s">
        <v>5125</v>
      </c>
      <c r="B2451" t="s">
        <v>9832</v>
      </c>
      <c r="C2451" t="s">
        <v>10040</v>
      </c>
      <c r="I2451" s="1">
        <f t="shared" si="153"/>
        <v>0</v>
      </c>
      <c r="J2451" s="1">
        <f t="shared" si="154"/>
        <v>0</v>
      </c>
      <c r="K2451" s="1">
        <f t="shared" si="155"/>
        <v>0</v>
      </c>
      <c r="L2451" s="1">
        <f t="shared" si="156"/>
        <v>0</v>
      </c>
    </row>
    <row r="2452" spans="1:12" x14ac:dyDescent="0.25">
      <c r="A2452" t="s">
        <v>5126</v>
      </c>
      <c r="B2452" t="s">
        <v>9842</v>
      </c>
      <c r="C2452" t="s">
        <v>10040</v>
      </c>
      <c r="D2452" t="s">
        <v>5127</v>
      </c>
      <c r="I2452" s="1">
        <f t="shared" si="153"/>
        <v>0</v>
      </c>
      <c r="J2452" s="1">
        <f t="shared" si="154"/>
        <v>0</v>
      </c>
      <c r="K2452" s="1">
        <f t="shared" si="155"/>
        <v>0</v>
      </c>
      <c r="L2452" s="1">
        <f t="shared" si="156"/>
        <v>0</v>
      </c>
    </row>
    <row r="2453" spans="1:12" ht="15" customHeight="1" x14ac:dyDescent="0.25">
      <c r="A2453" t="s">
        <v>5128</v>
      </c>
      <c r="B2453" t="s">
        <v>8863</v>
      </c>
      <c r="C2453" t="s">
        <v>10040</v>
      </c>
      <c r="I2453" s="1">
        <f t="shared" si="153"/>
        <v>0</v>
      </c>
      <c r="J2453" s="1">
        <f t="shared" si="154"/>
        <v>0</v>
      </c>
      <c r="K2453" s="1">
        <f t="shared" si="155"/>
        <v>0</v>
      </c>
      <c r="L2453" s="1">
        <f t="shared" si="156"/>
        <v>0</v>
      </c>
    </row>
    <row r="2454" spans="1:12" ht="15" customHeight="1" x14ac:dyDescent="0.25">
      <c r="A2454" t="s">
        <v>5129</v>
      </c>
      <c r="B2454" t="s">
        <v>7642</v>
      </c>
      <c r="C2454" t="s">
        <v>10040</v>
      </c>
      <c r="I2454" s="1">
        <f t="shared" si="153"/>
        <v>0</v>
      </c>
      <c r="J2454" s="1">
        <f t="shared" si="154"/>
        <v>0</v>
      </c>
      <c r="K2454" s="1">
        <f t="shared" si="155"/>
        <v>0</v>
      </c>
      <c r="L2454" s="1">
        <f t="shared" si="156"/>
        <v>0</v>
      </c>
    </row>
    <row r="2455" spans="1:12" ht="15" customHeight="1" x14ac:dyDescent="0.25">
      <c r="A2455" t="s">
        <v>5130</v>
      </c>
      <c r="B2455" t="s">
        <v>9279</v>
      </c>
      <c r="C2455" t="s">
        <v>10040</v>
      </c>
      <c r="I2455" s="1">
        <f t="shared" si="153"/>
        <v>0</v>
      </c>
      <c r="J2455" s="1">
        <f t="shared" si="154"/>
        <v>0</v>
      </c>
      <c r="K2455" s="1">
        <f t="shared" si="155"/>
        <v>0</v>
      </c>
      <c r="L2455" s="1">
        <f t="shared" si="156"/>
        <v>0</v>
      </c>
    </row>
    <row r="2456" spans="1:12" ht="15" customHeight="1" x14ac:dyDescent="0.25">
      <c r="A2456" t="s">
        <v>5131</v>
      </c>
      <c r="B2456" t="s">
        <v>9899</v>
      </c>
      <c r="C2456" t="s">
        <v>10040</v>
      </c>
      <c r="I2456" s="1">
        <f t="shared" si="153"/>
        <v>0</v>
      </c>
      <c r="J2456" s="1">
        <f t="shared" si="154"/>
        <v>0</v>
      </c>
      <c r="K2456" s="1">
        <f t="shared" si="155"/>
        <v>0</v>
      </c>
      <c r="L2456" s="1">
        <f t="shared" si="156"/>
        <v>0</v>
      </c>
    </row>
    <row r="2457" spans="1:12" x14ac:dyDescent="0.25">
      <c r="A2457" t="s">
        <v>5132</v>
      </c>
      <c r="B2457" t="s">
        <v>8734</v>
      </c>
      <c r="C2457" t="s">
        <v>10896</v>
      </c>
      <c r="D2457" t="s">
        <v>5133</v>
      </c>
      <c r="F2457" t="s">
        <v>61</v>
      </c>
      <c r="I2457" s="1">
        <f t="shared" si="153"/>
        <v>1</v>
      </c>
      <c r="J2457" s="1">
        <f t="shared" si="154"/>
        <v>0</v>
      </c>
      <c r="K2457" s="1">
        <f t="shared" si="155"/>
        <v>0</v>
      </c>
      <c r="L2457" s="1">
        <f t="shared" si="156"/>
        <v>1</v>
      </c>
    </row>
    <row r="2458" spans="1:12" x14ac:dyDescent="0.25">
      <c r="A2458" t="s">
        <v>5134</v>
      </c>
      <c r="B2458" t="s">
        <v>9498</v>
      </c>
      <c r="C2458" t="s">
        <v>10040</v>
      </c>
      <c r="D2458" t="s">
        <v>5135</v>
      </c>
      <c r="F2458" t="s">
        <v>258</v>
      </c>
      <c r="I2458" s="1">
        <f t="shared" si="153"/>
        <v>1</v>
      </c>
      <c r="J2458" s="1">
        <f t="shared" si="154"/>
        <v>0</v>
      </c>
      <c r="K2458" s="1">
        <f t="shared" si="155"/>
        <v>0</v>
      </c>
      <c r="L2458" s="1">
        <f t="shared" si="156"/>
        <v>1</v>
      </c>
    </row>
    <row r="2459" spans="1:12" x14ac:dyDescent="0.25">
      <c r="A2459" t="s">
        <v>5136</v>
      </c>
      <c r="B2459" t="s">
        <v>7432</v>
      </c>
      <c r="C2459" t="s">
        <v>10041</v>
      </c>
      <c r="D2459" t="s">
        <v>5137</v>
      </c>
      <c r="I2459" s="1">
        <f t="shared" si="153"/>
        <v>0</v>
      </c>
      <c r="J2459" s="1">
        <f t="shared" si="154"/>
        <v>0</v>
      </c>
      <c r="K2459" s="1">
        <f t="shared" si="155"/>
        <v>0</v>
      </c>
      <c r="L2459" s="1">
        <f t="shared" si="156"/>
        <v>0</v>
      </c>
    </row>
    <row r="2460" spans="1:12" x14ac:dyDescent="0.25">
      <c r="A2460" t="s">
        <v>5138</v>
      </c>
      <c r="B2460" t="s">
        <v>9127</v>
      </c>
      <c r="C2460" t="s">
        <v>10040</v>
      </c>
      <c r="D2460" t="s">
        <v>284</v>
      </c>
      <c r="I2460" s="1">
        <f t="shared" si="153"/>
        <v>0</v>
      </c>
      <c r="J2460" s="1">
        <f t="shared" si="154"/>
        <v>0</v>
      </c>
      <c r="K2460" s="1">
        <f t="shared" si="155"/>
        <v>0</v>
      </c>
      <c r="L2460" s="1">
        <f t="shared" si="156"/>
        <v>0</v>
      </c>
    </row>
    <row r="2461" spans="1:12" x14ac:dyDescent="0.25">
      <c r="A2461" t="s">
        <v>5139</v>
      </c>
      <c r="B2461" t="s">
        <v>7493</v>
      </c>
      <c r="C2461" t="s">
        <v>10086</v>
      </c>
      <c r="D2461" t="s">
        <v>3541</v>
      </c>
      <c r="F2461" t="s">
        <v>439</v>
      </c>
      <c r="G2461" t="s">
        <v>75</v>
      </c>
      <c r="H2461" t="s">
        <v>76</v>
      </c>
      <c r="I2461" s="1">
        <f t="shared" si="153"/>
        <v>1</v>
      </c>
      <c r="J2461" s="1">
        <f t="shared" si="154"/>
        <v>1</v>
      </c>
      <c r="K2461" s="1">
        <f t="shared" si="155"/>
        <v>1</v>
      </c>
      <c r="L2461" s="1">
        <f t="shared" si="156"/>
        <v>3</v>
      </c>
    </row>
    <row r="2462" spans="1:12" x14ac:dyDescent="0.25">
      <c r="A2462" t="s">
        <v>5140</v>
      </c>
      <c r="B2462" t="s">
        <v>8788</v>
      </c>
      <c r="C2462" t="s">
        <v>10160</v>
      </c>
      <c r="D2462" t="s">
        <v>1541</v>
      </c>
      <c r="I2462" s="1">
        <f t="shared" si="153"/>
        <v>0</v>
      </c>
      <c r="J2462" s="1">
        <f t="shared" si="154"/>
        <v>0</v>
      </c>
      <c r="K2462" s="1">
        <f t="shared" si="155"/>
        <v>0</v>
      </c>
      <c r="L2462" s="1">
        <f t="shared" si="156"/>
        <v>0</v>
      </c>
    </row>
    <row r="2463" spans="1:12" x14ac:dyDescent="0.25">
      <c r="A2463" t="s">
        <v>5141</v>
      </c>
      <c r="B2463" t="s">
        <v>8777</v>
      </c>
      <c r="C2463" t="s">
        <v>10108</v>
      </c>
      <c r="D2463" t="s">
        <v>5142</v>
      </c>
      <c r="H2463" t="s">
        <v>76</v>
      </c>
      <c r="I2463" s="1">
        <f t="shared" si="153"/>
        <v>0</v>
      </c>
      <c r="J2463" s="1">
        <f t="shared" si="154"/>
        <v>0</v>
      </c>
      <c r="K2463" s="1">
        <f t="shared" si="155"/>
        <v>1</v>
      </c>
      <c r="L2463" s="1">
        <f t="shared" si="156"/>
        <v>1</v>
      </c>
    </row>
    <row r="2464" spans="1:12" x14ac:dyDescent="0.25">
      <c r="A2464" t="s">
        <v>5143</v>
      </c>
      <c r="B2464" t="s">
        <v>8400</v>
      </c>
      <c r="C2464" t="s">
        <v>10687</v>
      </c>
      <c r="D2464" t="s">
        <v>5144</v>
      </c>
      <c r="E2464" t="s">
        <v>184</v>
      </c>
      <c r="F2464" t="s">
        <v>185</v>
      </c>
      <c r="I2464" s="1">
        <f t="shared" si="153"/>
        <v>1</v>
      </c>
      <c r="J2464" s="1">
        <f t="shared" si="154"/>
        <v>0</v>
      </c>
      <c r="K2464" s="1">
        <f t="shared" si="155"/>
        <v>0</v>
      </c>
      <c r="L2464" s="1">
        <f t="shared" si="156"/>
        <v>1</v>
      </c>
    </row>
    <row r="2465" spans="1:12" x14ac:dyDescent="0.25">
      <c r="A2465" t="s">
        <v>5145</v>
      </c>
      <c r="B2465" t="s">
        <v>9552</v>
      </c>
      <c r="C2465" t="s">
        <v>10122</v>
      </c>
      <c r="D2465" t="s">
        <v>5146</v>
      </c>
      <c r="E2465" t="s">
        <v>10</v>
      </c>
      <c r="I2465" s="1">
        <f t="shared" si="153"/>
        <v>0</v>
      </c>
      <c r="J2465" s="1">
        <f t="shared" si="154"/>
        <v>0</v>
      </c>
      <c r="K2465" s="1">
        <f t="shared" si="155"/>
        <v>0</v>
      </c>
      <c r="L2465" s="1">
        <f t="shared" si="156"/>
        <v>0</v>
      </c>
    </row>
    <row r="2466" spans="1:12" x14ac:dyDescent="0.25">
      <c r="A2466" t="s">
        <v>5147</v>
      </c>
      <c r="B2466" t="s">
        <v>8273</v>
      </c>
      <c r="C2466" t="s">
        <v>10405</v>
      </c>
      <c r="D2466" t="s">
        <v>5148</v>
      </c>
      <c r="E2466" t="s">
        <v>377</v>
      </c>
      <c r="F2466" t="s">
        <v>5149</v>
      </c>
      <c r="G2466" t="s">
        <v>5150</v>
      </c>
      <c r="H2466" t="s">
        <v>5110</v>
      </c>
      <c r="I2466" s="1">
        <f t="shared" si="153"/>
        <v>1</v>
      </c>
      <c r="J2466" s="1">
        <f t="shared" si="154"/>
        <v>1</v>
      </c>
      <c r="K2466" s="1">
        <f t="shared" si="155"/>
        <v>1</v>
      </c>
      <c r="L2466" s="1">
        <f t="shared" si="156"/>
        <v>3</v>
      </c>
    </row>
    <row r="2467" spans="1:12" x14ac:dyDescent="0.25">
      <c r="A2467" t="s">
        <v>5151</v>
      </c>
      <c r="B2467" t="s">
        <v>7150</v>
      </c>
      <c r="C2467" t="s">
        <v>10194</v>
      </c>
      <c r="D2467" t="s">
        <v>5152</v>
      </c>
      <c r="I2467" s="1">
        <f t="shared" si="153"/>
        <v>0</v>
      </c>
      <c r="J2467" s="1">
        <f t="shared" si="154"/>
        <v>0</v>
      </c>
      <c r="K2467" s="1">
        <f t="shared" si="155"/>
        <v>0</v>
      </c>
      <c r="L2467" s="1">
        <f t="shared" si="156"/>
        <v>0</v>
      </c>
    </row>
    <row r="2468" spans="1:12" x14ac:dyDescent="0.25">
      <c r="A2468" t="s">
        <v>5153</v>
      </c>
      <c r="B2468" t="s">
        <v>11456</v>
      </c>
      <c r="C2468" t="s">
        <v>10040</v>
      </c>
      <c r="D2468" t="s">
        <v>5154</v>
      </c>
      <c r="F2468" t="s">
        <v>1258</v>
      </c>
      <c r="G2468" t="s">
        <v>1259</v>
      </c>
      <c r="H2468" t="s">
        <v>76</v>
      </c>
      <c r="I2468" s="1">
        <f t="shared" si="153"/>
        <v>1</v>
      </c>
      <c r="J2468" s="1">
        <f t="shared" si="154"/>
        <v>1</v>
      </c>
      <c r="K2468" s="1">
        <f t="shared" si="155"/>
        <v>1</v>
      </c>
      <c r="L2468" s="1">
        <f t="shared" si="156"/>
        <v>3</v>
      </c>
    </row>
    <row r="2469" spans="1:12" ht="15" customHeight="1" x14ac:dyDescent="0.25">
      <c r="A2469" t="s">
        <v>5155</v>
      </c>
      <c r="B2469" t="s">
        <v>6994</v>
      </c>
      <c r="C2469" t="s">
        <v>10040</v>
      </c>
      <c r="I2469" s="1">
        <f t="shared" si="153"/>
        <v>0</v>
      </c>
      <c r="J2469" s="1">
        <f t="shared" si="154"/>
        <v>0</v>
      </c>
      <c r="K2469" s="1">
        <f t="shared" si="155"/>
        <v>0</v>
      </c>
      <c r="L2469" s="1">
        <f t="shared" si="156"/>
        <v>0</v>
      </c>
    </row>
    <row r="2470" spans="1:12" x14ac:dyDescent="0.25">
      <c r="A2470" t="s">
        <v>5156</v>
      </c>
      <c r="B2470" t="s">
        <v>9435</v>
      </c>
      <c r="C2470" t="s">
        <v>11286</v>
      </c>
      <c r="D2470" t="s">
        <v>5157</v>
      </c>
      <c r="F2470" t="s">
        <v>5158</v>
      </c>
      <c r="G2470" t="s">
        <v>5159</v>
      </c>
      <c r="H2470" t="s">
        <v>5160</v>
      </c>
      <c r="I2470" s="1">
        <f t="shared" si="153"/>
        <v>1</v>
      </c>
      <c r="J2470" s="1">
        <f t="shared" si="154"/>
        <v>1</v>
      </c>
      <c r="K2470" s="1">
        <f t="shared" si="155"/>
        <v>1</v>
      </c>
      <c r="L2470" s="1">
        <f t="shared" si="156"/>
        <v>3</v>
      </c>
    </row>
    <row r="2471" spans="1:12" x14ac:dyDescent="0.25">
      <c r="A2471" t="s">
        <v>5161</v>
      </c>
      <c r="B2471" t="s">
        <v>8242</v>
      </c>
      <c r="C2471" t="s">
        <v>10733</v>
      </c>
      <c r="D2471" t="s">
        <v>5162</v>
      </c>
      <c r="E2471" t="s">
        <v>2402</v>
      </c>
      <c r="F2471" t="s">
        <v>3422</v>
      </c>
      <c r="G2471" t="s">
        <v>2054</v>
      </c>
      <c r="H2471" t="s">
        <v>3625</v>
      </c>
      <c r="I2471" s="1">
        <f t="shared" si="153"/>
        <v>1</v>
      </c>
      <c r="J2471" s="1">
        <f t="shared" si="154"/>
        <v>1</v>
      </c>
      <c r="K2471" s="1">
        <f t="shared" si="155"/>
        <v>1</v>
      </c>
      <c r="L2471" s="1">
        <f t="shared" si="156"/>
        <v>3</v>
      </c>
    </row>
    <row r="2472" spans="1:12" x14ac:dyDescent="0.25">
      <c r="A2472" t="s">
        <v>5163</v>
      </c>
      <c r="B2472" t="s">
        <v>9383</v>
      </c>
      <c r="C2472" t="s">
        <v>10243</v>
      </c>
      <c r="D2472" t="s">
        <v>5164</v>
      </c>
      <c r="I2472" s="1">
        <f t="shared" si="153"/>
        <v>0</v>
      </c>
      <c r="J2472" s="1">
        <f t="shared" si="154"/>
        <v>0</v>
      </c>
      <c r="K2472" s="1">
        <f t="shared" si="155"/>
        <v>0</v>
      </c>
      <c r="L2472" s="1">
        <f t="shared" si="156"/>
        <v>0</v>
      </c>
    </row>
    <row r="2473" spans="1:12" x14ac:dyDescent="0.25">
      <c r="A2473" t="s">
        <v>5165</v>
      </c>
      <c r="B2473" t="s">
        <v>9053</v>
      </c>
      <c r="C2473" t="s">
        <v>11149</v>
      </c>
      <c r="D2473" t="s">
        <v>5166</v>
      </c>
      <c r="E2473" t="s">
        <v>3951</v>
      </c>
      <c r="F2473" t="s">
        <v>3548</v>
      </c>
      <c r="G2473" t="s">
        <v>5167</v>
      </c>
      <c r="H2473" t="s">
        <v>5168</v>
      </c>
      <c r="I2473" s="1">
        <f t="shared" si="153"/>
        <v>1</v>
      </c>
      <c r="J2473" s="1">
        <f t="shared" si="154"/>
        <v>1</v>
      </c>
      <c r="K2473" s="1">
        <f t="shared" si="155"/>
        <v>1</v>
      </c>
      <c r="L2473" s="1">
        <f t="shared" si="156"/>
        <v>3</v>
      </c>
    </row>
    <row r="2474" spans="1:12" x14ac:dyDescent="0.25">
      <c r="A2474" t="s">
        <v>5169</v>
      </c>
      <c r="B2474" t="s">
        <v>9446</v>
      </c>
      <c r="C2474" t="s">
        <v>11289</v>
      </c>
      <c r="D2474" t="s">
        <v>5170</v>
      </c>
      <c r="E2474" t="s">
        <v>2402</v>
      </c>
      <c r="F2474" t="s">
        <v>5171</v>
      </c>
      <c r="G2474" t="s">
        <v>5172</v>
      </c>
      <c r="H2474" t="s">
        <v>2055</v>
      </c>
      <c r="I2474" s="1">
        <f t="shared" si="153"/>
        <v>1</v>
      </c>
      <c r="J2474" s="1">
        <f t="shared" si="154"/>
        <v>1</v>
      </c>
      <c r="K2474" s="1">
        <f t="shared" si="155"/>
        <v>1</v>
      </c>
      <c r="L2474" s="1">
        <f t="shared" si="156"/>
        <v>3</v>
      </c>
    </row>
    <row r="2475" spans="1:12" x14ac:dyDescent="0.25">
      <c r="A2475" t="s">
        <v>5173</v>
      </c>
      <c r="B2475" t="s">
        <v>8680</v>
      </c>
      <c r="C2475" t="s">
        <v>10040</v>
      </c>
      <c r="D2475" t="s">
        <v>4717</v>
      </c>
      <c r="I2475" s="1">
        <f t="shared" si="153"/>
        <v>0</v>
      </c>
      <c r="J2475" s="1">
        <f t="shared" si="154"/>
        <v>0</v>
      </c>
      <c r="K2475" s="1">
        <f t="shared" si="155"/>
        <v>0</v>
      </c>
      <c r="L2475" s="1">
        <f t="shared" si="156"/>
        <v>0</v>
      </c>
    </row>
    <row r="2476" spans="1:12" x14ac:dyDescent="0.25">
      <c r="A2476" t="s">
        <v>5174</v>
      </c>
      <c r="B2476" t="s">
        <v>8694</v>
      </c>
      <c r="C2476" t="s">
        <v>10041</v>
      </c>
      <c r="D2476" t="s">
        <v>5175</v>
      </c>
      <c r="I2476" s="1">
        <f t="shared" si="153"/>
        <v>0</v>
      </c>
      <c r="J2476" s="1">
        <f t="shared" si="154"/>
        <v>0</v>
      </c>
      <c r="K2476" s="1">
        <f t="shared" si="155"/>
        <v>0</v>
      </c>
      <c r="L2476" s="1">
        <f t="shared" si="156"/>
        <v>0</v>
      </c>
    </row>
    <row r="2477" spans="1:12" x14ac:dyDescent="0.25">
      <c r="A2477" t="s">
        <v>5176</v>
      </c>
      <c r="B2477" t="s">
        <v>8833</v>
      </c>
      <c r="C2477" t="s">
        <v>11036</v>
      </c>
      <c r="D2477" t="s">
        <v>5177</v>
      </c>
      <c r="I2477" s="1">
        <f t="shared" si="153"/>
        <v>0</v>
      </c>
      <c r="J2477" s="1">
        <f t="shared" si="154"/>
        <v>0</v>
      </c>
      <c r="K2477" s="1">
        <f t="shared" si="155"/>
        <v>0</v>
      </c>
      <c r="L2477" s="1">
        <f t="shared" si="156"/>
        <v>0</v>
      </c>
    </row>
    <row r="2478" spans="1:12" x14ac:dyDescent="0.25">
      <c r="A2478" t="s">
        <v>5178</v>
      </c>
      <c r="B2478" t="s">
        <v>7754</v>
      </c>
      <c r="C2478" t="s">
        <v>10487</v>
      </c>
      <c r="D2478" t="s">
        <v>5179</v>
      </c>
      <c r="E2478" t="s">
        <v>154</v>
      </c>
      <c r="F2478" t="s">
        <v>439</v>
      </c>
      <c r="G2478" t="s">
        <v>5180</v>
      </c>
      <c r="H2478" t="s">
        <v>66</v>
      </c>
      <c r="I2478" s="1">
        <f t="shared" si="153"/>
        <v>1</v>
      </c>
      <c r="J2478" s="1">
        <f t="shared" si="154"/>
        <v>1</v>
      </c>
      <c r="K2478" s="1">
        <f t="shared" si="155"/>
        <v>1</v>
      </c>
      <c r="L2478" s="1">
        <f t="shared" si="156"/>
        <v>3</v>
      </c>
    </row>
    <row r="2479" spans="1:12" x14ac:dyDescent="0.25">
      <c r="A2479" t="s">
        <v>5181</v>
      </c>
      <c r="B2479" t="s">
        <v>7284</v>
      </c>
      <c r="C2479" t="s">
        <v>10040</v>
      </c>
      <c r="D2479" t="s">
        <v>5182</v>
      </c>
      <c r="F2479" t="s">
        <v>5183</v>
      </c>
      <c r="G2479" t="s">
        <v>838</v>
      </c>
      <c r="H2479" t="s">
        <v>5054</v>
      </c>
      <c r="I2479" s="1">
        <f t="shared" si="153"/>
        <v>1</v>
      </c>
      <c r="J2479" s="1">
        <f t="shared" si="154"/>
        <v>1</v>
      </c>
      <c r="K2479" s="1">
        <f t="shared" si="155"/>
        <v>1</v>
      </c>
      <c r="L2479" s="1">
        <f t="shared" si="156"/>
        <v>3</v>
      </c>
    </row>
    <row r="2480" spans="1:12" x14ac:dyDescent="0.25">
      <c r="A2480" t="s">
        <v>5184</v>
      </c>
      <c r="B2480" t="s">
        <v>8831</v>
      </c>
      <c r="C2480" t="s">
        <v>11035</v>
      </c>
      <c r="D2480" t="s">
        <v>5185</v>
      </c>
      <c r="H2480" t="s">
        <v>902</v>
      </c>
      <c r="I2480" s="1">
        <f t="shared" si="153"/>
        <v>0</v>
      </c>
      <c r="J2480" s="1">
        <f t="shared" si="154"/>
        <v>0</v>
      </c>
      <c r="K2480" s="1">
        <f t="shared" si="155"/>
        <v>1</v>
      </c>
      <c r="L2480" s="1">
        <f t="shared" si="156"/>
        <v>1</v>
      </c>
    </row>
    <row r="2481" spans="1:12" x14ac:dyDescent="0.25">
      <c r="A2481" t="s">
        <v>5186</v>
      </c>
      <c r="B2481" t="s">
        <v>8059</v>
      </c>
      <c r="C2481" t="s">
        <v>10059</v>
      </c>
      <c r="D2481" t="s">
        <v>5187</v>
      </c>
      <c r="G2481" t="s">
        <v>419</v>
      </c>
      <c r="H2481" t="s">
        <v>420</v>
      </c>
      <c r="I2481" s="1">
        <f t="shared" si="153"/>
        <v>0</v>
      </c>
      <c r="J2481" s="1">
        <f t="shared" si="154"/>
        <v>1</v>
      </c>
      <c r="K2481" s="1">
        <f t="shared" si="155"/>
        <v>1</v>
      </c>
      <c r="L2481" s="1">
        <f t="shared" si="156"/>
        <v>2</v>
      </c>
    </row>
    <row r="2482" spans="1:12" x14ac:dyDescent="0.25">
      <c r="A2482" t="s">
        <v>5188</v>
      </c>
      <c r="B2482" t="s">
        <v>9738</v>
      </c>
      <c r="C2482" t="s">
        <v>10041</v>
      </c>
      <c r="D2482" t="s">
        <v>5189</v>
      </c>
      <c r="I2482" s="1">
        <f t="shared" si="153"/>
        <v>0</v>
      </c>
      <c r="J2482" s="1">
        <f t="shared" si="154"/>
        <v>0</v>
      </c>
      <c r="K2482" s="1">
        <f t="shared" si="155"/>
        <v>0</v>
      </c>
      <c r="L2482" s="1">
        <f t="shared" si="156"/>
        <v>0</v>
      </c>
    </row>
    <row r="2483" spans="1:12" x14ac:dyDescent="0.25">
      <c r="A2483" t="s">
        <v>5190</v>
      </c>
      <c r="B2483" t="s">
        <v>7293</v>
      </c>
      <c r="C2483" t="s">
        <v>10271</v>
      </c>
      <c r="D2483" t="s">
        <v>5191</v>
      </c>
      <c r="I2483" s="1">
        <f t="shared" si="153"/>
        <v>0</v>
      </c>
      <c r="J2483" s="1">
        <f t="shared" si="154"/>
        <v>0</v>
      </c>
      <c r="K2483" s="1">
        <f t="shared" si="155"/>
        <v>0</v>
      </c>
      <c r="L2483" s="1">
        <f t="shared" si="156"/>
        <v>0</v>
      </c>
    </row>
    <row r="2484" spans="1:12" x14ac:dyDescent="0.25">
      <c r="A2484" t="s">
        <v>5192</v>
      </c>
      <c r="B2484" t="s">
        <v>8925</v>
      </c>
      <c r="C2484" t="s">
        <v>11079</v>
      </c>
      <c r="D2484" t="s">
        <v>5193</v>
      </c>
      <c r="E2484" t="s">
        <v>1043</v>
      </c>
      <c r="G2484" t="s">
        <v>103</v>
      </c>
      <c r="I2484" s="1">
        <f t="shared" si="153"/>
        <v>0</v>
      </c>
      <c r="J2484" s="1">
        <f t="shared" si="154"/>
        <v>1</v>
      </c>
      <c r="K2484" s="1">
        <f t="shared" si="155"/>
        <v>0</v>
      </c>
      <c r="L2484" s="1">
        <f t="shared" si="156"/>
        <v>1</v>
      </c>
    </row>
    <row r="2485" spans="1:12" x14ac:dyDescent="0.25">
      <c r="A2485" t="s">
        <v>5194</v>
      </c>
      <c r="B2485" t="s">
        <v>7802</v>
      </c>
      <c r="C2485" t="s">
        <v>10041</v>
      </c>
      <c r="D2485" t="s">
        <v>5195</v>
      </c>
      <c r="I2485" s="1">
        <f t="shared" si="153"/>
        <v>0</v>
      </c>
      <c r="J2485" s="1">
        <f t="shared" si="154"/>
        <v>0</v>
      </c>
      <c r="K2485" s="1">
        <f t="shared" si="155"/>
        <v>0</v>
      </c>
      <c r="L2485" s="1">
        <f t="shared" si="156"/>
        <v>0</v>
      </c>
    </row>
    <row r="2486" spans="1:12" x14ac:dyDescent="0.25">
      <c r="A2486" t="s">
        <v>5196</v>
      </c>
      <c r="B2486" t="s">
        <v>8178</v>
      </c>
      <c r="C2486" t="s">
        <v>10306</v>
      </c>
      <c r="D2486" t="s">
        <v>5197</v>
      </c>
      <c r="I2486" s="1">
        <f t="shared" si="153"/>
        <v>0</v>
      </c>
      <c r="J2486" s="1">
        <f t="shared" si="154"/>
        <v>0</v>
      </c>
      <c r="K2486" s="1">
        <f t="shared" si="155"/>
        <v>0</v>
      </c>
      <c r="L2486" s="1">
        <f t="shared" si="156"/>
        <v>0</v>
      </c>
    </row>
    <row r="2487" spans="1:12" x14ac:dyDescent="0.25">
      <c r="A2487" t="s">
        <v>5198</v>
      </c>
      <c r="B2487" t="s">
        <v>7020</v>
      </c>
      <c r="C2487" t="s">
        <v>10117</v>
      </c>
      <c r="D2487" t="s">
        <v>4688</v>
      </c>
      <c r="F2487" t="s">
        <v>1224</v>
      </c>
      <c r="G2487" t="s">
        <v>1225</v>
      </c>
      <c r="I2487" s="1">
        <f t="shared" si="153"/>
        <v>1</v>
      </c>
      <c r="J2487" s="1">
        <f t="shared" si="154"/>
        <v>1</v>
      </c>
      <c r="K2487" s="1">
        <f t="shared" si="155"/>
        <v>0</v>
      </c>
      <c r="L2487" s="1">
        <f t="shared" si="156"/>
        <v>2</v>
      </c>
    </row>
    <row r="2488" spans="1:12" x14ac:dyDescent="0.25">
      <c r="A2488" t="s">
        <v>5199</v>
      </c>
      <c r="B2488" t="s">
        <v>7364</v>
      </c>
      <c r="C2488" t="s">
        <v>10303</v>
      </c>
      <c r="D2488" t="s">
        <v>5200</v>
      </c>
      <c r="H2488" t="s">
        <v>76</v>
      </c>
      <c r="I2488" s="1">
        <f t="shared" si="153"/>
        <v>0</v>
      </c>
      <c r="J2488" s="1">
        <f t="shared" si="154"/>
        <v>0</v>
      </c>
      <c r="K2488" s="1">
        <f t="shared" si="155"/>
        <v>1</v>
      </c>
      <c r="L2488" s="1">
        <f t="shared" si="156"/>
        <v>1</v>
      </c>
    </row>
    <row r="2489" spans="1:12" ht="15" customHeight="1" x14ac:dyDescent="0.25">
      <c r="A2489" t="s">
        <v>5201</v>
      </c>
      <c r="B2489" t="s">
        <v>7340</v>
      </c>
      <c r="C2489" t="s">
        <v>10040</v>
      </c>
      <c r="I2489" s="1">
        <f t="shared" si="153"/>
        <v>0</v>
      </c>
      <c r="J2489" s="1">
        <f t="shared" si="154"/>
        <v>0</v>
      </c>
      <c r="K2489" s="1">
        <f t="shared" si="155"/>
        <v>0</v>
      </c>
      <c r="L2489" s="1">
        <f t="shared" si="156"/>
        <v>0</v>
      </c>
    </row>
    <row r="2490" spans="1:12" x14ac:dyDescent="0.25">
      <c r="A2490" t="s">
        <v>5202</v>
      </c>
      <c r="B2490" t="s">
        <v>8478</v>
      </c>
      <c r="C2490" t="s">
        <v>10272</v>
      </c>
      <c r="D2490" t="s">
        <v>5203</v>
      </c>
      <c r="F2490" t="s">
        <v>4331</v>
      </c>
      <c r="H2490" t="s">
        <v>420</v>
      </c>
      <c r="I2490" s="1">
        <f t="shared" si="153"/>
        <v>1</v>
      </c>
      <c r="J2490" s="1">
        <f t="shared" si="154"/>
        <v>0</v>
      </c>
      <c r="K2490" s="1">
        <f t="shared" si="155"/>
        <v>1</v>
      </c>
      <c r="L2490" s="1">
        <f t="shared" si="156"/>
        <v>2</v>
      </c>
    </row>
    <row r="2491" spans="1:12" x14ac:dyDescent="0.25">
      <c r="A2491" t="s">
        <v>5204</v>
      </c>
      <c r="B2491" t="s">
        <v>9267</v>
      </c>
      <c r="C2491" t="s">
        <v>10040</v>
      </c>
      <c r="D2491" t="s">
        <v>5205</v>
      </c>
      <c r="I2491" s="1">
        <f t="shared" si="153"/>
        <v>0</v>
      </c>
      <c r="J2491" s="1">
        <f t="shared" si="154"/>
        <v>0</v>
      </c>
      <c r="K2491" s="1">
        <f t="shared" si="155"/>
        <v>0</v>
      </c>
      <c r="L2491" s="1">
        <f t="shared" si="156"/>
        <v>0</v>
      </c>
    </row>
    <row r="2492" spans="1:12" x14ac:dyDescent="0.25">
      <c r="A2492" t="s">
        <v>5206</v>
      </c>
      <c r="B2492" t="s">
        <v>7705</v>
      </c>
      <c r="C2492" t="s">
        <v>10462</v>
      </c>
      <c r="D2492" t="s">
        <v>5207</v>
      </c>
      <c r="E2492" t="s">
        <v>10</v>
      </c>
      <c r="F2492" t="s">
        <v>2505</v>
      </c>
      <c r="G2492" t="s">
        <v>2490</v>
      </c>
      <c r="I2492" s="1">
        <f t="shared" si="153"/>
        <v>1</v>
      </c>
      <c r="J2492" s="1">
        <f t="shared" si="154"/>
        <v>1</v>
      </c>
      <c r="K2492" s="1">
        <f t="shared" si="155"/>
        <v>0</v>
      </c>
      <c r="L2492" s="1">
        <f t="shared" si="156"/>
        <v>2</v>
      </c>
    </row>
    <row r="2493" spans="1:12" x14ac:dyDescent="0.25">
      <c r="A2493" t="s">
        <v>5208</v>
      </c>
      <c r="B2493" t="s">
        <v>7367</v>
      </c>
      <c r="C2493" t="s">
        <v>10306</v>
      </c>
      <c r="D2493" t="s">
        <v>5209</v>
      </c>
      <c r="I2493" s="1">
        <f t="shared" si="153"/>
        <v>0</v>
      </c>
      <c r="J2493" s="1">
        <f t="shared" si="154"/>
        <v>0</v>
      </c>
      <c r="K2493" s="1">
        <f t="shared" si="155"/>
        <v>0</v>
      </c>
      <c r="L2493" s="1">
        <f t="shared" si="156"/>
        <v>0</v>
      </c>
    </row>
    <row r="2494" spans="1:12" x14ac:dyDescent="0.25">
      <c r="A2494" t="s">
        <v>5210</v>
      </c>
      <c r="B2494" t="s">
        <v>8077</v>
      </c>
      <c r="C2494" t="s">
        <v>10041</v>
      </c>
      <c r="D2494" t="s">
        <v>5211</v>
      </c>
      <c r="I2494" s="1">
        <f t="shared" si="153"/>
        <v>0</v>
      </c>
      <c r="J2494" s="1">
        <f t="shared" si="154"/>
        <v>0</v>
      </c>
      <c r="K2494" s="1">
        <f t="shared" si="155"/>
        <v>0</v>
      </c>
      <c r="L2494" s="1">
        <f t="shared" si="156"/>
        <v>0</v>
      </c>
    </row>
    <row r="2495" spans="1:12" x14ac:dyDescent="0.25">
      <c r="A2495" t="s">
        <v>5212</v>
      </c>
      <c r="B2495" t="s">
        <v>8151</v>
      </c>
      <c r="C2495" t="s">
        <v>10047</v>
      </c>
      <c r="D2495" t="s">
        <v>927</v>
      </c>
      <c r="I2495" s="1">
        <f t="shared" si="153"/>
        <v>0</v>
      </c>
      <c r="J2495" s="1">
        <f t="shared" si="154"/>
        <v>0</v>
      </c>
      <c r="K2495" s="1">
        <f t="shared" si="155"/>
        <v>0</v>
      </c>
      <c r="L2495" s="1">
        <f t="shared" si="156"/>
        <v>0</v>
      </c>
    </row>
    <row r="2496" spans="1:12" x14ac:dyDescent="0.25">
      <c r="A2496" t="s">
        <v>5213</v>
      </c>
      <c r="B2496" t="s">
        <v>9419</v>
      </c>
      <c r="C2496" t="s">
        <v>10878</v>
      </c>
      <c r="D2496" t="s">
        <v>5214</v>
      </c>
      <c r="E2496" t="s">
        <v>581</v>
      </c>
      <c r="F2496" t="s">
        <v>1374</v>
      </c>
      <c r="I2496" s="1">
        <f t="shared" si="153"/>
        <v>1</v>
      </c>
      <c r="J2496" s="1">
        <f t="shared" si="154"/>
        <v>0</v>
      </c>
      <c r="K2496" s="1">
        <f t="shared" si="155"/>
        <v>0</v>
      </c>
      <c r="L2496" s="1">
        <f t="shared" si="156"/>
        <v>1</v>
      </c>
    </row>
    <row r="2497" spans="1:12" x14ac:dyDescent="0.25">
      <c r="A2497" t="s">
        <v>5215</v>
      </c>
      <c r="B2497" t="s">
        <v>7103</v>
      </c>
      <c r="C2497" t="s">
        <v>10041</v>
      </c>
      <c r="D2497" t="s">
        <v>5216</v>
      </c>
      <c r="F2497" t="s">
        <v>735</v>
      </c>
      <c r="H2497" t="s">
        <v>270</v>
      </c>
      <c r="I2497" s="1">
        <f t="shared" si="153"/>
        <v>1</v>
      </c>
      <c r="J2497" s="1">
        <f t="shared" si="154"/>
        <v>0</v>
      </c>
      <c r="K2497" s="1">
        <f t="shared" si="155"/>
        <v>1</v>
      </c>
      <c r="L2497" s="1">
        <f t="shared" si="156"/>
        <v>2</v>
      </c>
    </row>
    <row r="2498" spans="1:12" x14ac:dyDescent="0.25">
      <c r="A2498" t="s">
        <v>5217</v>
      </c>
      <c r="B2498" t="s">
        <v>9297</v>
      </c>
      <c r="C2498" t="s">
        <v>10058</v>
      </c>
      <c r="D2498" t="s">
        <v>3161</v>
      </c>
      <c r="I2498" s="1">
        <f t="shared" si="153"/>
        <v>0</v>
      </c>
      <c r="J2498" s="1">
        <f t="shared" si="154"/>
        <v>0</v>
      </c>
      <c r="K2498" s="1">
        <f t="shared" si="155"/>
        <v>0</v>
      </c>
      <c r="L2498" s="1">
        <f t="shared" si="156"/>
        <v>0</v>
      </c>
    </row>
    <row r="2499" spans="1:12" ht="15" customHeight="1" x14ac:dyDescent="0.25">
      <c r="A2499" t="s">
        <v>5218</v>
      </c>
      <c r="B2499" t="s">
        <v>8881</v>
      </c>
      <c r="C2499" t="s">
        <v>10040</v>
      </c>
      <c r="I2499" s="1">
        <f t="shared" ref="I2499:I2562" si="157">IF(F2499&gt;0,1,0)</f>
        <v>0</v>
      </c>
      <c r="J2499" s="1">
        <f t="shared" ref="J2499:J2562" si="158">IF(G2499&gt;0,1,0)</f>
        <v>0</v>
      </c>
      <c r="K2499" s="1">
        <f t="shared" ref="K2499:K2562" si="159">IF(H2499&gt;0,1,0)</f>
        <v>0</v>
      </c>
      <c r="L2499" s="1">
        <f t="shared" ref="L2499:L2562" si="160">SUM(I2499:K2499)</f>
        <v>0</v>
      </c>
    </row>
    <row r="2500" spans="1:12" x14ac:dyDescent="0.25">
      <c r="A2500" t="s">
        <v>5219</v>
      </c>
      <c r="B2500" t="s">
        <v>8865</v>
      </c>
      <c r="C2500" t="s">
        <v>11046</v>
      </c>
      <c r="D2500" t="s">
        <v>5220</v>
      </c>
      <c r="F2500" t="s">
        <v>1374</v>
      </c>
      <c r="G2500" t="s">
        <v>2039</v>
      </c>
      <c r="H2500" t="s">
        <v>420</v>
      </c>
      <c r="I2500" s="1">
        <f t="shared" si="157"/>
        <v>1</v>
      </c>
      <c r="J2500" s="1">
        <f t="shared" si="158"/>
        <v>1</v>
      </c>
      <c r="K2500" s="1">
        <f t="shared" si="159"/>
        <v>1</v>
      </c>
      <c r="L2500" s="1">
        <f t="shared" si="160"/>
        <v>3</v>
      </c>
    </row>
    <row r="2501" spans="1:12" x14ac:dyDescent="0.25">
      <c r="A2501" t="s">
        <v>5221</v>
      </c>
      <c r="B2501" t="s">
        <v>8997</v>
      </c>
      <c r="C2501" t="s">
        <v>11121</v>
      </c>
      <c r="D2501" t="s">
        <v>5222</v>
      </c>
      <c r="H2501" t="s">
        <v>2927</v>
      </c>
      <c r="I2501" s="1">
        <f t="shared" si="157"/>
        <v>0</v>
      </c>
      <c r="J2501" s="1">
        <f t="shared" si="158"/>
        <v>0</v>
      </c>
      <c r="K2501" s="1">
        <f t="shared" si="159"/>
        <v>1</v>
      </c>
      <c r="L2501" s="1">
        <f t="shared" si="160"/>
        <v>1</v>
      </c>
    </row>
    <row r="2502" spans="1:12" x14ac:dyDescent="0.25">
      <c r="A2502" t="s">
        <v>5223</v>
      </c>
      <c r="B2502" t="s">
        <v>7151</v>
      </c>
      <c r="C2502" t="s">
        <v>10195</v>
      </c>
      <c r="D2502" t="s">
        <v>5224</v>
      </c>
      <c r="I2502" s="1">
        <f t="shared" si="157"/>
        <v>0</v>
      </c>
      <c r="J2502" s="1">
        <f t="shared" si="158"/>
        <v>0</v>
      </c>
      <c r="K2502" s="1">
        <f t="shared" si="159"/>
        <v>0</v>
      </c>
      <c r="L2502" s="1">
        <f t="shared" si="160"/>
        <v>0</v>
      </c>
    </row>
    <row r="2503" spans="1:12" x14ac:dyDescent="0.25">
      <c r="A2503" t="s">
        <v>5225</v>
      </c>
      <c r="B2503" t="s">
        <v>7304</v>
      </c>
      <c r="C2503" t="s">
        <v>10275</v>
      </c>
      <c r="D2503" t="s">
        <v>5226</v>
      </c>
      <c r="E2503" t="s">
        <v>377</v>
      </c>
      <c r="F2503" t="s">
        <v>505</v>
      </c>
      <c r="G2503" t="s">
        <v>358</v>
      </c>
      <c r="I2503" s="1">
        <f t="shared" si="157"/>
        <v>1</v>
      </c>
      <c r="J2503" s="1">
        <f t="shared" si="158"/>
        <v>1</v>
      </c>
      <c r="K2503" s="1">
        <f t="shared" si="159"/>
        <v>0</v>
      </c>
      <c r="L2503" s="1">
        <f t="shared" si="160"/>
        <v>2</v>
      </c>
    </row>
    <row r="2504" spans="1:12" x14ac:dyDescent="0.25">
      <c r="A2504" t="s">
        <v>5227</v>
      </c>
      <c r="B2504" t="s">
        <v>9598</v>
      </c>
      <c r="C2504" t="s">
        <v>10847</v>
      </c>
      <c r="D2504" t="s">
        <v>5228</v>
      </c>
      <c r="E2504" t="s">
        <v>10</v>
      </c>
      <c r="F2504" t="s">
        <v>2505</v>
      </c>
      <c r="G2504" t="s">
        <v>2490</v>
      </c>
      <c r="H2504" t="s">
        <v>2506</v>
      </c>
      <c r="I2504" s="1">
        <f t="shared" si="157"/>
        <v>1</v>
      </c>
      <c r="J2504" s="1">
        <f t="shared" si="158"/>
        <v>1</v>
      </c>
      <c r="K2504" s="1">
        <f t="shared" si="159"/>
        <v>1</v>
      </c>
      <c r="L2504" s="1">
        <f t="shared" si="160"/>
        <v>3</v>
      </c>
    </row>
    <row r="2505" spans="1:12" x14ac:dyDescent="0.25">
      <c r="A2505" t="s">
        <v>5229</v>
      </c>
      <c r="B2505" t="s">
        <v>9903</v>
      </c>
      <c r="C2505" t="s">
        <v>10041</v>
      </c>
      <c r="D2505" t="s">
        <v>5230</v>
      </c>
      <c r="I2505" s="1">
        <f t="shared" si="157"/>
        <v>0</v>
      </c>
      <c r="J2505" s="1">
        <f t="shared" si="158"/>
        <v>0</v>
      </c>
      <c r="K2505" s="1">
        <f t="shared" si="159"/>
        <v>0</v>
      </c>
      <c r="L2505" s="1">
        <f t="shared" si="160"/>
        <v>0</v>
      </c>
    </row>
    <row r="2506" spans="1:12" ht="15" customHeight="1" x14ac:dyDescent="0.25">
      <c r="A2506" t="s">
        <v>5231</v>
      </c>
      <c r="B2506" t="s">
        <v>9443</v>
      </c>
      <c r="C2506" t="s">
        <v>10040</v>
      </c>
      <c r="I2506" s="1">
        <f t="shared" si="157"/>
        <v>0</v>
      </c>
      <c r="J2506" s="1">
        <f t="shared" si="158"/>
        <v>0</v>
      </c>
      <c r="K2506" s="1">
        <f t="shared" si="159"/>
        <v>0</v>
      </c>
      <c r="L2506" s="1">
        <f t="shared" si="160"/>
        <v>0</v>
      </c>
    </row>
    <row r="2507" spans="1:12" ht="15" customHeight="1" x14ac:dyDescent="0.25">
      <c r="A2507" t="s">
        <v>5232</v>
      </c>
      <c r="B2507" t="s">
        <v>8847</v>
      </c>
      <c r="C2507" t="s">
        <v>10040</v>
      </c>
      <c r="I2507" s="1">
        <f t="shared" si="157"/>
        <v>0</v>
      </c>
      <c r="J2507" s="1">
        <f t="shared" si="158"/>
        <v>0</v>
      </c>
      <c r="K2507" s="1">
        <f t="shared" si="159"/>
        <v>0</v>
      </c>
      <c r="L2507" s="1">
        <f t="shared" si="160"/>
        <v>0</v>
      </c>
    </row>
    <row r="2508" spans="1:12" x14ac:dyDescent="0.25">
      <c r="A2508" t="s">
        <v>5233</v>
      </c>
      <c r="B2508" t="s">
        <v>8886</v>
      </c>
      <c r="C2508" t="s">
        <v>10334</v>
      </c>
      <c r="D2508" t="s">
        <v>5234</v>
      </c>
      <c r="I2508" s="1">
        <f t="shared" si="157"/>
        <v>0</v>
      </c>
      <c r="J2508" s="1">
        <f t="shared" si="158"/>
        <v>0</v>
      </c>
      <c r="K2508" s="1">
        <f t="shared" si="159"/>
        <v>0</v>
      </c>
      <c r="L2508" s="1">
        <f t="shared" si="160"/>
        <v>0</v>
      </c>
    </row>
    <row r="2509" spans="1:12" x14ac:dyDescent="0.25">
      <c r="A2509" t="s">
        <v>5235</v>
      </c>
      <c r="B2509" t="s">
        <v>7746</v>
      </c>
      <c r="C2509" t="s">
        <v>10481</v>
      </c>
      <c r="D2509" t="s">
        <v>5236</v>
      </c>
      <c r="E2509" t="s">
        <v>2402</v>
      </c>
      <c r="F2509" t="s">
        <v>5171</v>
      </c>
      <c r="G2509" t="s">
        <v>5172</v>
      </c>
      <c r="H2509" t="s">
        <v>2055</v>
      </c>
      <c r="I2509" s="1">
        <f t="shared" si="157"/>
        <v>1</v>
      </c>
      <c r="J2509" s="1">
        <f t="shared" si="158"/>
        <v>1</v>
      </c>
      <c r="K2509" s="1">
        <f t="shared" si="159"/>
        <v>1</v>
      </c>
      <c r="L2509" s="1">
        <f t="shared" si="160"/>
        <v>3</v>
      </c>
    </row>
    <row r="2510" spans="1:12" x14ac:dyDescent="0.25">
      <c r="A2510" t="s">
        <v>5237</v>
      </c>
      <c r="B2510" t="s">
        <v>7194</v>
      </c>
      <c r="C2510" t="s">
        <v>10041</v>
      </c>
      <c r="D2510" t="s">
        <v>5238</v>
      </c>
      <c r="I2510" s="1">
        <f t="shared" si="157"/>
        <v>0</v>
      </c>
      <c r="J2510" s="1">
        <f t="shared" si="158"/>
        <v>0</v>
      </c>
      <c r="K2510" s="1">
        <f t="shared" si="159"/>
        <v>0</v>
      </c>
      <c r="L2510" s="1">
        <f t="shared" si="160"/>
        <v>0</v>
      </c>
    </row>
    <row r="2511" spans="1:12" x14ac:dyDescent="0.25">
      <c r="A2511" t="s">
        <v>5239</v>
      </c>
      <c r="B2511" t="s">
        <v>8520</v>
      </c>
      <c r="C2511" t="s">
        <v>10876</v>
      </c>
      <c r="D2511" t="s">
        <v>5240</v>
      </c>
      <c r="E2511" t="s">
        <v>51</v>
      </c>
      <c r="I2511" s="1">
        <f t="shared" si="157"/>
        <v>0</v>
      </c>
      <c r="J2511" s="1">
        <f t="shared" si="158"/>
        <v>0</v>
      </c>
      <c r="K2511" s="1">
        <f t="shared" si="159"/>
        <v>0</v>
      </c>
      <c r="L2511" s="1">
        <f t="shared" si="160"/>
        <v>0</v>
      </c>
    </row>
    <row r="2512" spans="1:12" ht="15" customHeight="1" x14ac:dyDescent="0.25">
      <c r="A2512" t="s">
        <v>5241</v>
      </c>
      <c r="B2512" t="s">
        <v>9145</v>
      </c>
      <c r="C2512" t="s">
        <v>10040</v>
      </c>
      <c r="I2512" s="1">
        <f t="shared" si="157"/>
        <v>0</v>
      </c>
      <c r="J2512" s="1">
        <f t="shared" si="158"/>
        <v>0</v>
      </c>
      <c r="K2512" s="1">
        <f t="shared" si="159"/>
        <v>0</v>
      </c>
      <c r="L2512" s="1">
        <f t="shared" si="160"/>
        <v>0</v>
      </c>
    </row>
    <row r="2513" spans="1:12" x14ac:dyDescent="0.25">
      <c r="A2513" t="s">
        <v>5242</v>
      </c>
      <c r="B2513" t="s">
        <v>6912</v>
      </c>
      <c r="C2513" t="s">
        <v>10040</v>
      </c>
      <c r="D2513" t="s">
        <v>5243</v>
      </c>
      <c r="I2513" s="1">
        <f t="shared" si="157"/>
        <v>0</v>
      </c>
      <c r="J2513" s="1">
        <f t="shared" si="158"/>
        <v>0</v>
      </c>
      <c r="K2513" s="1">
        <f t="shared" si="159"/>
        <v>0</v>
      </c>
      <c r="L2513" s="1">
        <f t="shared" si="160"/>
        <v>0</v>
      </c>
    </row>
    <row r="2514" spans="1:12" x14ac:dyDescent="0.25">
      <c r="A2514" t="s">
        <v>5244</v>
      </c>
      <c r="B2514" t="s">
        <v>8919</v>
      </c>
      <c r="C2514" t="s">
        <v>10781</v>
      </c>
      <c r="D2514" t="s">
        <v>5245</v>
      </c>
      <c r="E2514" t="s">
        <v>581</v>
      </c>
      <c r="F2514" t="s">
        <v>1374</v>
      </c>
      <c r="I2514" s="1">
        <f t="shared" si="157"/>
        <v>1</v>
      </c>
      <c r="J2514" s="1">
        <f t="shared" si="158"/>
        <v>0</v>
      </c>
      <c r="K2514" s="1">
        <f t="shared" si="159"/>
        <v>0</v>
      </c>
      <c r="L2514" s="1">
        <f t="shared" si="160"/>
        <v>1</v>
      </c>
    </row>
    <row r="2515" spans="1:12" x14ac:dyDescent="0.25">
      <c r="A2515" t="s">
        <v>5246</v>
      </c>
      <c r="B2515" t="s">
        <v>9396</v>
      </c>
      <c r="C2515" t="s">
        <v>10040</v>
      </c>
      <c r="D2515" t="s">
        <v>5247</v>
      </c>
      <c r="I2515" s="1">
        <f t="shared" si="157"/>
        <v>0</v>
      </c>
      <c r="J2515" s="1">
        <f t="shared" si="158"/>
        <v>0</v>
      </c>
      <c r="K2515" s="1">
        <f t="shared" si="159"/>
        <v>0</v>
      </c>
      <c r="L2515" s="1">
        <f t="shared" si="160"/>
        <v>0</v>
      </c>
    </row>
    <row r="2516" spans="1:12" x14ac:dyDescent="0.25">
      <c r="A2516" t="s">
        <v>5248</v>
      </c>
      <c r="B2516" t="s">
        <v>8930</v>
      </c>
      <c r="C2516" t="s">
        <v>10040</v>
      </c>
      <c r="D2516" t="s">
        <v>5249</v>
      </c>
      <c r="E2516" t="s">
        <v>10</v>
      </c>
      <c r="I2516" s="1">
        <f t="shared" si="157"/>
        <v>0</v>
      </c>
      <c r="J2516" s="1">
        <f t="shared" si="158"/>
        <v>0</v>
      </c>
      <c r="K2516" s="1">
        <f t="shared" si="159"/>
        <v>0</v>
      </c>
      <c r="L2516" s="1">
        <f t="shared" si="160"/>
        <v>0</v>
      </c>
    </row>
    <row r="2517" spans="1:12" x14ac:dyDescent="0.25">
      <c r="A2517" t="s">
        <v>5250</v>
      </c>
      <c r="B2517" t="s">
        <v>8247</v>
      </c>
      <c r="C2517" t="s">
        <v>10728</v>
      </c>
      <c r="D2517" t="s">
        <v>5251</v>
      </c>
      <c r="I2517" s="1">
        <f t="shared" si="157"/>
        <v>0</v>
      </c>
      <c r="J2517" s="1">
        <f t="shared" si="158"/>
        <v>0</v>
      </c>
      <c r="K2517" s="1">
        <f t="shared" si="159"/>
        <v>0</v>
      </c>
      <c r="L2517" s="1">
        <f t="shared" si="160"/>
        <v>0</v>
      </c>
    </row>
    <row r="2518" spans="1:12" x14ac:dyDescent="0.25">
      <c r="A2518" t="s">
        <v>5252</v>
      </c>
      <c r="B2518" t="s">
        <v>7207</v>
      </c>
      <c r="C2518" t="s">
        <v>10229</v>
      </c>
      <c r="D2518" t="s">
        <v>5253</v>
      </c>
      <c r="I2518" s="1">
        <f t="shared" si="157"/>
        <v>0</v>
      </c>
      <c r="J2518" s="1">
        <f t="shared" si="158"/>
        <v>0</v>
      </c>
      <c r="K2518" s="1">
        <f t="shared" si="159"/>
        <v>0</v>
      </c>
      <c r="L2518" s="1">
        <f t="shared" si="160"/>
        <v>0</v>
      </c>
    </row>
    <row r="2519" spans="1:12" x14ac:dyDescent="0.25">
      <c r="A2519" t="s">
        <v>5254</v>
      </c>
      <c r="B2519" t="s">
        <v>9484</v>
      </c>
      <c r="C2519" t="s">
        <v>10571</v>
      </c>
      <c r="D2519" t="s">
        <v>5255</v>
      </c>
      <c r="F2519" t="s">
        <v>1429</v>
      </c>
      <c r="G2519" t="s">
        <v>1430</v>
      </c>
      <c r="H2519" t="s">
        <v>321</v>
      </c>
      <c r="I2519" s="1">
        <f t="shared" si="157"/>
        <v>1</v>
      </c>
      <c r="J2519" s="1">
        <f t="shared" si="158"/>
        <v>1</v>
      </c>
      <c r="K2519" s="1">
        <f t="shared" si="159"/>
        <v>1</v>
      </c>
      <c r="L2519" s="1">
        <f t="shared" si="160"/>
        <v>3</v>
      </c>
    </row>
    <row r="2520" spans="1:12" x14ac:dyDescent="0.25">
      <c r="A2520" t="s">
        <v>5256</v>
      </c>
      <c r="B2520" t="s">
        <v>8708</v>
      </c>
      <c r="C2520" t="s">
        <v>10837</v>
      </c>
      <c r="D2520" t="s">
        <v>945</v>
      </c>
      <c r="F2520" t="s">
        <v>240</v>
      </c>
      <c r="G2520" t="s">
        <v>241</v>
      </c>
      <c r="H2520" t="s">
        <v>142</v>
      </c>
      <c r="I2520" s="1">
        <f t="shared" si="157"/>
        <v>1</v>
      </c>
      <c r="J2520" s="1">
        <f t="shared" si="158"/>
        <v>1</v>
      </c>
      <c r="K2520" s="1">
        <f t="shared" si="159"/>
        <v>1</v>
      </c>
      <c r="L2520" s="1">
        <f t="shared" si="160"/>
        <v>3</v>
      </c>
    </row>
    <row r="2521" spans="1:12" x14ac:dyDescent="0.25">
      <c r="A2521" t="s">
        <v>5257</v>
      </c>
      <c r="B2521" t="s">
        <v>9742</v>
      </c>
      <c r="C2521" t="s">
        <v>11322</v>
      </c>
      <c r="D2521" t="s">
        <v>540</v>
      </c>
      <c r="F2521" t="s">
        <v>541</v>
      </c>
      <c r="G2521" t="s">
        <v>542</v>
      </c>
      <c r="H2521" t="s">
        <v>412</v>
      </c>
      <c r="I2521" s="1">
        <f t="shared" si="157"/>
        <v>1</v>
      </c>
      <c r="J2521" s="1">
        <f t="shared" si="158"/>
        <v>1</v>
      </c>
      <c r="K2521" s="1">
        <f t="shared" si="159"/>
        <v>1</v>
      </c>
      <c r="L2521" s="1">
        <f t="shared" si="160"/>
        <v>3</v>
      </c>
    </row>
    <row r="2522" spans="1:12" x14ac:dyDescent="0.25">
      <c r="A2522" t="s">
        <v>5258</v>
      </c>
      <c r="B2522" t="s">
        <v>9142</v>
      </c>
      <c r="C2522" t="s">
        <v>11186</v>
      </c>
      <c r="D2522" t="s">
        <v>5259</v>
      </c>
      <c r="E2522" t="s">
        <v>51</v>
      </c>
      <c r="F2522" t="s">
        <v>1374</v>
      </c>
      <c r="G2522" t="s">
        <v>4368</v>
      </c>
      <c r="I2522" s="1">
        <f t="shared" si="157"/>
        <v>1</v>
      </c>
      <c r="J2522" s="1">
        <f t="shared" si="158"/>
        <v>1</v>
      </c>
      <c r="K2522" s="1">
        <f t="shared" si="159"/>
        <v>0</v>
      </c>
      <c r="L2522" s="1">
        <f t="shared" si="160"/>
        <v>2</v>
      </c>
    </row>
    <row r="2523" spans="1:12" x14ac:dyDescent="0.25">
      <c r="A2523" t="s">
        <v>5260</v>
      </c>
      <c r="B2523" t="s">
        <v>8505</v>
      </c>
      <c r="C2523" t="s">
        <v>10041</v>
      </c>
      <c r="D2523" t="s">
        <v>5261</v>
      </c>
      <c r="G2523" t="s">
        <v>269</v>
      </c>
      <c r="H2523" t="s">
        <v>270</v>
      </c>
      <c r="I2523" s="1">
        <f t="shared" si="157"/>
        <v>0</v>
      </c>
      <c r="J2523" s="1">
        <f t="shared" si="158"/>
        <v>1</v>
      </c>
      <c r="K2523" s="1">
        <f t="shared" si="159"/>
        <v>1</v>
      </c>
      <c r="L2523" s="1">
        <f t="shared" si="160"/>
        <v>2</v>
      </c>
    </row>
    <row r="2524" spans="1:12" x14ac:dyDescent="0.25">
      <c r="A2524" t="s">
        <v>5262</v>
      </c>
      <c r="B2524" t="s">
        <v>7539</v>
      </c>
      <c r="C2524" t="s">
        <v>10385</v>
      </c>
      <c r="D2524" t="s">
        <v>5263</v>
      </c>
      <c r="H2524" t="s">
        <v>76</v>
      </c>
      <c r="I2524" s="1">
        <f t="shared" si="157"/>
        <v>0</v>
      </c>
      <c r="J2524" s="1">
        <f t="shared" si="158"/>
        <v>0</v>
      </c>
      <c r="K2524" s="1">
        <f t="shared" si="159"/>
        <v>1</v>
      </c>
      <c r="L2524" s="1">
        <f t="shared" si="160"/>
        <v>1</v>
      </c>
    </row>
    <row r="2525" spans="1:12" x14ac:dyDescent="0.25">
      <c r="A2525" t="s">
        <v>5264</v>
      </c>
      <c r="B2525" t="s">
        <v>9470</v>
      </c>
      <c r="C2525" t="s">
        <v>10951</v>
      </c>
      <c r="D2525" t="s">
        <v>5265</v>
      </c>
      <c r="I2525" s="1">
        <f t="shared" si="157"/>
        <v>0</v>
      </c>
      <c r="J2525" s="1">
        <f t="shared" si="158"/>
        <v>0</v>
      </c>
      <c r="K2525" s="1">
        <f t="shared" si="159"/>
        <v>0</v>
      </c>
      <c r="L2525" s="1">
        <f t="shared" si="160"/>
        <v>0</v>
      </c>
    </row>
    <row r="2526" spans="1:12" x14ac:dyDescent="0.25">
      <c r="A2526" t="s">
        <v>5266</v>
      </c>
      <c r="B2526" t="s">
        <v>7496</v>
      </c>
      <c r="C2526" t="s">
        <v>10363</v>
      </c>
      <c r="D2526" t="s">
        <v>5267</v>
      </c>
      <c r="E2526" t="s">
        <v>687</v>
      </c>
      <c r="F2526" t="s">
        <v>5268</v>
      </c>
      <c r="G2526" t="s">
        <v>5269</v>
      </c>
      <c r="H2526" t="s">
        <v>5270</v>
      </c>
      <c r="I2526" s="1">
        <f t="shared" si="157"/>
        <v>1</v>
      </c>
      <c r="J2526" s="1">
        <f t="shared" si="158"/>
        <v>1</v>
      </c>
      <c r="K2526" s="1">
        <f t="shared" si="159"/>
        <v>1</v>
      </c>
      <c r="L2526" s="1">
        <f t="shared" si="160"/>
        <v>3</v>
      </c>
    </row>
    <row r="2527" spans="1:12" x14ac:dyDescent="0.25">
      <c r="A2527" t="s">
        <v>5271</v>
      </c>
      <c r="B2527" t="s">
        <v>9587</v>
      </c>
      <c r="C2527" t="s">
        <v>10192</v>
      </c>
      <c r="D2527" t="s">
        <v>4851</v>
      </c>
      <c r="I2527" s="1">
        <f t="shared" si="157"/>
        <v>0</v>
      </c>
      <c r="J2527" s="1">
        <f t="shared" si="158"/>
        <v>0</v>
      </c>
      <c r="K2527" s="1">
        <f t="shared" si="159"/>
        <v>0</v>
      </c>
      <c r="L2527" s="1">
        <f t="shared" si="160"/>
        <v>0</v>
      </c>
    </row>
    <row r="2528" spans="1:12" ht="15" customHeight="1" x14ac:dyDescent="0.25">
      <c r="A2528" t="s">
        <v>5272</v>
      </c>
      <c r="B2528" t="s">
        <v>9829</v>
      </c>
      <c r="C2528" t="s">
        <v>10040</v>
      </c>
      <c r="I2528" s="1">
        <f t="shared" si="157"/>
        <v>0</v>
      </c>
      <c r="J2528" s="1">
        <f t="shared" si="158"/>
        <v>0</v>
      </c>
      <c r="K2528" s="1">
        <f t="shared" si="159"/>
        <v>0</v>
      </c>
      <c r="L2528" s="1">
        <f t="shared" si="160"/>
        <v>0</v>
      </c>
    </row>
    <row r="2529" spans="1:12" x14ac:dyDescent="0.25">
      <c r="A2529" t="s">
        <v>5273</v>
      </c>
      <c r="B2529" t="s">
        <v>8729</v>
      </c>
      <c r="C2529" t="s">
        <v>10041</v>
      </c>
      <c r="D2529" t="s">
        <v>5274</v>
      </c>
      <c r="I2529" s="1">
        <f t="shared" si="157"/>
        <v>0</v>
      </c>
      <c r="J2529" s="1">
        <f t="shared" si="158"/>
        <v>0</v>
      </c>
      <c r="K2529" s="1">
        <f t="shared" si="159"/>
        <v>0</v>
      </c>
      <c r="L2529" s="1">
        <f t="shared" si="160"/>
        <v>0</v>
      </c>
    </row>
    <row r="2530" spans="1:12" x14ac:dyDescent="0.25">
      <c r="A2530" t="s">
        <v>5275</v>
      </c>
      <c r="B2530" t="s">
        <v>8006</v>
      </c>
      <c r="C2530" t="s">
        <v>10040</v>
      </c>
      <c r="D2530" t="s">
        <v>1914</v>
      </c>
      <c r="I2530" s="1">
        <f t="shared" si="157"/>
        <v>0</v>
      </c>
      <c r="J2530" s="1">
        <f t="shared" si="158"/>
        <v>0</v>
      </c>
      <c r="K2530" s="1">
        <f t="shared" si="159"/>
        <v>0</v>
      </c>
      <c r="L2530" s="1">
        <f t="shared" si="160"/>
        <v>0</v>
      </c>
    </row>
    <row r="2531" spans="1:12" x14ac:dyDescent="0.25">
      <c r="A2531" t="s">
        <v>5276</v>
      </c>
      <c r="B2531" t="s">
        <v>7170</v>
      </c>
      <c r="C2531" t="s">
        <v>10207</v>
      </c>
      <c r="D2531" t="s">
        <v>5277</v>
      </c>
      <c r="I2531" s="1">
        <f t="shared" si="157"/>
        <v>0</v>
      </c>
      <c r="J2531" s="1">
        <f t="shared" si="158"/>
        <v>0</v>
      </c>
      <c r="K2531" s="1">
        <f t="shared" si="159"/>
        <v>0</v>
      </c>
      <c r="L2531" s="1">
        <f t="shared" si="160"/>
        <v>0</v>
      </c>
    </row>
    <row r="2532" spans="1:12" x14ac:dyDescent="0.25">
      <c r="A2532" t="s">
        <v>5278</v>
      </c>
      <c r="B2532" t="s">
        <v>7523</v>
      </c>
      <c r="C2532" t="s">
        <v>10375</v>
      </c>
      <c r="D2532" t="s">
        <v>5279</v>
      </c>
      <c r="E2532" t="s">
        <v>154</v>
      </c>
      <c r="F2532" t="s">
        <v>439</v>
      </c>
      <c r="G2532" t="s">
        <v>5280</v>
      </c>
      <c r="H2532" t="s">
        <v>5281</v>
      </c>
      <c r="I2532" s="1">
        <f t="shared" si="157"/>
        <v>1</v>
      </c>
      <c r="J2532" s="1">
        <f t="shared" si="158"/>
        <v>1</v>
      </c>
      <c r="K2532" s="1">
        <f t="shared" si="159"/>
        <v>1</v>
      </c>
      <c r="L2532" s="1">
        <f t="shared" si="160"/>
        <v>3</v>
      </c>
    </row>
    <row r="2533" spans="1:12" x14ac:dyDescent="0.25">
      <c r="A2533" t="s">
        <v>5282</v>
      </c>
      <c r="B2533" t="s">
        <v>9387</v>
      </c>
      <c r="C2533" t="s">
        <v>11273</v>
      </c>
      <c r="D2533" t="s">
        <v>5283</v>
      </c>
      <c r="E2533" t="s">
        <v>23</v>
      </c>
      <c r="F2533" t="s">
        <v>24</v>
      </c>
      <c r="G2533" t="s">
        <v>785</v>
      </c>
      <c r="H2533" t="s">
        <v>26</v>
      </c>
      <c r="I2533" s="1">
        <f t="shared" si="157"/>
        <v>1</v>
      </c>
      <c r="J2533" s="1">
        <f t="shared" si="158"/>
        <v>1</v>
      </c>
      <c r="K2533" s="1">
        <f t="shared" si="159"/>
        <v>1</v>
      </c>
      <c r="L2533" s="1">
        <f t="shared" si="160"/>
        <v>3</v>
      </c>
    </row>
    <row r="2534" spans="1:12" x14ac:dyDescent="0.25">
      <c r="A2534" t="s">
        <v>5284</v>
      </c>
      <c r="B2534" t="s">
        <v>8261</v>
      </c>
      <c r="C2534" t="s">
        <v>10588</v>
      </c>
      <c r="D2534" t="s">
        <v>5285</v>
      </c>
      <c r="E2534" t="s">
        <v>1014</v>
      </c>
      <c r="F2534" t="s">
        <v>1015</v>
      </c>
      <c r="G2534" t="s">
        <v>1016</v>
      </c>
      <c r="H2534" t="s">
        <v>1017</v>
      </c>
      <c r="I2534" s="1">
        <f t="shared" si="157"/>
        <v>1</v>
      </c>
      <c r="J2534" s="1">
        <f t="shared" si="158"/>
        <v>1</v>
      </c>
      <c r="K2534" s="1">
        <f t="shared" si="159"/>
        <v>1</v>
      </c>
      <c r="L2534" s="1">
        <f t="shared" si="160"/>
        <v>3</v>
      </c>
    </row>
    <row r="2535" spans="1:12" x14ac:dyDescent="0.25">
      <c r="A2535" t="s">
        <v>5286</v>
      </c>
      <c r="B2535" t="s">
        <v>8044</v>
      </c>
      <c r="C2535" t="s">
        <v>10135</v>
      </c>
      <c r="D2535" t="s">
        <v>5287</v>
      </c>
      <c r="I2535" s="1">
        <f t="shared" si="157"/>
        <v>0</v>
      </c>
      <c r="J2535" s="1">
        <f t="shared" si="158"/>
        <v>0</v>
      </c>
      <c r="K2535" s="1">
        <f t="shared" si="159"/>
        <v>0</v>
      </c>
      <c r="L2535" s="1">
        <f t="shared" si="160"/>
        <v>0</v>
      </c>
    </row>
    <row r="2536" spans="1:12" x14ac:dyDescent="0.25">
      <c r="A2536" t="s">
        <v>5288</v>
      </c>
      <c r="B2536" t="s">
        <v>9818</v>
      </c>
      <c r="C2536" t="s">
        <v>10040</v>
      </c>
      <c r="D2536" t="s">
        <v>5289</v>
      </c>
      <c r="I2536" s="1">
        <f t="shared" si="157"/>
        <v>0</v>
      </c>
      <c r="J2536" s="1">
        <f t="shared" si="158"/>
        <v>0</v>
      </c>
      <c r="K2536" s="1">
        <f t="shared" si="159"/>
        <v>0</v>
      </c>
      <c r="L2536" s="1">
        <f t="shared" si="160"/>
        <v>0</v>
      </c>
    </row>
    <row r="2537" spans="1:12" x14ac:dyDescent="0.25">
      <c r="A2537" t="s">
        <v>5290</v>
      </c>
      <c r="B2537" t="s">
        <v>6953</v>
      </c>
      <c r="C2537" t="s">
        <v>10076</v>
      </c>
      <c r="D2537" t="s">
        <v>5291</v>
      </c>
      <c r="I2537" s="1">
        <f t="shared" si="157"/>
        <v>0</v>
      </c>
      <c r="J2537" s="1">
        <f t="shared" si="158"/>
        <v>0</v>
      </c>
      <c r="K2537" s="1">
        <f t="shared" si="159"/>
        <v>0</v>
      </c>
      <c r="L2537" s="1">
        <f t="shared" si="160"/>
        <v>0</v>
      </c>
    </row>
    <row r="2538" spans="1:12" x14ac:dyDescent="0.25">
      <c r="A2538" t="s">
        <v>5292</v>
      </c>
      <c r="B2538" t="s">
        <v>9253</v>
      </c>
      <c r="C2538" t="s">
        <v>11223</v>
      </c>
      <c r="D2538" t="s">
        <v>5293</v>
      </c>
      <c r="E2538" t="s">
        <v>23</v>
      </c>
      <c r="H2538" t="s">
        <v>26</v>
      </c>
      <c r="I2538" s="1">
        <f t="shared" si="157"/>
        <v>0</v>
      </c>
      <c r="J2538" s="1">
        <f t="shared" si="158"/>
        <v>0</v>
      </c>
      <c r="K2538" s="1">
        <f t="shared" si="159"/>
        <v>1</v>
      </c>
      <c r="L2538" s="1">
        <f t="shared" si="160"/>
        <v>1</v>
      </c>
    </row>
    <row r="2539" spans="1:12" x14ac:dyDescent="0.25">
      <c r="A2539" t="s">
        <v>5294</v>
      </c>
      <c r="B2539" t="s">
        <v>9692</v>
      </c>
      <c r="C2539" t="s">
        <v>10041</v>
      </c>
      <c r="D2539" t="s">
        <v>5295</v>
      </c>
      <c r="I2539" s="1">
        <f t="shared" si="157"/>
        <v>0</v>
      </c>
      <c r="J2539" s="1">
        <f t="shared" si="158"/>
        <v>0</v>
      </c>
      <c r="K2539" s="1">
        <f t="shared" si="159"/>
        <v>0</v>
      </c>
      <c r="L2539" s="1">
        <f t="shared" si="160"/>
        <v>0</v>
      </c>
    </row>
    <row r="2540" spans="1:12" x14ac:dyDescent="0.25">
      <c r="A2540" t="s">
        <v>5296</v>
      </c>
      <c r="B2540" t="s">
        <v>8663</v>
      </c>
      <c r="C2540" t="s">
        <v>10949</v>
      </c>
      <c r="D2540" t="s">
        <v>600</v>
      </c>
      <c r="I2540" s="1">
        <f t="shared" si="157"/>
        <v>0</v>
      </c>
      <c r="J2540" s="1">
        <f t="shared" si="158"/>
        <v>0</v>
      </c>
      <c r="K2540" s="1">
        <f t="shared" si="159"/>
        <v>0</v>
      </c>
      <c r="L2540" s="1">
        <f t="shared" si="160"/>
        <v>0</v>
      </c>
    </row>
    <row r="2541" spans="1:12" x14ac:dyDescent="0.25">
      <c r="A2541" t="s">
        <v>5297</v>
      </c>
      <c r="B2541" t="s">
        <v>7199</v>
      </c>
      <c r="C2541" t="s">
        <v>10224</v>
      </c>
      <c r="D2541" t="s">
        <v>5298</v>
      </c>
      <c r="I2541" s="1">
        <f t="shared" si="157"/>
        <v>0</v>
      </c>
      <c r="J2541" s="1">
        <f t="shared" si="158"/>
        <v>0</v>
      </c>
      <c r="K2541" s="1">
        <f t="shared" si="159"/>
        <v>0</v>
      </c>
      <c r="L2541" s="1">
        <f t="shared" si="160"/>
        <v>0</v>
      </c>
    </row>
    <row r="2542" spans="1:12" x14ac:dyDescent="0.25">
      <c r="A2542" t="s">
        <v>5299</v>
      </c>
      <c r="B2542" t="s">
        <v>8078</v>
      </c>
      <c r="C2542" t="s">
        <v>10638</v>
      </c>
      <c r="D2542" t="s">
        <v>847</v>
      </c>
      <c r="E2542" t="s">
        <v>536</v>
      </c>
      <c r="I2542" s="1">
        <f t="shared" si="157"/>
        <v>0</v>
      </c>
      <c r="J2542" s="1">
        <f t="shared" si="158"/>
        <v>0</v>
      </c>
      <c r="K2542" s="1">
        <f t="shared" si="159"/>
        <v>0</v>
      </c>
      <c r="L2542" s="1">
        <f t="shared" si="160"/>
        <v>0</v>
      </c>
    </row>
    <row r="2543" spans="1:12" x14ac:dyDescent="0.25">
      <c r="A2543" t="s">
        <v>5300</v>
      </c>
      <c r="B2543" t="s">
        <v>8535</v>
      </c>
      <c r="C2543" t="s">
        <v>10885</v>
      </c>
      <c r="D2543" t="s">
        <v>5301</v>
      </c>
      <c r="E2543" t="s">
        <v>244</v>
      </c>
      <c r="I2543" s="1">
        <f t="shared" si="157"/>
        <v>0</v>
      </c>
      <c r="J2543" s="1">
        <f t="shared" si="158"/>
        <v>0</v>
      </c>
      <c r="K2543" s="1">
        <f t="shared" si="159"/>
        <v>0</v>
      </c>
      <c r="L2543" s="1">
        <f t="shared" si="160"/>
        <v>0</v>
      </c>
    </row>
    <row r="2544" spans="1:12" x14ac:dyDescent="0.25">
      <c r="A2544" t="s">
        <v>5302</v>
      </c>
      <c r="B2544" t="s">
        <v>9826</v>
      </c>
      <c r="C2544" t="s">
        <v>10638</v>
      </c>
      <c r="D2544" t="s">
        <v>847</v>
      </c>
      <c r="E2544" t="s">
        <v>536</v>
      </c>
      <c r="I2544" s="1">
        <f t="shared" si="157"/>
        <v>0</v>
      </c>
      <c r="J2544" s="1">
        <f t="shared" si="158"/>
        <v>0</v>
      </c>
      <c r="K2544" s="1">
        <f t="shared" si="159"/>
        <v>0</v>
      </c>
      <c r="L2544" s="1">
        <f t="shared" si="160"/>
        <v>0</v>
      </c>
    </row>
    <row r="2545" spans="1:12" x14ac:dyDescent="0.25">
      <c r="A2545" t="s">
        <v>5303</v>
      </c>
      <c r="B2545" t="s">
        <v>9887</v>
      </c>
      <c r="C2545" t="s">
        <v>10040</v>
      </c>
      <c r="D2545" t="s">
        <v>5084</v>
      </c>
      <c r="E2545" t="s">
        <v>89</v>
      </c>
      <c r="I2545" s="1">
        <f t="shared" si="157"/>
        <v>0</v>
      </c>
      <c r="J2545" s="1">
        <f t="shared" si="158"/>
        <v>0</v>
      </c>
      <c r="K2545" s="1">
        <f t="shared" si="159"/>
        <v>0</v>
      </c>
      <c r="L2545" s="1">
        <f t="shared" si="160"/>
        <v>0</v>
      </c>
    </row>
    <row r="2546" spans="1:12" x14ac:dyDescent="0.25">
      <c r="A2546" t="s">
        <v>5304</v>
      </c>
      <c r="B2546" t="s">
        <v>7366</v>
      </c>
      <c r="C2546" t="s">
        <v>10305</v>
      </c>
      <c r="D2546" t="s">
        <v>5305</v>
      </c>
      <c r="I2546" s="1">
        <f t="shared" si="157"/>
        <v>0</v>
      </c>
      <c r="J2546" s="1">
        <f t="shared" si="158"/>
        <v>0</v>
      </c>
      <c r="K2546" s="1">
        <f t="shared" si="159"/>
        <v>0</v>
      </c>
      <c r="L2546" s="1">
        <f t="shared" si="160"/>
        <v>0</v>
      </c>
    </row>
    <row r="2547" spans="1:12" ht="15" customHeight="1" x14ac:dyDescent="0.25">
      <c r="A2547" t="s">
        <v>5306</v>
      </c>
      <c r="B2547" t="s">
        <v>8364</v>
      </c>
      <c r="C2547" t="s">
        <v>10040</v>
      </c>
      <c r="I2547" s="1">
        <f t="shared" si="157"/>
        <v>0</v>
      </c>
      <c r="J2547" s="1">
        <f t="shared" si="158"/>
        <v>0</v>
      </c>
      <c r="K2547" s="1">
        <f t="shared" si="159"/>
        <v>0</v>
      </c>
      <c r="L2547" s="1">
        <f t="shared" si="160"/>
        <v>0</v>
      </c>
    </row>
    <row r="2548" spans="1:12" x14ac:dyDescent="0.25">
      <c r="A2548" t="s">
        <v>5307</v>
      </c>
      <c r="B2548" t="s">
        <v>9035</v>
      </c>
      <c r="C2548" t="s">
        <v>11138</v>
      </c>
      <c r="D2548" t="s">
        <v>5308</v>
      </c>
      <c r="E2548" t="s">
        <v>23</v>
      </c>
      <c r="F2548" t="s">
        <v>784</v>
      </c>
      <c r="H2548" t="s">
        <v>26</v>
      </c>
      <c r="I2548" s="1">
        <f t="shared" si="157"/>
        <v>1</v>
      </c>
      <c r="J2548" s="1">
        <f t="shared" si="158"/>
        <v>0</v>
      </c>
      <c r="K2548" s="1">
        <f t="shared" si="159"/>
        <v>1</v>
      </c>
      <c r="L2548" s="1">
        <f t="shared" si="160"/>
        <v>2</v>
      </c>
    </row>
    <row r="2549" spans="1:12" x14ac:dyDescent="0.25">
      <c r="A2549" t="s">
        <v>5309</v>
      </c>
      <c r="B2549" t="s">
        <v>8471</v>
      </c>
      <c r="C2549" t="s">
        <v>10757</v>
      </c>
      <c r="D2549" t="s">
        <v>5310</v>
      </c>
      <c r="E2549" t="s">
        <v>1393</v>
      </c>
      <c r="H2549" t="s">
        <v>5311</v>
      </c>
      <c r="I2549" s="1">
        <f t="shared" si="157"/>
        <v>0</v>
      </c>
      <c r="J2549" s="1">
        <f t="shared" si="158"/>
        <v>0</v>
      </c>
      <c r="K2549" s="1">
        <f t="shared" si="159"/>
        <v>1</v>
      </c>
      <c r="L2549" s="1">
        <f t="shared" si="160"/>
        <v>1</v>
      </c>
    </row>
    <row r="2550" spans="1:12" x14ac:dyDescent="0.25">
      <c r="A2550" t="s">
        <v>5312</v>
      </c>
      <c r="B2550" t="s">
        <v>9340</v>
      </c>
      <c r="C2550" t="s">
        <v>10688</v>
      </c>
      <c r="D2550" t="s">
        <v>5313</v>
      </c>
      <c r="I2550" s="1">
        <f t="shared" si="157"/>
        <v>0</v>
      </c>
      <c r="J2550" s="1">
        <f t="shared" si="158"/>
        <v>0</v>
      </c>
      <c r="K2550" s="1">
        <f t="shared" si="159"/>
        <v>0</v>
      </c>
      <c r="L2550" s="1">
        <f t="shared" si="160"/>
        <v>0</v>
      </c>
    </row>
    <row r="2551" spans="1:12" x14ac:dyDescent="0.25">
      <c r="A2551" t="s">
        <v>5314</v>
      </c>
      <c r="B2551" t="s">
        <v>7479</v>
      </c>
      <c r="C2551" t="s">
        <v>10272</v>
      </c>
      <c r="D2551" t="s">
        <v>5315</v>
      </c>
      <c r="I2551" s="1">
        <f t="shared" si="157"/>
        <v>0</v>
      </c>
      <c r="J2551" s="1">
        <f t="shared" si="158"/>
        <v>0</v>
      </c>
      <c r="K2551" s="1">
        <f t="shared" si="159"/>
        <v>0</v>
      </c>
      <c r="L2551" s="1">
        <f t="shared" si="160"/>
        <v>0</v>
      </c>
    </row>
    <row r="2552" spans="1:12" x14ac:dyDescent="0.25">
      <c r="A2552" t="s">
        <v>5316</v>
      </c>
      <c r="B2552" t="s">
        <v>8464</v>
      </c>
      <c r="C2552" t="s">
        <v>10041</v>
      </c>
      <c r="D2552" t="s">
        <v>5317</v>
      </c>
      <c r="I2552" s="1">
        <f t="shared" si="157"/>
        <v>0</v>
      </c>
      <c r="J2552" s="1">
        <f t="shared" si="158"/>
        <v>0</v>
      </c>
      <c r="K2552" s="1">
        <f t="shared" si="159"/>
        <v>0</v>
      </c>
      <c r="L2552" s="1">
        <f t="shared" si="160"/>
        <v>0</v>
      </c>
    </row>
    <row r="2553" spans="1:12" x14ac:dyDescent="0.25">
      <c r="A2553" t="s">
        <v>5318</v>
      </c>
      <c r="B2553" t="s">
        <v>6941</v>
      </c>
      <c r="C2553" t="s">
        <v>10068</v>
      </c>
      <c r="D2553" t="s">
        <v>5319</v>
      </c>
      <c r="E2553" t="s">
        <v>5320</v>
      </c>
      <c r="F2553" t="s">
        <v>4470</v>
      </c>
      <c r="G2553" t="s">
        <v>5321</v>
      </c>
      <c r="H2553" t="s">
        <v>66</v>
      </c>
      <c r="I2553" s="1">
        <f t="shared" si="157"/>
        <v>1</v>
      </c>
      <c r="J2553" s="1">
        <f t="shared" si="158"/>
        <v>1</v>
      </c>
      <c r="K2553" s="1">
        <f t="shared" si="159"/>
        <v>1</v>
      </c>
      <c r="L2553" s="1">
        <f t="shared" si="160"/>
        <v>3</v>
      </c>
    </row>
    <row r="2554" spans="1:12" x14ac:dyDescent="0.25">
      <c r="A2554" t="s">
        <v>5322</v>
      </c>
      <c r="B2554" t="s">
        <v>7156</v>
      </c>
      <c r="C2554" t="s">
        <v>10040</v>
      </c>
      <c r="D2554" t="s">
        <v>5323</v>
      </c>
      <c r="I2554" s="1">
        <f t="shared" si="157"/>
        <v>0</v>
      </c>
      <c r="J2554" s="1">
        <f t="shared" si="158"/>
        <v>0</v>
      </c>
      <c r="K2554" s="1">
        <f t="shared" si="159"/>
        <v>0</v>
      </c>
      <c r="L2554" s="1">
        <f t="shared" si="160"/>
        <v>0</v>
      </c>
    </row>
    <row r="2555" spans="1:12" x14ac:dyDescent="0.25">
      <c r="A2555" t="s">
        <v>5324</v>
      </c>
      <c r="B2555" t="s">
        <v>7460</v>
      </c>
      <c r="C2555" t="s">
        <v>10347</v>
      </c>
      <c r="D2555" t="s">
        <v>4130</v>
      </c>
      <c r="I2555" s="1">
        <f t="shared" si="157"/>
        <v>0</v>
      </c>
      <c r="J2555" s="1">
        <f t="shared" si="158"/>
        <v>0</v>
      </c>
      <c r="K2555" s="1">
        <f t="shared" si="159"/>
        <v>0</v>
      </c>
      <c r="L2555" s="1">
        <f t="shared" si="160"/>
        <v>0</v>
      </c>
    </row>
    <row r="2556" spans="1:12" x14ac:dyDescent="0.25">
      <c r="A2556" t="s">
        <v>5325</v>
      </c>
      <c r="B2556" t="s">
        <v>8177</v>
      </c>
      <c r="C2556" t="s">
        <v>10405</v>
      </c>
      <c r="D2556" t="s">
        <v>5326</v>
      </c>
      <c r="F2556" t="s">
        <v>693</v>
      </c>
      <c r="G2556" t="s">
        <v>358</v>
      </c>
      <c r="I2556" s="1">
        <f t="shared" si="157"/>
        <v>1</v>
      </c>
      <c r="J2556" s="1">
        <f t="shared" si="158"/>
        <v>1</v>
      </c>
      <c r="K2556" s="1">
        <f t="shared" si="159"/>
        <v>0</v>
      </c>
      <c r="L2556" s="1">
        <f t="shared" si="160"/>
        <v>2</v>
      </c>
    </row>
    <row r="2557" spans="1:12" x14ac:dyDescent="0.25">
      <c r="A2557" t="s">
        <v>5327</v>
      </c>
      <c r="B2557" t="s">
        <v>7383</v>
      </c>
      <c r="C2557" t="s">
        <v>10312</v>
      </c>
      <c r="D2557" t="s">
        <v>1081</v>
      </c>
      <c r="I2557" s="1">
        <f t="shared" si="157"/>
        <v>0</v>
      </c>
      <c r="J2557" s="1">
        <f t="shared" si="158"/>
        <v>0</v>
      </c>
      <c r="K2557" s="1">
        <f t="shared" si="159"/>
        <v>0</v>
      </c>
      <c r="L2557" s="1">
        <f t="shared" si="160"/>
        <v>0</v>
      </c>
    </row>
    <row r="2558" spans="1:12" x14ac:dyDescent="0.25">
      <c r="A2558" t="s">
        <v>5328</v>
      </c>
      <c r="B2558" t="s">
        <v>9327</v>
      </c>
      <c r="C2558" t="s">
        <v>10122</v>
      </c>
      <c r="D2558" t="s">
        <v>5329</v>
      </c>
      <c r="E2558" t="s">
        <v>10</v>
      </c>
      <c r="I2558" s="1">
        <f t="shared" si="157"/>
        <v>0</v>
      </c>
      <c r="J2558" s="1">
        <f t="shared" si="158"/>
        <v>0</v>
      </c>
      <c r="K2558" s="1">
        <f t="shared" si="159"/>
        <v>0</v>
      </c>
      <c r="L2558" s="1">
        <f t="shared" si="160"/>
        <v>0</v>
      </c>
    </row>
    <row r="2559" spans="1:12" x14ac:dyDescent="0.25">
      <c r="A2559" t="s">
        <v>5330</v>
      </c>
      <c r="B2559" t="s">
        <v>8494</v>
      </c>
      <c r="C2559" t="s">
        <v>10859</v>
      </c>
      <c r="D2559" t="s">
        <v>5331</v>
      </c>
      <c r="E2559" t="s">
        <v>536</v>
      </c>
      <c r="I2559" s="1">
        <f t="shared" si="157"/>
        <v>0</v>
      </c>
      <c r="J2559" s="1">
        <f t="shared" si="158"/>
        <v>0</v>
      </c>
      <c r="K2559" s="1">
        <f t="shared" si="159"/>
        <v>0</v>
      </c>
      <c r="L2559" s="1">
        <f t="shared" si="160"/>
        <v>0</v>
      </c>
    </row>
    <row r="2560" spans="1:12" x14ac:dyDescent="0.25">
      <c r="A2560" t="s">
        <v>5332</v>
      </c>
      <c r="B2560" t="s">
        <v>9390</v>
      </c>
      <c r="C2560" t="s">
        <v>11274</v>
      </c>
      <c r="D2560" t="s">
        <v>5333</v>
      </c>
      <c r="I2560" s="1">
        <f t="shared" si="157"/>
        <v>0</v>
      </c>
      <c r="J2560" s="1">
        <f t="shared" si="158"/>
        <v>0</v>
      </c>
      <c r="K2560" s="1">
        <f t="shared" si="159"/>
        <v>0</v>
      </c>
      <c r="L2560" s="1">
        <f t="shared" si="160"/>
        <v>0</v>
      </c>
    </row>
    <row r="2561" spans="1:12" x14ac:dyDescent="0.25">
      <c r="A2561" t="s">
        <v>5334</v>
      </c>
      <c r="B2561" t="s">
        <v>9874</v>
      </c>
      <c r="C2561" t="s">
        <v>11116</v>
      </c>
      <c r="D2561" t="s">
        <v>5335</v>
      </c>
      <c r="E2561" t="s">
        <v>116</v>
      </c>
      <c r="G2561" t="s">
        <v>1354</v>
      </c>
      <c r="H2561" t="s">
        <v>1355</v>
      </c>
      <c r="I2561" s="1">
        <f t="shared" si="157"/>
        <v>0</v>
      </c>
      <c r="J2561" s="1">
        <f t="shared" si="158"/>
        <v>1</v>
      </c>
      <c r="K2561" s="1">
        <f t="shared" si="159"/>
        <v>1</v>
      </c>
      <c r="L2561" s="1">
        <f t="shared" si="160"/>
        <v>2</v>
      </c>
    </row>
    <row r="2562" spans="1:12" x14ac:dyDescent="0.25">
      <c r="A2562" t="s">
        <v>5336</v>
      </c>
      <c r="B2562" t="s">
        <v>7949</v>
      </c>
      <c r="C2562" t="s">
        <v>10040</v>
      </c>
      <c r="D2562" t="s">
        <v>598</v>
      </c>
      <c r="I2562" s="1">
        <f t="shared" si="157"/>
        <v>0</v>
      </c>
      <c r="J2562" s="1">
        <f t="shared" si="158"/>
        <v>0</v>
      </c>
      <c r="K2562" s="1">
        <f t="shared" si="159"/>
        <v>0</v>
      </c>
      <c r="L2562" s="1">
        <f t="shared" si="160"/>
        <v>0</v>
      </c>
    </row>
    <row r="2563" spans="1:12" x14ac:dyDescent="0.25">
      <c r="A2563" t="s">
        <v>5337</v>
      </c>
      <c r="B2563" t="s">
        <v>8678</v>
      </c>
      <c r="C2563" t="s">
        <v>10951</v>
      </c>
      <c r="D2563" t="s">
        <v>5338</v>
      </c>
      <c r="I2563" s="1">
        <f t="shared" ref="I2563:I2626" si="161">IF(F2563&gt;0,1,0)</f>
        <v>0</v>
      </c>
      <c r="J2563" s="1">
        <f t="shared" ref="J2563:J2626" si="162">IF(G2563&gt;0,1,0)</f>
        <v>0</v>
      </c>
      <c r="K2563" s="1">
        <f t="shared" ref="K2563:K2626" si="163">IF(H2563&gt;0,1,0)</f>
        <v>0</v>
      </c>
      <c r="L2563" s="1">
        <f t="shared" ref="L2563:L2626" si="164">SUM(I2563:K2563)</f>
        <v>0</v>
      </c>
    </row>
    <row r="2564" spans="1:12" x14ac:dyDescent="0.25">
      <c r="A2564" t="s">
        <v>5339</v>
      </c>
      <c r="B2564" t="s">
        <v>9489</v>
      </c>
      <c r="C2564" t="s">
        <v>10041</v>
      </c>
      <c r="D2564" t="s">
        <v>5340</v>
      </c>
      <c r="F2564" t="s">
        <v>735</v>
      </c>
      <c r="H2564" t="s">
        <v>270</v>
      </c>
      <c r="I2564" s="1">
        <f t="shared" si="161"/>
        <v>1</v>
      </c>
      <c r="J2564" s="1">
        <f t="shared" si="162"/>
        <v>0</v>
      </c>
      <c r="K2564" s="1">
        <f t="shared" si="163"/>
        <v>1</v>
      </c>
      <c r="L2564" s="1">
        <f t="shared" si="164"/>
        <v>2</v>
      </c>
    </row>
    <row r="2565" spans="1:12" x14ac:dyDescent="0.25">
      <c r="A2565" t="s">
        <v>5341</v>
      </c>
      <c r="B2565" t="s">
        <v>8850</v>
      </c>
      <c r="C2565" t="s">
        <v>10380</v>
      </c>
      <c r="D2565" t="s">
        <v>5342</v>
      </c>
      <c r="E2565" t="s">
        <v>51</v>
      </c>
      <c r="I2565" s="1">
        <f t="shared" si="161"/>
        <v>0</v>
      </c>
      <c r="J2565" s="1">
        <f t="shared" si="162"/>
        <v>0</v>
      </c>
      <c r="K2565" s="1">
        <f t="shared" si="163"/>
        <v>0</v>
      </c>
      <c r="L2565" s="1">
        <f t="shared" si="164"/>
        <v>0</v>
      </c>
    </row>
    <row r="2566" spans="1:12" x14ac:dyDescent="0.25">
      <c r="A2566" t="s">
        <v>5343</v>
      </c>
      <c r="B2566" t="s">
        <v>8815</v>
      </c>
      <c r="C2566" t="s">
        <v>11024</v>
      </c>
      <c r="D2566" t="s">
        <v>5344</v>
      </c>
      <c r="E2566" t="s">
        <v>23</v>
      </c>
      <c r="F2566" t="s">
        <v>3254</v>
      </c>
      <c r="I2566" s="1">
        <f t="shared" si="161"/>
        <v>1</v>
      </c>
      <c r="J2566" s="1">
        <f t="shared" si="162"/>
        <v>0</v>
      </c>
      <c r="K2566" s="1">
        <f t="shared" si="163"/>
        <v>0</v>
      </c>
      <c r="L2566" s="1">
        <f t="shared" si="164"/>
        <v>1</v>
      </c>
    </row>
    <row r="2567" spans="1:12" x14ac:dyDescent="0.25">
      <c r="A2567" t="s">
        <v>5345</v>
      </c>
      <c r="B2567" t="s">
        <v>8770</v>
      </c>
      <c r="C2567" t="s">
        <v>11004</v>
      </c>
      <c r="D2567" t="s">
        <v>5346</v>
      </c>
      <c r="I2567" s="1">
        <f t="shared" si="161"/>
        <v>0</v>
      </c>
      <c r="J2567" s="1">
        <f t="shared" si="162"/>
        <v>0</v>
      </c>
      <c r="K2567" s="1">
        <f t="shared" si="163"/>
        <v>0</v>
      </c>
      <c r="L2567" s="1">
        <f t="shared" si="164"/>
        <v>0</v>
      </c>
    </row>
    <row r="2568" spans="1:12" x14ac:dyDescent="0.25">
      <c r="A2568" t="s">
        <v>5347</v>
      </c>
      <c r="B2568" t="s">
        <v>9108</v>
      </c>
      <c r="C2568" t="s">
        <v>11173</v>
      </c>
      <c r="D2568" t="s">
        <v>5348</v>
      </c>
      <c r="E2568" t="s">
        <v>687</v>
      </c>
      <c r="I2568" s="1">
        <f t="shared" si="161"/>
        <v>0</v>
      </c>
      <c r="J2568" s="1">
        <f t="shared" si="162"/>
        <v>0</v>
      </c>
      <c r="K2568" s="1">
        <f t="shared" si="163"/>
        <v>0</v>
      </c>
      <c r="L2568" s="1">
        <f t="shared" si="164"/>
        <v>0</v>
      </c>
    </row>
    <row r="2569" spans="1:12" x14ac:dyDescent="0.25">
      <c r="A2569" t="s">
        <v>5349</v>
      </c>
      <c r="B2569" t="s">
        <v>7177</v>
      </c>
      <c r="C2569" t="s">
        <v>10211</v>
      </c>
      <c r="D2569" t="s">
        <v>5350</v>
      </c>
      <c r="E2569" t="s">
        <v>5351</v>
      </c>
      <c r="F2569" t="s">
        <v>5352</v>
      </c>
      <c r="G2569" t="s">
        <v>5353</v>
      </c>
      <c r="I2569" s="1">
        <f t="shared" si="161"/>
        <v>1</v>
      </c>
      <c r="J2569" s="1">
        <f t="shared" si="162"/>
        <v>1</v>
      </c>
      <c r="K2569" s="1">
        <f t="shared" si="163"/>
        <v>0</v>
      </c>
      <c r="L2569" s="1">
        <f t="shared" si="164"/>
        <v>2</v>
      </c>
    </row>
    <row r="2570" spans="1:12" x14ac:dyDescent="0.25">
      <c r="A2570" t="s">
        <v>5354</v>
      </c>
      <c r="B2570" t="s">
        <v>8150</v>
      </c>
      <c r="C2570" t="s">
        <v>10687</v>
      </c>
      <c r="D2570" t="s">
        <v>5355</v>
      </c>
      <c r="E2570" t="s">
        <v>184</v>
      </c>
      <c r="F2570" t="s">
        <v>185</v>
      </c>
      <c r="I2570" s="1">
        <f t="shared" si="161"/>
        <v>1</v>
      </c>
      <c r="J2570" s="1">
        <f t="shared" si="162"/>
        <v>0</v>
      </c>
      <c r="K2570" s="1">
        <f t="shared" si="163"/>
        <v>0</v>
      </c>
      <c r="L2570" s="1">
        <f t="shared" si="164"/>
        <v>1</v>
      </c>
    </row>
    <row r="2571" spans="1:12" x14ac:dyDescent="0.25">
      <c r="A2571" t="s">
        <v>5356</v>
      </c>
      <c r="B2571" t="s">
        <v>6985</v>
      </c>
      <c r="C2571" t="s">
        <v>10095</v>
      </c>
      <c r="D2571" t="s">
        <v>1833</v>
      </c>
      <c r="E2571" t="s">
        <v>33</v>
      </c>
      <c r="I2571" s="1">
        <f t="shared" si="161"/>
        <v>0</v>
      </c>
      <c r="J2571" s="1">
        <f t="shared" si="162"/>
        <v>0</v>
      </c>
      <c r="K2571" s="1">
        <f t="shared" si="163"/>
        <v>0</v>
      </c>
      <c r="L2571" s="1">
        <f t="shared" si="164"/>
        <v>0</v>
      </c>
    </row>
    <row r="2572" spans="1:12" x14ac:dyDescent="0.25">
      <c r="A2572" t="s">
        <v>5357</v>
      </c>
      <c r="B2572" t="s">
        <v>9924</v>
      </c>
      <c r="C2572" t="s">
        <v>10040</v>
      </c>
      <c r="D2572" t="s">
        <v>5358</v>
      </c>
      <c r="I2572" s="1">
        <f t="shared" si="161"/>
        <v>0</v>
      </c>
      <c r="J2572" s="1">
        <f t="shared" si="162"/>
        <v>0</v>
      </c>
      <c r="K2572" s="1">
        <f t="shared" si="163"/>
        <v>0</v>
      </c>
      <c r="L2572" s="1">
        <f t="shared" si="164"/>
        <v>0</v>
      </c>
    </row>
    <row r="2573" spans="1:12" x14ac:dyDescent="0.25">
      <c r="A2573" t="s">
        <v>5359</v>
      </c>
      <c r="B2573" t="s">
        <v>7770</v>
      </c>
      <c r="C2573" t="s">
        <v>10493</v>
      </c>
      <c r="D2573" t="s">
        <v>5360</v>
      </c>
      <c r="H2573" t="s">
        <v>76</v>
      </c>
      <c r="I2573" s="1">
        <f t="shared" si="161"/>
        <v>0</v>
      </c>
      <c r="J2573" s="1">
        <f t="shared" si="162"/>
        <v>0</v>
      </c>
      <c r="K2573" s="1">
        <f t="shared" si="163"/>
        <v>1</v>
      </c>
      <c r="L2573" s="1">
        <f t="shared" si="164"/>
        <v>1</v>
      </c>
    </row>
    <row r="2574" spans="1:12" x14ac:dyDescent="0.25">
      <c r="A2574" t="s">
        <v>5361</v>
      </c>
      <c r="B2574" t="s">
        <v>8848</v>
      </c>
      <c r="C2574" t="s">
        <v>10086</v>
      </c>
      <c r="D2574" t="s">
        <v>2711</v>
      </c>
      <c r="I2574" s="1">
        <f t="shared" si="161"/>
        <v>0</v>
      </c>
      <c r="J2574" s="1">
        <f t="shared" si="162"/>
        <v>0</v>
      </c>
      <c r="K2574" s="1">
        <f t="shared" si="163"/>
        <v>0</v>
      </c>
      <c r="L2574" s="1">
        <f t="shared" si="164"/>
        <v>0</v>
      </c>
    </row>
    <row r="2575" spans="1:12" x14ac:dyDescent="0.25">
      <c r="A2575" t="s">
        <v>5362</v>
      </c>
      <c r="B2575" t="s">
        <v>7243</v>
      </c>
      <c r="C2575" t="s">
        <v>10247</v>
      </c>
      <c r="D2575" t="s">
        <v>5363</v>
      </c>
      <c r="F2575" t="s">
        <v>2477</v>
      </c>
      <c r="G2575" t="s">
        <v>2478</v>
      </c>
      <c r="H2575" t="s">
        <v>1881</v>
      </c>
      <c r="I2575" s="1">
        <f t="shared" si="161"/>
        <v>1</v>
      </c>
      <c r="J2575" s="1">
        <f t="shared" si="162"/>
        <v>1</v>
      </c>
      <c r="K2575" s="1">
        <f t="shared" si="163"/>
        <v>1</v>
      </c>
      <c r="L2575" s="1">
        <f t="shared" si="164"/>
        <v>3</v>
      </c>
    </row>
    <row r="2576" spans="1:12" x14ac:dyDescent="0.25">
      <c r="A2576" t="s">
        <v>5364</v>
      </c>
      <c r="B2576" t="s">
        <v>8787</v>
      </c>
      <c r="C2576" t="s">
        <v>10238</v>
      </c>
      <c r="D2576" t="s">
        <v>5365</v>
      </c>
      <c r="I2576" s="1">
        <f t="shared" si="161"/>
        <v>0</v>
      </c>
      <c r="J2576" s="1">
        <f t="shared" si="162"/>
        <v>0</v>
      </c>
      <c r="K2576" s="1">
        <f t="shared" si="163"/>
        <v>0</v>
      </c>
      <c r="L2576" s="1">
        <f t="shared" si="164"/>
        <v>0</v>
      </c>
    </row>
    <row r="2577" spans="1:12" x14ac:dyDescent="0.25">
      <c r="A2577" t="s">
        <v>5366</v>
      </c>
      <c r="B2577" t="s">
        <v>9492</v>
      </c>
      <c r="C2577" t="s">
        <v>10041</v>
      </c>
      <c r="D2577" t="s">
        <v>5216</v>
      </c>
      <c r="F2577" t="s">
        <v>735</v>
      </c>
      <c r="H2577" t="s">
        <v>270</v>
      </c>
      <c r="I2577" s="1">
        <f t="shared" si="161"/>
        <v>1</v>
      </c>
      <c r="J2577" s="1">
        <f t="shared" si="162"/>
        <v>0</v>
      </c>
      <c r="K2577" s="1">
        <f t="shared" si="163"/>
        <v>1</v>
      </c>
      <c r="L2577" s="1">
        <f t="shared" si="164"/>
        <v>2</v>
      </c>
    </row>
    <row r="2578" spans="1:12" x14ac:dyDescent="0.25">
      <c r="A2578" t="s">
        <v>5367</v>
      </c>
      <c r="B2578" t="s">
        <v>8672</v>
      </c>
      <c r="C2578" t="s">
        <v>10041</v>
      </c>
      <c r="D2578" t="s">
        <v>5368</v>
      </c>
      <c r="I2578" s="1">
        <f t="shared" si="161"/>
        <v>0</v>
      </c>
      <c r="J2578" s="1">
        <f t="shared" si="162"/>
        <v>0</v>
      </c>
      <c r="K2578" s="1">
        <f t="shared" si="163"/>
        <v>0</v>
      </c>
      <c r="L2578" s="1">
        <f t="shared" si="164"/>
        <v>0</v>
      </c>
    </row>
    <row r="2579" spans="1:12" x14ac:dyDescent="0.25">
      <c r="A2579" t="s">
        <v>5369</v>
      </c>
      <c r="B2579" t="s">
        <v>8378</v>
      </c>
      <c r="C2579" t="s">
        <v>10191</v>
      </c>
      <c r="D2579" t="s">
        <v>5370</v>
      </c>
      <c r="I2579" s="1">
        <f t="shared" si="161"/>
        <v>0</v>
      </c>
      <c r="J2579" s="1">
        <f t="shared" si="162"/>
        <v>0</v>
      </c>
      <c r="K2579" s="1">
        <f t="shared" si="163"/>
        <v>0</v>
      </c>
      <c r="L2579" s="1">
        <f t="shared" si="164"/>
        <v>0</v>
      </c>
    </row>
    <row r="2580" spans="1:12" x14ac:dyDescent="0.25">
      <c r="A2580" t="s">
        <v>5371</v>
      </c>
      <c r="B2580" t="s">
        <v>9934</v>
      </c>
      <c r="C2580" t="s">
        <v>10040</v>
      </c>
      <c r="D2580" t="s">
        <v>5372</v>
      </c>
      <c r="G2580" t="s">
        <v>5373</v>
      </c>
      <c r="H2580" t="s">
        <v>5374</v>
      </c>
      <c r="I2580" s="1">
        <f t="shared" si="161"/>
        <v>0</v>
      </c>
      <c r="J2580" s="1">
        <f t="shared" si="162"/>
        <v>1</v>
      </c>
      <c r="K2580" s="1">
        <f t="shared" si="163"/>
        <v>1</v>
      </c>
      <c r="L2580" s="1">
        <f t="shared" si="164"/>
        <v>2</v>
      </c>
    </row>
    <row r="2581" spans="1:12" x14ac:dyDescent="0.25">
      <c r="A2581" t="s">
        <v>5375</v>
      </c>
      <c r="B2581" t="s">
        <v>8289</v>
      </c>
      <c r="C2581" t="s">
        <v>10041</v>
      </c>
      <c r="D2581" t="s">
        <v>5376</v>
      </c>
      <c r="I2581" s="1">
        <f t="shared" si="161"/>
        <v>0</v>
      </c>
      <c r="J2581" s="1">
        <f t="shared" si="162"/>
        <v>0</v>
      </c>
      <c r="K2581" s="1">
        <f t="shared" si="163"/>
        <v>0</v>
      </c>
      <c r="L2581" s="1">
        <f t="shared" si="164"/>
        <v>0</v>
      </c>
    </row>
    <row r="2582" spans="1:12" x14ac:dyDescent="0.25">
      <c r="A2582" t="s">
        <v>5377</v>
      </c>
      <c r="B2582" t="s">
        <v>7186</v>
      </c>
      <c r="C2582" t="s">
        <v>10216</v>
      </c>
      <c r="D2582" t="s">
        <v>5378</v>
      </c>
      <c r="F2582" t="s">
        <v>342</v>
      </c>
      <c r="G2582" t="s">
        <v>5379</v>
      </c>
      <c r="I2582" s="1">
        <f t="shared" si="161"/>
        <v>1</v>
      </c>
      <c r="J2582" s="1">
        <f t="shared" si="162"/>
        <v>1</v>
      </c>
      <c r="K2582" s="1">
        <f t="shared" si="163"/>
        <v>0</v>
      </c>
      <c r="L2582" s="1">
        <f t="shared" si="164"/>
        <v>2</v>
      </c>
    </row>
    <row r="2583" spans="1:12" ht="15" customHeight="1" x14ac:dyDescent="0.25">
      <c r="A2583" t="s">
        <v>5380</v>
      </c>
      <c r="B2583" t="s">
        <v>9062</v>
      </c>
      <c r="C2583" t="s">
        <v>10040</v>
      </c>
      <c r="I2583" s="1">
        <f t="shared" si="161"/>
        <v>0</v>
      </c>
      <c r="J2583" s="1">
        <f t="shared" si="162"/>
        <v>0</v>
      </c>
      <c r="K2583" s="1">
        <f t="shared" si="163"/>
        <v>0</v>
      </c>
      <c r="L2583" s="1">
        <f t="shared" si="164"/>
        <v>0</v>
      </c>
    </row>
    <row r="2584" spans="1:12" x14ac:dyDescent="0.25">
      <c r="A2584" t="s">
        <v>5381</v>
      </c>
      <c r="B2584" t="s">
        <v>8594</v>
      </c>
      <c r="C2584" t="s">
        <v>10920</v>
      </c>
      <c r="D2584" t="s">
        <v>5382</v>
      </c>
      <c r="I2584" s="1">
        <f t="shared" si="161"/>
        <v>0</v>
      </c>
      <c r="J2584" s="1">
        <f t="shared" si="162"/>
        <v>0</v>
      </c>
      <c r="K2584" s="1">
        <f t="shared" si="163"/>
        <v>0</v>
      </c>
      <c r="L2584" s="1">
        <f t="shared" si="164"/>
        <v>0</v>
      </c>
    </row>
    <row r="2585" spans="1:12" ht="15" customHeight="1" x14ac:dyDescent="0.25">
      <c r="A2585" t="s">
        <v>5383</v>
      </c>
      <c r="B2585" t="s">
        <v>8998</v>
      </c>
      <c r="C2585" t="s">
        <v>10040</v>
      </c>
      <c r="I2585" s="1">
        <f t="shared" si="161"/>
        <v>0</v>
      </c>
      <c r="J2585" s="1">
        <f t="shared" si="162"/>
        <v>0</v>
      </c>
      <c r="K2585" s="1">
        <f t="shared" si="163"/>
        <v>0</v>
      </c>
      <c r="L2585" s="1">
        <f t="shared" si="164"/>
        <v>0</v>
      </c>
    </row>
    <row r="2586" spans="1:12" ht="15" customHeight="1" x14ac:dyDescent="0.25">
      <c r="A2586" t="s">
        <v>5384</v>
      </c>
      <c r="B2586" t="s">
        <v>11457</v>
      </c>
      <c r="C2586" t="s">
        <v>10040</v>
      </c>
      <c r="I2586" s="1">
        <f t="shared" si="161"/>
        <v>0</v>
      </c>
      <c r="J2586" s="1">
        <f t="shared" si="162"/>
        <v>0</v>
      </c>
      <c r="K2586" s="1">
        <f t="shared" si="163"/>
        <v>0</v>
      </c>
      <c r="L2586" s="1">
        <f t="shared" si="164"/>
        <v>0</v>
      </c>
    </row>
    <row r="2587" spans="1:12" x14ac:dyDescent="0.25">
      <c r="A2587" t="s">
        <v>5385</v>
      </c>
      <c r="B2587" t="s">
        <v>7141</v>
      </c>
      <c r="C2587" t="s">
        <v>10040</v>
      </c>
      <c r="D2587" t="s">
        <v>5386</v>
      </c>
      <c r="I2587" s="1">
        <f t="shared" si="161"/>
        <v>0</v>
      </c>
      <c r="J2587" s="1">
        <f t="shared" si="162"/>
        <v>0</v>
      </c>
      <c r="K2587" s="1">
        <f t="shared" si="163"/>
        <v>0</v>
      </c>
      <c r="L2587" s="1">
        <f t="shared" si="164"/>
        <v>0</v>
      </c>
    </row>
    <row r="2588" spans="1:12" x14ac:dyDescent="0.25">
      <c r="A2588" t="s">
        <v>5387</v>
      </c>
      <c r="B2588" t="s">
        <v>8232</v>
      </c>
      <c r="C2588" t="s">
        <v>10730</v>
      </c>
      <c r="D2588" t="s">
        <v>5388</v>
      </c>
      <c r="I2588" s="1">
        <f t="shared" si="161"/>
        <v>0</v>
      </c>
      <c r="J2588" s="1">
        <f t="shared" si="162"/>
        <v>0</v>
      </c>
      <c r="K2588" s="1">
        <f t="shared" si="163"/>
        <v>0</v>
      </c>
      <c r="L2588" s="1">
        <f t="shared" si="164"/>
        <v>0</v>
      </c>
    </row>
    <row r="2589" spans="1:12" x14ac:dyDescent="0.25">
      <c r="A2589" t="s">
        <v>5389</v>
      </c>
      <c r="B2589" t="s">
        <v>7607</v>
      </c>
      <c r="C2589" t="s">
        <v>10419</v>
      </c>
      <c r="D2589" t="s">
        <v>5390</v>
      </c>
      <c r="I2589" s="1">
        <f t="shared" si="161"/>
        <v>0</v>
      </c>
      <c r="J2589" s="1">
        <f t="shared" si="162"/>
        <v>0</v>
      </c>
      <c r="K2589" s="1">
        <f t="shared" si="163"/>
        <v>0</v>
      </c>
      <c r="L2589" s="1">
        <f t="shared" si="164"/>
        <v>0</v>
      </c>
    </row>
    <row r="2590" spans="1:12" x14ac:dyDescent="0.25">
      <c r="A2590" t="s">
        <v>5391</v>
      </c>
      <c r="B2590" t="s">
        <v>10039</v>
      </c>
      <c r="C2590" t="s">
        <v>10342</v>
      </c>
      <c r="D2590" t="s">
        <v>852</v>
      </c>
      <c r="E2590" t="s">
        <v>101</v>
      </c>
      <c r="F2590" t="s">
        <v>102</v>
      </c>
      <c r="G2590" t="s">
        <v>103</v>
      </c>
      <c r="H2590" t="s">
        <v>490</v>
      </c>
      <c r="I2590" s="1">
        <f t="shared" si="161"/>
        <v>1</v>
      </c>
      <c r="J2590" s="1">
        <f t="shared" si="162"/>
        <v>1</v>
      </c>
      <c r="K2590" s="1">
        <f t="shared" si="163"/>
        <v>1</v>
      </c>
      <c r="L2590" s="1">
        <f t="shared" si="164"/>
        <v>3</v>
      </c>
    </row>
    <row r="2591" spans="1:12" x14ac:dyDescent="0.25">
      <c r="A2591" t="s">
        <v>5392</v>
      </c>
      <c r="B2591" t="s">
        <v>8684</v>
      </c>
      <c r="C2591" t="s">
        <v>10405</v>
      </c>
      <c r="D2591" t="s">
        <v>5393</v>
      </c>
      <c r="I2591" s="1">
        <f t="shared" si="161"/>
        <v>0</v>
      </c>
      <c r="J2591" s="1">
        <f t="shared" si="162"/>
        <v>0</v>
      </c>
      <c r="K2591" s="1">
        <f t="shared" si="163"/>
        <v>0</v>
      </c>
      <c r="L2591" s="1">
        <f t="shared" si="164"/>
        <v>0</v>
      </c>
    </row>
    <row r="2592" spans="1:12" x14ac:dyDescent="0.25">
      <c r="A2592" t="s">
        <v>5394</v>
      </c>
      <c r="B2592" t="s">
        <v>7323</v>
      </c>
      <c r="C2592" t="s">
        <v>10283</v>
      </c>
      <c r="D2592" t="s">
        <v>5395</v>
      </c>
      <c r="E2592" t="s">
        <v>3769</v>
      </c>
      <c r="G2592" t="s">
        <v>5396</v>
      </c>
      <c r="H2592" t="s">
        <v>76</v>
      </c>
      <c r="I2592" s="1">
        <f t="shared" si="161"/>
        <v>0</v>
      </c>
      <c r="J2592" s="1">
        <f t="shared" si="162"/>
        <v>1</v>
      </c>
      <c r="K2592" s="1">
        <f t="shared" si="163"/>
        <v>1</v>
      </c>
      <c r="L2592" s="1">
        <f t="shared" si="164"/>
        <v>2</v>
      </c>
    </row>
    <row r="2593" spans="1:12" x14ac:dyDescent="0.25">
      <c r="A2593" t="s">
        <v>5397</v>
      </c>
      <c r="B2593" t="s">
        <v>8179</v>
      </c>
      <c r="C2593" t="s">
        <v>10040</v>
      </c>
      <c r="D2593" t="s">
        <v>5398</v>
      </c>
      <c r="I2593" s="1">
        <f t="shared" si="161"/>
        <v>0</v>
      </c>
      <c r="J2593" s="1">
        <f t="shared" si="162"/>
        <v>0</v>
      </c>
      <c r="K2593" s="1">
        <f t="shared" si="163"/>
        <v>0</v>
      </c>
      <c r="L2593" s="1">
        <f t="shared" si="164"/>
        <v>0</v>
      </c>
    </row>
    <row r="2594" spans="1:12" x14ac:dyDescent="0.25">
      <c r="A2594" t="s">
        <v>5399</v>
      </c>
      <c r="B2594" t="s">
        <v>7589</v>
      </c>
      <c r="C2594" t="s">
        <v>10410</v>
      </c>
      <c r="D2594" t="s">
        <v>5400</v>
      </c>
      <c r="E2594" t="s">
        <v>1335</v>
      </c>
      <c r="F2594" t="s">
        <v>5401</v>
      </c>
      <c r="G2594" t="s">
        <v>201</v>
      </c>
      <c r="H2594" t="s">
        <v>620</v>
      </c>
      <c r="I2594" s="1">
        <f t="shared" si="161"/>
        <v>1</v>
      </c>
      <c r="J2594" s="1">
        <f t="shared" si="162"/>
        <v>1</v>
      </c>
      <c r="K2594" s="1">
        <f t="shared" si="163"/>
        <v>1</v>
      </c>
      <c r="L2594" s="1">
        <f t="shared" si="164"/>
        <v>3</v>
      </c>
    </row>
    <row r="2595" spans="1:12" x14ac:dyDescent="0.25">
      <c r="A2595" t="s">
        <v>5402</v>
      </c>
      <c r="B2595" t="s">
        <v>7300</v>
      </c>
      <c r="C2595" t="s">
        <v>10272</v>
      </c>
      <c r="D2595" t="s">
        <v>5403</v>
      </c>
      <c r="I2595" s="1">
        <f t="shared" si="161"/>
        <v>0</v>
      </c>
      <c r="J2595" s="1">
        <f t="shared" si="162"/>
        <v>0</v>
      </c>
      <c r="K2595" s="1">
        <f t="shared" si="163"/>
        <v>0</v>
      </c>
      <c r="L2595" s="1">
        <f t="shared" si="164"/>
        <v>0</v>
      </c>
    </row>
    <row r="2596" spans="1:12" x14ac:dyDescent="0.25">
      <c r="A2596" t="s">
        <v>5404</v>
      </c>
      <c r="B2596" t="s">
        <v>8620</v>
      </c>
      <c r="C2596" t="s">
        <v>10041</v>
      </c>
      <c r="D2596" t="s">
        <v>5405</v>
      </c>
      <c r="H2596" t="s">
        <v>76</v>
      </c>
      <c r="I2596" s="1">
        <f t="shared" si="161"/>
        <v>0</v>
      </c>
      <c r="J2596" s="1">
        <f t="shared" si="162"/>
        <v>0</v>
      </c>
      <c r="K2596" s="1">
        <f t="shared" si="163"/>
        <v>1</v>
      </c>
      <c r="L2596" s="1">
        <f t="shared" si="164"/>
        <v>1</v>
      </c>
    </row>
    <row r="2597" spans="1:12" x14ac:dyDescent="0.25">
      <c r="A2597" t="s">
        <v>5406</v>
      </c>
      <c r="B2597" t="s">
        <v>7184</v>
      </c>
      <c r="C2597" t="s">
        <v>10174</v>
      </c>
      <c r="D2597" t="s">
        <v>5407</v>
      </c>
      <c r="I2597" s="1">
        <f t="shared" si="161"/>
        <v>0</v>
      </c>
      <c r="J2597" s="1">
        <f t="shared" si="162"/>
        <v>0</v>
      </c>
      <c r="K2597" s="1">
        <f t="shared" si="163"/>
        <v>0</v>
      </c>
      <c r="L2597" s="1">
        <f t="shared" si="164"/>
        <v>0</v>
      </c>
    </row>
    <row r="2598" spans="1:12" x14ac:dyDescent="0.25">
      <c r="A2598" t="s">
        <v>5408</v>
      </c>
      <c r="B2598" t="s">
        <v>7665</v>
      </c>
      <c r="C2598" t="s">
        <v>10444</v>
      </c>
      <c r="D2598" t="s">
        <v>5409</v>
      </c>
      <c r="I2598" s="1">
        <f t="shared" si="161"/>
        <v>0</v>
      </c>
      <c r="J2598" s="1">
        <f t="shared" si="162"/>
        <v>0</v>
      </c>
      <c r="K2598" s="1">
        <f t="shared" si="163"/>
        <v>0</v>
      </c>
      <c r="L2598" s="1">
        <f t="shared" si="164"/>
        <v>0</v>
      </c>
    </row>
    <row r="2599" spans="1:12" x14ac:dyDescent="0.25">
      <c r="A2599" t="s">
        <v>5410</v>
      </c>
      <c r="B2599" t="s">
        <v>8790</v>
      </c>
      <c r="C2599" t="s">
        <v>10040</v>
      </c>
      <c r="D2599" t="s">
        <v>4136</v>
      </c>
      <c r="I2599" s="1">
        <f t="shared" si="161"/>
        <v>0</v>
      </c>
      <c r="J2599" s="1">
        <f t="shared" si="162"/>
        <v>0</v>
      </c>
      <c r="K2599" s="1">
        <f t="shared" si="163"/>
        <v>0</v>
      </c>
      <c r="L2599" s="1">
        <f t="shared" si="164"/>
        <v>0</v>
      </c>
    </row>
    <row r="2600" spans="1:12" x14ac:dyDescent="0.25">
      <c r="A2600" t="s">
        <v>5411</v>
      </c>
      <c r="B2600" t="s">
        <v>8316</v>
      </c>
      <c r="C2600" t="s">
        <v>10304</v>
      </c>
      <c r="D2600" t="s">
        <v>1275</v>
      </c>
      <c r="H2600" t="s">
        <v>1276</v>
      </c>
      <c r="I2600" s="1">
        <f t="shared" si="161"/>
        <v>0</v>
      </c>
      <c r="J2600" s="1">
        <f t="shared" si="162"/>
        <v>0</v>
      </c>
      <c r="K2600" s="1">
        <f t="shared" si="163"/>
        <v>1</v>
      </c>
      <c r="L2600" s="1">
        <f t="shared" si="164"/>
        <v>1</v>
      </c>
    </row>
    <row r="2601" spans="1:12" x14ac:dyDescent="0.25">
      <c r="A2601" t="s">
        <v>5412</v>
      </c>
      <c r="B2601" t="s">
        <v>8518</v>
      </c>
      <c r="C2601" t="s">
        <v>10040</v>
      </c>
      <c r="D2601" t="s">
        <v>5413</v>
      </c>
      <c r="H2601" t="s">
        <v>127</v>
      </c>
      <c r="I2601" s="1">
        <f t="shared" si="161"/>
        <v>0</v>
      </c>
      <c r="J2601" s="1">
        <f t="shared" si="162"/>
        <v>0</v>
      </c>
      <c r="K2601" s="1">
        <f t="shared" si="163"/>
        <v>1</v>
      </c>
      <c r="L2601" s="1">
        <f t="shared" si="164"/>
        <v>1</v>
      </c>
    </row>
    <row r="2602" spans="1:12" x14ac:dyDescent="0.25">
      <c r="A2602" t="s">
        <v>5414</v>
      </c>
      <c r="B2602" t="s">
        <v>7435</v>
      </c>
      <c r="C2602" t="s">
        <v>10040</v>
      </c>
      <c r="D2602" t="s">
        <v>2302</v>
      </c>
      <c r="I2602" s="1">
        <f t="shared" si="161"/>
        <v>0</v>
      </c>
      <c r="J2602" s="1">
        <f t="shared" si="162"/>
        <v>0</v>
      </c>
      <c r="K2602" s="1">
        <f t="shared" si="163"/>
        <v>0</v>
      </c>
      <c r="L2602" s="1">
        <f t="shared" si="164"/>
        <v>0</v>
      </c>
    </row>
    <row r="2603" spans="1:12" x14ac:dyDescent="0.25">
      <c r="A2603" t="s">
        <v>5415</v>
      </c>
      <c r="B2603" t="s">
        <v>7685</v>
      </c>
      <c r="C2603" t="s">
        <v>10453</v>
      </c>
      <c r="D2603" t="s">
        <v>5416</v>
      </c>
      <c r="I2603" s="1">
        <f t="shared" si="161"/>
        <v>0</v>
      </c>
      <c r="J2603" s="1">
        <f t="shared" si="162"/>
        <v>0</v>
      </c>
      <c r="K2603" s="1">
        <f t="shared" si="163"/>
        <v>0</v>
      </c>
      <c r="L2603" s="1">
        <f t="shared" si="164"/>
        <v>0</v>
      </c>
    </row>
    <row r="2604" spans="1:12" x14ac:dyDescent="0.25">
      <c r="A2604" t="s">
        <v>5417</v>
      </c>
      <c r="B2604" t="s">
        <v>7901</v>
      </c>
      <c r="C2604" t="s">
        <v>10040</v>
      </c>
      <c r="D2604" t="s">
        <v>5418</v>
      </c>
      <c r="I2604" s="1">
        <f t="shared" si="161"/>
        <v>0</v>
      </c>
      <c r="J2604" s="1">
        <f t="shared" si="162"/>
        <v>0</v>
      </c>
      <c r="K2604" s="1">
        <f t="shared" si="163"/>
        <v>0</v>
      </c>
      <c r="L2604" s="1">
        <f t="shared" si="164"/>
        <v>0</v>
      </c>
    </row>
    <row r="2605" spans="1:12" x14ac:dyDescent="0.25">
      <c r="A2605" t="s">
        <v>5419</v>
      </c>
      <c r="B2605" t="s">
        <v>9273</v>
      </c>
      <c r="C2605" t="s">
        <v>11227</v>
      </c>
      <c r="D2605" t="s">
        <v>5420</v>
      </c>
      <c r="G2605" t="s">
        <v>5421</v>
      </c>
      <c r="I2605" s="1">
        <f t="shared" si="161"/>
        <v>0</v>
      </c>
      <c r="J2605" s="1">
        <f t="shared" si="162"/>
        <v>1</v>
      </c>
      <c r="K2605" s="1">
        <f t="shared" si="163"/>
        <v>0</v>
      </c>
      <c r="L2605" s="1">
        <f t="shared" si="164"/>
        <v>1</v>
      </c>
    </row>
    <row r="2606" spans="1:12" x14ac:dyDescent="0.25">
      <c r="A2606" t="s">
        <v>5422</v>
      </c>
      <c r="B2606" t="s">
        <v>7456</v>
      </c>
      <c r="C2606" t="s">
        <v>10343</v>
      </c>
      <c r="D2606" t="s">
        <v>5423</v>
      </c>
      <c r="E2606" t="s">
        <v>967</v>
      </c>
      <c r="F2606" t="s">
        <v>968</v>
      </c>
      <c r="I2606" s="1">
        <f t="shared" si="161"/>
        <v>1</v>
      </c>
      <c r="J2606" s="1">
        <f t="shared" si="162"/>
        <v>0</v>
      </c>
      <c r="K2606" s="1">
        <f t="shared" si="163"/>
        <v>0</v>
      </c>
      <c r="L2606" s="1">
        <f t="shared" si="164"/>
        <v>1</v>
      </c>
    </row>
    <row r="2607" spans="1:12" x14ac:dyDescent="0.25">
      <c r="A2607" t="s">
        <v>5424</v>
      </c>
      <c r="B2607" t="s">
        <v>9658</v>
      </c>
      <c r="C2607" t="s">
        <v>10058</v>
      </c>
      <c r="D2607" t="s">
        <v>3161</v>
      </c>
      <c r="I2607" s="1">
        <f t="shared" si="161"/>
        <v>0</v>
      </c>
      <c r="J2607" s="1">
        <f t="shared" si="162"/>
        <v>0</v>
      </c>
      <c r="K2607" s="1">
        <f t="shared" si="163"/>
        <v>0</v>
      </c>
      <c r="L2607" s="1">
        <f t="shared" si="164"/>
        <v>0</v>
      </c>
    </row>
    <row r="2608" spans="1:12" x14ac:dyDescent="0.25">
      <c r="A2608" t="s">
        <v>5425</v>
      </c>
      <c r="B2608" t="s">
        <v>7516</v>
      </c>
      <c r="C2608" t="s">
        <v>10040</v>
      </c>
      <c r="D2608" t="s">
        <v>5426</v>
      </c>
      <c r="I2608" s="1">
        <f t="shared" si="161"/>
        <v>0</v>
      </c>
      <c r="J2608" s="1">
        <f t="shared" si="162"/>
        <v>0</v>
      </c>
      <c r="K2608" s="1">
        <f t="shared" si="163"/>
        <v>0</v>
      </c>
      <c r="L2608" s="1">
        <f t="shared" si="164"/>
        <v>0</v>
      </c>
    </row>
    <row r="2609" spans="1:12" x14ac:dyDescent="0.25">
      <c r="A2609" t="s">
        <v>5427</v>
      </c>
      <c r="B2609" t="s">
        <v>7282</v>
      </c>
      <c r="C2609" t="s">
        <v>10108</v>
      </c>
      <c r="D2609" t="s">
        <v>2907</v>
      </c>
      <c r="G2609" t="s">
        <v>2251</v>
      </c>
      <c r="I2609" s="1">
        <f t="shared" si="161"/>
        <v>0</v>
      </c>
      <c r="J2609" s="1">
        <f t="shared" si="162"/>
        <v>1</v>
      </c>
      <c r="K2609" s="1">
        <f t="shared" si="163"/>
        <v>0</v>
      </c>
      <c r="L2609" s="1">
        <f t="shared" si="164"/>
        <v>1</v>
      </c>
    </row>
    <row r="2610" spans="1:12" x14ac:dyDescent="0.25">
      <c r="A2610" t="s">
        <v>5428</v>
      </c>
      <c r="B2610" t="s">
        <v>9141</v>
      </c>
      <c r="C2610" t="s">
        <v>11185</v>
      </c>
      <c r="D2610" t="s">
        <v>5429</v>
      </c>
      <c r="I2610" s="1">
        <f t="shared" si="161"/>
        <v>0</v>
      </c>
      <c r="J2610" s="1">
        <f t="shared" si="162"/>
        <v>0</v>
      </c>
      <c r="K2610" s="1">
        <f t="shared" si="163"/>
        <v>0</v>
      </c>
      <c r="L2610" s="1">
        <f t="shared" si="164"/>
        <v>0</v>
      </c>
    </row>
    <row r="2611" spans="1:12" x14ac:dyDescent="0.25">
      <c r="A2611" t="s">
        <v>5430</v>
      </c>
      <c r="B2611" t="s">
        <v>9537</v>
      </c>
      <c r="C2611" t="s">
        <v>10174</v>
      </c>
      <c r="D2611" t="s">
        <v>5431</v>
      </c>
      <c r="I2611" s="1">
        <f t="shared" si="161"/>
        <v>0</v>
      </c>
      <c r="J2611" s="1">
        <f t="shared" si="162"/>
        <v>0</v>
      </c>
      <c r="K2611" s="1">
        <f t="shared" si="163"/>
        <v>0</v>
      </c>
      <c r="L2611" s="1">
        <f t="shared" si="164"/>
        <v>0</v>
      </c>
    </row>
    <row r="2612" spans="1:12" x14ac:dyDescent="0.25">
      <c r="A2612" t="s">
        <v>5432</v>
      </c>
      <c r="B2612" t="s">
        <v>8147</v>
      </c>
      <c r="C2612" t="s">
        <v>10685</v>
      </c>
      <c r="D2612" t="s">
        <v>5433</v>
      </c>
      <c r="I2612" s="1">
        <f t="shared" si="161"/>
        <v>0</v>
      </c>
      <c r="J2612" s="1">
        <f t="shared" si="162"/>
        <v>0</v>
      </c>
      <c r="K2612" s="1">
        <f t="shared" si="163"/>
        <v>0</v>
      </c>
      <c r="L2612" s="1">
        <f t="shared" si="164"/>
        <v>0</v>
      </c>
    </row>
    <row r="2613" spans="1:12" x14ac:dyDescent="0.25">
      <c r="A2613" t="s">
        <v>5434</v>
      </c>
      <c r="B2613" t="s">
        <v>8091</v>
      </c>
      <c r="C2613" t="s">
        <v>10645</v>
      </c>
      <c r="D2613" t="s">
        <v>5435</v>
      </c>
      <c r="E2613" t="s">
        <v>116</v>
      </c>
      <c r="H2613" t="s">
        <v>2506</v>
      </c>
      <c r="I2613" s="1">
        <f t="shared" si="161"/>
        <v>0</v>
      </c>
      <c r="J2613" s="1">
        <f t="shared" si="162"/>
        <v>0</v>
      </c>
      <c r="K2613" s="1">
        <f t="shared" si="163"/>
        <v>1</v>
      </c>
      <c r="L2613" s="1">
        <f t="shared" si="164"/>
        <v>1</v>
      </c>
    </row>
    <row r="2614" spans="1:12" x14ac:dyDescent="0.25">
      <c r="A2614" t="s">
        <v>5436</v>
      </c>
      <c r="B2614" t="s">
        <v>9920</v>
      </c>
      <c r="C2614" t="s">
        <v>10328</v>
      </c>
      <c r="D2614" t="s">
        <v>5437</v>
      </c>
      <c r="I2614" s="1">
        <f t="shared" si="161"/>
        <v>0</v>
      </c>
      <c r="J2614" s="1">
        <f t="shared" si="162"/>
        <v>0</v>
      </c>
      <c r="K2614" s="1">
        <f t="shared" si="163"/>
        <v>0</v>
      </c>
      <c r="L2614" s="1">
        <f t="shared" si="164"/>
        <v>0</v>
      </c>
    </row>
    <row r="2615" spans="1:12" x14ac:dyDescent="0.25">
      <c r="A2615" t="s">
        <v>5438</v>
      </c>
      <c r="B2615" t="s">
        <v>7608</v>
      </c>
      <c r="C2615" t="s">
        <v>10040</v>
      </c>
      <c r="D2615" t="s">
        <v>5439</v>
      </c>
      <c r="I2615" s="1">
        <f t="shared" si="161"/>
        <v>0</v>
      </c>
      <c r="J2615" s="1">
        <f t="shared" si="162"/>
        <v>0</v>
      </c>
      <c r="K2615" s="1">
        <f t="shared" si="163"/>
        <v>0</v>
      </c>
      <c r="L2615" s="1">
        <f t="shared" si="164"/>
        <v>0</v>
      </c>
    </row>
    <row r="2616" spans="1:12" x14ac:dyDescent="0.25">
      <c r="A2616" t="s">
        <v>5440</v>
      </c>
      <c r="B2616" t="s">
        <v>8333</v>
      </c>
      <c r="C2616" t="s">
        <v>10040</v>
      </c>
      <c r="D2616" t="s">
        <v>5441</v>
      </c>
      <c r="I2616" s="1">
        <f t="shared" si="161"/>
        <v>0</v>
      </c>
      <c r="J2616" s="1">
        <f t="shared" si="162"/>
        <v>0</v>
      </c>
      <c r="K2616" s="1">
        <f t="shared" si="163"/>
        <v>0</v>
      </c>
      <c r="L2616" s="1">
        <f t="shared" si="164"/>
        <v>0</v>
      </c>
    </row>
    <row r="2617" spans="1:12" x14ac:dyDescent="0.25">
      <c r="A2617" t="s">
        <v>5442</v>
      </c>
      <c r="B2617" t="s">
        <v>7879</v>
      </c>
      <c r="C2617" t="s">
        <v>10536</v>
      </c>
      <c r="D2617" t="s">
        <v>5443</v>
      </c>
      <c r="G2617" t="s">
        <v>2596</v>
      </c>
      <c r="H2617" t="s">
        <v>66</v>
      </c>
      <c r="I2617" s="1">
        <f t="shared" si="161"/>
        <v>0</v>
      </c>
      <c r="J2617" s="1">
        <f t="shared" si="162"/>
        <v>1</v>
      </c>
      <c r="K2617" s="1">
        <f t="shared" si="163"/>
        <v>1</v>
      </c>
      <c r="L2617" s="1">
        <f t="shared" si="164"/>
        <v>2</v>
      </c>
    </row>
    <row r="2618" spans="1:12" x14ac:dyDescent="0.25">
      <c r="A2618" t="s">
        <v>5444</v>
      </c>
      <c r="B2618" t="s">
        <v>7657</v>
      </c>
      <c r="C2618" t="s">
        <v>10041</v>
      </c>
      <c r="D2618" t="s">
        <v>5445</v>
      </c>
      <c r="I2618" s="1">
        <f t="shared" si="161"/>
        <v>0</v>
      </c>
      <c r="J2618" s="1">
        <f t="shared" si="162"/>
        <v>0</v>
      </c>
      <c r="K2618" s="1">
        <f t="shared" si="163"/>
        <v>0</v>
      </c>
      <c r="L2618" s="1">
        <f t="shared" si="164"/>
        <v>0</v>
      </c>
    </row>
    <row r="2619" spans="1:12" x14ac:dyDescent="0.25">
      <c r="A2619" t="s">
        <v>5446</v>
      </c>
      <c r="B2619" t="s">
        <v>8676</v>
      </c>
      <c r="C2619" t="s">
        <v>10950</v>
      </c>
      <c r="D2619" t="s">
        <v>5447</v>
      </c>
      <c r="I2619" s="1">
        <f t="shared" si="161"/>
        <v>0</v>
      </c>
      <c r="J2619" s="1">
        <f t="shared" si="162"/>
        <v>0</v>
      </c>
      <c r="K2619" s="1">
        <f t="shared" si="163"/>
        <v>0</v>
      </c>
      <c r="L2619" s="1">
        <f t="shared" si="164"/>
        <v>0</v>
      </c>
    </row>
    <row r="2620" spans="1:12" x14ac:dyDescent="0.25">
      <c r="A2620" t="s">
        <v>5448</v>
      </c>
      <c r="B2620" t="s">
        <v>6917</v>
      </c>
      <c r="C2620" t="s">
        <v>10053</v>
      </c>
      <c r="D2620" t="s">
        <v>5449</v>
      </c>
      <c r="E2620" t="s">
        <v>1511</v>
      </c>
      <c r="I2620" s="1">
        <f t="shared" si="161"/>
        <v>0</v>
      </c>
      <c r="J2620" s="1">
        <f t="shared" si="162"/>
        <v>0</v>
      </c>
      <c r="K2620" s="1">
        <f t="shared" si="163"/>
        <v>0</v>
      </c>
      <c r="L2620" s="1">
        <f t="shared" si="164"/>
        <v>0</v>
      </c>
    </row>
    <row r="2621" spans="1:12" x14ac:dyDescent="0.25">
      <c r="A2621" t="s">
        <v>5450</v>
      </c>
      <c r="B2621" t="s">
        <v>7082</v>
      </c>
      <c r="C2621" t="s">
        <v>10041</v>
      </c>
      <c r="D2621" t="s">
        <v>5451</v>
      </c>
      <c r="I2621" s="1">
        <f t="shared" si="161"/>
        <v>0</v>
      </c>
      <c r="J2621" s="1">
        <f t="shared" si="162"/>
        <v>0</v>
      </c>
      <c r="K2621" s="1">
        <f t="shared" si="163"/>
        <v>0</v>
      </c>
      <c r="L2621" s="1">
        <f t="shared" si="164"/>
        <v>0</v>
      </c>
    </row>
    <row r="2622" spans="1:12" x14ac:dyDescent="0.25">
      <c r="A2622" t="s">
        <v>5452</v>
      </c>
      <c r="B2622" t="s">
        <v>8222</v>
      </c>
      <c r="C2622" t="s">
        <v>10041</v>
      </c>
      <c r="D2622" t="s">
        <v>3592</v>
      </c>
      <c r="I2622" s="1">
        <f t="shared" si="161"/>
        <v>0</v>
      </c>
      <c r="J2622" s="1">
        <f t="shared" si="162"/>
        <v>0</v>
      </c>
      <c r="K2622" s="1">
        <f t="shared" si="163"/>
        <v>0</v>
      </c>
      <c r="L2622" s="1">
        <f t="shared" si="164"/>
        <v>0</v>
      </c>
    </row>
    <row r="2623" spans="1:12" x14ac:dyDescent="0.25">
      <c r="A2623" t="s">
        <v>5453</v>
      </c>
      <c r="B2623" t="s">
        <v>9558</v>
      </c>
      <c r="C2623" t="s">
        <v>10525</v>
      </c>
      <c r="D2623" t="s">
        <v>5454</v>
      </c>
      <c r="E2623" t="s">
        <v>533</v>
      </c>
      <c r="H2623" t="s">
        <v>142</v>
      </c>
      <c r="I2623" s="1">
        <f t="shared" si="161"/>
        <v>0</v>
      </c>
      <c r="J2623" s="1">
        <f t="shared" si="162"/>
        <v>0</v>
      </c>
      <c r="K2623" s="1">
        <f t="shared" si="163"/>
        <v>1</v>
      </c>
      <c r="L2623" s="1">
        <f t="shared" si="164"/>
        <v>1</v>
      </c>
    </row>
    <row r="2624" spans="1:12" x14ac:dyDescent="0.25">
      <c r="A2624" t="s">
        <v>5455</v>
      </c>
      <c r="B2624" t="s">
        <v>8821</v>
      </c>
      <c r="C2624" t="s">
        <v>10854</v>
      </c>
      <c r="D2624" t="s">
        <v>5456</v>
      </c>
      <c r="E2624" t="s">
        <v>603</v>
      </c>
      <c r="F2624" t="s">
        <v>604</v>
      </c>
      <c r="G2624" t="s">
        <v>605</v>
      </c>
      <c r="H2624" t="s">
        <v>606</v>
      </c>
      <c r="I2624" s="1">
        <f t="shared" si="161"/>
        <v>1</v>
      </c>
      <c r="J2624" s="1">
        <f t="shared" si="162"/>
        <v>1</v>
      </c>
      <c r="K2624" s="1">
        <f t="shared" si="163"/>
        <v>1</v>
      </c>
      <c r="L2624" s="1">
        <f t="shared" si="164"/>
        <v>3</v>
      </c>
    </row>
    <row r="2625" spans="1:12" x14ac:dyDescent="0.25">
      <c r="A2625" t="s">
        <v>5457</v>
      </c>
      <c r="B2625" t="s">
        <v>7042</v>
      </c>
      <c r="C2625" t="s">
        <v>10130</v>
      </c>
      <c r="D2625" t="s">
        <v>5458</v>
      </c>
      <c r="I2625" s="1">
        <f t="shared" si="161"/>
        <v>0</v>
      </c>
      <c r="J2625" s="1">
        <f t="shared" si="162"/>
        <v>0</v>
      </c>
      <c r="K2625" s="1">
        <f t="shared" si="163"/>
        <v>0</v>
      </c>
      <c r="L2625" s="1">
        <f t="shared" si="164"/>
        <v>0</v>
      </c>
    </row>
    <row r="2626" spans="1:12" x14ac:dyDescent="0.25">
      <c r="A2626" t="s">
        <v>5459</v>
      </c>
      <c r="B2626" t="s">
        <v>9510</v>
      </c>
      <c r="C2626" t="s">
        <v>10345</v>
      </c>
      <c r="D2626" t="s">
        <v>560</v>
      </c>
      <c r="G2626" t="s">
        <v>561</v>
      </c>
      <c r="I2626" s="1">
        <f t="shared" si="161"/>
        <v>0</v>
      </c>
      <c r="J2626" s="1">
        <f t="shared" si="162"/>
        <v>1</v>
      </c>
      <c r="K2626" s="1">
        <f t="shared" si="163"/>
        <v>0</v>
      </c>
      <c r="L2626" s="1">
        <f t="shared" si="164"/>
        <v>1</v>
      </c>
    </row>
    <row r="2627" spans="1:12" x14ac:dyDescent="0.25">
      <c r="A2627" t="s">
        <v>5460</v>
      </c>
      <c r="B2627" t="s">
        <v>8244</v>
      </c>
      <c r="C2627" t="s">
        <v>10086</v>
      </c>
      <c r="D2627" t="s">
        <v>5461</v>
      </c>
      <c r="F2627" t="s">
        <v>74</v>
      </c>
      <c r="G2627" t="s">
        <v>75</v>
      </c>
      <c r="H2627" t="s">
        <v>76</v>
      </c>
      <c r="I2627" s="1">
        <f t="shared" ref="I2627:I2690" si="165">IF(F2627&gt;0,1,0)</f>
        <v>1</v>
      </c>
      <c r="J2627" s="1">
        <f t="shared" ref="J2627:J2690" si="166">IF(G2627&gt;0,1,0)</f>
        <v>1</v>
      </c>
      <c r="K2627" s="1">
        <f t="shared" ref="K2627:K2690" si="167">IF(H2627&gt;0,1,0)</f>
        <v>1</v>
      </c>
      <c r="L2627" s="1">
        <f t="shared" ref="L2627:L2690" si="168">SUM(I2627:K2627)</f>
        <v>3</v>
      </c>
    </row>
    <row r="2628" spans="1:12" x14ac:dyDescent="0.25">
      <c r="A2628" t="s">
        <v>5462</v>
      </c>
      <c r="B2628" t="s">
        <v>8904</v>
      </c>
      <c r="C2628" t="s">
        <v>11060</v>
      </c>
      <c r="D2628" t="s">
        <v>5463</v>
      </c>
      <c r="I2628" s="1">
        <f t="shared" si="165"/>
        <v>0</v>
      </c>
      <c r="J2628" s="1">
        <f t="shared" si="166"/>
        <v>0</v>
      </c>
      <c r="K2628" s="1">
        <f t="shared" si="167"/>
        <v>0</v>
      </c>
      <c r="L2628" s="1">
        <f t="shared" si="168"/>
        <v>0</v>
      </c>
    </row>
    <row r="2629" spans="1:12" x14ac:dyDescent="0.25">
      <c r="A2629" t="s">
        <v>5464</v>
      </c>
      <c r="B2629" t="s">
        <v>9646</v>
      </c>
      <c r="C2629" t="s">
        <v>10041</v>
      </c>
      <c r="D2629" t="s">
        <v>5465</v>
      </c>
      <c r="I2629" s="1">
        <f t="shared" si="165"/>
        <v>0</v>
      </c>
      <c r="J2629" s="1">
        <f t="shared" si="166"/>
        <v>0</v>
      </c>
      <c r="K2629" s="1">
        <f t="shared" si="167"/>
        <v>0</v>
      </c>
      <c r="L2629" s="1">
        <f t="shared" si="168"/>
        <v>0</v>
      </c>
    </row>
    <row r="2630" spans="1:12" x14ac:dyDescent="0.25">
      <c r="A2630" t="s">
        <v>5466</v>
      </c>
      <c r="B2630" t="s">
        <v>9428</v>
      </c>
      <c r="C2630" t="s">
        <v>11281</v>
      </c>
      <c r="D2630" t="s">
        <v>5467</v>
      </c>
      <c r="E2630" t="s">
        <v>23</v>
      </c>
      <c r="F2630" t="s">
        <v>784</v>
      </c>
      <c r="G2630" t="s">
        <v>5468</v>
      </c>
      <c r="H2630" t="s">
        <v>26</v>
      </c>
      <c r="I2630" s="1">
        <f t="shared" si="165"/>
        <v>1</v>
      </c>
      <c r="J2630" s="1">
        <f t="shared" si="166"/>
        <v>1</v>
      </c>
      <c r="K2630" s="1">
        <f t="shared" si="167"/>
        <v>1</v>
      </c>
      <c r="L2630" s="1">
        <f t="shared" si="168"/>
        <v>3</v>
      </c>
    </row>
    <row r="2631" spans="1:12" ht="15" customHeight="1" x14ac:dyDescent="0.25">
      <c r="A2631" t="s">
        <v>5469</v>
      </c>
      <c r="B2631" t="s">
        <v>7481</v>
      </c>
      <c r="C2631" t="s">
        <v>10040</v>
      </c>
      <c r="I2631" s="1">
        <f t="shared" si="165"/>
        <v>0</v>
      </c>
      <c r="J2631" s="1">
        <f t="shared" si="166"/>
        <v>0</v>
      </c>
      <c r="K2631" s="1">
        <f t="shared" si="167"/>
        <v>0</v>
      </c>
      <c r="L2631" s="1">
        <f t="shared" si="168"/>
        <v>0</v>
      </c>
    </row>
    <row r="2632" spans="1:12" x14ac:dyDescent="0.25">
      <c r="A2632" t="s">
        <v>5470</v>
      </c>
      <c r="B2632" t="s">
        <v>9156</v>
      </c>
      <c r="C2632" t="s">
        <v>10040</v>
      </c>
      <c r="D2632" t="s">
        <v>5471</v>
      </c>
      <c r="I2632" s="1">
        <f t="shared" si="165"/>
        <v>0</v>
      </c>
      <c r="J2632" s="1">
        <f t="shared" si="166"/>
        <v>0</v>
      </c>
      <c r="K2632" s="1">
        <f t="shared" si="167"/>
        <v>0</v>
      </c>
      <c r="L2632" s="1">
        <f t="shared" si="168"/>
        <v>0</v>
      </c>
    </row>
    <row r="2633" spans="1:12" x14ac:dyDescent="0.25">
      <c r="A2633" t="s">
        <v>5472</v>
      </c>
      <c r="B2633" t="s">
        <v>8011</v>
      </c>
      <c r="C2633" t="s">
        <v>10267</v>
      </c>
      <c r="D2633" t="s">
        <v>3470</v>
      </c>
      <c r="I2633" s="1">
        <f t="shared" si="165"/>
        <v>0</v>
      </c>
      <c r="J2633" s="1">
        <f t="shared" si="166"/>
        <v>0</v>
      </c>
      <c r="K2633" s="1">
        <f t="shared" si="167"/>
        <v>0</v>
      </c>
      <c r="L2633" s="1">
        <f t="shared" si="168"/>
        <v>0</v>
      </c>
    </row>
    <row r="2634" spans="1:12" x14ac:dyDescent="0.25">
      <c r="A2634" t="s">
        <v>5473</v>
      </c>
      <c r="B2634" t="s">
        <v>7317</v>
      </c>
      <c r="C2634" t="s">
        <v>10040</v>
      </c>
      <c r="D2634" t="s">
        <v>5474</v>
      </c>
      <c r="I2634" s="1">
        <f t="shared" si="165"/>
        <v>0</v>
      </c>
      <c r="J2634" s="1">
        <f t="shared" si="166"/>
        <v>0</v>
      </c>
      <c r="K2634" s="1">
        <f t="shared" si="167"/>
        <v>0</v>
      </c>
      <c r="L2634" s="1">
        <f t="shared" si="168"/>
        <v>0</v>
      </c>
    </row>
    <row r="2635" spans="1:12" x14ac:dyDescent="0.25">
      <c r="A2635" t="s">
        <v>5475</v>
      </c>
      <c r="B2635" t="s">
        <v>7943</v>
      </c>
      <c r="C2635" t="s">
        <v>10566</v>
      </c>
      <c r="D2635" t="s">
        <v>5476</v>
      </c>
      <c r="E2635" t="s">
        <v>5477</v>
      </c>
      <c r="F2635" t="s">
        <v>2062</v>
      </c>
      <c r="I2635" s="1">
        <f t="shared" si="165"/>
        <v>1</v>
      </c>
      <c r="J2635" s="1">
        <f t="shared" si="166"/>
        <v>0</v>
      </c>
      <c r="K2635" s="1">
        <f t="shared" si="167"/>
        <v>0</v>
      </c>
      <c r="L2635" s="1">
        <f t="shared" si="168"/>
        <v>1</v>
      </c>
    </row>
    <row r="2636" spans="1:12" x14ac:dyDescent="0.25">
      <c r="A2636" t="s">
        <v>5478</v>
      </c>
      <c r="B2636" t="s">
        <v>8217</v>
      </c>
      <c r="C2636" t="s">
        <v>10721</v>
      </c>
      <c r="D2636" t="s">
        <v>5479</v>
      </c>
      <c r="E2636" t="s">
        <v>60</v>
      </c>
      <c r="F2636" t="s">
        <v>61</v>
      </c>
      <c r="G2636" t="s">
        <v>62</v>
      </c>
      <c r="I2636" s="1">
        <f t="shared" si="165"/>
        <v>1</v>
      </c>
      <c r="J2636" s="1">
        <f t="shared" si="166"/>
        <v>1</v>
      </c>
      <c r="K2636" s="1">
        <f t="shared" si="167"/>
        <v>0</v>
      </c>
      <c r="L2636" s="1">
        <f t="shared" si="168"/>
        <v>2</v>
      </c>
    </row>
    <row r="2637" spans="1:12" ht="15" customHeight="1" x14ac:dyDescent="0.25">
      <c r="A2637" t="s">
        <v>5480</v>
      </c>
      <c r="B2637" t="s">
        <v>8555</v>
      </c>
      <c r="C2637" t="s">
        <v>10040</v>
      </c>
      <c r="I2637" s="1">
        <f t="shared" si="165"/>
        <v>0</v>
      </c>
      <c r="J2637" s="1">
        <f t="shared" si="166"/>
        <v>0</v>
      </c>
      <c r="K2637" s="1">
        <f t="shared" si="167"/>
        <v>0</v>
      </c>
      <c r="L2637" s="1">
        <f t="shared" si="168"/>
        <v>0</v>
      </c>
    </row>
    <row r="2638" spans="1:12" ht="15" customHeight="1" x14ac:dyDescent="0.25">
      <c r="A2638" t="s">
        <v>5481</v>
      </c>
      <c r="B2638" t="s">
        <v>7992</v>
      </c>
      <c r="C2638" t="s">
        <v>10040</v>
      </c>
      <c r="I2638" s="1">
        <f t="shared" si="165"/>
        <v>0</v>
      </c>
      <c r="J2638" s="1">
        <f t="shared" si="166"/>
        <v>0</v>
      </c>
      <c r="K2638" s="1">
        <f t="shared" si="167"/>
        <v>0</v>
      </c>
      <c r="L2638" s="1">
        <f t="shared" si="168"/>
        <v>0</v>
      </c>
    </row>
    <row r="2639" spans="1:12" x14ac:dyDescent="0.25">
      <c r="A2639" t="s">
        <v>5482</v>
      </c>
      <c r="B2639" t="s">
        <v>7554</v>
      </c>
      <c r="C2639" t="s">
        <v>10086</v>
      </c>
      <c r="D2639" t="s">
        <v>2711</v>
      </c>
      <c r="I2639" s="1">
        <f t="shared" si="165"/>
        <v>0</v>
      </c>
      <c r="J2639" s="1">
        <f t="shared" si="166"/>
        <v>0</v>
      </c>
      <c r="K2639" s="1">
        <f t="shared" si="167"/>
        <v>0</v>
      </c>
      <c r="L2639" s="1">
        <f t="shared" si="168"/>
        <v>0</v>
      </c>
    </row>
    <row r="2640" spans="1:12" x14ac:dyDescent="0.25">
      <c r="A2640" t="s">
        <v>5483</v>
      </c>
      <c r="B2640" t="s">
        <v>7798</v>
      </c>
      <c r="C2640" t="s">
        <v>10124</v>
      </c>
      <c r="D2640" t="s">
        <v>5484</v>
      </c>
      <c r="I2640" s="1">
        <f t="shared" si="165"/>
        <v>0</v>
      </c>
      <c r="J2640" s="1">
        <f t="shared" si="166"/>
        <v>0</v>
      </c>
      <c r="K2640" s="1">
        <f t="shared" si="167"/>
        <v>0</v>
      </c>
      <c r="L2640" s="1">
        <f t="shared" si="168"/>
        <v>0</v>
      </c>
    </row>
    <row r="2641" spans="1:12" x14ac:dyDescent="0.25">
      <c r="A2641" t="s">
        <v>5485</v>
      </c>
      <c r="B2641" t="s">
        <v>9243</v>
      </c>
      <c r="C2641" t="s">
        <v>10309</v>
      </c>
      <c r="D2641" t="s">
        <v>1688</v>
      </c>
      <c r="I2641" s="1">
        <f t="shared" si="165"/>
        <v>0</v>
      </c>
      <c r="J2641" s="1">
        <f t="shared" si="166"/>
        <v>0</v>
      </c>
      <c r="K2641" s="1">
        <f t="shared" si="167"/>
        <v>0</v>
      </c>
      <c r="L2641" s="1">
        <f t="shared" si="168"/>
        <v>0</v>
      </c>
    </row>
    <row r="2642" spans="1:12" x14ac:dyDescent="0.25">
      <c r="A2642" t="s">
        <v>5486</v>
      </c>
      <c r="B2642" t="s">
        <v>9873</v>
      </c>
      <c r="C2642" t="s">
        <v>10040</v>
      </c>
      <c r="D2642" t="s">
        <v>5487</v>
      </c>
      <c r="I2642" s="1">
        <f t="shared" si="165"/>
        <v>0</v>
      </c>
      <c r="J2642" s="1">
        <f t="shared" si="166"/>
        <v>0</v>
      </c>
      <c r="K2642" s="1">
        <f t="shared" si="167"/>
        <v>0</v>
      </c>
      <c r="L2642" s="1">
        <f t="shared" si="168"/>
        <v>0</v>
      </c>
    </row>
    <row r="2643" spans="1:12" ht="15" customHeight="1" x14ac:dyDescent="0.25">
      <c r="A2643" t="s">
        <v>5488</v>
      </c>
      <c r="B2643" t="s">
        <v>9871</v>
      </c>
      <c r="C2643" t="s">
        <v>10040</v>
      </c>
      <c r="I2643" s="1">
        <f t="shared" si="165"/>
        <v>0</v>
      </c>
      <c r="J2643" s="1">
        <f t="shared" si="166"/>
        <v>0</v>
      </c>
      <c r="K2643" s="1">
        <f t="shared" si="167"/>
        <v>0</v>
      </c>
      <c r="L2643" s="1">
        <f t="shared" si="168"/>
        <v>0</v>
      </c>
    </row>
    <row r="2644" spans="1:12" x14ac:dyDescent="0.25">
      <c r="A2644" t="s">
        <v>5489</v>
      </c>
      <c r="B2644" t="s">
        <v>8889</v>
      </c>
      <c r="C2644" t="s">
        <v>11055</v>
      </c>
      <c r="D2644" t="s">
        <v>5490</v>
      </c>
      <c r="I2644" s="1">
        <f t="shared" si="165"/>
        <v>0</v>
      </c>
      <c r="J2644" s="1">
        <f t="shared" si="166"/>
        <v>0</v>
      </c>
      <c r="K2644" s="1">
        <f t="shared" si="167"/>
        <v>0</v>
      </c>
      <c r="L2644" s="1">
        <f t="shared" si="168"/>
        <v>0</v>
      </c>
    </row>
    <row r="2645" spans="1:12" ht="15" customHeight="1" x14ac:dyDescent="0.25">
      <c r="A2645" t="s">
        <v>5491</v>
      </c>
      <c r="B2645" t="s">
        <v>9376</v>
      </c>
      <c r="C2645" t="s">
        <v>10040</v>
      </c>
      <c r="I2645" s="1">
        <f t="shared" si="165"/>
        <v>0</v>
      </c>
      <c r="J2645" s="1">
        <f t="shared" si="166"/>
        <v>0</v>
      </c>
      <c r="K2645" s="1">
        <f t="shared" si="167"/>
        <v>0</v>
      </c>
      <c r="L2645" s="1">
        <f t="shared" si="168"/>
        <v>0</v>
      </c>
    </row>
    <row r="2646" spans="1:12" ht="15" customHeight="1" x14ac:dyDescent="0.25">
      <c r="A2646" t="s">
        <v>5492</v>
      </c>
      <c r="B2646" t="s">
        <v>7046</v>
      </c>
      <c r="C2646" t="s">
        <v>10040</v>
      </c>
      <c r="I2646" s="1">
        <f t="shared" si="165"/>
        <v>0</v>
      </c>
      <c r="J2646" s="1">
        <f t="shared" si="166"/>
        <v>0</v>
      </c>
      <c r="K2646" s="1">
        <f t="shared" si="167"/>
        <v>0</v>
      </c>
      <c r="L2646" s="1">
        <f t="shared" si="168"/>
        <v>0</v>
      </c>
    </row>
    <row r="2647" spans="1:12" x14ac:dyDescent="0.25">
      <c r="A2647" t="s">
        <v>5493</v>
      </c>
      <c r="B2647" t="s">
        <v>8152</v>
      </c>
      <c r="C2647" t="s">
        <v>10691</v>
      </c>
      <c r="D2647" t="s">
        <v>5494</v>
      </c>
      <c r="F2647" t="s">
        <v>4295</v>
      </c>
      <c r="H2647" t="s">
        <v>4296</v>
      </c>
      <c r="I2647" s="1">
        <f t="shared" si="165"/>
        <v>1</v>
      </c>
      <c r="J2647" s="1">
        <f t="shared" si="166"/>
        <v>0</v>
      </c>
      <c r="K2647" s="1">
        <f t="shared" si="167"/>
        <v>1</v>
      </c>
      <c r="L2647" s="1">
        <f t="shared" si="168"/>
        <v>2</v>
      </c>
    </row>
    <row r="2648" spans="1:12" x14ac:dyDescent="0.25">
      <c r="A2648" t="s">
        <v>5495</v>
      </c>
      <c r="B2648" t="s">
        <v>8590</v>
      </c>
      <c r="C2648" t="s">
        <v>10040</v>
      </c>
      <c r="D2648" t="s">
        <v>5496</v>
      </c>
      <c r="E2648" t="s">
        <v>96</v>
      </c>
      <c r="F2648" t="s">
        <v>3005</v>
      </c>
      <c r="G2648" t="s">
        <v>3006</v>
      </c>
      <c r="H2648" t="s">
        <v>1881</v>
      </c>
      <c r="I2648" s="1">
        <f t="shared" si="165"/>
        <v>1</v>
      </c>
      <c r="J2648" s="1">
        <f t="shared" si="166"/>
        <v>1</v>
      </c>
      <c r="K2648" s="1">
        <f t="shared" si="167"/>
        <v>1</v>
      </c>
      <c r="L2648" s="1">
        <f t="shared" si="168"/>
        <v>3</v>
      </c>
    </row>
    <row r="2649" spans="1:12" x14ac:dyDescent="0.25">
      <c r="A2649" t="s">
        <v>5497</v>
      </c>
      <c r="B2649" t="s">
        <v>8487</v>
      </c>
      <c r="C2649" t="s">
        <v>10040</v>
      </c>
      <c r="D2649" t="s">
        <v>5498</v>
      </c>
      <c r="I2649" s="1">
        <f t="shared" si="165"/>
        <v>0</v>
      </c>
      <c r="J2649" s="1">
        <f t="shared" si="166"/>
        <v>0</v>
      </c>
      <c r="K2649" s="1">
        <f t="shared" si="167"/>
        <v>0</v>
      </c>
      <c r="L2649" s="1">
        <f t="shared" si="168"/>
        <v>0</v>
      </c>
    </row>
    <row r="2650" spans="1:12" x14ac:dyDescent="0.25">
      <c r="A2650" t="s">
        <v>5499</v>
      </c>
      <c r="B2650" t="s">
        <v>8578</v>
      </c>
      <c r="C2650" t="s">
        <v>10041</v>
      </c>
      <c r="D2650" t="s">
        <v>5500</v>
      </c>
      <c r="I2650" s="1">
        <f t="shared" si="165"/>
        <v>0</v>
      </c>
      <c r="J2650" s="1">
        <f t="shared" si="166"/>
        <v>0</v>
      </c>
      <c r="K2650" s="1">
        <f t="shared" si="167"/>
        <v>0</v>
      </c>
      <c r="L2650" s="1">
        <f t="shared" si="168"/>
        <v>0</v>
      </c>
    </row>
    <row r="2651" spans="1:12" x14ac:dyDescent="0.25">
      <c r="A2651" t="s">
        <v>5501</v>
      </c>
      <c r="B2651" t="s">
        <v>9046</v>
      </c>
      <c r="C2651" t="s">
        <v>11145</v>
      </c>
      <c r="D2651" t="s">
        <v>5502</v>
      </c>
      <c r="G2651" t="s">
        <v>1351</v>
      </c>
      <c r="H2651" t="s">
        <v>1648</v>
      </c>
      <c r="I2651" s="1">
        <f t="shared" si="165"/>
        <v>0</v>
      </c>
      <c r="J2651" s="1">
        <f t="shared" si="166"/>
        <v>1</v>
      </c>
      <c r="K2651" s="1">
        <f t="shared" si="167"/>
        <v>1</v>
      </c>
      <c r="L2651" s="1">
        <f t="shared" si="168"/>
        <v>2</v>
      </c>
    </row>
    <row r="2652" spans="1:12" ht="15" customHeight="1" x14ac:dyDescent="0.25">
      <c r="A2652" t="s">
        <v>5503</v>
      </c>
      <c r="B2652" t="s">
        <v>8601</v>
      </c>
      <c r="C2652" t="s">
        <v>10040</v>
      </c>
      <c r="I2652" s="1">
        <f t="shared" si="165"/>
        <v>0</v>
      </c>
      <c r="J2652" s="1">
        <f t="shared" si="166"/>
        <v>0</v>
      </c>
      <c r="K2652" s="1">
        <f t="shared" si="167"/>
        <v>0</v>
      </c>
      <c r="L2652" s="1">
        <f t="shared" si="168"/>
        <v>0</v>
      </c>
    </row>
    <row r="2653" spans="1:12" x14ac:dyDescent="0.25">
      <c r="A2653" t="s">
        <v>5504</v>
      </c>
      <c r="B2653" t="s">
        <v>8087</v>
      </c>
      <c r="C2653" t="s">
        <v>10644</v>
      </c>
      <c r="D2653" t="s">
        <v>5505</v>
      </c>
      <c r="E2653" t="s">
        <v>3506</v>
      </c>
      <c r="G2653" t="s">
        <v>3507</v>
      </c>
      <c r="I2653" s="1">
        <f t="shared" si="165"/>
        <v>0</v>
      </c>
      <c r="J2653" s="1">
        <f t="shared" si="166"/>
        <v>1</v>
      </c>
      <c r="K2653" s="1">
        <f t="shared" si="167"/>
        <v>0</v>
      </c>
      <c r="L2653" s="1">
        <f t="shared" si="168"/>
        <v>1</v>
      </c>
    </row>
    <row r="2654" spans="1:12" x14ac:dyDescent="0.25">
      <c r="A2654" t="s">
        <v>5506</v>
      </c>
      <c r="B2654" t="s">
        <v>8609</v>
      </c>
      <c r="C2654" t="s">
        <v>10040</v>
      </c>
      <c r="D2654" t="s">
        <v>5507</v>
      </c>
      <c r="I2654" s="1">
        <f t="shared" si="165"/>
        <v>0</v>
      </c>
      <c r="J2654" s="1">
        <f t="shared" si="166"/>
        <v>0</v>
      </c>
      <c r="K2654" s="1">
        <f t="shared" si="167"/>
        <v>0</v>
      </c>
      <c r="L2654" s="1">
        <f t="shared" si="168"/>
        <v>0</v>
      </c>
    </row>
    <row r="2655" spans="1:12" x14ac:dyDescent="0.25">
      <c r="A2655" t="s">
        <v>5508</v>
      </c>
      <c r="B2655" t="s">
        <v>9036</v>
      </c>
      <c r="C2655" t="s">
        <v>11139</v>
      </c>
      <c r="D2655" t="s">
        <v>5509</v>
      </c>
      <c r="I2655" s="1">
        <f t="shared" si="165"/>
        <v>0</v>
      </c>
      <c r="J2655" s="1">
        <f t="shared" si="166"/>
        <v>0</v>
      </c>
      <c r="K2655" s="1">
        <f t="shared" si="167"/>
        <v>0</v>
      </c>
      <c r="L2655" s="1">
        <f t="shared" si="168"/>
        <v>0</v>
      </c>
    </row>
    <row r="2656" spans="1:12" x14ac:dyDescent="0.25">
      <c r="A2656" t="s">
        <v>5510</v>
      </c>
      <c r="B2656" t="s">
        <v>7494</v>
      </c>
      <c r="C2656" t="s">
        <v>10362</v>
      </c>
      <c r="D2656" t="s">
        <v>5511</v>
      </c>
      <c r="E2656" t="s">
        <v>4559</v>
      </c>
      <c r="F2656" t="s">
        <v>4560</v>
      </c>
      <c r="G2656" t="s">
        <v>645</v>
      </c>
      <c r="H2656" t="s">
        <v>142</v>
      </c>
      <c r="I2656" s="1">
        <f t="shared" si="165"/>
        <v>1</v>
      </c>
      <c r="J2656" s="1">
        <f t="shared" si="166"/>
        <v>1</v>
      </c>
      <c r="K2656" s="1">
        <f t="shared" si="167"/>
        <v>1</v>
      </c>
      <c r="L2656" s="1">
        <f t="shared" si="168"/>
        <v>3</v>
      </c>
    </row>
    <row r="2657" spans="1:12" x14ac:dyDescent="0.25">
      <c r="A2657" t="s">
        <v>5512</v>
      </c>
      <c r="B2657" t="s">
        <v>6928</v>
      </c>
      <c r="C2657" t="s">
        <v>10060</v>
      </c>
      <c r="D2657" t="s">
        <v>5513</v>
      </c>
      <c r="I2657" s="1">
        <f t="shared" si="165"/>
        <v>0</v>
      </c>
      <c r="J2657" s="1">
        <f t="shared" si="166"/>
        <v>0</v>
      </c>
      <c r="K2657" s="1">
        <f t="shared" si="167"/>
        <v>0</v>
      </c>
      <c r="L2657" s="1">
        <f t="shared" si="168"/>
        <v>0</v>
      </c>
    </row>
    <row r="2658" spans="1:12" ht="15" customHeight="1" x14ac:dyDescent="0.25">
      <c r="A2658" t="s">
        <v>5514</v>
      </c>
      <c r="B2658" t="s">
        <v>7896</v>
      </c>
      <c r="C2658" t="s">
        <v>10040</v>
      </c>
      <c r="I2658" s="1">
        <f t="shared" si="165"/>
        <v>0</v>
      </c>
      <c r="J2658" s="1">
        <f t="shared" si="166"/>
        <v>0</v>
      </c>
      <c r="K2658" s="1">
        <f t="shared" si="167"/>
        <v>0</v>
      </c>
      <c r="L2658" s="1">
        <f t="shared" si="168"/>
        <v>0</v>
      </c>
    </row>
    <row r="2659" spans="1:12" x14ac:dyDescent="0.25">
      <c r="A2659" t="s">
        <v>5515</v>
      </c>
      <c r="B2659" t="s">
        <v>7059</v>
      </c>
      <c r="C2659" t="s">
        <v>10143</v>
      </c>
      <c r="D2659" t="s">
        <v>5516</v>
      </c>
      <c r="I2659" s="1">
        <f t="shared" si="165"/>
        <v>0</v>
      </c>
      <c r="J2659" s="1">
        <f t="shared" si="166"/>
        <v>0</v>
      </c>
      <c r="K2659" s="1">
        <f t="shared" si="167"/>
        <v>0</v>
      </c>
      <c r="L2659" s="1">
        <f t="shared" si="168"/>
        <v>0</v>
      </c>
    </row>
    <row r="2660" spans="1:12" x14ac:dyDescent="0.25">
      <c r="A2660" t="s">
        <v>5517</v>
      </c>
      <c r="B2660" t="s">
        <v>8571</v>
      </c>
      <c r="C2660" t="s">
        <v>10909</v>
      </c>
      <c r="D2660" t="s">
        <v>5518</v>
      </c>
      <c r="F2660" t="s">
        <v>837</v>
      </c>
      <c r="G2660" t="s">
        <v>838</v>
      </c>
      <c r="H2660" t="s">
        <v>66</v>
      </c>
      <c r="I2660" s="1">
        <f t="shared" si="165"/>
        <v>1</v>
      </c>
      <c r="J2660" s="1">
        <f t="shared" si="166"/>
        <v>1</v>
      </c>
      <c r="K2660" s="1">
        <f t="shared" si="167"/>
        <v>1</v>
      </c>
      <c r="L2660" s="1">
        <f t="shared" si="168"/>
        <v>3</v>
      </c>
    </row>
    <row r="2661" spans="1:12" x14ac:dyDescent="0.25">
      <c r="A2661" t="s">
        <v>5519</v>
      </c>
      <c r="B2661" t="s">
        <v>8295</v>
      </c>
      <c r="C2661" t="s">
        <v>10761</v>
      </c>
      <c r="D2661" t="s">
        <v>5520</v>
      </c>
      <c r="I2661" s="1">
        <f t="shared" si="165"/>
        <v>0</v>
      </c>
      <c r="J2661" s="1">
        <f t="shared" si="166"/>
        <v>0</v>
      </c>
      <c r="K2661" s="1">
        <f t="shared" si="167"/>
        <v>0</v>
      </c>
      <c r="L2661" s="1">
        <f t="shared" si="168"/>
        <v>0</v>
      </c>
    </row>
    <row r="2662" spans="1:12" x14ac:dyDescent="0.25">
      <c r="A2662" t="s">
        <v>5521</v>
      </c>
      <c r="B2662" t="s">
        <v>9182</v>
      </c>
      <c r="C2662" t="s">
        <v>10086</v>
      </c>
      <c r="D2662" t="s">
        <v>5522</v>
      </c>
      <c r="I2662" s="1">
        <f t="shared" si="165"/>
        <v>0</v>
      </c>
      <c r="J2662" s="1">
        <f t="shared" si="166"/>
        <v>0</v>
      </c>
      <c r="K2662" s="1">
        <f t="shared" si="167"/>
        <v>0</v>
      </c>
      <c r="L2662" s="1">
        <f t="shared" si="168"/>
        <v>0</v>
      </c>
    </row>
    <row r="2663" spans="1:12" x14ac:dyDescent="0.25">
      <c r="A2663" t="s">
        <v>5523</v>
      </c>
      <c r="B2663" t="s">
        <v>8496</v>
      </c>
      <c r="C2663" t="s">
        <v>10604</v>
      </c>
      <c r="D2663" t="s">
        <v>2584</v>
      </c>
      <c r="E2663" t="s">
        <v>60</v>
      </c>
      <c r="F2663" t="s">
        <v>61</v>
      </c>
      <c r="G2663" t="s">
        <v>62</v>
      </c>
      <c r="I2663" s="1">
        <f t="shared" si="165"/>
        <v>1</v>
      </c>
      <c r="J2663" s="1">
        <f t="shared" si="166"/>
        <v>1</v>
      </c>
      <c r="K2663" s="1">
        <f t="shared" si="167"/>
        <v>0</v>
      </c>
      <c r="L2663" s="1">
        <f t="shared" si="168"/>
        <v>2</v>
      </c>
    </row>
    <row r="2664" spans="1:12" x14ac:dyDescent="0.25">
      <c r="A2664" t="s">
        <v>5524</v>
      </c>
      <c r="B2664" t="s">
        <v>9012</v>
      </c>
      <c r="C2664" t="s">
        <v>10235</v>
      </c>
      <c r="D2664" t="s">
        <v>929</v>
      </c>
      <c r="I2664" s="1">
        <f t="shared" si="165"/>
        <v>0</v>
      </c>
      <c r="J2664" s="1">
        <f t="shared" si="166"/>
        <v>0</v>
      </c>
      <c r="K2664" s="1">
        <f t="shared" si="167"/>
        <v>0</v>
      </c>
      <c r="L2664" s="1">
        <f t="shared" si="168"/>
        <v>0</v>
      </c>
    </row>
    <row r="2665" spans="1:12" x14ac:dyDescent="0.25">
      <c r="A2665" t="s">
        <v>5525</v>
      </c>
      <c r="B2665" t="s">
        <v>8521</v>
      </c>
      <c r="C2665" t="s">
        <v>10878</v>
      </c>
      <c r="D2665" t="s">
        <v>5526</v>
      </c>
      <c r="E2665" t="s">
        <v>581</v>
      </c>
      <c r="F2665" t="s">
        <v>1374</v>
      </c>
      <c r="I2665" s="1">
        <f t="shared" si="165"/>
        <v>1</v>
      </c>
      <c r="J2665" s="1">
        <f t="shared" si="166"/>
        <v>0</v>
      </c>
      <c r="K2665" s="1">
        <f t="shared" si="167"/>
        <v>0</v>
      </c>
      <c r="L2665" s="1">
        <f t="shared" si="168"/>
        <v>1</v>
      </c>
    </row>
    <row r="2666" spans="1:12" x14ac:dyDescent="0.25">
      <c r="A2666" t="s">
        <v>5527</v>
      </c>
      <c r="B2666" t="s">
        <v>7779</v>
      </c>
      <c r="C2666" t="s">
        <v>10496</v>
      </c>
      <c r="D2666" t="s">
        <v>5528</v>
      </c>
      <c r="I2666" s="1">
        <f t="shared" si="165"/>
        <v>0</v>
      </c>
      <c r="J2666" s="1">
        <f t="shared" si="166"/>
        <v>0</v>
      </c>
      <c r="K2666" s="1">
        <f t="shared" si="167"/>
        <v>0</v>
      </c>
      <c r="L2666" s="1">
        <f t="shared" si="168"/>
        <v>0</v>
      </c>
    </row>
    <row r="2667" spans="1:12" x14ac:dyDescent="0.25">
      <c r="A2667" t="s">
        <v>5529</v>
      </c>
      <c r="B2667" t="s">
        <v>7951</v>
      </c>
      <c r="C2667" t="s">
        <v>10572</v>
      </c>
      <c r="D2667" t="s">
        <v>5530</v>
      </c>
      <c r="I2667" s="1">
        <f t="shared" si="165"/>
        <v>0</v>
      </c>
      <c r="J2667" s="1">
        <f t="shared" si="166"/>
        <v>0</v>
      </c>
      <c r="K2667" s="1">
        <f t="shared" si="167"/>
        <v>0</v>
      </c>
      <c r="L2667" s="1">
        <f t="shared" si="168"/>
        <v>0</v>
      </c>
    </row>
    <row r="2668" spans="1:12" x14ac:dyDescent="0.25">
      <c r="A2668" t="s">
        <v>5531</v>
      </c>
      <c r="B2668" t="s">
        <v>7399</v>
      </c>
      <c r="C2668" t="s">
        <v>10192</v>
      </c>
      <c r="D2668" t="s">
        <v>4851</v>
      </c>
      <c r="I2668" s="1">
        <f t="shared" si="165"/>
        <v>0</v>
      </c>
      <c r="J2668" s="1">
        <f t="shared" si="166"/>
        <v>0</v>
      </c>
      <c r="K2668" s="1">
        <f t="shared" si="167"/>
        <v>0</v>
      </c>
      <c r="L2668" s="1">
        <f t="shared" si="168"/>
        <v>0</v>
      </c>
    </row>
    <row r="2669" spans="1:12" x14ac:dyDescent="0.25">
      <c r="A2669" t="s">
        <v>5532</v>
      </c>
      <c r="B2669" t="s">
        <v>7478</v>
      </c>
      <c r="C2669" t="s">
        <v>10040</v>
      </c>
      <c r="D2669" t="s">
        <v>5084</v>
      </c>
      <c r="E2669" t="s">
        <v>89</v>
      </c>
      <c r="I2669" s="1">
        <f t="shared" si="165"/>
        <v>0</v>
      </c>
      <c r="J2669" s="1">
        <f t="shared" si="166"/>
        <v>0</v>
      </c>
      <c r="K2669" s="1">
        <f t="shared" si="167"/>
        <v>0</v>
      </c>
      <c r="L2669" s="1">
        <f t="shared" si="168"/>
        <v>0</v>
      </c>
    </row>
    <row r="2670" spans="1:12" x14ac:dyDescent="0.25">
      <c r="A2670" t="s">
        <v>5533</v>
      </c>
      <c r="B2670" t="s">
        <v>8785</v>
      </c>
      <c r="C2670" t="s">
        <v>11002</v>
      </c>
      <c r="D2670" t="s">
        <v>5534</v>
      </c>
      <c r="E2670" t="s">
        <v>184</v>
      </c>
      <c r="F2670" t="s">
        <v>2393</v>
      </c>
      <c r="G2670" t="s">
        <v>2394</v>
      </c>
      <c r="H2670" t="s">
        <v>142</v>
      </c>
      <c r="I2670" s="1">
        <f t="shared" si="165"/>
        <v>1</v>
      </c>
      <c r="J2670" s="1">
        <f t="shared" si="166"/>
        <v>1</v>
      </c>
      <c r="K2670" s="1">
        <f t="shared" si="167"/>
        <v>1</v>
      </c>
      <c r="L2670" s="1">
        <f t="shared" si="168"/>
        <v>3</v>
      </c>
    </row>
    <row r="2671" spans="1:12" ht="15" customHeight="1" x14ac:dyDescent="0.25">
      <c r="A2671" t="s">
        <v>5535</v>
      </c>
      <c r="B2671" t="s">
        <v>9399</v>
      </c>
      <c r="C2671" t="s">
        <v>10040</v>
      </c>
      <c r="I2671" s="1">
        <f t="shared" si="165"/>
        <v>0</v>
      </c>
      <c r="J2671" s="1">
        <f t="shared" si="166"/>
        <v>0</v>
      </c>
      <c r="K2671" s="1">
        <f t="shared" si="167"/>
        <v>0</v>
      </c>
      <c r="L2671" s="1">
        <f t="shared" si="168"/>
        <v>0</v>
      </c>
    </row>
    <row r="2672" spans="1:12" x14ac:dyDescent="0.25">
      <c r="A2672" t="s">
        <v>5536</v>
      </c>
      <c r="B2672" t="s">
        <v>8109</v>
      </c>
      <c r="C2672" t="s">
        <v>10655</v>
      </c>
      <c r="D2672" t="s">
        <v>5537</v>
      </c>
      <c r="F2672" t="s">
        <v>200</v>
      </c>
      <c r="G2672" t="s">
        <v>5538</v>
      </c>
      <c r="I2672" s="1">
        <f t="shared" si="165"/>
        <v>1</v>
      </c>
      <c r="J2672" s="1">
        <f t="shared" si="166"/>
        <v>1</v>
      </c>
      <c r="K2672" s="1">
        <f t="shared" si="167"/>
        <v>0</v>
      </c>
      <c r="L2672" s="1">
        <f t="shared" si="168"/>
        <v>2</v>
      </c>
    </row>
    <row r="2673" spans="1:12" x14ac:dyDescent="0.25">
      <c r="A2673" t="s">
        <v>5539</v>
      </c>
      <c r="B2673" t="s">
        <v>8530</v>
      </c>
      <c r="C2673" t="s">
        <v>10882</v>
      </c>
      <c r="D2673" t="s">
        <v>5540</v>
      </c>
      <c r="E2673" t="s">
        <v>3566</v>
      </c>
      <c r="I2673" s="1">
        <f t="shared" si="165"/>
        <v>0</v>
      </c>
      <c r="J2673" s="1">
        <f t="shared" si="166"/>
        <v>0</v>
      </c>
      <c r="K2673" s="1">
        <f t="shared" si="167"/>
        <v>0</v>
      </c>
      <c r="L2673" s="1">
        <f t="shared" si="168"/>
        <v>0</v>
      </c>
    </row>
    <row r="2674" spans="1:12" x14ac:dyDescent="0.25">
      <c r="A2674" t="s">
        <v>5541</v>
      </c>
      <c r="B2674" t="s">
        <v>8025</v>
      </c>
      <c r="C2674" t="s">
        <v>10040</v>
      </c>
      <c r="D2674" t="s">
        <v>5542</v>
      </c>
      <c r="I2674" s="1">
        <f t="shared" si="165"/>
        <v>0</v>
      </c>
      <c r="J2674" s="1">
        <f t="shared" si="166"/>
        <v>0</v>
      </c>
      <c r="K2674" s="1">
        <f t="shared" si="167"/>
        <v>0</v>
      </c>
      <c r="L2674" s="1">
        <f t="shared" si="168"/>
        <v>0</v>
      </c>
    </row>
    <row r="2675" spans="1:12" x14ac:dyDescent="0.25">
      <c r="A2675" t="s">
        <v>5543</v>
      </c>
      <c r="B2675" t="s">
        <v>8544</v>
      </c>
      <c r="C2675" t="s">
        <v>10827</v>
      </c>
      <c r="D2675" t="s">
        <v>1104</v>
      </c>
      <c r="E2675" t="s">
        <v>1105</v>
      </c>
      <c r="F2675" t="s">
        <v>20</v>
      </c>
      <c r="I2675" s="1">
        <f t="shared" si="165"/>
        <v>1</v>
      </c>
      <c r="J2675" s="1">
        <f t="shared" si="166"/>
        <v>0</v>
      </c>
      <c r="K2675" s="1">
        <f t="shared" si="167"/>
        <v>0</v>
      </c>
      <c r="L2675" s="1">
        <f t="shared" si="168"/>
        <v>1</v>
      </c>
    </row>
    <row r="2676" spans="1:12" x14ac:dyDescent="0.25">
      <c r="A2676" t="s">
        <v>5544</v>
      </c>
      <c r="B2676" t="s">
        <v>7228</v>
      </c>
      <c r="C2676" t="s">
        <v>10236</v>
      </c>
      <c r="D2676" t="s">
        <v>5545</v>
      </c>
      <c r="I2676" s="1">
        <f t="shared" si="165"/>
        <v>0</v>
      </c>
      <c r="J2676" s="1">
        <f t="shared" si="166"/>
        <v>0</v>
      </c>
      <c r="K2676" s="1">
        <f t="shared" si="167"/>
        <v>0</v>
      </c>
      <c r="L2676" s="1">
        <f t="shared" si="168"/>
        <v>0</v>
      </c>
    </row>
    <row r="2677" spans="1:12" x14ac:dyDescent="0.25">
      <c r="A2677" t="s">
        <v>5546</v>
      </c>
      <c r="B2677" t="s">
        <v>9218</v>
      </c>
      <c r="C2677" t="s">
        <v>11212</v>
      </c>
      <c r="D2677" t="s">
        <v>5547</v>
      </c>
      <c r="E2677" t="s">
        <v>396</v>
      </c>
      <c r="I2677" s="1">
        <f t="shared" si="165"/>
        <v>0</v>
      </c>
      <c r="J2677" s="1">
        <f t="shared" si="166"/>
        <v>0</v>
      </c>
      <c r="K2677" s="1">
        <f t="shared" si="167"/>
        <v>0</v>
      </c>
      <c r="L2677" s="1">
        <f t="shared" si="168"/>
        <v>0</v>
      </c>
    </row>
    <row r="2678" spans="1:12" x14ac:dyDescent="0.25">
      <c r="A2678" t="s">
        <v>5548</v>
      </c>
      <c r="B2678" t="s">
        <v>9261</v>
      </c>
      <c r="C2678" t="s">
        <v>11135</v>
      </c>
      <c r="D2678" t="s">
        <v>3446</v>
      </c>
      <c r="I2678" s="1">
        <f t="shared" si="165"/>
        <v>0</v>
      </c>
      <c r="J2678" s="1">
        <f t="shared" si="166"/>
        <v>0</v>
      </c>
      <c r="K2678" s="1">
        <f t="shared" si="167"/>
        <v>0</v>
      </c>
      <c r="L2678" s="1">
        <f t="shared" si="168"/>
        <v>0</v>
      </c>
    </row>
    <row r="2679" spans="1:12" x14ac:dyDescent="0.25">
      <c r="A2679" t="s">
        <v>5549</v>
      </c>
      <c r="B2679" t="s">
        <v>7153</v>
      </c>
      <c r="C2679" t="s">
        <v>10171</v>
      </c>
      <c r="D2679" t="s">
        <v>5550</v>
      </c>
      <c r="I2679" s="1">
        <f t="shared" si="165"/>
        <v>0</v>
      </c>
      <c r="J2679" s="1">
        <f t="shared" si="166"/>
        <v>0</v>
      </c>
      <c r="K2679" s="1">
        <f t="shared" si="167"/>
        <v>0</v>
      </c>
      <c r="L2679" s="1">
        <f t="shared" si="168"/>
        <v>0</v>
      </c>
    </row>
    <row r="2680" spans="1:12" x14ac:dyDescent="0.25">
      <c r="A2680" t="s">
        <v>5551</v>
      </c>
      <c r="B2680" t="s">
        <v>8963</v>
      </c>
      <c r="C2680" t="s">
        <v>11101</v>
      </c>
      <c r="D2680" t="s">
        <v>5552</v>
      </c>
      <c r="I2680" s="1">
        <f t="shared" si="165"/>
        <v>0</v>
      </c>
      <c r="J2680" s="1">
        <f t="shared" si="166"/>
        <v>0</v>
      </c>
      <c r="K2680" s="1">
        <f t="shared" si="167"/>
        <v>0</v>
      </c>
      <c r="L2680" s="1">
        <f t="shared" si="168"/>
        <v>0</v>
      </c>
    </row>
    <row r="2681" spans="1:12" ht="15" customHeight="1" x14ac:dyDescent="0.25">
      <c r="A2681" t="s">
        <v>5553</v>
      </c>
      <c r="B2681" t="s">
        <v>9119</v>
      </c>
      <c r="C2681" t="s">
        <v>11177</v>
      </c>
      <c r="I2681" s="1">
        <f t="shared" si="165"/>
        <v>0</v>
      </c>
      <c r="J2681" s="1">
        <f t="shared" si="166"/>
        <v>0</v>
      </c>
      <c r="K2681" s="1">
        <f t="shared" si="167"/>
        <v>0</v>
      </c>
      <c r="L2681" s="1">
        <f t="shared" si="168"/>
        <v>0</v>
      </c>
    </row>
    <row r="2682" spans="1:12" x14ac:dyDescent="0.25">
      <c r="A2682" t="s">
        <v>5554</v>
      </c>
      <c r="B2682" t="s">
        <v>9420</v>
      </c>
      <c r="C2682" t="s">
        <v>10041</v>
      </c>
      <c r="D2682" t="s">
        <v>5555</v>
      </c>
      <c r="I2682" s="1">
        <f t="shared" si="165"/>
        <v>0</v>
      </c>
      <c r="J2682" s="1">
        <f t="shared" si="166"/>
        <v>0</v>
      </c>
      <c r="K2682" s="1">
        <f t="shared" si="167"/>
        <v>0</v>
      </c>
      <c r="L2682" s="1">
        <f t="shared" si="168"/>
        <v>0</v>
      </c>
    </row>
    <row r="2683" spans="1:12" x14ac:dyDescent="0.25">
      <c r="A2683" t="s">
        <v>5556</v>
      </c>
      <c r="B2683" t="s">
        <v>9631</v>
      </c>
      <c r="C2683" t="s">
        <v>10912</v>
      </c>
      <c r="D2683" t="s">
        <v>5557</v>
      </c>
      <c r="E2683" t="s">
        <v>536</v>
      </c>
      <c r="I2683" s="1">
        <f t="shared" si="165"/>
        <v>0</v>
      </c>
      <c r="J2683" s="1">
        <f t="shared" si="166"/>
        <v>0</v>
      </c>
      <c r="K2683" s="1">
        <f t="shared" si="167"/>
        <v>0</v>
      </c>
      <c r="L2683" s="1">
        <f t="shared" si="168"/>
        <v>0</v>
      </c>
    </row>
    <row r="2684" spans="1:12" ht="15" customHeight="1" x14ac:dyDescent="0.25">
      <c r="A2684" t="s">
        <v>5558</v>
      </c>
      <c r="B2684" t="s">
        <v>9990</v>
      </c>
      <c r="C2684" t="s">
        <v>10040</v>
      </c>
      <c r="I2684" s="1">
        <f t="shared" si="165"/>
        <v>0</v>
      </c>
      <c r="J2684" s="1">
        <f t="shared" si="166"/>
        <v>0</v>
      </c>
      <c r="K2684" s="1">
        <f t="shared" si="167"/>
        <v>0</v>
      </c>
      <c r="L2684" s="1">
        <f t="shared" si="168"/>
        <v>0</v>
      </c>
    </row>
    <row r="2685" spans="1:12" x14ac:dyDescent="0.25">
      <c r="A2685" t="s">
        <v>5559</v>
      </c>
      <c r="B2685" t="s">
        <v>9211</v>
      </c>
      <c r="C2685" t="s">
        <v>11211</v>
      </c>
      <c r="D2685" t="s">
        <v>5560</v>
      </c>
      <c r="E2685" t="s">
        <v>377</v>
      </c>
      <c r="F2685" t="s">
        <v>505</v>
      </c>
      <c r="G2685" t="s">
        <v>5561</v>
      </c>
      <c r="I2685" s="1">
        <f t="shared" si="165"/>
        <v>1</v>
      </c>
      <c r="J2685" s="1">
        <f t="shared" si="166"/>
        <v>1</v>
      </c>
      <c r="K2685" s="1">
        <f t="shared" si="167"/>
        <v>0</v>
      </c>
      <c r="L2685" s="1">
        <f t="shared" si="168"/>
        <v>2</v>
      </c>
    </row>
    <row r="2686" spans="1:12" x14ac:dyDescent="0.25">
      <c r="A2686" t="s">
        <v>5562</v>
      </c>
      <c r="B2686" t="s">
        <v>8329</v>
      </c>
      <c r="C2686" t="s">
        <v>10775</v>
      </c>
      <c r="D2686" t="s">
        <v>5563</v>
      </c>
      <c r="E2686" t="s">
        <v>1946</v>
      </c>
      <c r="I2686" s="1">
        <f t="shared" si="165"/>
        <v>0</v>
      </c>
      <c r="J2686" s="1">
        <f t="shared" si="166"/>
        <v>0</v>
      </c>
      <c r="K2686" s="1">
        <f t="shared" si="167"/>
        <v>0</v>
      </c>
      <c r="L2686" s="1">
        <f t="shared" si="168"/>
        <v>0</v>
      </c>
    </row>
    <row r="2687" spans="1:12" x14ac:dyDescent="0.25">
      <c r="A2687" t="s">
        <v>5564</v>
      </c>
      <c r="B2687" t="s">
        <v>8462</v>
      </c>
      <c r="C2687" t="s">
        <v>10841</v>
      </c>
      <c r="D2687" t="s">
        <v>5565</v>
      </c>
      <c r="I2687" s="1">
        <f t="shared" si="165"/>
        <v>0</v>
      </c>
      <c r="J2687" s="1">
        <f t="shared" si="166"/>
        <v>0</v>
      </c>
      <c r="K2687" s="1">
        <f t="shared" si="167"/>
        <v>0</v>
      </c>
      <c r="L2687" s="1">
        <f t="shared" si="168"/>
        <v>0</v>
      </c>
    </row>
    <row r="2688" spans="1:12" x14ac:dyDescent="0.25">
      <c r="A2688" t="s">
        <v>5566</v>
      </c>
      <c r="B2688" t="s">
        <v>11458</v>
      </c>
      <c r="C2688" t="s">
        <v>10040</v>
      </c>
      <c r="D2688" t="s">
        <v>5567</v>
      </c>
      <c r="E2688" t="s">
        <v>943</v>
      </c>
      <c r="F2688" t="s">
        <v>553</v>
      </c>
      <c r="H2688" t="s">
        <v>321</v>
      </c>
      <c r="I2688" s="1">
        <f t="shared" si="165"/>
        <v>1</v>
      </c>
      <c r="J2688" s="1">
        <f t="shared" si="166"/>
        <v>0</v>
      </c>
      <c r="K2688" s="1">
        <f t="shared" si="167"/>
        <v>1</v>
      </c>
      <c r="L2688" s="1">
        <f t="shared" si="168"/>
        <v>2</v>
      </c>
    </row>
    <row r="2689" spans="1:12" x14ac:dyDescent="0.25">
      <c r="A2689" t="s">
        <v>5568</v>
      </c>
      <c r="B2689" t="s">
        <v>8407</v>
      </c>
      <c r="C2689" t="s">
        <v>10119</v>
      </c>
      <c r="D2689" t="s">
        <v>5569</v>
      </c>
      <c r="I2689" s="1">
        <f t="shared" si="165"/>
        <v>0</v>
      </c>
      <c r="J2689" s="1">
        <f t="shared" si="166"/>
        <v>0</v>
      </c>
      <c r="K2689" s="1">
        <f t="shared" si="167"/>
        <v>0</v>
      </c>
      <c r="L2689" s="1">
        <f t="shared" si="168"/>
        <v>0</v>
      </c>
    </row>
    <row r="2690" spans="1:12" x14ac:dyDescent="0.25">
      <c r="A2690" t="s">
        <v>5570</v>
      </c>
      <c r="B2690" t="s">
        <v>7374</v>
      </c>
      <c r="C2690" t="s">
        <v>10059</v>
      </c>
      <c r="D2690" t="s">
        <v>5571</v>
      </c>
      <c r="G2690" t="s">
        <v>419</v>
      </c>
      <c r="H2690" t="s">
        <v>420</v>
      </c>
      <c r="I2690" s="1">
        <f t="shared" si="165"/>
        <v>0</v>
      </c>
      <c r="J2690" s="1">
        <f t="shared" si="166"/>
        <v>1</v>
      </c>
      <c r="K2690" s="1">
        <f t="shared" si="167"/>
        <v>1</v>
      </c>
      <c r="L2690" s="1">
        <f t="shared" si="168"/>
        <v>2</v>
      </c>
    </row>
    <row r="2691" spans="1:12" x14ac:dyDescent="0.25">
      <c r="A2691" t="s">
        <v>5572</v>
      </c>
      <c r="B2691" t="s">
        <v>9606</v>
      </c>
      <c r="C2691" t="s">
        <v>10041</v>
      </c>
      <c r="D2691" t="s">
        <v>1132</v>
      </c>
      <c r="I2691" s="1">
        <f t="shared" ref="I2691:I2754" si="169">IF(F2691&gt;0,1,0)</f>
        <v>0</v>
      </c>
      <c r="J2691" s="1">
        <f t="shared" ref="J2691:J2754" si="170">IF(G2691&gt;0,1,0)</f>
        <v>0</v>
      </c>
      <c r="K2691" s="1">
        <f t="shared" ref="K2691:K2754" si="171">IF(H2691&gt;0,1,0)</f>
        <v>0</v>
      </c>
      <c r="L2691" s="1">
        <f t="shared" ref="L2691:L2754" si="172">SUM(I2691:K2691)</f>
        <v>0</v>
      </c>
    </row>
    <row r="2692" spans="1:12" x14ac:dyDescent="0.25">
      <c r="A2692" t="s">
        <v>5573</v>
      </c>
      <c r="B2692" t="s">
        <v>9351</v>
      </c>
      <c r="C2692" t="s">
        <v>10041</v>
      </c>
      <c r="D2692" t="s">
        <v>4044</v>
      </c>
      <c r="I2692" s="1">
        <f t="shared" si="169"/>
        <v>0</v>
      </c>
      <c r="J2692" s="1">
        <f t="shared" si="170"/>
        <v>0</v>
      </c>
      <c r="K2692" s="1">
        <f t="shared" si="171"/>
        <v>0</v>
      </c>
      <c r="L2692" s="1">
        <f t="shared" si="172"/>
        <v>0</v>
      </c>
    </row>
    <row r="2693" spans="1:12" x14ac:dyDescent="0.25">
      <c r="A2693" t="s">
        <v>5574</v>
      </c>
      <c r="B2693" t="s">
        <v>9648</v>
      </c>
      <c r="C2693" t="s">
        <v>10928</v>
      </c>
      <c r="D2693" t="s">
        <v>3272</v>
      </c>
      <c r="E2693" t="s">
        <v>10</v>
      </c>
      <c r="F2693" t="s">
        <v>3273</v>
      </c>
      <c r="H2693" t="s">
        <v>344</v>
      </c>
      <c r="I2693" s="1">
        <f t="shared" si="169"/>
        <v>1</v>
      </c>
      <c r="J2693" s="1">
        <f t="shared" si="170"/>
        <v>0</v>
      </c>
      <c r="K2693" s="1">
        <f t="shared" si="171"/>
        <v>1</v>
      </c>
      <c r="L2693" s="1">
        <f t="shared" si="172"/>
        <v>2</v>
      </c>
    </row>
    <row r="2694" spans="1:12" x14ac:dyDescent="0.25">
      <c r="A2694" t="s">
        <v>5575</v>
      </c>
      <c r="B2694" t="s">
        <v>8804</v>
      </c>
      <c r="C2694" t="s">
        <v>10041</v>
      </c>
      <c r="D2694" t="s">
        <v>5576</v>
      </c>
      <c r="I2694" s="1">
        <f t="shared" si="169"/>
        <v>0</v>
      </c>
      <c r="J2694" s="1">
        <f t="shared" si="170"/>
        <v>0</v>
      </c>
      <c r="K2694" s="1">
        <f t="shared" si="171"/>
        <v>0</v>
      </c>
      <c r="L2694" s="1">
        <f t="shared" si="172"/>
        <v>0</v>
      </c>
    </row>
    <row r="2695" spans="1:12" ht="15" customHeight="1" x14ac:dyDescent="0.25">
      <c r="A2695" t="s">
        <v>5577</v>
      </c>
      <c r="B2695" t="s">
        <v>7827</v>
      </c>
      <c r="C2695" t="s">
        <v>10513</v>
      </c>
      <c r="I2695" s="1">
        <f t="shared" si="169"/>
        <v>0</v>
      </c>
      <c r="J2695" s="1">
        <f t="shared" si="170"/>
        <v>0</v>
      </c>
      <c r="K2695" s="1">
        <f t="shared" si="171"/>
        <v>0</v>
      </c>
      <c r="L2695" s="1">
        <f t="shared" si="172"/>
        <v>0</v>
      </c>
    </row>
    <row r="2696" spans="1:12" x14ac:dyDescent="0.25">
      <c r="A2696" t="s">
        <v>5578</v>
      </c>
      <c r="B2696" t="s">
        <v>8067</v>
      </c>
      <c r="C2696" t="s">
        <v>10631</v>
      </c>
      <c r="D2696" t="s">
        <v>5579</v>
      </c>
      <c r="I2696" s="1">
        <f t="shared" si="169"/>
        <v>0</v>
      </c>
      <c r="J2696" s="1">
        <f t="shared" si="170"/>
        <v>0</v>
      </c>
      <c r="K2696" s="1">
        <f t="shared" si="171"/>
        <v>0</v>
      </c>
      <c r="L2696" s="1">
        <f t="shared" si="172"/>
        <v>0</v>
      </c>
    </row>
    <row r="2697" spans="1:12" x14ac:dyDescent="0.25">
      <c r="A2697" t="s">
        <v>5580</v>
      </c>
      <c r="B2697" t="s">
        <v>8369</v>
      </c>
      <c r="C2697" t="s">
        <v>10794</v>
      </c>
      <c r="D2697" t="s">
        <v>5581</v>
      </c>
      <c r="E2697" t="s">
        <v>51</v>
      </c>
      <c r="F2697" t="s">
        <v>342</v>
      </c>
      <c r="G2697" t="s">
        <v>343</v>
      </c>
      <c r="H2697" t="s">
        <v>344</v>
      </c>
      <c r="I2697" s="1">
        <f t="shared" si="169"/>
        <v>1</v>
      </c>
      <c r="J2697" s="1">
        <f t="shared" si="170"/>
        <v>1</v>
      </c>
      <c r="K2697" s="1">
        <f t="shared" si="171"/>
        <v>1</v>
      </c>
      <c r="L2697" s="1">
        <f t="shared" si="172"/>
        <v>3</v>
      </c>
    </row>
    <row r="2698" spans="1:12" x14ac:dyDescent="0.25">
      <c r="A2698" t="s">
        <v>5582</v>
      </c>
      <c r="B2698" t="s">
        <v>7339</v>
      </c>
      <c r="C2698" t="s">
        <v>10041</v>
      </c>
      <c r="D2698" t="s">
        <v>5583</v>
      </c>
      <c r="I2698" s="1">
        <f t="shared" si="169"/>
        <v>0</v>
      </c>
      <c r="J2698" s="1">
        <f t="shared" si="170"/>
        <v>0</v>
      </c>
      <c r="K2698" s="1">
        <f t="shared" si="171"/>
        <v>0</v>
      </c>
      <c r="L2698" s="1">
        <f t="shared" si="172"/>
        <v>0</v>
      </c>
    </row>
    <row r="2699" spans="1:12" x14ac:dyDescent="0.25">
      <c r="A2699" t="s">
        <v>5584</v>
      </c>
      <c r="B2699" t="s">
        <v>7576</v>
      </c>
      <c r="C2699" t="s">
        <v>10404</v>
      </c>
      <c r="D2699" t="s">
        <v>5585</v>
      </c>
      <c r="I2699" s="1">
        <f t="shared" si="169"/>
        <v>0</v>
      </c>
      <c r="J2699" s="1">
        <f t="shared" si="170"/>
        <v>0</v>
      </c>
      <c r="K2699" s="1">
        <f t="shared" si="171"/>
        <v>0</v>
      </c>
      <c r="L2699" s="1">
        <f t="shared" si="172"/>
        <v>0</v>
      </c>
    </row>
    <row r="2700" spans="1:12" x14ac:dyDescent="0.25">
      <c r="A2700" t="s">
        <v>5586</v>
      </c>
      <c r="B2700" t="s">
        <v>9111</v>
      </c>
      <c r="C2700" t="s">
        <v>10591</v>
      </c>
      <c r="D2700" t="s">
        <v>5587</v>
      </c>
      <c r="E2700" t="s">
        <v>1032</v>
      </c>
      <c r="F2700" t="s">
        <v>61</v>
      </c>
      <c r="H2700" t="s">
        <v>2657</v>
      </c>
      <c r="I2700" s="1">
        <f t="shared" si="169"/>
        <v>1</v>
      </c>
      <c r="J2700" s="1">
        <f t="shared" si="170"/>
        <v>0</v>
      </c>
      <c r="K2700" s="1">
        <f t="shared" si="171"/>
        <v>1</v>
      </c>
      <c r="L2700" s="1">
        <f t="shared" si="172"/>
        <v>2</v>
      </c>
    </row>
    <row r="2701" spans="1:12" x14ac:dyDescent="0.25">
      <c r="A2701" t="s">
        <v>5588</v>
      </c>
      <c r="B2701" t="s">
        <v>9334</v>
      </c>
      <c r="C2701" t="s">
        <v>10840</v>
      </c>
      <c r="D2701" t="s">
        <v>5589</v>
      </c>
      <c r="I2701" s="1">
        <f t="shared" si="169"/>
        <v>0</v>
      </c>
      <c r="J2701" s="1">
        <f t="shared" si="170"/>
        <v>0</v>
      </c>
      <c r="K2701" s="1">
        <f t="shared" si="171"/>
        <v>0</v>
      </c>
      <c r="L2701" s="1">
        <f t="shared" si="172"/>
        <v>0</v>
      </c>
    </row>
    <row r="2702" spans="1:12" x14ac:dyDescent="0.25">
      <c r="A2702" t="s">
        <v>5590</v>
      </c>
      <c r="B2702" t="s">
        <v>7200</v>
      </c>
      <c r="C2702" t="s">
        <v>10152</v>
      </c>
      <c r="D2702" t="s">
        <v>4638</v>
      </c>
      <c r="H2702" t="s">
        <v>76</v>
      </c>
      <c r="I2702" s="1">
        <f t="shared" si="169"/>
        <v>0</v>
      </c>
      <c r="J2702" s="1">
        <f t="shared" si="170"/>
        <v>0</v>
      </c>
      <c r="K2702" s="1">
        <f t="shared" si="171"/>
        <v>1</v>
      </c>
      <c r="L2702" s="1">
        <f t="shared" si="172"/>
        <v>1</v>
      </c>
    </row>
    <row r="2703" spans="1:12" x14ac:dyDescent="0.25">
      <c r="A2703" t="s">
        <v>5591</v>
      </c>
      <c r="B2703" t="s">
        <v>9121</v>
      </c>
      <c r="C2703" t="s">
        <v>10040</v>
      </c>
      <c r="D2703" t="s">
        <v>5592</v>
      </c>
      <c r="I2703" s="1">
        <f t="shared" si="169"/>
        <v>0</v>
      </c>
      <c r="J2703" s="1">
        <f t="shared" si="170"/>
        <v>0</v>
      </c>
      <c r="K2703" s="1">
        <f t="shared" si="171"/>
        <v>0</v>
      </c>
      <c r="L2703" s="1">
        <f t="shared" si="172"/>
        <v>0</v>
      </c>
    </row>
    <row r="2704" spans="1:12" x14ac:dyDescent="0.25">
      <c r="A2704" t="s">
        <v>5593</v>
      </c>
      <c r="B2704" t="s">
        <v>9325</v>
      </c>
      <c r="C2704" t="s">
        <v>10346</v>
      </c>
      <c r="D2704" t="s">
        <v>5594</v>
      </c>
      <c r="I2704" s="1">
        <f t="shared" si="169"/>
        <v>0</v>
      </c>
      <c r="J2704" s="1">
        <f t="shared" si="170"/>
        <v>0</v>
      </c>
      <c r="K2704" s="1">
        <f t="shared" si="171"/>
        <v>0</v>
      </c>
      <c r="L2704" s="1">
        <f t="shared" si="172"/>
        <v>0</v>
      </c>
    </row>
    <row r="2705" spans="1:12" x14ac:dyDescent="0.25">
      <c r="A2705" t="s">
        <v>5595</v>
      </c>
      <c r="B2705" t="s">
        <v>7072</v>
      </c>
      <c r="C2705" t="s">
        <v>10150</v>
      </c>
      <c r="D2705" t="s">
        <v>5596</v>
      </c>
      <c r="F2705" t="s">
        <v>74</v>
      </c>
      <c r="G2705" t="s">
        <v>530</v>
      </c>
      <c r="I2705" s="1">
        <f t="shared" si="169"/>
        <v>1</v>
      </c>
      <c r="J2705" s="1">
        <f t="shared" si="170"/>
        <v>1</v>
      </c>
      <c r="K2705" s="1">
        <f t="shared" si="171"/>
        <v>0</v>
      </c>
      <c r="L2705" s="1">
        <f t="shared" si="172"/>
        <v>2</v>
      </c>
    </row>
    <row r="2706" spans="1:12" x14ac:dyDescent="0.25">
      <c r="A2706" t="s">
        <v>5597</v>
      </c>
      <c r="B2706" t="s">
        <v>11459</v>
      </c>
      <c r="C2706" t="s">
        <v>10040</v>
      </c>
      <c r="D2706" t="s">
        <v>4136</v>
      </c>
      <c r="I2706" s="1">
        <f t="shared" si="169"/>
        <v>0</v>
      </c>
      <c r="J2706" s="1">
        <f t="shared" si="170"/>
        <v>0</v>
      </c>
      <c r="K2706" s="1">
        <f t="shared" si="171"/>
        <v>0</v>
      </c>
      <c r="L2706" s="1">
        <f t="shared" si="172"/>
        <v>0</v>
      </c>
    </row>
    <row r="2707" spans="1:12" x14ac:dyDescent="0.25">
      <c r="A2707" t="s">
        <v>5598</v>
      </c>
      <c r="B2707" t="s">
        <v>9728</v>
      </c>
      <c r="C2707" t="s">
        <v>11371</v>
      </c>
      <c r="D2707" t="s">
        <v>5599</v>
      </c>
      <c r="E2707" t="s">
        <v>101</v>
      </c>
      <c r="F2707" t="s">
        <v>102</v>
      </c>
      <c r="G2707" t="s">
        <v>103</v>
      </c>
      <c r="H2707" t="s">
        <v>104</v>
      </c>
      <c r="I2707" s="1">
        <f t="shared" si="169"/>
        <v>1</v>
      </c>
      <c r="J2707" s="1">
        <f t="shared" si="170"/>
        <v>1</v>
      </c>
      <c r="K2707" s="1">
        <f t="shared" si="171"/>
        <v>1</v>
      </c>
      <c r="L2707" s="1">
        <f t="shared" si="172"/>
        <v>3</v>
      </c>
    </row>
    <row r="2708" spans="1:12" x14ac:dyDescent="0.25">
      <c r="A2708" t="s">
        <v>5600</v>
      </c>
      <c r="B2708" t="s">
        <v>7982</v>
      </c>
      <c r="C2708" t="s">
        <v>10589</v>
      </c>
      <c r="D2708" t="s">
        <v>5601</v>
      </c>
      <c r="I2708" s="1">
        <f t="shared" si="169"/>
        <v>0</v>
      </c>
      <c r="J2708" s="1">
        <f t="shared" si="170"/>
        <v>0</v>
      </c>
      <c r="K2708" s="1">
        <f t="shared" si="171"/>
        <v>0</v>
      </c>
      <c r="L2708" s="1">
        <f t="shared" si="172"/>
        <v>0</v>
      </c>
    </row>
    <row r="2709" spans="1:12" x14ac:dyDescent="0.25">
      <c r="A2709" t="s">
        <v>5602</v>
      </c>
      <c r="B2709" t="s">
        <v>9251</v>
      </c>
      <c r="C2709" t="s">
        <v>10041</v>
      </c>
      <c r="D2709" t="s">
        <v>4031</v>
      </c>
      <c r="I2709" s="1">
        <f t="shared" si="169"/>
        <v>0</v>
      </c>
      <c r="J2709" s="1">
        <f t="shared" si="170"/>
        <v>0</v>
      </c>
      <c r="K2709" s="1">
        <f t="shared" si="171"/>
        <v>0</v>
      </c>
      <c r="L2709" s="1">
        <f t="shared" si="172"/>
        <v>0</v>
      </c>
    </row>
    <row r="2710" spans="1:12" x14ac:dyDescent="0.25">
      <c r="A2710" t="s">
        <v>5603</v>
      </c>
      <c r="B2710" t="s">
        <v>7924</v>
      </c>
      <c r="C2710" t="s">
        <v>10555</v>
      </c>
      <c r="D2710" t="s">
        <v>5604</v>
      </c>
      <c r="E2710" t="s">
        <v>2305</v>
      </c>
      <c r="F2710" t="s">
        <v>5605</v>
      </c>
      <c r="G2710" t="s">
        <v>5606</v>
      </c>
      <c r="H2710" t="s">
        <v>620</v>
      </c>
      <c r="I2710" s="1">
        <f t="shared" si="169"/>
        <v>1</v>
      </c>
      <c r="J2710" s="1">
        <f t="shared" si="170"/>
        <v>1</v>
      </c>
      <c r="K2710" s="1">
        <f t="shared" si="171"/>
        <v>1</v>
      </c>
      <c r="L2710" s="1">
        <f t="shared" si="172"/>
        <v>3</v>
      </c>
    </row>
    <row r="2711" spans="1:12" x14ac:dyDescent="0.25">
      <c r="A2711" t="s">
        <v>5607</v>
      </c>
      <c r="B2711" t="s">
        <v>9641</v>
      </c>
      <c r="C2711" t="s">
        <v>10040</v>
      </c>
      <c r="D2711" t="s">
        <v>5608</v>
      </c>
      <c r="E2711" t="s">
        <v>23</v>
      </c>
      <c r="F2711" t="s">
        <v>24</v>
      </c>
      <c r="H2711" t="s">
        <v>527</v>
      </c>
      <c r="I2711" s="1">
        <f t="shared" si="169"/>
        <v>1</v>
      </c>
      <c r="J2711" s="1">
        <f t="shared" si="170"/>
        <v>0</v>
      </c>
      <c r="K2711" s="1">
        <f t="shared" si="171"/>
        <v>1</v>
      </c>
      <c r="L2711" s="1">
        <f t="shared" si="172"/>
        <v>2</v>
      </c>
    </row>
    <row r="2712" spans="1:12" x14ac:dyDescent="0.25">
      <c r="A2712" t="s">
        <v>5609</v>
      </c>
      <c r="B2712" t="s">
        <v>8977</v>
      </c>
      <c r="C2712" t="s">
        <v>10749</v>
      </c>
      <c r="D2712" t="s">
        <v>1295</v>
      </c>
      <c r="G2712" t="s">
        <v>1296</v>
      </c>
      <c r="H2712" t="s">
        <v>66</v>
      </c>
      <c r="I2712" s="1">
        <f t="shared" si="169"/>
        <v>0</v>
      </c>
      <c r="J2712" s="1">
        <f t="shared" si="170"/>
        <v>1</v>
      </c>
      <c r="K2712" s="1">
        <f t="shared" si="171"/>
        <v>1</v>
      </c>
      <c r="L2712" s="1">
        <f t="shared" si="172"/>
        <v>2</v>
      </c>
    </row>
    <row r="2713" spans="1:12" x14ac:dyDescent="0.25">
      <c r="A2713" t="s">
        <v>5610</v>
      </c>
      <c r="B2713" t="s">
        <v>8756</v>
      </c>
      <c r="C2713" t="s">
        <v>10532</v>
      </c>
      <c r="D2713" t="s">
        <v>70</v>
      </c>
      <c r="I2713" s="1">
        <f t="shared" si="169"/>
        <v>0</v>
      </c>
      <c r="J2713" s="1">
        <f t="shared" si="170"/>
        <v>0</v>
      </c>
      <c r="K2713" s="1">
        <f t="shared" si="171"/>
        <v>0</v>
      </c>
      <c r="L2713" s="1">
        <f t="shared" si="172"/>
        <v>0</v>
      </c>
    </row>
    <row r="2714" spans="1:12" x14ac:dyDescent="0.25">
      <c r="A2714" t="s">
        <v>5611</v>
      </c>
      <c r="B2714" t="s">
        <v>7781</v>
      </c>
      <c r="C2714" t="s">
        <v>10149</v>
      </c>
      <c r="D2714" t="s">
        <v>5612</v>
      </c>
      <c r="I2714" s="1">
        <f t="shared" si="169"/>
        <v>0</v>
      </c>
      <c r="J2714" s="1">
        <f t="shared" si="170"/>
        <v>0</v>
      </c>
      <c r="K2714" s="1">
        <f t="shared" si="171"/>
        <v>0</v>
      </c>
      <c r="L2714" s="1">
        <f t="shared" si="172"/>
        <v>0</v>
      </c>
    </row>
    <row r="2715" spans="1:12" x14ac:dyDescent="0.25">
      <c r="A2715" t="s">
        <v>5613</v>
      </c>
      <c r="B2715" t="s">
        <v>8539</v>
      </c>
      <c r="C2715" t="s">
        <v>10040</v>
      </c>
      <c r="D2715" t="s">
        <v>3827</v>
      </c>
      <c r="E2715" t="s">
        <v>536</v>
      </c>
      <c r="I2715" s="1">
        <f t="shared" si="169"/>
        <v>0</v>
      </c>
      <c r="J2715" s="1">
        <f t="shared" si="170"/>
        <v>0</v>
      </c>
      <c r="K2715" s="1">
        <f t="shared" si="171"/>
        <v>0</v>
      </c>
      <c r="L2715" s="1">
        <f t="shared" si="172"/>
        <v>0</v>
      </c>
    </row>
    <row r="2716" spans="1:12" x14ac:dyDescent="0.25">
      <c r="A2716" t="s">
        <v>5614</v>
      </c>
      <c r="B2716" t="s">
        <v>9676</v>
      </c>
      <c r="C2716" t="s">
        <v>11354</v>
      </c>
      <c r="D2716" t="s">
        <v>5615</v>
      </c>
      <c r="E2716" t="s">
        <v>401</v>
      </c>
      <c r="H2716" t="s">
        <v>157</v>
      </c>
      <c r="I2716" s="1">
        <f t="shared" si="169"/>
        <v>0</v>
      </c>
      <c r="J2716" s="1">
        <f t="shared" si="170"/>
        <v>0</v>
      </c>
      <c r="K2716" s="1">
        <f t="shared" si="171"/>
        <v>1</v>
      </c>
      <c r="L2716" s="1">
        <f t="shared" si="172"/>
        <v>1</v>
      </c>
    </row>
    <row r="2717" spans="1:12" x14ac:dyDescent="0.25">
      <c r="A2717" t="s">
        <v>5616</v>
      </c>
      <c r="B2717" t="s">
        <v>8012</v>
      </c>
      <c r="C2717" t="s">
        <v>10552</v>
      </c>
      <c r="D2717" t="s">
        <v>5617</v>
      </c>
      <c r="I2717" s="1">
        <f t="shared" si="169"/>
        <v>0</v>
      </c>
      <c r="J2717" s="1">
        <f t="shared" si="170"/>
        <v>0</v>
      </c>
      <c r="K2717" s="1">
        <f t="shared" si="171"/>
        <v>0</v>
      </c>
      <c r="L2717" s="1">
        <f t="shared" si="172"/>
        <v>0</v>
      </c>
    </row>
    <row r="2718" spans="1:12" x14ac:dyDescent="0.25">
      <c r="A2718" t="s">
        <v>5618</v>
      </c>
      <c r="B2718" t="s">
        <v>9513</v>
      </c>
      <c r="C2718" t="s">
        <v>10052</v>
      </c>
      <c r="D2718" t="s">
        <v>1708</v>
      </c>
      <c r="I2718" s="1">
        <f t="shared" si="169"/>
        <v>0</v>
      </c>
      <c r="J2718" s="1">
        <f t="shared" si="170"/>
        <v>0</v>
      </c>
      <c r="K2718" s="1">
        <f t="shared" si="171"/>
        <v>0</v>
      </c>
      <c r="L2718" s="1">
        <f t="shared" si="172"/>
        <v>0</v>
      </c>
    </row>
    <row r="2719" spans="1:12" x14ac:dyDescent="0.25">
      <c r="A2719" t="s">
        <v>5619</v>
      </c>
      <c r="B2719" t="s">
        <v>7757</v>
      </c>
      <c r="C2719" t="s">
        <v>10488</v>
      </c>
      <c r="D2719" t="s">
        <v>5620</v>
      </c>
      <c r="F2719" t="s">
        <v>5621</v>
      </c>
      <c r="G2719" t="s">
        <v>5622</v>
      </c>
      <c r="H2719" t="s">
        <v>5623</v>
      </c>
      <c r="I2719" s="1">
        <f t="shared" si="169"/>
        <v>1</v>
      </c>
      <c r="J2719" s="1">
        <f t="shared" si="170"/>
        <v>1</v>
      </c>
      <c r="K2719" s="1">
        <f t="shared" si="171"/>
        <v>1</v>
      </c>
      <c r="L2719" s="1">
        <f t="shared" si="172"/>
        <v>3</v>
      </c>
    </row>
    <row r="2720" spans="1:12" x14ac:dyDescent="0.25">
      <c r="A2720" t="s">
        <v>5624</v>
      </c>
      <c r="B2720" t="s">
        <v>7766</v>
      </c>
      <c r="C2720" t="s">
        <v>10491</v>
      </c>
      <c r="D2720" t="s">
        <v>2567</v>
      </c>
      <c r="I2720" s="1">
        <f t="shared" si="169"/>
        <v>0</v>
      </c>
      <c r="J2720" s="1">
        <f t="shared" si="170"/>
        <v>0</v>
      </c>
      <c r="K2720" s="1">
        <f t="shared" si="171"/>
        <v>0</v>
      </c>
      <c r="L2720" s="1">
        <f t="shared" si="172"/>
        <v>0</v>
      </c>
    </row>
    <row r="2721" spans="1:12" x14ac:dyDescent="0.25">
      <c r="A2721" t="s">
        <v>5625</v>
      </c>
      <c r="B2721" t="s">
        <v>8921</v>
      </c>
      <c r="C2721" t="s">
        <v>10043</v>
      </c>
      <c r="D2721" t="s">
        <v>1675</v>
      </c>
      <c r="I2721" s="1">
        <f t="shared" si="169"/>
        <v>0</v>
      </c>
      <c r="J2721" s="1">
        <f t="shared" si="170"/>
        <v>0</v>
      </c>
      <c r="K2721" s="1">
        <f t="shared" si="171"/>
        <v>0</v>
      </c>
      <c r="L2721" s="1">
        <f t="shared" si="172"/>
        <v>0</v>
      </c>
    </row>
    <row r="2722" spans="1:12" x14ac:dyDescent="0.25">
      <c r="A2722" t="s">
        <v>5626</v>
      </c>
      <c r="B2722" t="s">
        <v>9476</v>
      </c>
      <c r="C2722" t="s">
        <v>10040</v>
      </c>
      <c r="D2722" t="s">
        <v>5627</v>
      </c>
      <c r="I2722" s="1">
        <f t="shared" si="169"/>
        <v>0</v>
      </c>
      <c r="J2722" s="1">
        <f t="shared" si="170"/>
        <v>0</v>
      </c>
      <c r="K2722" s="1">
        <f t="shared" si="171"/>
        <v>0</v>
      </c>
      <c r="L2722" s="1">
        <f t="shared" si="172"/>
        <v>0</v>
      </c>
    </row>
    <row r="2723" spans="1:12" ht="15" customHeight="1" x14ac:dyDescent="0.25">
      <c r="A2723" t="s">
        <v>5628</v>
      </c>
      <c r="B2723" t="s">
        <v>9154</v>
      </c>
      <c r="C2723" t="s">
        <v>10040</v>
      </c>
      <c r="I2723" s="1">
        <f t="shared" si="169"/>
        <v>0</v>
      </c>
      <c r="J2723" s="1">
        <f t="shared" si="170"/>
        <v>0</v>
      </c>
      <c r="K2723" s="1">
        <f t="shared" si="171"/>
        <v>0</v>
      </c>
      <c r="L2723" s="1">
        <f t="shared" si="172"/>
        <v>0</v>
      </c>
    </row>
    <row r="2724" spans="1:12" x14ac:dyDescent="0.25">
      <c r="A2724" t="s">
        <v>5629</v>
      </c>
      <c r="B2724" t="s">
        <v>9083</v>
      </c>
      <c r="C2724" t="s">
        <v>10185</v>
      </c>
      <c r="D2724" t="s">
        <v>5630</v>
      </c>
      <c r="F2724" t="s">
        <v>74</v>
      </c>
      <c r="G2724" t="s">
        <v>75</v>
      </c>
      <c r="H2724" t="s">
        <v>76</v>
      </c>
      <c r="I2724" s="1">
        <f t="shared" si="169"/>
        <v>1</v>
      </c>
      <c r="J2724" s="1">
        <f t="shared" si="170"/>
        <v>1</v>
      </c>
      <c r="K2724" s="1">
        <f t="shared" si="171"/>
        <v>1</v>
      </c>
      <c r="L2724" s="1">
        <f t="shared" si="172"/>
        <v>3</v>
      </c>
    </row>
    <row r="2725" spans="1:12" x14ac:dyDescent="0.25">
      <c r="A2725" t="s">
        <v>5631</v>
      </c>
      <c r="B2725" t="s">
        <v>8461</v>
      </c>
      <c r="C2725" t="s">
        <v>10208</v>
      </c>
      <c r="D2725" t="s">
        <v>5632</v>
      </c>
      <c r="E2725" t="s">
        <v>536</v>
      </c>
      <c r="I2725" s="1">
        <f t="shared" si="169"/>
        <v>0</v>
      </c>
      <c r="J2725" s="1">
        <f t="shared" si="170"/>
        <v>0</v>
      </c>
      <c r="K2725" s="1">
        <f t="shared" si="171"/>
        <v>0</v>
      </c>
      <c r="L2725" s="1">
        <f t="shared" si="172"/>
        <v>0</v>
      </c>
    </row>
    <row r="2726" spans="1:12" x14ac:dyDescent="0.25">
      <c r="A2726" t="s">
        <v>5633</v>
      </c>
      <c r="B2726" t="s">
        <v>8940</v>
      </c>
      <c r="C2726" t="s">
        <v>11091</v>
      </c>
      <c r="D2726" t="s">
        <v>5634</v>
      </c>
      <c r="E2726" t="s">
        <v>2131</v>
      </c>
      <c r="F2726" t="s">
        <v>2939</v>
      </c>
      <c r="I2726" s="1">
        <f t="shared" si="169"/>
        <v>1</v>
      </c>
      <c r="J2726" s="1">
        <f t="shared" si="170"/>
        <v>0</v>
      </c>
      <c r="K2726" s="1">
        <f t="shared" si="171"/>
        <v>0</v>
      </c>
      <c r="L2726" s="1">
        <f t="shared" si="172"/>
        <v>1</v>
      </c>
    </row>
    <row r="2727" spans="1:12" ht="15" customHeight="1" x14ac:dyDescent="0.25">
      <c r="A2727" t="s">
        <v>5635</v>
      </c>
      <c r="B2727" t="s">
        <v>9204</v>
      </c>
      <c r="C2727" t="s">
        <v>10040</v>
      </c>
      <c r="I2727" s="1">
        <f t="shared" si="169"/>
        <v>0</v>
      </c>
      <c r="J2727" s="1">
        <f t="shared" si="170"/>
        <v>0</v>
      </c>
      <c r="K2727" s="1">
        <f t="shared" si="171"/>
        <v>0</v>
      </c>
      <c r="L2727" s="1">
        <f t="shared" si="172"/>
        <v>0</v>
      </c>
    </row>
    <row r="2728" spans="1:12" ht="15" customHeight="1" x14ac:dyDescent="0.25">
      <c r="A2728" t="s">
        <v>5636</v>
      </c>
      <c r="B2728" t="s">
        <v>9902</v>
      </c>
      <c r="C2728" t="s">
        <v>10040</v>
      </c>
      <c r="I2728" s="1">
        <f t="shared" si="169"/>
        <v>0</v>
      </c>
      <c r="J2728" s="1">
        <f t="shared" si="170"/>
        <v>0</v>
      </c>
      <c r="K2728" s="1">
        <f t="shared" si="171"/>
        <v>0</v>
      </c>
      <c r="L2728" s="1">
        <f t="shared" si="172"/>
        <v>0</v>
      </c>
    </row>
    <row r="2729" spans="1:12" x14ac:dyDescent="0.25">
      <c r="A2729" t="s">
        <v>5637</v>
      </c>
      <c r="B2729" t="s">
        <v>9704</v>
      </c>
      <c r="C2729" t="s">
        <v>10348</v>
      </c>
      <c r="D2729" t="s">
        <v>139</v>
      </c>
      <c r="F2729" t="s">
        <v>140</v>
      </c>
      <c r="G2729" t="s">
        <v>141</v>
      </c>
      <c r="H2729" t="s">
        <v>142</v>
      </c>
      <c r="I2729" s="1">
        <f t="shared" si="169"/>
        <v>1</v>
      </c>
      <c r="J2729" s="1">
        <f t="shared" si="170"/>
        <v>1</v>
      </c>
      <c r="K2729" s="1">
        <f t="shared" si="171"/>
        <v>1</v>
      </c>
      <c r="L2729" s="1">
        <f t="shared" si="172"/>
        <v>3</v>
      </c>
    </row>
    <row r="2730" spans="1:12" ht="15" customHeight="1" x14ac:dyDescent="0.25">
      <c r="A2730" t="s">
        <v>5638</v>
      </c>
      <c r="B2730" t="s">
        <v>8824</v>
      </c>
      <c r="C2730" t="s">
        <v>10040</v>
      </c>
      <c r="I2730" s="1">
        <f t="shared" si="169"/>
        <v>0</v>
      </c>
      <c r="J2730" s="1">
        <f t="shared" si="170"/>
        <v>0</v>
      </c>
      <c r="K2730" s="1">
        <f t="shared" si="171"/>
        <v>0</v>
      </c>
      <c r="L2730" s="1">
        <f t="shared" si="172"/>
        <v>0</v>
      </c>
    </row>
    <row r="2731" spans="1:12" x14ac:dyDescent="0.25">
      <c r="A2731" t="s">
        <v>5639</v>
      </c>
      <c r="B2731" t="s">
        <v>9244</v>
      </c>
      <c r="C2731" t="s">
        <v>10109</v>
      </c>
      <c r="D2731" t="s">
        <v>5640</v>
      </c>
      <c r="H2731" t="s">
        <v>76</v>
      </c>
      <c r="I2731" s="1">
        <f t="shared" si="169"/>
        <v>0</v>
      </c>
      <c r="J2731" s="1">
        <f t="shared" si="170"/>
        <v>0</v>
      </c>
      <c r="K2731" s="1">
        <f t="shared" si="171"/>
        <v>1</v>
      </c>
      <c r="L2731" s="1">
        <f t="shared" si="172"/>
        <v>1</v>
      </c>
    </row>
    <row r="2732" spans="1:12" x14ac:dyDescent="0.25">
      <c r="A2732" t="s">
        <v>5641</v>
      </c>
      <c r="B2732" t="s">
        <v>9952</v>
      </c>
      <c r="C2732" t="s">
        <v>10041</v>
      </c>
      <c r="D2732" t="s">
        <v>5642</v>
      </c>
      <c r="I2732" s="1">
        <f t="shared" si="169"/>
        <v>0</v>
      </c>
      <c r="J2732" s="1">
        <f t="shared" si="170"/>
        <v>0</v>
      </c>
      <c r="K2732" s="1">
        <f t="shared" si="171"/>
        <v>0</v>
      </c>
      <c r="L2732" s="1">
        <f t="shared" si="172"/>
        <v>0</v>
      </c>
    </row>
    <row r="2733" spans="1:12" x14ac:dyDescent="0.25">
      <c r="A2733" t="s">
        <v>5643</v>
      </c>
      <c r="B2733" t="s">
        <v>7251</v>
      </c>
      <c r="C2733" t="s">
        <v>10252</v>
      </c>
      <c r="D2733" t="s">
        <v>5644</v>
      </c>
      <c r="E2733" t="s">
        <v>943</v>
      </c>
      <c r="I2733" s="1">
        <f t="shared" si="169"/>
        <v>0</v>
      </c>
      <c r="J2733" s="1">
        <f t="shared" si="170"/>
        <v>0</v>
      </c>
      <c r="K2733" s="1">
        <f t="shared" si="171"/>
        <v>0</v>
      </c>
      <c r="L2733" s="1">
        <f t="shared" si="172"/>
        <v>0</v>
      </c>
    </row>
    <row r="2734" spans="1:12" ht="15" customHeight="1" x14ac:dyDescent="0.25">
      <c r="A2734" t="s">
        <v>5645</v>
      </c>
      <c r="B2734" t="s">
        <v>9642</v>
      </c>
      <c r="C2734" t="s">
        <v>10040</v>
      </c>
      <c r="I2734" s="1">
        <f t="shared" si="169"/>
        <v>0</v>
      </c>
      <c r="J2734" s="1">
        <f t="shared" si="170"/>
        <v>0</v>
      </c>
      <c r="K2734" s="1">
        <f t="shared" si="171"/>
        <v>0</v>
      </c>
      <c r="L2734" s="1">
        <f t="shared" si="172"/>
        <v>0</v>
      </c>
    </row>
    <row r="2735" spans="1:12" x14ac:dyDescent="0.25">
      <c r="A2735" t="s">
        <v>5646</v>
      </c>
      <c r="B2735" t="s">
        <v>7820</v>
      </c>
      <c r="C2735" t="s">
        <v>10043</v>
      </c>
      <c r="D2735" t="s">
        <v>1675</v>
      </c>
      <c r="I2735" s="1">
        <f t="shared" si="169"/>
        <v>0</v>
      </c>
      <c r="J2735" s="1">
        <f t="shared" si="170"/>
        <v>0</v>
      </c>
      <c r="K2735" s="1">
        <f t="shared" si="171"/>
        <v>0</v>
      </c>
      <c r="L2735" s="1">
        <f t="shared" si="172"/>
        <v>0</v>
      </c>
    </row>
    <row r="2736" spans="1:12" x14ac:dyDescent="0.25">
      <c r="A2736" t="s">
        <v>5647</v>
      </c>
      <c r="B2736" t="s">
        <v>11460</v>
      </c>
      <c r="C2736" t="s">
        <v>10040</v>
      </c>
      <c r="D2736" t="s">
        <v>3545</v>
      </c>
      <c r="I2736" s="1">
        <f t="shared" si="169"/>
        <v>0</v>
      </c>
      <c r="J2736" s="1">
        <f t="shared" si="170"/>
        <v>0</v>
      </c>
      <c r="K2736" s="1">
        <f t="shared" si="171"/>
        <v>0</v>
      </c>
      <c r="L2736" s="1">
        <f t="shared" si="172"/>
        <v>0</v>
      </c>
    </row>
    <row r="2737" spans="1:12" x14ac:dyDescent="0.25">
      <c r="A2737" t="s">
        <v>5648</v>
      </c>
      <c r="B2737" t="s">
        <v>9130</v>
      </c>
      <c r="C2737" t="s">
        <v>10040</v>
      </c>
      <c r="D2737" t="s">
        <v>5649</v>
      </c>
      <c r="E2737" t="s">
        <v>615</v>
      </c>
      <c r="F2737" t="s">
        <v>616</v>
      </c>
      <c r="G2737" t="s">
        <v>617</v>
      </c>
      <c r="H2737" t="s">
        <v>66</v>
      </c>
      <c r="I2737" s="1">
        <f t="shared" si="169"/>
        <v>1</v>
      </c>
      <c r="J2737" s="1">
        <f t="shared" si="170"/>
        <v>1</v>
      </c>
      <c r="K2737" s="1">
        <f t="shared" si="171"/>
        <v>1</v>
      </c>
      <c r="L2737" s="1">
        <f t="shared" si="172"/>
        <v>3</v>
      </c>
    </row>
    <row r="2738" spans="1:12" x14ac:dyDescent="0.25">
      <c r="A2738" t="s">
        <v>5650</v>
      </c>
      <c r="B2738" t="s">
        <v>8846</v>
      </c>
      <c r="C2738" t="s">
        <v>11040</v>
      </c>
      <c r="D2738" t="s">
        <v>5651</v>
      </c>
      <c r="I2738" s="1">
        <f t="shared" si="169"/>
        <v>0</v>
      </c>
      <c r="J2738" s="1">
        <f t="shared" si="170"/>
        <v>0</v>
      </c>
      <c r="K2738" s="1">
        <f t="shared" si="171"/>
        <v>0</v>
      </c>
      <c r="L2738" s="1">
        <f t="shared" si="172"/>
        <v>0</v>
      </c>
    </row>
    <row r="2739" spans="1:12" x14ac:dyDescent="0.25">
      <c r="A2739" t="s">
        <v>5652</v>
      </c>
      <c r="B2739" t="s">
        <v>8759</v>
      </c>
      <c r="C2739" t="s">
        <v>10040</v>
      </c>
      <c r="D2739" t="s">
        <v>5653</v>
      </c>
      <c r="I2739" s="1">
        <f t="shared" si="169"/>
        <v>0</v>
      </c>
      <c r="J2739" s="1">
        <f t="shared" si="170"/>
        <v>0</v>
      </c>
      <c r="K2739" s="1">
        <f t="shared" si="171"/>
        <v>0</v>
      </c>
      <c r="L2739" s="1">
        <f t="shared" si="172"/>
        <v>0</v>
      </c>
    </row>
    <row r="2740" spans="1:12" x14ac:dyDescent="0.25">
      <c r="A2740" t="s">
        <v>5654</v>
      </c>
      <c r="B2740" t="s">
        <v>7217</v>
      </c>
      <c r="C2740" t="s">
        <v>10040</v>
      </c>
      <c r="D2740" t="s">
        <v>5655</v>
      </c>
      <c r="I2740" s="1">
        <f t="shared" si="169"/>
        <v>0</v>
      </c>
      <c r="J2740" s="1">
        <f t="shared" si="170"/>
        <v>0</v>
      </c>
      <c r="K2740" s="1">
        <f t="shared" si="171"/>
        <v>0</v>
      </c>
      <c r="L2740" s="1">
        <f t="shared" si="172"/>
        <v>0</v>
      </c>
    </row>
    <row r="2741" spans="1:12" x14ac:dyDescent="0.25">
      <c r="A2741" t="s">
        <v>5656</v>
      </c>
      <c r="B2741" t="s">
        <v>7511</v>
      </c>
      <c r="C2741" t="s">
        <v>10371</v>
      </c>
      <c r="D2741" t="s">
        <v>5657</v>
      </c>
      <c r="F2741" t="s">
        <v>61</v>
      </c>
      <c r="I2741" s="1">
        <f t="shared" si="169"/>
        <v>1</v>
      </c>
      <c r="J2741" s="1">
        <f t="shared" si="170"/>
        <v>0</v>
      </c>
      <c r="K2741" s="1">
        <f t="shared" si="171"/>
        <v>0</v>
      </c>
      <c r="L2741" s="1">
        <f t="shared" si="172"/>
        <v>1</v>
      </c>
    </row>
    <row r="2742" spans="1:12" x14ac:dyDescent="0.25">
      <c r="A2742" t="s">
        <v>5658</v>
      </c>
      <c r="B2742" t="s">
        <v>8132</v>
      </c>
      <c r="C2742" t="s">
        <v>10676</v>
      </c>
      <c r="D2742" t="s">
        <v>5659</v>
      </c>
      <c r="F2742" t="s">
        <v>3731</v>
      </c>
      <c r="H2742" t="s">
        <v>527</v>
      </c>
      <c r="I2742" s="1">
        <f t="shared" si="169"/>
        <v>1</v>
      </c>
      <c r="J2742" s="1">
        <f t="shared" si="170"/>
        <v>0</v>
      </c>
      <c r="K2742" s="1">
        <f t="shared" si="171"/>
        <v>1</v>
      </c>
      <c r="L2742" s="1">
        <f t="shared" si="172"/>
        <v>2</v>
      </c>
    </row>
    <row r="2743" spans="1:12" x14ac:dyDescent="0.25">
      <c r="A2743" t="s">
        <v>5660</v>
      </c>
      <c r="B2743" t="s">
        <v>8538</v>
      </c>
      <c r="C2743" t="s">
        <v>10888</v>
      </c>
      <c r="D2743" t="s">
        <v>5661</v>
      </c>
      <c r="E2743" t="s">
        <v>5662</v>
      </c>
      <c r="I2743" s="1">
        <f t="shared" si="169"/>
        <v>0</v>
      </c>
      <c r="J2743" s="1">
        <f t="shared" si="170"/>
        <v>0</v>
      </c>
      <c r="K2743" s="1">
        <f t="shared" si="171"/>
        <v>0</v>
      </c>
      <c r="L2743" s="1">
        <f t="shared" si="172"/>
        <v>0</v>
      </c>
    </row>
    <row r="2744" spans="1:12" x14ac:dyDescent="0.25">
      <c r="A2744" t="s">
        <v>5663</v>
      </c>
      <c r="B2744" t="s">
        <v>9181</v>
      </c>
      <c r="C2744" t="s">
        <v>11198</v>
      </c>
      <c r="D2744" t="s">
        <v>5664</v>
      </c>
      <c r="E2744" t="s">
        <v>60</v>
      </c>
      <c r="F2744" t="s">
        <v>61</v>
      </c>
      <c r="G2744" t="s">
        <v>62</v>
      </c>
      <c r="I2744" s="1">
        <f t="shared" si="169"/>
        <v>1</v>
      </c>
      <c r="J2744" s="1">
        <f t="shared" si="170"/>
        <v>1</v>
      </c>
      <c r="K2744" s="1">
        <f t="shared" si="171"/>
        <v>0</v>
      </c>
      <c r="L2744" s="1">
        <f t="shared" si="172"/>
        <v>2</v>
      </c>
    </row>
    <row r="2745" spans="1:12" x14ac:dyDescent="0.25">
      <c r="A2745" t="s">
        <v>5665</v>
      </c>
      <c r="B2745" t="s">
        <v>8828</v>
      </c>
      <c r="C2745" t="s">
        <v>10041</v>
      </c>
      <c r="D2745" t="s">
        <v>5666</v>
      </c>
      <c r="G2745" t="s">
        <v>5667</v>
      </c>
      <c r="H2745" t="s">
        <v>3625</v>
      </c>
      <c r="I2745" s="1">
        <f t="shared" si="169"/>
        <v>0</v>
      </c>
      <c r="J2745" s="1">
        <f t="shared" si="170"/>
        <v>1</v>
      </c>
      <c r="K2745" s="1">
        <f t="shared" si="171"/>
        <v>1</v>
      </c>
      <c r="L2745" s="1">
        <f t="shared" si="172"/>
        <v>2</v>
      </c>
    </row>
    <row r="2746" spans="1:12" x14ac:dyDescent="0.25">
      <c r="A2746" t="s">
        <v>5668</v>
      </c>
      <c r="B2746" t="s">
        <v>7355</v>
      </c>
      <c r="C2746" t="s">
        <v>10040</v>
      </c>
      <c r="D2746" t="s">
        <v>5669</v>
      </c>
      <c r="I2746" s="1">
        <f t="shared" si="169"/>
        <v>0</v>
      </c>
      <c r="J2746" s="1">
        <f t="shared" si="170"/>
        <v>0</v>
      </c>
      <c r="K2746" s="1">
        <f t="shared" si="171"/>
        <v>0</v>
      </c>
      <c r="L2746" s="1">
        <f t="shared" si="172"/>
        <v>0</v>
      </c>
    </row>
    <row r="2747" spans="1:12" x14ac:dyDescent="0.25">
      <c r="A2747" t="s">
        <v>5670</v>
      </c>
      <c r="B2747" t="s">
        <v>7922</v>
      </c>
      <c r="C2747" t="s">
        <v>10370</v>
      </c>
      <c r="D2747" t="s">
        <v>5671</v>
      </c>
      <c r="I2747" s="1">
        <f t="shared" si="169"/>
        <v>0</v>
      </c>
      <c r="J2747" s="1">
        <f t="shared" si="170"/>
        <v>0</v>
      </c>
      <c r="K2747" s="1">
        <f t="shared" si="171"/>
        <v>0</v>
      </c>
      <c r="L2747" s="1">
        <f t="shared" si="172"/>
        <v>0</v>
      </c>
    </row>
    <row r="2748" spans="1:12" x14ac:dyDescent="0.25">
      <c r="A2748" t="s">
        <v>5672</v>
      </c>
      <c r="B2748" t="s">
        <v>9085</v>
      </c>
      <c r="C2748" t="s">
        <v>10040</v>
      </c>
      <c r="D2748" t="s">
        <v>5673</v>
      </c>
      <c r="F2748" t="s">
        <v>5674</v>
      </c>
      <c r="G2748" t="s">
        <v>5675</v>
      </c>
      <c r="H2748" t="s">
        <v>66</v>
      </c>
      <c r="I2748" s="1">
        <f t="shared" si="169"/>
        <v>1</v>
      </c>
      <c r="J2748" s="1">
        <f t="shared" si="170"/>
        <v>1</v>
      </c>
      <c r="K2748" s="1">
        <f t="shared" si="171"/>
        <v>1</v>
      </c>
      <c r="L2748" s="1">
        <f t="shared" si="172"/>
        <v>3</v>
      </c>
    </row>
    <row r="2749" spans="1:12" x14ac:dyDescent="0.25">
      <c r="A2749" t="s">
        <v>5676</v>
      </c>
      <c r="B2749" t="s">
        <v>9304</v>
      </c>
      <c r="C2749" t="s">
        <v>10170</v>
      </c>
      <c r="D2749" t="s">
        <v>5677</v>
      </c>
      <c r="E2749" t="s">
        <v>244</v>
      </c>
      <c r="F2749" t="s">
        <v>2893</v>
      </c>
      <c r="G2749" t="s">
        <v>5678</v>
      </c>
      <c r="H2749" t="s">
        <v>142</v>
      </c>
      <c r="I2749" s="1">
        <f t="shared" si="169"/>
        <v>1</v>
      </c>
      <c r="J2749" s="1">
        <f t="shared" si="170"/>
        <v>1</v>
      </c>
      <c r="K2749" s="1">
        <f t="shared" si="171"/>
        <v>1</v>
      </c>
      <c r="L2749" s="1">
        <f t="shared" si="172"/>
        <v>3</v>
      </c>
    </row>
    <row r="2750" spans="1:12" x14ac:dyDescent="0.25">
      <c r="A2750" t="s">
        <v>5679</v>
      </c>
      <c r="B2750" t="s">
        <v>9572</v>
      </c>
      <c r="C2750" t="s">
        <v>10040</v>
      </c>
      <c r="D2750" t="s">
        <v>5680</v>
      </c>
      <c r="H2750" t="s">
        <v>5681</v>
      </c>
      <c r="I2750" s="1">
        <f t="shared" si="169"/>
        <v>0</v>
      </c>
      <c r="J2750" s="1">
        <f t="shared" si="170"/>
        <v>0</v>
      </c>
      <c r="K2750" s="1">
        <f t="shared" si="171"/>
        <v>1</v>
      </c>
      <c r="L2750" s="1">
        <f t="shared" si="172"/>
        <v>1</v>
      </c>
    </row>
    <row r="2751" spans="1:12" x14ac:dyDescent="0.25">
      <c r="A2751" t="s">
        <v>5682</v>
      </c>
      <c r="B2751" t="s">
        <v>8661</v>
      </c>
      <c r="C2751" t="s">
        <v>10040</v>
      </c>
      <c r="D2751" t="s">
        <v>5683</v>
      </c>
      <c r="I2751" s="1">
        <f t="shared" si="169"/>
        <v>0</v>
      </c>
      <c r="J2751" s="1">
        <f t="shared" si="170"/>
        <v>0</v>
      </c>
      <c r="K2751" s="1">
        <f t="shared" si="171"/>
        <v>0</v>
      </c>
      <c r="L2751" s="1">
        <f t="shared" si="172"/>
        <v>0</v>
      </c>
    </row>
    <row r="2752" spans="1:12" x14ac:dyDescent="0.25">
      <c r="A2752" t="s">
        <v>5684</v>
      </c>
      <c r="B2752" t="s">
        <v>7892</v>
      </c>
      <c r="C2752" t="s">
        <v>10059</v>
      </c>
      <c r="D2752" t="s">
        <v>5685</v>
      </c>
      <c r="G2752" t="s">
        <v>419</v>
      </c>
      <c r="H2752" t="s">
        <v>420</v>
      </c>
      <c r="I2752" s="1">
        <f t="shared" si="169"/>
        <v>0</v>
      </c>
      <c r="J2752" s="1">
        <f t="shared" si="170"/>
        <v>1</v>
      </c>
      <c r="K2752" s="1">
        <f t="shared" si="171"/>
        <v>1</v>
      </c>
      <c r="L2752" s="1">
        <f t="shared" si="172"/>
        <v>2</v>
      </c>
    </row>
    <row r="2753" spans="1:12" x14ac:dyDescent="0.25">
      <c r="A2753" t="s">
        <v>5686</v>
      </c>
      <c r="B2753" t="s">
        <v>9957</v>
      </c>
      <c r="C2753" t="s">
        <v>10040</v>
      </c>
      <c r="D2753" t="s">
        <v>5687</v>
      </c>
      <c r="I2753" s="1">
        <f t="shared" si="169"/>
        <v>0</v>
      </c>
      <c r="J2753" s="1">
        <f t="shared" si="170"/>
        <v>0</v>
      </c>
      <c r="K2753" s="1">
        <f t="shared" si="171"/>
        <v>0</v>
      </c>
      <c r="L2753" s="1">
        <f t="shared" si="172"/>
        <v>0</v>
      </c>
    </row>
    <row r="2754" spans="1:12" x14ac:dyDescent="0.25">
      <c r="A2754" t="s">
        <v>5688</v>
      </c>
      <c r="B2754" t="s">
        <v>9814</v>
      </c>
      <c r="C2754" t="s">
        <v>10138</v>
      </c>
      <c r="D2754" t="s">
        <v>711</v>
      </c>
      <c r="E2754" t="s">
        <v>279</v>
      </c>
      <c r="F2754" t="s">
        <v>712</v>
      </c>
      <c r="G2754" t="s">
        <v>713</v>
      </c>
      <c r="H2754" t="s">
        <v>714</v>
      </c>
      <c r="I2754" s="1">
        <f t="shared" si="169"/>
        <v>1</v>
      </c>
      <c r="J2754" s="1">
        <f t="shared" si="170"/>
        <v>1</v>
      </c>
      <c r="K2754" s="1">
        <f t="shared" si="171"/>
        <v>1</v>
      </c>
      <c r="L2754" s="1">
        <f t="shared" si="172"/>
        <v>3</v>
      </c>
    </row>
    <row r="2755" spans="1:12" x14ac:dyDescent="0.25">
      <c r="A2755" t="s">
        <v>5689</v>
      </c>
      <c r="B2755" t="s">
        <v>9726</v>
      </c>
      <c r="C2755" t="s">
        <v>10040</v>
      </c>
      <c r="D2755" t="s">
        <v>5690</v>
      </c>
      <c r="I2755" s="1">
        <f t="shared" ref="I2755:I2818" si="173">IF(F2755&gt;0,1,0)</f>
        <v>0</v>
      </c>
      <c r="J2755" s="1">
        <f t="shared" ref="J2755:J2818" si="174">IF(G2755&gt;0,1,0)</f>
        <v>0</v>
      </c>
      <c r="K2755" s="1">
        <f t="shared" ref="K2755:K2818" si="175">IF(H2755&gt;0,1,0)</f>
        <v>0</v>
      </c>
      <c r="L2755" s="1">
        <f t="shared" ref="L2755:L2818" si="176">SUM(I2755:K2755)</f>
        <v>0</v>
      </c>
    </row>
    <row r="2756" spans="1:12" x14ac:dyDescent="0.25">
      <c r="A2756" t="s">
        <v>5691</v>
      </c>
      <c r="B2756" t="s">
        <v>6918</v>
      </c>
      <c r="C2756" t="s">
        <v>10054</v>
      </c>
      <c r="D2756" t="s">
        <v>5692</v>
      </c>
      <c r="I2756" s="1">
        <f t="shared" si="173"/>
        <v>0</v>
      </c>
      <c r="J2756" s="1">
        <f t="shared" si="174"/>
        <v>0</v>
      </c>
      <c r="K2756" s="1">
        <f t="shared" si="175"/>
        <v>0</v>
      </c>
      <c r="L2756" s="1">
        <f t="shared" si="176"/>
        <v>0</v>
      </c>
    </row>
    <row r="2757" spans="1:12" x14ac:dyDescent="0.25">
      <c r="A2757" t="s">
        <v>5693</v>
      </c>
      <c r="B2757" t="s">
        <v>8873</v>
      </c>
      <c r="C2757" t="s">
        <v>10891</v>
      </c>
      <c r="D2757" t="s">
        <v>5694</v>
      </c>
      <c r="I2757" s="1">
        <f t="shared" si="173"/>
        <v>0</v>
      </c>
      <c r="J2757" s="1">
        <f t="shared" si="174"/>
        <v>0</v>
      </c>
      <c r="K2757" s="1">
        <f t="shared" si="175"/>
        <v>0</v>
      </c>
      <c r="L2757" s="1">
        <f t="shared" si="176"/>
        <v>0</v>
      </c>
    </row>
    <row r="2758" spans="1:12" x14ac:dyDescent="0.25">
      <c r="A2758" t="s">
        <v>5695</v>
      </c>
      <c r="B2758" t="s">
        <v>9112</v>
      </c>
      <c r="C2758" t="s">
        <v>10252</v>
      </c>
      <c r="D2758" t="s">
        <v>5644</v>
      </c>
      <c r="E2758" t="s">
        <v>943</v>
      </c>
      <c r="I2758" s="1">
        <f t="shared" si="173"/>
        <v>0</v>
      </c>
      <c r="J2758" s="1">
        <f t="shared" si="174"/>
        <v>0</v>
      </c>
      <c r="K2758" s="1">
        <f t="shared" si="175"/>
        <v>0</v>
      </c>
      <c r="L2758" s="1">
        <f t="shared" si="176"/>
        <v>0</v>
      </c>
    </row>
    <row r="2759" spans="1:12" x14ac:dyDescent="0.25">
      <c r="A2759" t="s">
        <v>5696</v>
      </c>
      <c r="B2759" t="s">
        <v>7546</v>
      </c>
      <c r="C2759" t="s">
        <v>10243</v>
      </c>
      <c r="D2759" t="s">
        <v>5697</v>
      </c>
      <c r="I2759" s="1">
        <f t="shared" si="173"/>
        <v>0</v>
      </c>
      <c r="J2759" s="1">
        <f t="shared" si="174"/>
        <v>0</v>
      </c>
      <c r="K2759" s="1">
        <f t="shared" si="175"/>
        <v>0</v>
      </c>
      <c r="L2759" s="1">
        <f t="shared" si="176"/>
        <v>0</v>
      </c>
    </row>
    <row r="2760" spans="1:12" x14ac:dyDescent="0.25">
      <c r="A2760" t="s">
        <v>5698</v>
      </c>
      <c r="B2760" t="s">
        <v>8514</v>
      </c>
      <c r="C2760" t="s">
        <v>10803</v>
      </c>
      <c r="D2760" t="s">
        <v>194</v>
      </c>
      <c r="I2760" s="1">
        <f t="shared" si="173"/>
        <v>0</v>
      </c>
      <c r="J2760" s="1">
        <f t="shared" si="174"/>
        <v>0</v>
      </c>
      <c r="K2760" s="1">
        <f t="shared" si="175"/>
        <v>0</v>
      </c>
      <c r="L2760" s="1">
        <f t="shared" si="176"/>
        <v>0</v>
      </c>
    </row>
    <row r="2761" spans="1:12" x14ac:dyDescent="0.25">
      <c r="A2761" t="s">
        <v>5699</v>
      </c>
      <c r="B2761" t="s">
        <v>7117</v>
      </c>
      <c r="C2761" t="s">
        <v>10177</v>
      </c>
      <c r="D2761" t="s">
        <v>1861</v>
      </c>
      <c r="E2761" t="s">
        <v>819</v>
      </c>
      <c r="I2761" s="1">
        <f t="shared" si="173"/>
        <v>0</v>
      </c>
      <c r="J2761" s="1">
        <f t="shared" si="174"/>
        <v>0</v>
      </c>
      <c r="K2761" s="1">
        <f t="shared" si="175"/>
        <v>0</v>
      </c>
      <c r="L2761" s="1">
        <f t="shared" si="176"/>
        <v>0</v>
      </c>
    </row>
    <row r="2762" spans="1:12" x14ac:dyDescent="0.25">
      <c r="A2762" t="s">
        <v>5700</v>
      </c>
      <c r="B2762" t="s">
        <v>7740</v>
      </c>
      <c r="C2762" t="s">
        <v>10476</v>
      </c>
      <c r="D2762" t="s">
        <v>5701</v>
      </c>
      <c r="F2762" t="s">
        <v>1828</v>
      </c>
      <c r="H2762" t="s">
        <v>66</v>
      </c>
      <c r="I2762" s="1">
        <f t="shared" si="173"/>
        <v>1</v>
      </c>
      <c r="J2762" s="1">
        <f t="shared" si="174"/>
        <v>0</v>
      </c>
      <c r="K2762" s="1">
        <f t="shared" si="175"/>
        <v>1</v>
      </c>
      <c r="L2762" s="1">
        <f t="shared" si="176"/>
        <v>2</v>
      </c>
    </row>
    <row r="2763" spans="1:12" x14ac:dyDescent="0.25">
      <c r="A2763" t="s">
        <v>5702</v>
      </c>
      <c r="B2763" t="s">
        <v>7392</v>
      </c>
      <c r="C2763" t="s">
        <v>10040</v>
      </c>
      <c r="D2763" t="s">
        <v>3885</v>
      </c>
      <c r="I2763" s="1">
        <f t="shared" si="173"/>
        <v>0</v>
      </c>
      <c r="J2763" s="1">
        <f t="shared" si="174"/>
        <v>0</v>
      </c>
      <c r="K2763" s="1">
        <f t="shared" si="175"/>
        <v>0</v>
      </c>
      <c r="L2763" s="1">
        <f t="shared" si="176"/>
        <v>0</v>
      </c>
    </row>
    <row r="2764" spans="1:12" x14ac:dyDescent="0.25">
      <c r="A2764" t="s">
        <v>5703</v>
      </c>
      <c r="B2764" t="s">
        <v>7590</v>
      </c>
      <c r="C2764" t="s">
        <v>10400</v>
      </c>
      <c r="D2764" t="s">
        <v>919</v>
      </c>
      <c r="I2764" s="1">
        <f t="shared" si="173"/>
        <v>0</v>
      </c>
      <c r="J2764" s="1">
        <f t="shared" si="174"/>
        <v>0</v>
      </c>
      <c r="K2764" s="1">
        <f t="shared" si="175"/>
        <v>0</v>
      </c>
      <c r="L2764" s="1">
        <f t="shared" si="176"/>
        <v>0</v>
      </c>
    </row>
    <row r="2765" spans="1:12" ht="15" customHeight="1" x14ac:dyDescent="0.25">
      <c r="A2765" t="s">
        <v>5704</v>
      </c>
      <c r="B2765" t="s">
        <v>8918</v>
      </c>
      <c r="C2765" t="s">
        <v>10040</v>
      </c>
      <c r="I2765" s="1">
        <f t="shared" si="173"/>
        <v>0</v>
      </c>
      <c r="J2765" s="1">
        <f t="shared" si="174"/>
        <v>0</v>
      </c>
      <c r="K2765" s="1">
        <f t="shared" si="175"/>
        <v>0</v>
      </c>
      <c r="L2765" s="1">
        <f t="shared" si="176"/>
        <v>0</v>
      </c>
    </row>
    <row r="2766" spans="1:12" x14ac:dyDescent="0.25">
      <c r="A2766" t="s">
        <v>5705</v>
      </c>
      <c r="B2766" t="s">
        <v>9323</v>
      </c>
      <c r="C2766" t="s">
        <v>10040</v>
      </c>
      <c r="D2766" t="s">
        <v>5706</v>
      </c>
      <c r="I2766" s="1">
        <f t="shared" si="173"/>
        <v>0</v>
      </c>
      <c r="J2766" s="1">
        <f t="shared" si="174"/>
        <v>0</v>
      </c>
      <c r="K2766" s="1">
        <f t="shared" si="175"/>
        <v>0</v>
      </c>
      <c r="L2766" s="1">
        <f t="shared" si="176"/>
        <v>0</v>
      </c>
    </row>
    <row r="2767" spans="1:12" x14ac:dyDescent="0.25">
      <c r="A2767" t="s">
        <v>5707</v>
      </c>
      <c r="B2767" t="s">
        <v>8945</v>
      </c>
      <c r="C2767" t="s">
        <v>10040</v>
      </c>
      <c r="D2767" t="s">
        <v>144</v>
      </c>
      <c r="I2767" s="1">
        <f t="shared" si="173"/>
        <v>0</v>
      </c>
      <c r="J2767" s="1">
        <f t="shared" si="174"/>
        <v>0</v>
      </c>
      <c r="K2767" s="1">
        <f t="shared" si="175"/>
        <v>0</v>
      </c>
      <c r="L2767" s="1">
        <f t="shared" si="176"/>
        <v>0</v>
      </c>
    </row>
    <row r="2768" spans="1:12" x14ac:dyDescent="0.25">
      <c r="A2768" t="s">
        <v>5708</v>
      </c>
      <c r="B2768" t="s">
        <v>7881</v>
      </c>
      <c r="C2768" t="s">
        <v>10537</v>
      </c>
      <c r="D2768" t="s">
        <v>5709</v>
      </c>
      <c r="I2768" s="1">
        <f t="shared" si="173"/>
        <v>0</v>
      </c>
      <c r="J2768" s="1">
        <f t="shared" si="174"/>
        <v>0</v>
      </c>
      <c r="K2768" s="1">
        <f t="shared" si="175"/>
        <v>0</v>
      </c>
      <c r="L2768" s="1">
        <f t="shared" si="176"/>
        <v>0</v>
      </c>
    </row>
    <row r="2769" spans="1:12" x14ac:dyDescent="0.25">
      <c r="A2769" t="s">
        <v>5710</v>
      </c>
      <c r="B2769" t="s">
        <v>7232</v>
      </c>
      <c r="C2769" t="s">
        <v>10240</v>
      </c>
      <c r="D2769" t="s">
        <v>5711</v>
      </c>
      <c r="F2769" t="s">
        <v>5712</v>
      </c>
      <c r="H2769" t="s">
        <v>902</v>
      </c>
      <c r="I2769" s="1">
        <f t="shared" si="173"/>
        <v>1</v>
      </c>
      <c r="J2769" s="1">
        <f t="shared" si="174"/>
        <v>0</v>
      </c>
      <c r="K2769" s="1">
        <f t="shared" si="175"/>
        <v>1</v>
      </c>
      <c r="L2769" s="1">
        <f t="shared" si="176"/>
        <v>2</v>
      </c>
    </row>
    <row r="2770" spans="1:12" x14ac:dyDescent="0.25">
      <c r="A2770" t="s">
        <v>5713</v>
      </c>
      <c r="B2770" t="s">
        <v>8467</v>
      </c>
      <c r="C2770" t="s">
        <v>10842</v>
      </c>
      <c r="D2770" t="s">
        <v>5714</v>
      </c>
      <c r="I2770" s="1">
        <f t="shared" si="173"/>
        <v>0</v>
      </c>
      <c r="J2770" s="1">
        <f t="shared" si="174"/>
        <v>0</v>
      </c>
      <c r="K2770" s="1">
        <f t="shared" si="175"/>
        <v>0</v>
      </c>
      <c r="L2770" s="1">
        <f t="shared" si="176"/>
        <v>0</v>
      </c>
    </row>
    <row r="2771" spans="1:12" x14ac:dyDescent="0.25">
      <c r="A2771" t="s">
        <v>5715</v>
      </c>
      <c r="B2771" t="s">
        <v>9869</v>
      </c>
      <c r="C2771" t="s">
        <v>10689</v>
      </c>
      <c r="D2771" t="s">
        <v>5716</v>
      </c>
      <c r="E2771" t="s">
        <v>23</v>
      </c>
      <c r="F2771" t="s">
        <v>4934</v>
      </c>
      <c r="I2771" s="1">
        <f t="shared" si="173"/>
        <v>1</v>
      </c>
      <c r="J2771" s="1">
        <f t="shared" si="174"/>
        <v>0</v>
      </c>
      <c r="K2771" s="1">
        <f t="shared" si="175"/>
        <v>0</v>
      </c>
      <c r="L2771" s="1">
        <f t="shared" si="176"/>
        <v>1</v>
      </c>
    </row>
    <row r="2772" spans="1:12" x14ac:dyDescent="0.25">
      <c r="A2772" t="s">
        <v>5717</v>
      </c>
      <c r="B2772" t="s">
        <v>7725</v>
      </c>
      <c r="C2772" t="s">
        <v>10469</v>
      </c>
      <c r="D2772" t="s">
        <v>5718</v>
      </c>
      <c r="G2772" t="s">
        <v>5719</v>
      </c>
      <c r="H2772" t="s">
        <v>5720</v>
      </c>
      <c r="I2772" s="1">
        <f t="shared" si="173"/>
        <v>0</v>
      </c>
      <c r="J2772" s="1">
        <f t="shared" si="174"/>
        <v>1</v>
      </c>
      <c r="K2772" s="1">
        <f t="shared" si="175"/>
        <v>1</v>
      </c>
      <c r="L2772" s="1">
        <f t="shared" si="176"/>
        <v>2</v>
      </c>
    </row>
    <row r="2773" spans="1:12" x14ac:dyDescent="0.25">
      <c r="A2773" t="s">
        <v>5721</v>
      </c>
      <c r="B2773" t="s">
        <v>9483</v>
      </c>
      <c r="C2773" t="s">
        <v>10059</v>
      </c>
      <c r="D2773" t="s">
        <v>5722</v>
      </c>
      <c r="I2773" s="1">
        <f t="shared" si="173"/>
        <v>0</v>
      </c>
      <c r="J2773" s="1">
        <f t="shared" si="174"/>
        <v>0</v>
      </c>
      <c r="K2773" s="1">
        <f t="shared" si="175"/>
        <v>0</v>
      </c>
      <c r="L2773" s="1">
        <f t="shared" si="176"/>
        <v>0</v>
      </c>
    </row>
    <row r="2774" spans="1:12" x14ac:dyDescent="0.25">
      <c r="A2774" t="s">
        <v>5723</v>
      </c>
      <c r="B2774" t="s">
        <v>9271</v>
      </c>
      <c r="C2774" t="s">
        <v>10998</v>
      </c>
      <c r="D2774" t="s">
        <v>5724</v>
      </c>
      <c r="I2774" s="1">
        <f t="shared" si="173"/>
        <v>0</v>
      </c>
      <c r="J2774" s="1">
        <f t="shared" si="174"/>
        <v>0</v>
      </c>
      <c r="K2774" s="1">
        <f t="shared" si="175"/>
        <v>0</v>
      </c>
      <c r="L2774" s="1">
        <f t="shared" si="176"/>
        <v>0</v>
      </c>
    </row>
    <row r="2775" spans="1:12" x14ac:dyDescent="0.25">
      <c r="A2775" t="s">
        <v>5725</v>
      </c>
      <c r="B2775" t="s">
        <v>7482</v>
      </c>
      <c r="C2775" t="s">
        <v>10160</v>
      </c>
      <c r="D2775" t="s">
        <v>1541</v>
      </c>
      <c r="I2775" s="1">
        <f t="shared" si="173"/>
        <v>0</v>
      </c>
      <c r="J2775" s="1">
        <f t="shared" si="174"/>
        <v>0</v>
      </c>
      <c r="K2775" s="1">
        <f t="shared" si="175"/>
        <v>0</v>
      </c>
      <c r="L2775" s="1">
        <f t="shared" si="176"/>
        <v>0</v>
      </c>
    </row>
    <row r="2776" spans="1:12" x14ac:dyDescent="0.25">
      <c r="A2776" t="s">
        <v>5726</v>
      </c>
      <c r="B2776" t="s">
        <v>8384</v>
      </c>
      <c r="C2776" t="s">
        <v>10144</v>
      </c>
      <c r="D2776" t="s">
        <v>5727</v>
      </c>
      <c r="I2776" s="1">
        <f t="shared" si="173"/>
        <v>0</v>
      </c>
      <c r="J2776" s="1">
        <f t="shared" si="174"/>
        <v>0</v>
      </c>
      <c r="K2776" s="1">
        <f t="shared" si="175"/>
        <v>0</v>
      </c>
      <c r="L2776" s="1">
        <f t="shared" si="176"/>
        <v>0</v>
      </c>
    </row>
    <row r="2777" spans="1:12" x14ac:dyDescent="0.25">
      <c r="A2777" t="s">
        <v>5728</v>
      </c>
      <c r="B2777" t="s">
        <v>8749</v>
      </c>
      <c r="C2777" t="s">
        <v>10837</v>
      </c>
      <c r="D2777" t="s">
        <v>945</v>
      </c>
      <c r="F2777" t="s">
        <v>240</v>
      </c>
      <c r="G2777" t="s">
        <v>241</v>
      </c>
      <c r="H2777" t="s">
        <v>142</v>
      </c>
      <c r="I2777" s="1">
        <f t="shared" si="173"/>
        <v>1</v>
      </c>
      <c r="J2777" s="1">
        <f t="shared" si="174"/>
        <v>1</v>
      </c>
      <c r="K2777" s="1">
        <f t="shared" si="175"/>
        <v>1</v>
      </c>
      <c r="L2777" s="1">
        <f t="shared" si="176"/>
        <v>3</v>
      </c>
    </row>
    <row r="2778" spans="1:12" x14ac:dyDescent="0.25">
      <c r="A2778" t="s">
        <v>5729</v>
      </c>
      <c r="B2778" t="s">
        <v>7441</v>
      </c>
      <c r="C2778" t="s">
        <v>10336</v>
      </c>
      <c r="D2778" t="s">
        <v>5730</v>
      </c>
      <c r="G2778" t="s">
        <v>5731</v>
      </c>
      <c r="H2778" t="s">
        <v>76</v>
      </c>
      <c r="I2778" s="1">
        <f t="shared" si="173"/>
        <v>0</v>
      </c>
      <c r="J2778" s="1">
        <f t="shared" si="174"/>
        <v>1</v>
      </c>
      <c r="K2778" s="1">
        <f t="shared" si="175"/>
        <v>1</v>
      </c>
      <c r="L2778" s="1">
        <f t="shared" si="176"/>
        <v>2</v>
      </c>
    </row>
    <row r="2779" spans="1:12" x14ac:dyDescent="0.25">
      <c r="A2779" t="s">
        <v>5732</v>
      </c>
      <c r="B2779" t="s">
        <v>8276</v>
      </c>
      <c r="C2779" t="s">
        <v>10751</v>
      </c>
      <c r="D2779" t="s">
        <v>5733</v>
      </c>
      <c r="E2779" t="s">
        <v>377</v>
      </c>
      <c r="F2779" t="s">
        <v>693</v>
      </c>
      <c r="G2779" t="s">
        <v>4598</v>
      </c>
      <c r="H2779" t="s">
        <v>142</v>
      </c>
      <c r="I2779" s="1">
        <f t="shared" si="173"/>
        <v>1</v>
      </c>
      <c r="J2779" s="1">
        <f t="shared" si="174"/>
        <v>1</v>
      </c>
      <c r="K2779" s="1">
        <f t="shared" si="175"/>
        <v>1</v>
      </c>
      <c r="L2779" s="1">
        <f t="shared" si="176"/>
        <v>3</v>
      </c>
    </row>
    <row r="2780" spans="1:12" x14ac:dyDescent="0.25">
      <c r="A2780" t="s">
        <v>5734</v>
      </c>
      <c r="B2780" t="s">
        <v>7090</v>
      </c>
      <c r="C2780" t="s">
        <v>10041</v>
      </c>
      <c r="D2780" t="s">
        <v>3592</v>
      </c>
      <c r="I2780" s="1">
        <f t="shared" si="173"/>
        <v>0</v>
      </c>
      <c r="J2780" s="1">
        <f t="shared" si="174"/>
        <v>0</v>
      </c>
      <c r="K2780" s="1">
        <f t="shared" si="175"/>
        <v>0</v>
      </c>
      <c r="L2780" s="1">
        <f t="shared" si="176"/>
        <v>0</v>
      </c>
    </row>
    <row r="2781" spans="1:12" x14ac:dyDescent="0.25">
      <c r="A2781" t="s">
        <v>5735</v>
      </c>
      <c r="B2781" t="s">
        <v>8283</v>
      </c>
      <c r="C2781" t="s">
        <v>10755</v>
      </c>
      <c r="D2781" t="s">
        <v>5736</v>
      </c>
      <c r="I2781" s="1">
        <f t="shared" si="173"/>
        <v>0</v>
      </c>
      <c r="J2781" s="1">
        <f t="shared" si="174"/>
        <v>0</v>
      </c>
      <c r="K2781" s="1">
        <f t="shared" si="175"/>
        <v>0</v>
      </c>
      <c r="L2781" s="1">
        <f t="shared" si="176"/>
        <v>0</v>
      </c>
    </row>
    <row r="2782" spans="1:12" x14ac:dyDescent="0.25">
      <c r="A2782" t="s">
        <v>5737</v>
      </c>
      <c r="B2782" t="s">
        <v>7231</v>
      </c>
      <c r="C2782" t="s">
        <v>10239</v>
      </c>
      <c r="D2782" t="s">
        <v>5738</v>
      </c>
      <c r="I2782" s="1">
        <f t="shared" si="173"/>
        <v>0</v>
      </c>
      <c r="J2782" s="1">
        <f t="shared" si="174"/>
        <v>0</v>
      </c>
      <c r="K2782" s="1">
        <f t="shared" si="175"/>
        <v>0</v>
      </c>
      <c r="L2782" s="1">
        <f t="shared" si="176"/>
        <v>0</v>
      </c>
    </row>
    <row r="2783" spans="1:12" x14ac:dyDescent="0.25">
      <c r="A2783" t="s">
        <v>5739</v>
      </c>
      <c r="B2783" t="s">
        <v>7473</v>
      </c>
      <c r="C2783" t="s">
        <v>10354</v>
      </c>
      <c r="D2783" t="s">
        <v>5740</v>
      </c>
      <c r="F2783" t="s">
        <v>751</v>
      </c>
      <c r="I2783" s="1">
        <f t="shared" si="173"/>
        <v>1</v>
      </c>
      <c r="J2783" s="1">
        <f t="shared" si="174"/>
        <v>0</v>
      </c>
      <c r="K2783" s="1">
        <f t="shared" si="175"/>
        <v>0</v>
      </c>
      <c r="L2783" s="1">
        <f t="shared" si="176"/>
        <v>1</v>
      </c>
    </row>
    <row r="2784" spans="1:12" x14ac:dyDescent="0.25">
      <c r="A2784" t="s">
        <v>5741</v>
      </c>
      <c r="B2784" t="s">
        <v>7702</v>
      </c>
      <c r="C2784" t="s">
        <v>10185</v>
      </c>
      <c r="D2784" t="s">
        <v>5742</v>
      </c>
      <c r="I2784" s="1">
        <f t="shared" si="173"/>
        <v>0</v>
      </c>
      <c r="J2784" s="1">
        <f t="shared" si="174"/>
        <v>0</v>
      </c>
      <c r="K2784" s="1">
        <f t="shared" si="175"/>
        <v>0</v>
      </c>
      <c r="L2784" s="1">
        <f t="shared" si="176"/>
        <v>0</v>
      </c>
    </row>
    <row r="2785" spans="1:12" x14ac:dyDescent="0.25">
      <c r="A2785" t="s">
        <v>5743</v>
      </c>
      <c r="B2785" t="s">
        <v>7433</v>
      </c>
      <c r="C2785" t="s">
        <v>10041</v>
      </c>
      <c r="D2785" t="s">
        <v>5744</v>
      </c>
      <c r="I2785" s="1">
        <f t="shared" si="173"/>
        <v>0</v>
      </c>
      <c r="J2785" s="1">
        <f t="shared" si="174"/>
        <v>0</v>
      </c>
      <c r="K2785" s="1">
        <f t="shared" si="175"/>
        <v>0</v>
      </c>
      <c r="L2785" s="1">
        <f t="shared" si="176"/>
        <v>0</v>
      </c>
    </row>
    <row r="2786" spans="1:12" ht="15" customHeight="1" x14ac:dyDescent="0.25">
      <c r="A2786" t="s">
        <v>5745</v>
      </c>
      <c r="B2786" t="s">
        <v>7824</v>
      </c>
      <c r="C2786" t="s">
        <v>10040</v>
      </c>
      <c r="I2786" s="1">
        <f t="shared" si="173"/>
        <v>0</v>
      </c>
      <c r="J2786" s="1">
        <f t="shared" si="174"/>
        <v>0</v>
      </c>
      <c r="K2786" s="1">
        <f t="shared" si="175"/>
        <v>0</v>
      </c>
      <c r="L2786" s="1">
        <f t="shared" si="176"/>
        <v>0</v>
      </c>
    </row>
    <row r="2787" spans="1:12" x14ac:dyDescent="0.25">
      <c r="A2787" t="s">
        <v>5746</v>
      </c>
      <c r="B2787" t="s">
        <v>7859</v>
      </c>
      <c r="C2787" t="s">
        <v>10100</v>
      </c>
      <c r="D2787" t="s">
        <v>5747</v>
      </c>
      <c r="F2787" t="s">
        <v>258</v>
      </c>
      <c r="I2787" s="1">
        <f t="shared" si="173"/>
        <v>1</v>
      </c>
      <c r="J2787" s="1">
        <f t="shared" si="174"/>
        <v>0</v>
      </c>
      <c r="K2787" s="1">
        <f t="shared" si="175"/>
        <v>0</v>
      </c>
      <c r="L2787" s="1">
        <f t="shared" si="176"/>
        <v>1</v>
      </c>
    </row>
    <row r="2788" spans="1:12" x14ac:dyDescent="0.25">
      <c r="A2788" t="s">
        <v>5748</v>
      </c>
      <c r="B2788" t="s">
        <v>8581</v>
      </c>
      <c r="C2788" t="s">
        <v>10915</v>
      </c>
      <c r="D2788" t="s">
        <v>4421</v>
      </c>
      <c r="I2788" s="1">
        <f t="shared" si="173"/>
        <v>0</v>
      </c>
      <c r="J2788" s="1">
        <f t="shared" si="174"/>
        <v>0</v>
      </c>
      <c r="K2788" s="1">
        <f t="shared" si="175"/>
        <v>0</v>
      </c>
      <c r="L2788" s="1">
        <f t="shared" si="176"/>
        <v>0</v>
      </c>
    </row>
    <row r="2789" spans="1:12" x14ac:dyDescent="0.25">
      <c r="A2789" t="s">
        <v>5749</v>
      </c>
      <c r="B2789" t="s">
        <v>7316</v>
      </c>
      <c r="C2789" t="s">
        <v>10281</v>
      </c>
      <c r="D2789" t="s">
        <v>5750</v>
      </c>
      <c r="I2789" s="1">
        <f t="shared" si="173"/>
        <v>0</v>
      </c>
      <c r="J2789" s="1">
        <f t="shared" si="174"/>
        <v>0</v>
      </c>
      <c r="K2789" s="1">
        <f t="shared" si="175"/>
        <v>0</v>
      </c>
      <c r="L2789" s="1">
        <f t="shared" si="176"/>
        <v>0</v>
      </c>
    </row>
    <row r="2790" spans="1:12" x14ac:dyDescent="0.25">
      <c r="A2790" t="s">
        <v>5751</v>
      </c>
      <c r="B2790" t="s">
        <v>8433</v>
      </c>
      <c r="C2790" t="s">
        <v>10827</v>
      </c>
      <c r="D2790" t="s">
        <v>5752</v>
      </c>
      <c r="E2790" t="s">
        <v>1105</v>
      </c>
      <c r="F2790" t="s">
        <v>20</v>
      </c>
      <c r="I2790" s="1">
        <f t="shared" si="173"/>
        <v>1</v>
      </c>
      <c r="J2790" s="1">
        <f t="shared" si="174"/>
        <v>0</v>
      </c>
      <c r="K2790" s="1">
        <f t="shared" si="175"/>
        <v>0</v>
      </c>
      <c r="L2790" s="1">
        <f t="shared" si="176"/>
        <v>1</v>
      </c>
    </row>
    <row r="2791" spans="1:12" x14ac:dyDescent="0.25">
      <c r="A2791" t="s">
        <v>5753</v>
      </c>
      <c r="B2791" t="s">
        <v>9239</v>
      </c>
      <c r="C2791" t="s">
        <v>10578</v>
      </c>
      <c r="D2791" t="s">
        <v>3358</v>
      </c>
      <c r="I2791" s="1">
        <f t="shared" si="173"/>
        <v>0</v>
      </c>
      <c r="J2791" s="1">
        <f t="shared" si="174"/>
        <v>0</v>
      </c>
      <c r="K2791" s="1">
        <f t="shared" si="175"/>
        <v>0</v>
      </c>
      <c r="L2791" s="1">
        <f t="shared" si="176"/>
        <v>0</v>
      </c>
    </row>
    <row r="2792" spans="1:12" ht="15" customHeight="1" x14ac:dyDescent="0.25">
      <c r="A2792" t="s">
        <v>5754</v>
      </c>
      <c r="B2792" t="s">
        <v>7558</v>
      </c>
      <c r="C2792" t="s">
        <v>10040</v>
      </c>
      <c r="I2792" s="1">
        <f t="shared" si="173"/>
        <v>0</v>
      </c>
      <c r="J2792" s="1">
        <f t="shared" si="174"/>
        <v>0</v>
      </c>
      <c r="K2792" s="1">
        <f t="shared" si="175"/>
        <v>0</v>
      </c>
      <c r="L2792" s="1">
        <f t="shared" si="176"/>
        <v>0</v>
      </c>
    </row>
    <row r="2793" spans="1:12" x14ac:dyDescent="0.25">
      <c r="A2793" t="s">
        <v>5755</v>
      </c>
      <c r="B2793" t="s">
        <v>7330</v>
      </c>
      <c r="C2793" t="s">
        <v>10286</v>
      </c>
      <c r="D2793" t="s">
        <v>5756</v>
      </c>
      <c r="E2793" t="s">
        <v>51</v>
      </c>
      <c r="F2793" t="s">
        <v>16</v>
      </c>
      <c r="I2793" s="1">
        <f t="shared" si="173"/>
        <v>1</v>
      </c>
      <c r="J2793" s="1">
        <f t="shared" si="174"/>
        <v>0</v>
      </c>
      <c r="K2793" s="1">
        <f t="shared" si="175"/>
        <v>0</v>
      </c>
      <c r="L2793" s="1">
        <f t="shared" si="176"/>
        <v>1</v>
      </c>
    </row>
    <row r="2794" spans="1:12" ht="15" customHeight="1" x14ac:dyDescent="0.25">
      <c r="A2794" t="s">
        <v>5757</v>
      </c>
      <c r="B2794" t="s">
        <v>11461</v>
      </c>
      <c r="C2794" t="s">
        <v>10040</v>
      </c>
      <c r="I2794" s="1">
        <f t="shared" si="173"/>
        <v>0</v>
      </c>
      <c r="J2794" s="1">
        <f t="shared" si="174"/>
        <v>0</v>
      </c>
      <c r="K2794" s="1">
        <f t="shared" si="175"/>
        <v>0</v>
      </c>
      <c r="L2794" s="1">
        <f t="shared" si="176"/>
        <v>0</v>
      </c>
    </row>
    <row r="2795" spans="1:12" x14ac:dyDescent="0.25">
      <c r="A2795" t="s">
        <v>5758</v>
      </c>
      <c r="B2795" t="s">
        <v>9451</v>
      </c>
      <c r="C2795" t="s">
        <v>10152</v>
      </c>
      <c r="D2795" t="s">
        <v>5759</v>
      </c>
      <c r="H2795" t="s">
        <v>76</v>
      </c>
      <c r="I2795" s="1">
        <f t="shared" si="173"/>
        <v>0</v>
      </c>
      <c r="J2795" s="1">
        <f t="shared" si="174"/>
        <v>0</v>
      </c>
      <c r="K2795" s="1">
        <f t="shared" si="175"/>
        <v>1</v>
      </c>
      <c r="L2795" s="1">
        <f t="shared" si="176"/>
        <v>1</v>
      </c>
    </row>
    <row r="2796" spans="1:12" x14ac:dyDescent="0.25">
      <c r="A2796" t="s">
        <v>5760</v>
      </c>
      <c r="B2796" t="s">
        <v>6967</v>
      </c>
      <c r="C2796" t="s">
        <v>10069</v>
      </c>
      <c r="D2796" t="s">
        <v>5761</v>
      </c>
      <c r="F2796" t="s">
        <v>4243</v>
      </c>
      <c r="I2796" s="1">
        <f t="shared" si="173"/>
        <v>1</v>
      </c>
      <c r="J2796" s="1">
        <f t="shared" si="174"/>
        <v>0</v>
      </c>
      <c r="K2796" s="1">
        <f t="shared" si="175"/>
        <v>0</v>
      </c>
      <c r="L2796" s="1">
        <f t="shared" si="176"/>
        <v>1</v>
      </c>
    </row>
    <row r="2797" spans="1:12" x14ac:dyDescent="0.25">
      <c r="A2797" t="s">
        <v>5762</v>
      </c>
      <c r="B2797" t="s">
        <v>6943</v>
      </c>
      <c r="C2797" t="s">
        <v>10040</v>
      </c>
      <c r="D2797" t="s">
        <v>5763</v>
      </c>
      <c r="I2797" s="1">
        <f t="shared" si="173"/>
        <v>0</v>
      </c>
      <c r="J2797" s="1">
        <f t="shared" si="174"/>
        <v>0</v>
      </c>
      <c r="K2797" s="1">
        <f t="shared" si="175"/>
        <v>0</v>
      </c>
      <c r="L2797" s="1">
        <f t="shared" si="176"/>
        <v>0</v>
      </c>
    </row>
    <row r="2798" spans="1:12" x14ac:dyDescent="0.25">
      <c r="A2798" t="s">
        <v>5764</v>
      </c>
      <c r="B2798" t="s">
        <v>8002</v>
      </c>
      <c r="C2798" t="s">
        <v>10600</v>
      </c>
      <c r="D2798" t="s">
        <v>5765</v>
      </c>
      <c r="I2798" s="1">
        <f t="shared" si="173"/>
        <v>0</v>
      </c>
      <c r="J2798" s="1">
        <f t="shared" si="174"/>
        <v>0</v>
      </c>
      <c r="K2798" s="1">
        <f t="shared" si="175"/>
        <v>0</v>
      </c>
      <c r="L2798" s="1">
        <f t="shared" si="176"/>
        <v>0</v>
      </c>
    </row>
    <row r="2799" spans="1:12" x14ac:dyDescent="0.25">
      <c r="A2799" t="s">
        <v>5766</v>
      </c>
      <c r="B2799" t="s">
        <v>8171</v>
      </c>
      <c r="C2799" t="s">
        <v>10703</v>
      </c>
      <c r="D2799" t="s">
        <v>5767</v>
      </c>
      <c r="I2799" s="1">
        <f t="shared" si="173"/>
        <v>0</v>
      </c>
      <c r="J2799" s="1">
        <f t="shared" si="174"/>
        <v>0</v>
      </c>
      <c r="K2799" s="1">
        <f t="shared" si="175"/>
        <v>0</v>
      </c>
      <c r="L2799" s="1">
        <f t="shared" si="176"/>
        <v>0</v>
      </c>
    </row>
    <row r="2800" spans="1:12" ht="15" customHeight="1" x14ac:dyDescent="0.25">
      <c r="A2800" t="s">
        <v>5768</v>
      </c>
      <c r="B2800" t="s">
        <v>7525</v>
      </c>
      <c r="C2800" t="s">
        <v>10086</v>
      </c>
      <c r="I2800" s="1">
        <f t="shared" si="173"/>
        <v>0</v>
      </c>
      <c r="J2800" s="1">
        <f t="shared" si="174"/>
        <v>0</v>
      </c>
      <c r="K2800" s="1">
        <f t="shared" si="175"/>
        <v>0</v>
      </c>
      <c r="L2800" s="1">
        <f t="shared" si="176"/>
        <v>0</v>
      </c>
    </row>
    <row r="2801" spans="1:12" x14ac:dyDescent="0.25">
      <c r="A2801" t="s">
        <v>5769</v>
      </c>
      <c r="B2801" t="s">
        <v>8082</v>
      </c>
      <c r="C2801" t="s">
        <v>10641</v>
      </c>
      <c r="D2801" t="s">
        <v>5770</v>
      </c>
      <c r="G2801" t="s">
        <v>1312</v>
      </c>
      <c r="H2801" t="s">
        <v>1313</v>
      </c>
      <c r="I2801" s="1">
        <f t="shared" si="173"/>
        <v>0</v>
      </c>
      <c r="J2801" s="1">
        <f t="shared" si="174"/>
        <v>1</v>
      </c>
      <c r="K2801" s="1">
        <f t="shared" si="175"/>
        <v>1</v>
      </c>
      <c r="L2801" s="1">
        <f t="shared" si="176"/>
        <v>2</v>
      </c>
    </row>
    <row r="2802" spans="1:12" x14ac:dyDescent="0.25">
      <c r="A2802" t="s">
        <v>5771</v>
      </c>
      <c r="B2802" t="s">
        <v>9530</v>
      </c>
      <c r="C2802" t="s">
        <v>10040</v>
      </c>
      <c r="D2802" t="s">
        <v>5772</v>
      </c>
      <c r="E2802" t="s">
        <v>116</v>
      </c>
      <c r="F2802" t="s">
        <v>5773</v>
      </c>
      <c r="G2802" t="s">
        <v>5774</v>
      </c>
      <c r="H2802" t="s">
        <v>5775</v>
      </c>
      <c r="I2802" s="1">
        <f t="shared" si="173"/>
        <v>1</v>
      </c>
      <c r="J2802" s="1">
        <f t="shared" si="174"/>
        <v>1</v>
      </c>
      <c r="K2802" s="1">
        <f t="shared" si="175"/>
        <v>1</v>
      </c>
      <c r="L2802" s="1">
        <f t="shared" si="176"/>
        <v>3</v>
      </c>
    </row>
    <row r="2803" spans="1:12" x14ac:dyDescent="0.25">
      <c r="A2803" t="s">
        <v>5776</v>
      </c>
      <c r="B2803" t="s">
        <v>9560</v>
      </c>
      <c r="C2803" t="s">
        <v>11323</v>
      </c>
      <c r="D2803" t="s">
        <v>5777</v>
      </c>
      <c r="I2803" s="1">
        <f t="shared" si="173"/>
        <v>0</v>
      </c>
      <c r="J2803" s="1">
        <f t="shared" si="174"/>
        <v>0</v>
      </c>
      <c r="K2803" s="1">
        <f t="shared" si="175"/>
        <v>0</v>
      </c>
      <c r="L2803" s="1">
        <f t="shared" si="176"/>
        <v>0</v>
      </c>
    </row>
    <row r="2804" spans="1:12" x14ac:dyDescent="0.25">
      <c r="A2804" t="s">
        <v>5778</v>
      </c>
      <c r="B2804" t="s">
        <v>9403</v>
      </c>
      <c r="C2804" t="s">
        <v>11223</v>
      </c>
      <c r="D2804" t="s">
        <v>5779</v>
      </c>
      <c r="E2804" t="s">
        <v>23</v>
      </c>
      <c r="H2804" t="s">
        <v>26</v>
      </c>
      <c r="I2804" s="1">
        <f t="shared" si="173"/>
        <v>0</v>
      </c>
      <c r="J2804" s="1">
        <f t="shared" si="174"/>
        <v>0</v>
      </c>
      <c r="K2804" s="1">
        <f t="shared" si="175"/>
        <v>1</v>
      </c>
      <c r="L2804" s="1">
        <f t="shared" si="176"/>
        <v>1</v>
      </c>
    </row>
    <row r="2805" spans="1:12" x14ac:dyDescent="0.25">
      <c r="A2805" t="s">
        <v>5780</v>
      </c>
      <c r="B2805" t="s">
        <v>7285</v>
      </c>
      <c r="C2805" t="s">
        <v>10160</v>
      </c>
      <c r="D2805" t="s">
        <v>5781</v>
      </c>
      <c r="F2805" t="s">
        <v>439</v>
      </c>
      <c r="G2805" t="s">
        <v>75</v>
      </c>
      <c r="H2805" t="s">
        <v>76</v>
      </c>
      <c r="I2805" s="1">
        <f t="shared" si="173"/>
        <v>1</v>
      </c>
      <c r="J2805" s="1">
        <f t="shared" si="174"/>
        <v>1</v>
      </c>
      <c r="K2805" s="1">
        <f t="shared" si="175"/>
        <v>1</v>
      </c>
      <c r="L2805" s="1">
        <f t="shared" si="176"/>
        <v>3</v>
      </c>
    </row>
    <row r="2806" spans="1:12" x14ac:dyDescent="0.25">
      <c r="A2806" t="s">
        <v>5782</v>
      </c>
      <c r="B2806" t="s">
        <v>7946</v>
      </c>
      <c r="C2806" t="s">
        <v>10569</v>
      </c>
      <c r="D2806" t="s">
        <v>2273</v>
      </c>
      <c r="I2806" s="1">
        <f t="shared" si="173"/>
        <v>0</v>
      </c>
      <c r="J2806" s="1">
        <f t="shared" si="174"/>
        <v>0</v>
      </c>
      <c r="K2806" s="1">
        <f t="shared" si="175"/>
        <v>0</v>
      </c>
      <c r="L2806" s="1">
        <f t="shared" si="176"/>
        <v>0</v>
      </c>
    </row>
    <row r="2807" spans="1:12" x14ac:dyDescent="0.25">
      <c r="A2807" t="s">
        <v>5783</v>
      </c>
      <c r="B2807" t="s">
        <v>7894</v>
      </c>
      <c r="C2807" t="s">
        <v>10040</v>
      </c>
      <c r="D2807" t="s">
        <v>5784</v>
      </c>
      <c r="I2807" s="1">
        <f t="shared" si="173"/>
        <v>0</v>
      </c>
      <c r="J2807" s="1">
        <f t="shared" si="174"/>
        <v>0</v>
      </c>
      <c r="K2807" s="1">
        <f t="shared" si="175"/>
        <v>0</v>
      </c>
      <c r="L2807" s="1">
        <f t="shared" si="176"/>
        <v>0</v>
      </c>
    </row>
    <row r="2808" spans="1:12" x14ac:dyDescent="0.25">
      <c r="A2808" t="s">
        <v>5785</v>
      </c>
      <c r="B2808" t="s">
        <v>7730</v>
      </c>
      <c r="C2808" t="s">
        <v>10040</v>
      </c>
      <c r="D2808" t="s">
        <v>5786</v>
      </c>
      <c r="E2808" t="s">
        <v>23</v>
      </c>
      <c r="F2808" t="s">
        <v>24</v>
      </c>
      <c r="G2808" t="s">
        <v>3823</v>
      </c>
      <c r="H2808" t="s">
        <v>5787</v>
      </c>
      <c r="I2808" s="1">
        <f t="shared" si="173"/>
        <v>1</v>
      </c>
      <c r="J2808" s="1">
        <f t="shared" si="174"/>
        <v>1</v>
      </c>
      <c r="K2808" s="1">
        <f t="shared" si="175"/>
        <v>1</v>
      </c>
      <c r="L2808" s="1">
        <f t="shared" si="176"/>
        <v>3</v>
      </c>
    </row>
    <row r="2809" spans="1:12" x14ac:dyDescent="0.25">
      <c r="A2809" t="s">
        <v>5788</v>
      </c>
      <c r="B2809" t="s">
        <v>8901</v>
      </c>
      <c r="C2809" t="s">
        <v>11059</v>
      </c>
      <c r="D2809" t="s">
        <v>5789</v>
      </c>
      <c r="G2809" t="s">
        <v>5790</v>
      </c>
      <c r="H2809" t="s">
        <v>5791</v>
      </c>
      <c r="I2809" s="1">
        <f t="shared" si="173"/>
        <v>0</v>
      </c>
      <c r="J2809" s="1">
        <f t="shared" si="174"/>
        <v>1</v>
      </c>
      <c r="K2809" s="1">
        <f t="shared" si="175"/>
        <v>1</v>
      </c>
      <c r="L2809" s="1">
        <f t="shared" si="176"/>
        <v>2</v>
      </c>
    </row>
    <row r="2810" spans="1:12" ht="15" customHeight="1" x14ac:dyDescent="0.25">
      <c r="A2810" t="s">
        <v>5792</v>
      </c>
      <c r="B2810" t="s">
        <v>9825</v>
      </c>
      <c r="C2810" t="s">
        <v>10040</v>
      </c>
      <c r="I2810" s="1">
        <f t="shared" si="173"/>
        <v>0</v>
      </c>
      <c r="J2810" s="1">
        <f t="shared" si="174"/>
        <v>0</v>
      </c>
      <c r="K2810" s="1">
        <f t="shared" si="175"/>
        <v>0</v>
      </c>
      <c r="L2810" s="1">
        <f t="shared" si="176"/>
        <v>0</v>
      </c>
    </row>
    <row r="2811" spans="1:12" x14ac:dyDescent="0.25">
      <c r="A2811" t="s">
        <v>5793</v>
      </c>
      <c r="B2811" t="s">
        <v>8403</v>
      </c>
      <c r="C2811" t="s">
        <v>10710</v>
      </c>
      <c r="D2811" t="s">
        <v>535</v>
      </c>
      <c r="E2811" t="s">
        <v>536</v>
      </c>
      <c r="I2811" s="1">
        <f t="shared" si="173"/>
        <v>0</v>
      </c>
      <c r="J2811" s="1">
        <f t="shared" si="174"/>
        <v>0</v>
      </c>
      <c r="K2811" s="1">
        <f t="shared" si="175"/>
        <v>0</v>
      </c>
      <c r="L2811" s="1">
        <f t="shared" si="176"/>
        <v>0</v>
      </c>
    </row>
    <row r="2812" spans="1:12" ht="15" customHeight="1" x14ac:dyDescent="0.25">
      <c r="A2812" t="s">
        <v>5794</v>
      </c>
      <c r="B2812" t="s">
        <v>9333</v>
      </c>
      <c r="C2812" t="s">
        <v>10040</v>
      </c>
      <c r="I2812" s="1">
        <f t="shared" si="173"/>
        <v>0</v>
      </c>
      <c r="J2812" s="1">
        <f t="shared" si="174"/>
        <v>0</v>
      </c>
      <c r="K2812" s="1">
        <f t="shared" si="175"/>
        <v>0</v>
      </c>
      <c r="L2812" s="1">
        <f t="shared" si="176"/>
        <v>0</v>
      </c>
    </row>
    <row r="2813" spans="1:12" x14ac:dyDescent="0.25">
      <c r="A2813" t="s">
        <v>5795</v>
      </c>
      <c r="B2813" t="s">
        <v>6983</v>
      </c>
      <c r="C2813" t="s">
        <v>10093</v>
      </c>
      <c r="D2813" t="s">
        <v>5796</v>
      </c>
      <c r="F2813" t="s">
        <v>1224</v>
      </c>
      <c r="G2813" t="s">
        <v>1225</v>
      </c>
      <c r="I2813" s="1">
        <f t="shared" si="173"/>
        <v>1</v>
      </c>
      <c r="J2813" s="1">
        <f t="shared" si="174"/>
        <v>1</v>
      </c>
      <c r="K2813" s="1">
        <f t="shared" si="175"/>
        <v>0</v>
      </c>
      <c r="L2813" s="1">
        <f t="shared" si="176"/>
        <v>2</v>
      </c>
    </row>
    <row r="2814" spans="1:12" ht="15" customHeight="1" x14ac:dyDescent="0.25">
      <c r="A2814" t="s">
        <v>5797</v>
      </c>
      <c r="B2814" t="s">
        <v>9880</v>
      </c>
      <c r="C2814" t="s">
        <v>10040</v>
      </c>
      <c r="I2814" s="1">
        <f t="shared" si="173"/>
        <v>0</v>
      </c>
      <c r="J2814" s="1">
        <f t="shared" si="174"/>
        <v>0</v>
      </c>
      <c r="K2814" s="1">
        <f t="shared" si="175"/>
        <v>0</v>
      </c>
      <c r="L2814" s="1">
        <f t="shared" si="176"/>
        <v>0</v>
      </c>
    </row>
    <row r="2815" spans="1:12" ht="15" customHeight="1" x14ac:dyDescent="0.25">
      <c r="A2815" t="s">
        <v>5798</v>
      </c>
      <c r="B2815" t="s">
        <v>8789</v>
      </c>
      <c r="C2815" t="s">
        <v>10040</v>
      </c>
      <c r="I2815" s="1">
        <f t="shared" si="173"/>
        <v>0</v>
      </c>
      <c r="J2815" s="1">
        <f t="shared" si="174"/>
        <v>0</v>
      </c>
      <c r="K2815" s="1">
        <f t="shared" si="175"/>
        <v>0</v>
      </c>
      <c r="L2815" s="1">
        <f t="shared" si="176"/>
        <v>0</v>
      </c>
    </row>
    <row r="2816" spans="1:12" x14ac:dyDescent="0.25">
      <c r="A2816" t="s">
        <v>5799</v>
      </c>
      <c r="B2816" t="s">
        <v>7851</v>
      </c>
      <c r="C2816" t="s">
        <v>10040</v>
      </c>
      <c r="D2816" t="s">
        <v>5800</v>
      </c>
      <c r="I2816" s="1">
        <f t="shared" si="173"/>
        <v>0</v>
      </c>
      <c r="J2816" s="1">
        <f t="shared" si="174"/>
        <v>0</v>
      </c>
      <c r="K2816" s="1">
        <f t="shared" si="175"/>
        <v>0</v>
      </c>
      <c r="L2816" s="1">
        <f t="shared" si="176"/>
        <v>0</v>
      </c>
    </row>
    <row r="2817" spans="1:12" x14ac:dyDescent="0.25">
      <c r="A2817" t="s">
        <v>5801</v>
      </c>
      <c r="B2817" t="s">
        <v>9568</v>
      </c>
      <c r="C2817" t="s">
        <v>11329</v>
      </c>
      <c r="D2817" t="s">
        <v>5802</v>
      </c>
      <c r="E2817" t="s">
        <v>536</v>
      </c>
      <c r="F2817" t="s">
        <v>3668</v>
      </c>
      <c r="G2817" t="s">
        <v>3669</v>
      </c>
      <c r="H2817" t="s">
        <v>3670</v>
      </c>
      <c r="I2817" s="1">
        <f t="shared" si="173"/>
        <v>1</v>
      </c>
      <c r="J2817" s="1">
        <f t="shared" si="174"/>
        <v>1</v>
      </c>
      <c r="K2817" s="1">
        <f t="shared" si="175"/>
        <v>1</v>
      </c>
      <c r="L2817" s="1">
        <f t="shared" si="176"/>
        <v>3</v>
      </c>
    </row>
    <row r="2818" spans="1:12" x14ac:dyDescent="0.25">
      <c r="A2818" t="s">
        <v>5803</v>
      </c>
      <c r="B2818" t="s">
        <v>8994</v>
      </c>
      <c r="C2818" t="s">
        <v>11118</v>
      </c>
      <c r="D2818" t="s">
        <v>5804</v>
      </c>
      <c r="F2818" t="s">
        <v>837</v>
      </c>
      <c r="G2818" t="s">
        <v>2843</v>
      </c>
      <c r="H2818" t="s">
        <v>66</v>
      </c>
      <c r="I2818" s="1">
        <f t="shared" si="173"/>
        <v>1</v>
      </c>
      <c r="J2818" s="1">
        <f t="shared" si="174"/>
        <v>1</v>
      </c>
      <c r="K2818" s="1">
        <f t="shared" si="175"/>
        <v>1</v>
      </c>
      <c r="L2818" s="1">
        <f t="shared" si="176"/>
        <v>3</v>
      </c>
    </row>
    <row r="2819" spans="1:12" x14ac:dyDescent="0.25">
      <c r="A2819" t="s">
        <v>5805</v>
      </c>
      <c r="B2819" t="s">
        <v>9816</v>
      </c>
      <c r="C2819" t="s">
        <v>10040</v>
      </c>
      <c r="D2819" t="s">
        <v>5806</v>
      </c>
      <c r="I2819" s="1">
        <f t="shared" ref="I2819:I2882" si="177">IF(F2819&gt;0,1,0)</f>
        <v>0</v>
      </c>
      <c r="J2819" s="1">
        <f t="shared" ref="J2819:J2882" si="178">IF(G2819&gt;0,1,0)</f>
        <v>0</v>
      </c>
      <c r="K2819" s="1">
        <f t="shared" ref="K2819:K2882" si="179">IF(H2819&gt;0,1,0)</f>
        <v>0</v>
      </c>
      <c r="L2819" s="1">
        <f t="shared" ref="L2819:L2882" si="180">SUM(I2819:K2819)</f>
        <v>0</v>
      </c>
    </row>
    <row r="2820" spans="1:12" x14ac:dyDescent="0.25">
      <c r="A2820" t="s">
        <v>5807</v>
      </c>
      <c r="B2820" t="s">
        <v>8009</v>
      </c>
      <c r="C2820" t="s">
        <v>10040</v>
      </c>
      <c r="D2820" t="s">
        <v>5808</v>
      </c>
      <c r="I2820" s="1">
        <f t="shared" si="177"/>
        <v>0</v>
      </c>
      <c r="J2820" s="1">
        <f t="shared" si="178"/>
        <v>0</v>
      </c>
      <c r="K2820" s="1">
        <f t="shared" si="179"/>
        <v>0</v>
      </c>
      <c r="L2820" s="1">
        <f t="shared" si="180"/>
        <v>0</v>
      </c>
    </row>
    <row r="2821" spans="1:12" x14ac:dyDescent="0.25">
      <c r="A2821" t="s">
        <v>5809</v>
      </c>
      <c r="B2821" t="s">
        <v>9356</v>
      </c>
      <c r="C2821" t="s">
        <v>11256</v>
      </c>
      <c r="D2821" t="s">
        <v>5810</v>
      </c>
      <c r="I2821" s="1">
        <f t="shared" si="177"/>
        <v>0</v>
      </c>
      <c r="J2821" s="1">
        <f t="shared" si="178"/>
        <v>0</v>
      </c>
      <c r="K2821" s="1">
        <f t="shared" si="179"/>
        <v>0</v>
      </c>
      <c r="L2821" s="1">
        <f t="shared" si="180"/>
        <v>0</v>
      </c>
    </row>
    <row r="2822" spans="1:12" x14ac:dyDescent="0.25">
      <c r="A2822" t="s">
        <v>5811</v>
      </c>
      <c r="B2822" t="s">
        <v>9352</v>
      </c>
      <c r="C2822" t="s">
        <v>10041</v>
      </c>
      <c r="D2822" t="s">
        <v>3887</v>
      </c>
      <c r="I2822" s="1">
        <f t="shared" si="177"/>
        <v>0</v>
      </c>
      <c r="J2822" s="1">
        <f t="shared" si="178"/>
        <v>0</v>
      </c>
      <c r="K2822" s="1">
        <f t="shared" si="179"/>
        <v>0</v>
      </c>
      <c r="L2822" s="1">
        <f t="shared" si="180"/>
        <v>0</v>
      </c>
    </row>
    <row r="2823" spans="1:12" ht="15" customHeight="1" x14ac:dyDescent="0.25">
      <c r="A2823" t="s">
        <v>5812</v>
      </c>
      <c r="B2823" t="s">
        <v>9867</v>
      </c>
      <c r="C2823" t="s">
        <v>10040</v>
      </c>
      <c r="I2823" s="1">
        <f t="shared" si="177"/>
        <v>0</v>
      </c>
      <c r="J2823" s="1">
        <f t="shared" si="178"/>
        <v>0</v>
      </c>
      <c r="K2823" s="1">
        <f t="shared" si="179"/>
        <v>0</v>
      </c>
      <c r="L2823" s="1">
        <f t="shared" si="180"/>
        <v>0</v>
      </c>
    </row>
    <row r="2824" spans="1:12" x14ac:dyDescent="0.25">
      <c r="A2824" t="s">
        <v>5813</v>
      </c>
      <c r="B2824" t="s">
        <v>8602</v>
      </c>
      <c r="C2824" t="s">
        <v>10272</v>
      </c>
      <c r="D2824" t="s">
        <v>5403</v>
      </c>
      <c r="I2824" s="1">
        <f t="shared" si="177"/>
        <v>0</v>
      </c>
      <c r="J2824" s="1">
        <f t="shared" si="178"/>
        <v>0</v>
      </c>
      <c r="K2824" s="1">
        <f t="shared" si="179"/>
        <v>0</v>
      </c>
      <c r="L2824" s="1">
        <f t="shared" si="180"/>
        <v>0</v>
      </c>
    </row>
    <row r="2825" spans="1:12" x14ac:dyDescent="0.25">
      <c r="A2825" t="s">
        <v>5814</v>
      </c>
      <c r="B2825" t="s">
        <v>8987</v>
      </c>
      <c r="C2825" t="s">
        <v>11113</v>
      </c>
      <c r="D2825" t="s">
        <v>5815</v>
      </c>
      <c r="E2825" t="s">
        <v>5320</v>
      </c>
      <c r="G2825" t="s">
        <v>5816</v>
      </c>
      <c r="H2825" t="s">
        <v>66</v>
      </c>
      <c r="I2825" s="1">
        <f t="shared" si="177"/>
        <v>0</v>
      </c>
      <c r="J2825" s="1">
        <f t="shared" si="178"/>
        <v>1</v>
      </c>
      <c r="K2825" s="1">
        <f t="shared" si="179"/>
        <v>1</v>
      </c>
      <c r="L2825" s="1">
        <f t="shared" si="180"/>
        <v>2</v>
      </c>
    </row>
    <row r="2826" spans="1:12" x14ac:dyDescent="0.25">
      <c r="A2826" t="s">
        <v>5817</v>
      </c>
      <c r="B2826" t="s">
        <v>7137</v>
      </c>
      <c r="C2826" t="s">
        <v>10040</v>
      </c>
      <c r="D2826" t="s">
        <v>5818</v>
      </c>
      <c r="I2826" s="1">
        <f t="shared" si="177"/>
        <v>0</v>
      </c>
      <c r="J2826" s="1">
        <f t="shared" si="178"/>
        <v>0</v>
      </c>
      <c r="K2826" s="1">
        <f t="shared" si="179"/>
        <v>0</v>
      </c>
      <c r="L2826" s="1">
        <f t="shared" si="180"/>
        <v>0</v>
      </c>
    </row>
    <row r="2827" spans="1:12" ht="15" customHeight="1" x14ac:dyDescent="0.25">
      <c r="A2827" t="s">
        <v>5819</v>
      </c>
      <c r="B2827" t="s">
        <v>9985</v>
      </c>
      <c r="C2827" t="s">
        <v>10040</v>
      </c>
      <c r="I2827" s="1">
        <f t="shared" si="177"/>
        <v>0</v>
      </c>
      <c r="J2827" s="1">
        <f t="shared" si="178"/>
        <v>0</v>
      </c>
      <c r="K2827" s="1">
        <f t="shared" si="179"/>
        <v>0</v>
      </c>
      <c r="L2827" s="1">
        <f t="shared" si="180"/>
        <v>0</v>
      </c>
    </row>
    <row r="2828" spans="1:12" x14ac:dyDescent="0.25">
      <c r="A2828" t="s">
        <v>5820</v>
      </c>
      <c r="B2828" t="s">
        <v>7052</v>
      </c>
      <c r="C2828" t="s">
        <v>10137</v>
      </c>
      <c r="D2828" t="s">
        <v>5821</v>
      </c>
      <c r="E2828" t="s">
        <v>101</v>
      </c>
      <c r="I2828" s="1">
        <f t="shared" si="177"/>
        <v>0</v>
      </c>
      <c r="J2828" s="1">
        <f t="shared" si="178"/>
        <v>0</v>
      </c>
      <c r="K2828" s="1">
        <f t="shared" si="179"/>
        <v>0</v>
      </c>
      <c r="L2828" s="1">
        <f t="shared" si="180"/>
        <v>0</v>
      </c>
    </row>
    <row r="2829" spans="1:12" x14ac:dyDescent="0.25">
      <c r="A2829" t="s">
        <v>5822</v>
      </c>
      <c r="B2829" t="s">
        <v>8726</v>
      </c>
      <c r="C2829" t="s">
        <v>10040</v>
      </c>
      <c r="D2829" t="s">
        <v>3883</v>
      </c>
      <c r="I2829" s="1">
        <f t="shared" si="177"/>
        <v>0</v>
      </c>
      <c r="J2829" s="1">
        <f t="shared" si="178"/>
        <v>0</v>
      </c>
      <c r="K2829" s="1">
        <f t="shared" si="179"/>
        <v>0</v>
      </c>
      <c r="L2829" s="1">
        <f t="shared" si="180"/>
        <v>0</v>
      </c>
    </row>
    <row r="2830" spans="1:12" x14ac:dyDescent="0.25">
      <c r="A2830" t="s">
        <v>5823</v>
      </c>
      <c r="B2830" t="s">
        <v>8287</v>
      </c>
      <c r="C2830" t="s">
        <v>10142</v>
      </c>
      <c r="D2830" t="s">
        <v>5824</v>
      </c>
      <c r="E2830" t="s">
        <v>83</v>
      </c>
      <c r="F2830" t="s">
        <v>84</v>
      </c>
      <c r="I2830" s="1">
        <f t="shared" si="177"/>
        <v>1</v>
      </c>
      <c r="J2830" s="1">
        <f t="shared" si="178"/>
        <v>0</v>
      </c>
      <c r="K2830" s="1">
        <f t="shared" si="179"/>
        <v>0</v>
      </c>
      <c r="L2830" s="1">
        <f t="shared" si="180"/>
        <v>1</v>
      </c>
    </row>
    <row r="2831" spans="1:12" x14ac:dyDescent="0.25">
      <c r="A2831" t="s">
        <v>5825</v>
      </c>
      <c r="B2831" t="s">
        <v>8593</v>
      </c>
      <c r="C2831" t="s">
        <v>10040</v>
      </c>
      <c r="D2831" t="s">
        <v>5826</v>
      </c>
      <c r="I2831" s="1">
        <f t="shared" si="177"/>
        <v>0</v>
      </c>
      <c r="J2831" s="1">
        <f t="shared" si="178"/>
        <v>0</v>
      </c>
      <c r="K2831" s="1">
        <f t="shared" si="179"/>
        <v>0</v>
      </c>
      <c r="L2831" s="1">
        <f t="shared" si="180"/>
        <v>0</v>
      </c>
    </row>
    <row r="2832" spans="1:12" x14ac:dyDescent="0.25">
      <c r="A2832" t="s">
        <v>5827</v>
      </c>
      <c r="B2832" t="s">
        <v>7926</v>
      </c>
      <c r="C2832" t="s">
        <v>10557</v>
      </c>
      <c r="D2832" t="s">
        <v>5828</v>
      </c>
      <c r="I2832" s="1">
        <f t="shared" si="177"/>
        <v>0</v>
      </c>
      <c r="J2832" s="1">
        <f t="shared" si="178"/>
        <v>0</v>
      </c>
      <c r="K2832" s="1">
        <f t="shared" si="179"/>
        <v>0</v>
      </c>
      <c r="L2832" s="1">
        <f t="shared" si="180"/>
        <v>0</v>
      </c>
    </row>
    <row r="2833" spans="1:12" x14ac:dyDescent="0.25">
      <c r="A2833" t="s">
        <v>5829</v>
      </c>
      <c r="B2833" t="s">
        <v>7029</v>
      </c>
      <c r="C2833" t="s">
        <v>10040</v>
      </c>
      <c r="D2833" t="s">
        <v>5830</v>
      </c>
      <c r="F2833" t="s">
        <v>693</v>
      </c>
      <c r="G2833" t="s">
        <v>358</v>
      </c>
      <c r="H2833" t="s">
        <v>142</v>
      </c>
      <c r="I2833" s="1">
        <f t="shared" si="177"/>
        <v>1</v>
      </c>
      <c r="J2833" s="1">
        <f t="shared" si="178"/>
        <v>1</v>
      </c>
      <c r="K2833" s="1">
        <f t="shared" si="179"/>
        <v>1</v>
      </c>
      <c r="L2833" s="1">
        <f t="shared" si="180"/>
        <v>3</v>
      </c>
    </row>
    <row r="2834" spans="1:12" x14ac:dyDescent="0.25">
      <c r="A2834" t="s">
        <v>5831</v>
      </c>
      <c r="B2834" t="s">
        <v>8163</v>
      </c>
      <c r="C2834" t="s">
        <v>10142</v>
      </c>
      <c r="D2834" t="s">
        <v>5832</v>
      </c>
      <c r="E2834" t="s">
        <v>83</v>
      </c>
      <c r="F2834" t="s">
        <v>84</v>
      </c>
      <c r="I2834" s="1">
        <f t="shared" si="177"/>
        <v>1</v>
      </c>
      <c r="J2834" s="1">
        <f t="shared" si="178"/>
        <v>0</v>
      </c>
      <c r="K2834" s="1">
        <f t="shared" si="179"/>
        <v>0</v>
      </c>
      <c r="L2834" s="1">
        <f t="shared" si="180"/>
        <v>1</v>
      </c>
    </row>
    <row r="2835" spans="1:12" x14ac:dyDescent="0.25">
      <c r="A2835" t="s">
        <v>5833</v>
      </c>
      <c r="B2835" t="s">
        <v>7370</v>
      </c>
      <c r="C2835" t="s">
        <v>10307</v>
      </c>
      <c r="D2835" t="s">
        <v>5834</v>
      </c>
      <c r="I2835" s="1">
        <f t="shared" si="177"/>
        <v>0</v>
      </c>
      <c r="J2835" s="1">
        <f t="shared" si="178"/>
        <v>0</v>
      </c>
      <c r="K2835" s="1">
        <f t="shared" si="179"/>
        <v>0</v>
      </c>
      <c r="L2835" s="1">
        <f t="shared" si="180"/>
        <v>0</v>
      </c>
    </row>
    <row r="2836" spans="1:12" x14ac:dyDescent="0.25">
      <c r="A2836" t="s">
        <v>5835</v>
      </c>
      <c r="B2836" t="s">
        <v>8626</v>
      </c>
      <c r="C2836" t="s">
        <v>10040</v>
      </c>
      <c r="D2836" t="s">
        <v>3460</v>
      </c>
      <c r="I2836" s="1">
        <f t="shared" si="177"/>
        <v>0</v>
      </c>
      <c r="J2836" s="1">
        <f t="shared" si="178"/>
        <v>0</v>
      </c>
      <c r="K2836" s="1">
        <f t="shared" si="179"/>
        <v>0</v>
      </c>
      <c r="L2836" s="1">
        <f t="shared" si="180"/>
        <v>0</v>
      </c>
    </row>
    <row r="2837" spans="1:12" x14ac:dyDescent="0.25">
      <c r="A2837" t="s">
        <v>5836</v>
      </c>
      <c r="B2837" t="s">
        <v>9894</v>
      </c>
      <c r="C2837" t="s">
        <v>11393</v>
      </c>
      <c r="D2837" t="s">
        <v>1334</v>
      </c>
      <c r="E2837" t="s">
        <v>1335</v>
      </c>
      <c r="F2837" t="s">
        <v>878</v>
      </c>
      <c r="G2837" t="s">
        <v>1336</v>
      </c>
      <c r="H2837" t="s">
        <v>1173</v>
      </c>
      <c r="I2837" s="1">
        <f t="shared" si="177"/>
        <v>1</v>
      </c>
      <c r="J2837" s="1">
        <f t="shared" si="178"/>
        <v>1</v>
      </c>
      <c r="K2837" s="1">
        <f t="shared" si="179"/>
        <v>1</v>
      </c>
      <c r="L2837" s="1">
        <f t="shared" si="180"/>
        <v>3</v>
      </c>
    </row>
    <row r="2838" spans="1:12" x14ac:dyDescent="0.25">
      <c r="A2838" t="s">
        <v>5837</v>
      </c>
      <c r="B2838" t="s">
        <v>7934</v>
      </c>
      <c r="C2838" t="s">
        <v>10076</v>
      </c>
      <c r="D2838" t="s">
        <v>5838</v>
      </c>
      <c r="I2838" s="1">
        <f t="shared" si="177"/>
        <v>0</v>
      </c>
      <c r="J2838" s="1">
        <f t="shared" si="178"/>
        <v>0</v>
      </c>
      <c r="K2838" s="1">
        <f t="shared" si="179"/>
        <v>0</v>
      </c>
      <c r="L2838" s="1">
        <f t="shared" si="180"/>
        <v>0</v>
      </c>
    </row>
    <row r="2839" spans="1:12" x14ac:dyDescent="0.25">
      <c r="A2839" t="s">
        <v>5839</v>
      </c>
      <c r="B2839" t="s">
        <v>7484</v>
      </c>
      <c r="C2839" t="s">
        <v>10356</v>
      </c>
      <c r="D2839" t="s">
        <v>5840</v>
      </c>
      <c r="I2839" s="1">
        <f t="shared" si="177"/>
        <v>0</v>
      </c>
      <c r="J2839" s="1">
        <f t="shared" si="178"/>
        <v>0</v>
      </c>
      <c r="K2839" s="1">
        <f t="shared" si="179"/>
        <v>0</v>
      </c>
      <c r="L2839" s="1">
        <f t="shared" si="180"/>
        <v>0</v>
      </c>
    </row>
    <row r="2840" spans="1:12" x14ac:dyDescent="0.25">
      <c r="A2840" t="s">
        <v>5841</v>
      </c>
      <c r="B2840" t="s">
        <v>11462</v>
      </c>
      <c r="C2840" t="s">
        <v>10040</v>
      </c>
      <c r="D2840" t="s">
        <v>5842</v>
      </c>
      <c r="F2840" t="s">
        <v>3893</v>
      </c>
      <c r="G2840" t="s">
        <v>3894</v>
      </c>
      <c r="H2840" t="s">
        <v>620</v>
      </c>
      <c r="I2840" s="1">
        <f t="shared" si="177"/>
        <v>1</v>
      </c>
      <c r="J2840" s="1">
        <f t="shared" si="178"/>
        <v>1</v>
      </c>
      <c r="K2840" s="1">
        <f t="shared" si="179"/>
        <v>1</v>
      </c>
      <c r="L2840" s="1">
        <f t="shared" si="180"/>
        <v>3</v>
      </c>
    </row>
    <row r="2841" spans="1:12" x14ac:dyDescent="0.25">
      <c r="A2841" t="s">
        <v>5843</v>
      </c>
      <c r="B2841" t="s">
        <v>8894</v>
      </c>
      <c r="C2841" t="s">
        <v>10041</v>
      </c>
      <c r="D2841" t="s">
        <v>5844</v>
      </c>
      <c r="I2841" s="1">
        <f t="shared" si="177"/>
        <v>0</v>
      </c>
      <c r="J2841" s="1">
        <f t="shared" si="178"/>
        <v>0</v>
      </c>
      <c r="K2841" s="1">
        <f t="shared" si="179"/>
        <v>0</v>
      </c>
      <c r="L2841" s="1">
        <f t="shared" si="180"/>
        <v>0</v>
      </c>
    </row>
    <row r="2842" spans="1:12" ht="15" customHeight="1" x14ac:dyDescent="0.25">
      <c r="A2842" t="s">
        <v>5845</v>
      </c>
      <c r="B2842" t="s">
        <v>9734</v>
      </c>
      <c r="C2842" t="s">
        <v>10040</v>
      </c>
      <c r="I2842" s="1">
        <f t="shared" si="177"/>
        <v>0</v>
      </c>
      <c r="J2842" s="1">
        <f t="shared" si="178"/>
        <v>0</v>
      </c>
      <c r="K2842" s="1">
        <f t="shared" si="179"/>
        <v>0</v>
      </c>
      <c r="L2842" s="1">
        <f t="shared" si="180"/>
        <v>0</v>
      </c>
    </row>
    <row r="2843" spans="1:12" x14ac:dyDescent="0.25">
      <c r="A2843" t="s">
        <v>5846</v>
      </c>
      <c r="B2843" t="s">
        <v>8499</v>
      </c>
      <c r="C2843" t="s">
        <v>10861</v>
      </c>
      <c r="D2843" t="s">
        <v>5847</v>
      </c>
      <c r="F2843" t="s">
        <v>693</v>
      </c>
      <c r="G2843" t="s">
        <v>761</v>
      </c>
      <c r="H2843" t="s">
        <v>462</v>
      </c>
      <c r="I2843" s="1">
        <f t="shared" si="177"/>
        <v>1</v>
      </c>
      <c r="J2843" s="1">
        <f t="shared" si="178"/>
        <v>1</v>
      </c>
      <c r="K2843" s="1">
        <f t="shared" si="179"/>
        <v>1</v>
      </c>
      <c r="L2843" s="1">
        <f t="shared" si="180"/>
        <v>3</v>
      </c>
    </row>
    <row r="2844" spans="1:12" x14ac:dyDescent="0.25">
      <c r="A2844" t="s">
        <v>5848</v>
      </c>
      <c r="B2844" t="s">
        <v>8213</v>
      </c>
      <c r="C2844" t="s">
        <v>10040</v>
      </c>
      <c r="D2844" t="s">
        <v>5849</v>
      </c>
      <c r="I2844" s="1">
        <f t="shared" si="177"/>
        <v>0</v>
      </c>
      <c r="J2844" s="1">
        <f t="shared" si="178"/>
        <v>0</v>
      </c>
      <c r="K2844" s="1">
        <f t="shared" si="179"/>
        <v>0</v>
      </c>
      <c r="L2844" s="1">
        <f t="shared" si="180"/>
        <v>0</v>
      </c>
    </row>
    <row r="2845" spans="1:12" x14ac:dyDescent="0.25">
      <c r="A2845" t="s">
        <v>5850</v>
      </c>
      <c r="B2845" t="s">
        <v>8175</v>
      </c>
      <c r="C2845" t="s">
        <v>10151</v>
      </c>
      <c r="D2845" t="s">
        <v>5851</v>
      </c>
      <c r="F2845" t="s">
        <v>179</v>
      </c>
      <c r="I2845" s="1">
        <f t="shared" si="177"/>
        <v>1</v>
      </c>
      <c r="J2845" s="1">
        <f t="shared" si="178"/>
        <v>0</v>
      </c>
      <c r="K2845" s="1">
        <f t="shared" si="179"/>
        <v>0</v>
      </c>
      <c r="L2845" s="1">
        <f t="shared" si="180"/>
        <v>1</v>
      </c>
    </row>
    <row r="2846" spans="1:12" x14ac:dyDescent="0.25">
      <c r="A2846" t="s">
        <v>5852</v>
      </c>
      <c r="B2846" t="s">
        <v>10023</v>
      </c>
      <c r="C2846" t="s">
        <v>10151</v>
      </c>
      <c r="D2846" t="s">
        <v>5853</v>
      </c>
      <c r="I2846" s="1">
        <f t="shared" si="177"/>
        <v>0</v>
      </c>
      <c r="J2846" s="1">
        <f t="shared" si="178"/>
        <v>0</v>
      </c>
      <c r="K2846" s="1">
        <f t="shared" si="179"/>
        <v>0</v>
      </c>
      <c r="L2846" s="1">
        <f t="shared" si="180"/>
        <v>0</v>
      </c>
    </row>
    <row r="2847" spans="1:12" x14ac:dyDescent="0.25">
      <c r="A2847" t="s">
        <v>5854</v>
      </c>
      <c r="B2847" t="s">
        <v>8134</v>
      </c>
      <c r="C2847" t="s">
        <v>10348</v>
      </c>
      <c r="D2847" t="s">
        <v>139</v>
      </c>
      <c r="F2847" t="s">
        <v>140</v>
      </c>
      <c r="G2847" t="s">
        <v>141</v>
      </c>
      <c r="H2847" t="s">
        <v>142</v>
      </c>
      <c r="I2847" s="1">
        <f t="shared" si="177"/>
        <v>1</v>
      </c>
      <c r="J2847" s="1">
        <f t="shared" si="178"/>
        <v>1</v>
      </c>
      <c r="K2847" s="1">
        <f t="shared" si="179"/>
        <v>1</v>
      </c>
      <c r="L2847" s="1">
        <f t="shared" si="180"/>
        <v>3</v>
      </c>
    </row>
    <row r="2848" spans="1:12" x14ac:dyDescent="0.25">
      <c r="A2848" t="s">
        <v>5855</v>
      </c>
      <c r="B2848" t="s">
        <v>9343</v>
      </c>
      <c r="C2848" t="s">
        <v>10734</v>
      </c>
      <c r="D2848" t="s">
        <v>5856</v>
      </c>
      <c r="I2848" s="1">
        <f t="shared" si="177"/>
        <v>0</v>
      </c>
      <c r="J2848" s="1">
        <f t="shared" si="178"/>
        <v>0</v>
      </c>
      <c r="K2848" s="1">
        <f t="shared" si="179"/>
        <v>0</v>
      </c>
      <c r="L2848" s="1">
        <f t="shared" si="180"/>
        <v>0</v>
      </c>
    </row>
    <row r="2849" spans="1:12" x14ac:dyDescent="0.25">
      <c r="A2849" t="s">
        <v>5857</v>
      </c>
      <c r="B2849" t="s">
        <v>7009</v>
      </c>
      <c r="C2849" t="s">
        <v>10108</v>
      </c>
      <c r="D2849" t="s">
        <v>2907</v>
      </c>
      <c r="G2849" t="s">
        <v>2251</v>
      </c>
      <c r="I2849" s="1">
        <f t="shared" si="177"/>
        <v>0</v>
      </c>
      <c r="J2849" s="1">
        <f t="shared" si="178"/>
        <v>1</v>
      </c>
      <c r="K2849" s="1">
        <f t="shared" si="179"/>
        <v>0</v>
      </c>
      <c r="L2849" s="1">
        <f t="shared" si="180"/>
        <v>1</v>
      </c>
    </row>
    <row r="2850" spans="1:12" x14ac:dyDescent="0.25">
      <c r="A2850" t="s">
        <v>5858</v>
      </c>
      <c r="B2850" t="s">
        <v>9945</v>
      </c>
      <c r="C2850" t="s">
        <v>10040</v>
      </c>
      <c r="D2850" t="s">
        <v>5363</v>
      </c>
      <c r="F2850" t="s">
        <v>2477</v>
      </c>
      <c r="G2850" t="s">
        <v>2478</v>
      </c>
      <c r="H2850" t="s">
        <v>1881</v>
      </c>
      <c r="I2850" s="1">
        <f t="shared" si="177"/>
        <v>1</v>
      </c>
      <c r="J2850" s="1">
        <f t="shared" si="178"/>
        <v>1</v>
      </c>
      <c r="K2850" s="1">
        <f t="shared" si="179"/>
        <v>1</v>
      </c>
      <c r="L2850" s="1">
        <f t="shared" si="180"/>
        <v>3</v>
      </c>
    </row>
    <row r="2851" spans="1:12" x14ac:dyDescent="0.25">
      <c r="A2851" t="s">
        <v>5859</v>
      </c>
      <c r="B2851" t="s">
        <v>9602</v>
      </c>
      <c r="C2851" t="s">
        <v>10899</v>
      </c>
      <c r="D2851" t="s">
        <v>5860</v>
      </c>
      <c r="H2851" t="s">
        <v>127</v>
      </c>
      <c r="I2851" s="1">
        <f t="shared" si="177"/>
        <v>0</v>
      </c>
      <c r="J2851" s="1">
        <f t="shared" si="178"/>
        <v>0</v>
      </c>
      <c r="K2851" s="1">
        <f t="shared" si="179"/>
        <v>1</v>
      </c>
      <c r="L2851" s="1">
        <f t="shared" si="180"/>
        <v>1</v>
      </c>
    </row>
    <row r="2852" spans="1:12" x14ac:dyDescent="0.25">
      <c r="A2852" t="s">
        <v>5861</v>
      </c>
      <c r="B2852" t="s">
        <v>6965</v>
      </c>
      <c r="C2852" t="s">
        <v>10081</v>
      </c>
      <c r="D2852" t="s">
        <v>5862</v>
      </c>
      <c r="I2852" s="1">
        <f t="shared" si="177"/>
        <v>0</v>
      </c>
      <c r="J2852" s="1">
        <f t="shared" si="178"/>
        <v>0</v>
      </c>
      <c r="K2852" s="1">
        <f t="shared" si="179"/>
        <v>0</v>
      </c>
      <c r="L2852" s="1">
        <f t="shared" si="180"/>
        <v>0</v>
      </c>
    </row>
    <row r="2853" spans="1:12" x14ac:dyDescent="0.25">
      <c r="A2853" t="s">
        <v>5863</v>
      </c>
      <c r="B2853" t="s">
        <v>8252</v>
      </c>
      <c r="C2853" t="s">
        <v>10128</v>
      </c>
      <c r="D2853" t="s">
        <v>5864</v>
      </c>
      <c r="H2853" t="s">
        <v>127</v>
      </c>
      <c r="I2853" s="1">
        <f t="shared" si="177"/>
        <v>0</v>
      </c>
      <c r="J2853" s="1">
        <f t="shared" si="178"/>
        <v>0</v>
      </c>
      <c r="K2853" s="1">
        <f t="shared" si="179"/>
        <v>1</v>
      </c>
      <c r="L2853" s="1">
        <f t="shared" si="180"/>
        <v>1</v>
      </c>
    </row>
    <row r="2854" spans="1:12" x14ac:dyDescent="0.25">
      <c r="A2854" t="s">
        <v>5865</v>
      </c>
      <c r="B2854" t="s">
        <v>8801</v>
      </c>
      <c r="C2854" t="s">
        <v>11019</v>
      </c>
      <c r="D2854" t="s">
        <v>5866</v>
      </c>
      <c r="E2854" t="s">
        <v>51</v>
      </c>
      <c r="F2854" t="s">
        <v>5867</v>
      </c>
      <c r="G2854" t="s">
        <v>5868</v>
      </c>
      <c r="H2854" t="s">
        <v>5869</v>
      </c>
      <c r="I2854" s="1">
        <f t="shared" si="177"/>
        <v>1</v>
      </c>
      <c r="J2854" s="1">
        <f t="shared" si="178"/>
        <v>1</v>
      </c>
      <c r="K2854" s="1">
        <f t="shared" si="179"/>
        <v>1</v>
      </c>
      <c r="L2854" s="1">
        <f t="shared" si="180"/>
        <v>3</v>
      </c>
    </row>
    <row r="2855" spans="1:12" x14ac:dyDescent="0.25">
      <c r="A2855" t="s">
        <v>5870</v>
      </c>
      <c r="B2855" t="s">
        <v>9769</v>
      </c>
      <c r="C2855" t="s">
        <v>11331</v>
      </c>
      <c r="D2855" t="s">
        <v>3910</v>
      </c>
      <c r="F2855" t="s">
        <v>2477</v>
      </c>
      <c r="G2855" t="s">
        <v>2478</v>
      </c>
      <c r="H2855" t="s">
        <v>1881</v>
      </c>
      <c r="I2855" s="1">
        <f t="shared" si="177"/>
        <v>1</v>
      </c>
      <c r="J2855" s="1">
        <f t="shared" si="178"/>
        <v>1</v>
      </c>
      <c r="K2855" s="1">
        <f t="shared" si="179"/>
        <v>1</v>
      </c>
      <c r="L2855" s="1">
        <f t="shared" si="180"/>
        <v>3</v>
      </c>
    </row>
    <row r="2856" spans="1:12" x14ac:dyDescent="0.25">
      <c r="A2856" t="s">
        <v>5871</v>
      </c>
      <c r="B2856" t="s">
        <v>7852</v>
      </c>
      <c r="C2856" t="s">
        <v>10523</v>
      </c>
      <c r="D2856" t="s">
        <v>5872</v>
      </c>
      <c r="I2856" s="1">
        <f t="shared" si="177"/>
        <v>0</v>
      </c>
      <c r="J2856" s="1">
        <f t="shared" si="178"/>
        <v>0</v>
      </c>
      <c r="K2856" s="1">
        <f t="shared" si="179"/>
        <v>0</v>
      </c>
      <c r="L2856" s="1">
        <f t="shared" si="180"/>
        <v>0</v>
      </c>
    </row>
    <row r="2857" spans="1:12" x14ac:dyDescent="0.25">
      <c r="A2857" t="s">
        <v>5873</v>
      </c>
      <c r="B2857" t="s">
        <v>7210</v>
      </c>
      <c r="C2857" t="s">
        <v>10187</v>
      </c>
      <c r="D2857" t="s">
        <v>5874</v>
      </c>
      <c r="E2857" t="s">
        <v>1146</v>
      </c>
      <c r="F2857" t="s">
        <v>968</v>
      </c>
      <c r="I2857" s="1">
        <f t="shared" si="177"/>
        <v>1</v>
      </c>
      <c r="J2857" s="1">
        <f t="shared" si="178"/>
        <v>0</v>
      </c>
      <c r="K2857" s="1">
        <f t="shared" si="179"/>
        <v>0</v>
      </c>
      <c r="L2857" s="1">
        <f t="shared" si="180"/>
        <v>1</v>
      </c>
    </row>
    <row r="2858" spans="1:12" x14ac:dyDescent="0.25">
      <c r="A2858" t="s">
        <v>5875</v>
      </c>
      <c r="B2858" t="s">
        <v>9860</v>
      </c>
      <c r="C2858" t="s">
        <v>10058</v>
      </c>
      <c r="D2858" t="s">
        <v>612</v>
      </c>
      <c r="I2858" s="1">
        <f t="shared" si="177"/>
        <v>0</v>
      </c>
      <c r="J2858" s="1">
        <f t="shared" si="178"/>
        <v>0</v>
      </c>
      <c r="K2858" s="1">
        <f t="shared" si="179"/>
        <v>0</v>
      </c>
      <c r="L2858" s="1">
        <f t="shared" si="180"/>
        <v>0</v>
      </c>
    </row>
    <row r="2859" spans="1:12" x14ac:dyDescent="0.25">
      <c r="A2859" t="s">
        <v>5876</v>
      </c>
      <c r="B2859" t="s">
        <v>7671</v>
      </c>
      <c r="C2859" t="s">
        <v>10040</v>
      </c>
      <c r="D2859" t="s">
        <v>873</v>
      </c>
      <c r="F2859" t="s">
        <v>258</v>
      </c>
      <c r="I2859" s="1">
        <f t="shared" si="177"/>
        <v>1</v>
      </c>
      <c r="J2859" s="1">
        <f t="shared" si="178"/>
        <v>0</v>
      </c>
      <c r="K2859" s="1">
        <f t="shared" si="179"/>
        <v>0</v>
      </c>
      <c r="L2859" s="1">
        <f t="shared" si="180"/>
        <v>1</v>
      </c>
    </row>
    <row r="2860" spans="1:12" ht="15" customHeight="1" x14ac:dyDescent="0.25">
      <c r="A2860" t="s">
        <v>5877</v>
      </c>
      <c r="B2860" t="s">
        <v>11463</v>
      </c>
      <c r="C2860" t="s">
        <v>10040</v>
      </c>
      <c r="I2860" s="1">
        <f t="shared" si="177"/>
        <v>0</v>
      </c>
      <c r="J2860" s="1">
        <f t="shared" si="178"/>
        <v>0</v>
      </c>
      <c r="K2860" s="1">
        <f t="shared" si="179"/>
        <v>0</v>
      </c>
      <c r="L2860" s="1">
        <f t="shared" si="180"/>
        <v>0</v>
      </c>
    </row>
    <row r="2861" spans="1:12" x14ac:dyDescent="0.25">
      <c r="A2861" t="s">
        <v>5878</v>
      </c>
      <c r="B2861" t="s">
        <v>7952</v>
      </c>
      <c r="C2861" t="s">
        <v>10573</v>
      </c>
      <c r="D2861" t="s">
        <v>5879</v>
      </c>
      <c r="F2861" t="s">
        <v>5880</v>
      </c>
      <c r="H2861" t="s">
        <v>76</v>
      </c>
      <c r="I2861" s="1">
        <f t="shared" si="177"/>
        <v>1</v>
      </c>
      <c r="J2861" s="1">
        <f t="shared" si="178"/>
        <v>0</v>
      </c>
      <c r="K2861" s="1">
        <f t="shared" si="179"/>
        <v>1</v>
      </c>
      <c r="L2861" s="1">
        <f t="shared" si="180"/>
        <v>2</v>
      </c>
    </row>
    <row r="2862" spans="1:12" x14ac:dyDescent="0.25">
      <c r="A2862" t="s">
        <v>5881</v>
      </c>
      <c r="B2862" t="s">
        <v>9048</v>
      </c>
      <c r="C2862" t="s">
        <v>11146</v>
      </c>
      <c r="D2862" t="s">
        <v>5882</v>
      </c>
      <c r="F2862" t="s">
        <v>1243</v>
      </c>
      <c r="G2862" t="s">
        <v>5883</v>
      </c>
      <c r="H2862" t="s">
        <v>5884</v>
      </c>
      <c r="I2862" s="1">
        <f t="shared" si="177"/>
        <v>1</v>
      </c>
      <c r="J2862" s="1">
        <f t="shared" si="178"/>
        <v>1</v>
      </c>
      <c r="K2862" s="1">
        <f t="shared" si="179"/>
        <v>1</v>
      </c>
      <c r="L2862" s="1">
        <f t="shared" si="180"/>
        <v>3</v>
      </c>
    </row>
    <row r="2863" spans="1:12" x14ac:dyDescent="0.25">
      <c r="A2863" t="s">
        <v>5885</v>
      </c>
      <c r="B2863" t="s">
        <v>8447</v>
      </c>
      <c r="C2863" t="s">
        <v>10206</v>
      </c>
      <c r="D2863" t="s">
        <v>5886</v>
      </c>
      <c r="I2863" s="1">
        <f t="shared" si="177"/>
        <v>0</v>
      </c>
      <c r="J2863" s="1">
        <f t="shared" si="178"/>
        <v>0</v>
      </c>
      <c r="K2863" s="1">
        <f t="shared" si="179"/>
        <v>0</v>
      </c>
      <c r="L2863" s="1">
        <f t="shared" si="180"/>
        <v>0</v>
      </c>
    </row>
    <row r="2864" spans="1:12" x14ac:dyDescent="0.25">
      <c r="A2864" t="s">
        <v>5887</v>
      </c>
      <c r="B2864" t="s">
        <v>8007</v>
      </c>
      <c r="C2864" t="s">
        <v>10603</v>
      </c>
      <c r="D2864" t="s">
        <v>5888</v>
      </c>
      <c r="E2864" t="s">
        <v>172</v>
      </c>
      <c r="F2864" t="s">
        <v>5889</v>
      </c>
      <c r="I2864" s="1">
        <f t="shared" si="177"/>
        <v>1</v>
      </c>
      <c r="J2864" s="1">
        <f t="shared" si="178"/>
        <v>0</v>
      </c>
      <c r="K2864" s="1">
        <f t="shared" si="179"/>
        <v>0</v>
      </c>
      <c r="L2864" s="1">
        <f t="shared" si="180"/>
        <v>1</v>
      </c>
    </row>
    <row r="2865" spans="1:12" ht="15" customHeight="1" x14ac:dyDescent="0.25">
      <c r="A2865" t="s">
        <v>5890</v>
      </c>
      <c r="B2865" t="s">
        <v>9935</v>
      </c>
      <c r="C2865" t="s">
        <v>10040</v>
      </c>
      <c r="I2865" s="1">
        <f t="shared" si="177"/>
        <v>0</v>
      </c>
      <c r="J2865" s="1">
        <f t="shared" si="178"/>
        <v>0</v>
      </c>
      <c r="K2865" s="1">
        <f t="shared" si="179"/>
        <v>0</v>
      </c>
      <c r="L2865" s="1">
        <f t="shared" si="180"/>
        <v>0</v>
      </c>
    </row>
    <row r="2866" spans="1:12" x14ac:dyDescent="0.25">
      <c r="A2866" t="s">
        <v>5891</v>
      </c>
      <c r="B2866" t="s">
        <v>8097</v>
      </c>
      <c r="C2866" t="s">
        <v>10650</v>
      </c>
      <c r="D2866" t="s">
        <v>5892</v>
      </c>
      <c r="E2866" t="s">
        <v>46</v>
      </c>
      <c r="F2866" t="s">
        <v>1828</v>
      </c>
      <c r="G2866" t="s">
        <v>801</v>
      </c>
      <c r="H2866" t="s">
        <v>66</v>
      </c>
      <c r="I2866" s="1">
        <f t="shared" si="177"/>
        <v>1</v>
      </c>
      <c r="J2866" s="1">
        <f t="shared" si="178"/>
        <v>1</v>
      </c>
      <c r="K2866" s="1">
        <f t="shared" si="179"/>
        <v>1</v>
      </c>
      <c r="L2866" s="1">
        <f t="shared" si="180"/>
        <v>3</v>
      </c>
    </row>
    <row r="2867" spans="1:12" x14ac:dyDescent="0.25">
      <c r="A2867" t="s">
        <v>5893</v>
      </c>
      <c r="B2867" t="s">
        <v>9058</v>
      </c>
      <c r="C2867" t="s">
        <v>10041</v>
      </c>
      <c r="D2867" t="s">
        <v>5894</v>
      </c>
      <c r="G2867" t="s">
        <v>5895</v>
      </c>
      <c r="I2867" s="1">
        <f t="shared" si="177"/>
        <v>0</v>
      </c>
      <c r="J2867" s="1">
        <f t="shared" si="178"/>
        <v>1</v>
      </c>
      <c r="K2867" s="1">
        <f t="shared" si="179"/>
        <v>0</v>
      </c>
      <c r="L2867" s="1">
        <f t="shared" si="180"/>
        <v>1</v>
      </c>
    </row>
    <row r="2868" spans="1:12" ht="15" customHeight="1" x14ac:dyDescent="0.25">
      <c r="A2868" t="s">
        <v>5896</v>
      </c>
      <c r="B2868" t="s">
        <v>7841</v>
      </c>
      <c r="C2868" t="s">
        <v>10040</v>
      </c>
      <c r="I2868" s="1">
        <f t="shared" si="177"/>
        <v>0</v>
      </c>
      <c r="J2868" s="1">
        <f t="shared" si="178"/>
        <v>0</v>
      </c>
      <c r="K2868" s="1">
        <f t="shared" si="179"/>
        <v>0</v>
      </c>
      <c r="L2868" s="1">
        <f t="shared" si="180"/>
        <v>0</v>
      </c>
    </row>
    <row r="2869" spans="1:12" x14ac:dyDescent="0.25">
      <c r="A2869" t="s">
        <v>5897</v>
      </c>
      <c r="B2869" t="s">
        <v>8375</v>
      </c>
      <c r="C2869" t="s">
        <v>10312</v>
      </c>
      <c r="D2869" t="s">
        <v>1081</v>
      </c>
      <c r="I2869" s="1">
        <f t="shared" si="177"/>
        <v>0</v>
      </c>
      <c r="J2869" s="1">
        <f t="shared" si="178"/>
        <v>0</v>
      </c>
      <c r="K2869" s="1">
        <f t="shared" si="179"/>
        <v>0</v>
      </c>
      <c r="L2869" s="1">
        <f t="shared" si="180"/>
        <v>0</v>
      </c>
    </row>
    <row r="2870" spans="1:12" x14ac:dyDescent="0.25">
      <c r="A2870" t="s">
        <v>5898</v>
      </c>
      <c r="B2870" t="s">
        <v>9056</v>
      </c>
      <c r="C2870" t="s">
        <v>11151</v>
      </c>
      <c r="D2870" t="s">
        <v>5899</v>
      </c>
      <c r="F2870" t="s">
        <v>1879</v>
      </c>
      <c r="G2870" t="s">
        <v>1880</v>
      </c>
      <c r="H2870" t="s">
        <v>1881</v>
      </c>
      <c r="I2870" s="1">
        <f t="shared" si="177"/>
        <v>1</v>
      </c>
      <c r="J2870" s="1">
        <f t="shared" si="178"/>
        <v>1</v>
      </c>
      <c r="K2870" s="1">
        <f t="shared" si="179"/>
        <v>1</v>
      </c>
      <c r="L2870" s="1">
        <f t="shared" si="180"/>
        <v>3</v>
      </c>
    </row>
    <row r="2871" spans="1:12" x14ac:dyDescent="0.25">
      <c r="A2871" t="s">
        <v>5900</v>
      </c>
      <c r="B2871" t="s">
        <v>9479</v>
      </c>
      <c r="C2871" t="s">
        <v>10868</v>
      </c>
      <c r="D2871" t="s">
        <v>5901</v>
      </c>
      <c r="E2871" t="s">
        <v>184</v>
      </c>
      <c r="I2871" s="1">
        <f t="shared" si="177"/>
        <v>0</v>
      </c>
      <c r="J2871" s="1">
        <f t="shared" si="178"/>
        <v>0</v>
      </c>
      <c r="K2871" s="1">
        <f t="shared" si="179"/>
        <v>0</v>
      </c>
      <c r="L2871" s="1">
        <f t="shared" si="180"/>
        <v>0</v>
      </c>
    </row>
    <row r="2872" spans="1:12" x14ac:dyDescent="0.25">
      <c r="A2872" t="s">
        <v>5902</v>
      </c>
      <c r="B2872" t="s">
        <v>7797</v>
      </c>
      <c r="C2872" t="s">
        <v>10100</v>
      </c>
      <c r="D2872" t="s">
        <v>5747</v>
      </c>
      <c r="F2872" t="s">
        <v>258</v>
      </c>
      <c r="I2872" s="1">
        <f t="shared" si="177"/>
        <v>1</v>
      </c>
      <c r="J2872" s="1">
        <f t="shared" si="178"/>
        <v>0</v>
      </c>
      <c r="K2872" s="1">
        <f t="shared" si="179"/>
        <v>0</v>
      </c>
      <c r="L2872" s="1">
        <f t="shared" si="180"/>
        <v>1</v>
      </c>
    </row>
    <row r="2873" spans="1:12" x14ac:dyDescent="0.25">
      <c r="A2873" t="s">
        <v>5903</v>
      </c>
      <c r="B2873" t="s">
        <v>7594</v>
      </c>
      <c r="C2873" t="s">
        <v>10040</v>
      </c>
      <c r="D2873" t="s">
        <v>5904</v>
      </c>
      <c r="I2873" s="1">
        <f t="shared" si="177"/>
        <v>0</v>
      </c>
      <c r="J2873" s="1">
        <f t="shared" si="178"/>
        <v>0</v>
      </c>
      <c r="K2873" s="1">
        <f t="shared" si="179"/>
        <v>0</v>
      </c>
      <c r="L2873" s="1">
        <f t="shared" si="180"/>
        <v>0</v>
      </c>
    </row>
    <row r="2874" spans="1:12" x14ac:dyDescent="0.25">
      <c r="A2874" t="s">
        <v>5905</v>
      </c>
      <c r="B2874" t="s">
        <v>8634</v>
      </c>
      <c r="C2874" t="s">
        <v>10620</v>
      </c>
      <c r="D2874" t="s">
        <v>5906</v>
      </c>
      <c r="I2874" s="1">
        <f t="shared" si="177"/>
        <v>0</v>
      </c>
      <c r="J2874" s="1">
        <f t="shared" si="178"/>
        <v>0</v>
      </c>
      <c r="K2874" s="1">
        <f t="shared" si="179"/>
        <v>0</v>
      </c>
      <c r="L2874" s="1">
        <f t="shared" si="180"/>
        <v>0</v>
      </c>
    </row>
    <row r="2875" spans="1:12" ht="15" customHeight="1" x14ac:dyDescent="0.25">
      <c r="A2875" t="s">
        <v>5907</v>
      </c>
      <c r="B2875" t="s">
        <v>9911</v>
      </c>
      <c r="C2875" t="s">
        <v>10040</v>
      </c>
      <c r="I2875" s="1">
        <f t="shared" si="177"/>
        <v>0</v>
      </c>
      <c r="J2875" s="1">
        <f t="shared" si="178"/>
        <v>0</v>
      </c>
      <c r="K2875" s="1">
        <f t="shared" si="179"/>
        <v>0</v>
      </c>
      <c r="L2875" s="1">
        <f t="shared" si="180"/>
        <v>0</v>
      </c>
    </row>
    <row r="2876" spans="1:12" x14ac:dyDescent="0.25">
      <c r="A2876" t="s">
        <v>5908</v>
      </c>
      <c r="B2876" t="s">
        <v>8758</v>
      </c>
      <c r="C2876" t="s">
        <v>10749</v>
      </c>
      <c r="D2876" t="s">
        <v>5909</v>
      </c>
      <c r="H2876" t="s">
        <v>5910</v>
      </c>
      <c r="I2876" s="1">
        <f t="shared" si="177"/>
        <v>0</v>
      </c>
      <c r="J2876" s="1">
        <f t="shared" si="178"/>
        <v>0</v>
      </c>
      <c r="K2876" s="1">
        <f t="shared" si="179"/>
        <v>1</v>
      </c>
      <c r="L2876" s="1">
        <f t="shared" si="180"/>
        <v>1</v>
      </c>
    </row>
    <row r="2877" spans="1:12" x14ac:dyDescent="0.25">
      <c r="A2877" t="s">
        <v>5911</v>
      </c>
      <c r="B2877" t="s">
        <v>7318</v>
      </c>
      <c r="C2877" t="s">
        <v>10087</v>
      </c>
      <c r="D2877" t="s">
        <v>5912</v>
      </c>
      <c r="I2877" s="1">
        <f t="shared" si="177"/>
        <v>0</v>
      </c>
      <c r="J2877" s="1">
        <f t="shared" si="178"/>
        <v>0</v>
      </c>
      <c r="K2877" s="1">
        <f t="shared" si="179"/>
        <v>0</v>
      </c>
      <c r="L2877" s="1">
        <f t="shared" si="180"/>
        <v>0</v>
      </c>
    </row>
    <row r="2878" spans="1:12" ht="15" customHeight="1" x14ac:dyDescent="0.25">
      <c r="A2878" t="s">
        <v>5913</v>
      </c>
      <c r="B2878" t="s">
        <v>7826</v>
      </c>
      <c r="C2878" t="s">
        <v>10040</v>
      </c>
      <c r="I2878" s="1">
        <f t="shared" si="177"/>
        <v>0</v>
      </c>
      <c r="J2878" s="1">
        <f t="shared" si="178"/>
        <v>0</v>
      </c>
      <c r="K2878" s="1">
        <f t="shared" si="179"/>
        <v>0</v>
      </c>
      <c r="L2878" s="1">
        <f t="shared" si="180"/>
        <v>0</v>
      </c>
    </row>
    <row r="2879" spans="1:12" x14ac:dyDescent="0.25">
      <c r="A2879" t="s">
        <v>5914</v>
      </c>
      <c r="B2879" t="s">
        <v>7878</v>
      </c>
      <c r="C2879" t="s">
        <v>10535</v>
      </c>
      <c r="D2879" t="s">
        <v>5915</v>
      </c>
      <c r="E2879" t="s">
        <v>83</v>
      </c>
      <c r="I2879" s="1">
        <f t="shared" si="177"/>
        <v>0</v>
      </c>
      <c r="J2879" s="1">
        <f t="shared" si="178"/>
        <v>0</v>
      </c>
      <c r="K2879" s="1">
        <f t="shared" si="179"/>
        <v>0</v>
      </c>
      <c r="L2879" s="1">
        <f t="shared" si="180"/>
        <v>0</v>
      </c>
    </row>
    <row r="2880" spans="1:12" ht="15" customHeight="1" x14ac:dyDescent="0.25">
      <c r="A2880" t="s">
        <v>5916</v>
      </c>
      <c r="B2880" t="s">
        <v>9861</v>
      </c>
      <c r="C2880" t="s">
        <v>10040</v>
      </c>
      <c r="I2880" s="1">
        <f t="shared" si="177"/>
        <v>0</v>
      </c>
      <c r="J2880" s="1">
        <f t="shared" si="178"/>
        <v>0</v>
      </c>
      <c r="K2880" s="1">
        <f t="shared" si="179"/>
        <v>0</v>
      </c>
      <c r="L2880" s="1">
        <f t="shared" si="180"/>
        <v>0</v>
      </c>
    </row>
    <row r="2881" spans="1:12" x14ac:dyDescent="0.25">
      <c r="A2881" t="s">
        <v>5917</v>
      </c>
      <c r="B2881" t="s">
        <v>8167</v>
      </c>
      <c r="C2881" t="s">
        <v>10701</v>
      </c>
      <c r="D2881" t="s">
        <v>5918</v>
      </c>
      <c r="E2881" t="s">
        <v>96</v>
      </c>
      <c r="F2881" t="s">
        <v>117</v>
      </c>
      <c r="H2881" t="s">
        <v>5919</v>
      </c>
      <c r="I2881" s="1">
        <f t="shared" si="177"/>
        <v>1</v>
      </c>
      <c r="J2881" s="1">
        <f t="shared" si="178"/>
        <v>0</v>
      </c>
      <c r="K2881" s="1">
        <f t="shared" si="179"/>
        <v>1</v>
      </c>
      <c r="L2881" s="1">
        <f t="shared" si="180"/>
        <v>2</v>
      </c>
    </row>
    <row r="2882" spans="1:12" x14ac:dyDescent="0.25">
      <c r="A2882" t="s">
        <v>5920</v>
      </c>
      <c r="B2882" t="s">
        <v>8099</v>
      </c>
      <c r="C2882" t="s">
        <v>10040</v>
      </c>
      <c r="D2882" t="s">
        <v>1807</v>
      </c>
      <c r="I2882" s="1">
        <f t="shared" si="177"/>
        <v>0</v>
      </c>
      <c r="J2882" s="1">
        <f t="shared" si="178"/>
        <v>0</v>
      </c>
      <c r="K2882" s="1">
        <f t="shared" si="179"/>
        <v>0</v>
      </c>
      <c r="L2882" s="1">
        <f t="shared" si="180"/>
        <v>0</v>
      </c>
    </row>
    <row r="2883" spans="1:12" x14ac:dyDescent="0.25">
      <c r="A2883" t="s">
        <v>5921</v>
      </c>
      <c r="B2883" t="s">
        <v>8413</v>
      </c>
      <c r="C2883" t="s">
        <v>10815</v>
      </c>
      <c r="D2883" t="s">
        <v>5922</v>
      </c>
      <c r="E2883" t="s">
        <v>46</v>
      </c>
      <c r="I2883" s="1">
        <f t="shared" ref="I2883:I2946" si="181">IF(F2883&gt;0,1,0)</f>
        <v>0</v>
      </c>
      <c r="J2883" s="1">
        <f t="shared" ref="J2883:J2946" si="182">IF(G2883&gt;0,1,0)</f>
        <v>0</v>
      </c>
      <c r="K2883" s="1">
        <f t="shared" ref="K2883:K2946" si="183">IF(H2883&gt;0,1,0)</f>
        <v>0</v>
      </c>
      <c r="L2883" s="1">
        <f t="shared" ref="L2883:L2946" si="184">SUM(I2883:K2883)</f>
        <v>0</v>
      </c>
    </row>
    <row r="2884" spans="1:12" x14ac:dyDescent="0.25">
      <c r="A2884" t="s">
        <v>5923</v>
      </c>
      <c r="B2884" t="s">
        <v>9389</v>
      </c>
      <c r="C2884" t="s">
        <v>10380</v>
      </c>
      <c r="D2884" t="s">
        <v>1823</v>
      </c>
      <c r="E2884" t="s">
        <v>501</v>
      </c>
      <c r="I2884" s="1">
        <f t="shared" si="181"/>
        <v>0</v>
      </c>
      <c r="J2884" s="1">
        <f t="shared" si="182"/>
        <v>0</v>
      </c>
      <c r="K2884" s="1">
        <f t="shared" si="183"/>
        <v>0</v>
      </c>
      <c r="L2884" s="1">
        <f t="shared" si="184"/>
        <v>0</v>
      </c>
    </row>
    <row r="2885" spans="1:12" ht="15" customHeight="1" x14ac:dyDescent="0.25">
      <c r="A2885" t="s">
        <v>5924</v>
      </c>
      <c r="B2885" t="s">
        <v>9817</v>
      </c>
      <c r="C2885" t="s">
        <v>10040</v>
      </c>
      <c r="I2885" s="1">
        <f t="shared" si="181"/>
        <v>0</v>
      </c>
      <c r="J2885" s="1">
        <f t="shared" si="182"/>
        <v>0</v>
      </c>
      <c r="K2885" s="1">
        <f t="shared" si="183"/>
        <v>0</v>
      </c>
      <c r="L2885" s="1">
        <f t="shared" si="184"/>
        <v>0</v>
      </c>
    </row>
    <row r="2886" spans="1:12" x14ac:dyDescent="0.25">
      <c r="A2886" t="s">
        <v>5925</v>
      </c>
      <c r="B2886" t="s">
        <v>8238</v>
      </c>
      <c r="C2886" t="s">
        <v>10040</v>
      </c>
      <c r="D2886" t="s">
        <v>1675</v>
      </c>
      <c r="I2886" s="1">
        <f t="shared" si="181"/>
        <v>0</v>
      </c>
      <c r="J2886" s="1">
        <f t="shared" si="182"/>
        <v>0</v>
      </c>
      <c r="K2886" s="1">
        <f t="shared" si="183"/>
        <v>0</v>
      </c>
      <c r="L2886" s="1">
        <f t="shared" si="184"/>
        <v>0</v>
      </c>
    </row>
    <row r="2887" spans="1:12" x14ac:dyDescent="0.25">
      <c r="A2887" t="s">
        <v>5926</v>
      </c>
      <c r="B2887" t="s">
        <v>8482</v>
      </c>
      <c r="C2887" t="s">
        <v>10040</v>
      </c>
      <c r="D2887" t="s">
        <v>2792</v>
      </c>
      <c r="I2887" s="1">
        <f t="shared" si="181"/>
        <v>0</v>
      </c>
      <c r="J2887" s="1">
        <f t="shared" si="182"/>
        <v>0</v>
      </c>
      <c r="K2887" s="1">
        <f t="shared" si="183"/>
        <v>0</v>
      </c>
      <c r="L2887" s="1">
        <f t="shared" si="184"/>
        <v>0</v>
      </c>
    </row>
    <row r="2888" spans="1:12" x14ac:dyDescent="0.25">
      <c r="A2888" t="s">
        <v>5927</v>
      </c>
      <c r="B2888" t="s">
        <v>10004</v>
      </c>
      <c r="C2888" t="s">
        <v>11385</v>
      </c>
      <c r="D2888" t="s">
        <v>5928</v>
      </c>
      <c r="E2888" t="s">
        <v>581</v>
      </c>
      <c r="F2888" t="s">
        <v>1374</v>
      </c>
      <c r="H2888" t="s">
        <v>584</v>
      </c>
      <c r="I2888" s="1">
        <f t="shared" si="181"/>
        <v>1</v>
      </c>
      <c r="J2888" s="1">
        <f t="shared" si="182"/>
        <v>0</v>
      </c>
      <c r="K2888" s="1">
        <f t="shared" si="183"/>
        <v>1</v>
      </c>
      <c r="L2888" s="1">
        <f t="shared" si="184"/>
        <v>2</v>
      </c>
    </row>
    <row r="2889" spans="1:12" ht="15" customHeight="1" x14ac:dyDescent="0.25">
      <c r="A2889" t="s">
        <v>5929</v>
      </c>
      <c r="B2889" t="s">
        <v>9423</v>
      </c>
      <c r="C2889" t="s">
        <v>10040</v>
      </c>
      <c r="I2889" s="1">
        <f t="shared" si="181"/>
        <v>0</v>
      </c>
      <c r="J2889" s="1">
        <f t="shared" si="182"/>
        <v>0</v>
      </c>
      <c r="K2889" s="1">
        <f t="shared" si="183"/>
        <v>0</v>
      </c>
      <c r="L2889" s="1">
        <f t="shared" si="184"/>
        <v>0</v>
      </c>
    </row>
    <row r="2890" spans="1:12" x14ac:dyDescent="0.25">
      <c r="A2890" t="s">
        <v>5930</v>
      </c>
      <c r="B2890" t="s">
        <v>10022</v>
      </c>
      <c r="C2890" t="s">
        <v>10058</v>
      </c>
      <c r="D2890" t="s">
        <v>7</v>
      </c>
      <c r="I2890" s="1">
        <f t="shared" si="181"/>
        <v>0</v>
      </c>
      <c r="J2890" s="1">
        <f t="shared" si="182"/>
        <v>0</v>
      </c>
      <c r="K2890" s="1">
        <f t="shared" si="183"/>
        <v>0</v>
      </c>
      <c r="L2890" s="1">
        <f t="shared" si="184"/>
        <v>0</v>
      </c>
    </row>
    <row r="2891" spans="1:12" x14ac:dyDescent="0.25">
      <c r="A2891" t="s">
        <v>5931</v>
      </c>
      <c r="B2891" t="s">
        <v>9856</v>
      </c>
      <c r="C2891" t="s">
        <v>10881</v>
      </c>
      <c r="D2891" t="s">
        <v>5932</v>
      </c>
      <c r="E2891" t="s">
        <v>89</v>
      </c>
      <c r="F2891" t="s">
        <v>5933</v>
      </c>
      <c r="G2891" t="s">
        <v>5934</v>
      </c>
      <c r="H2891" t="s">
        <v>321</v>
      </c>
      <c r="I2891" s="1">
        <f t="shared" si="181"/>
        <v>1</v>
      </c>
      <c r="J2891" s="1">
        <f t="shared" si="182"/>
        <v>1</v>
      </c>
      <c r="K2891" s="1">
        <f t="shared" si="183"/>
        <v>1</v>
      </c>
      <c r="L2891" s="1">
        <f t="shared" si="184"/>
        <v>3</v>
      </c>
    </row>
    <row r="2892" spans="1:12" x14ac:dyDescent="0.25">
      <c r="A2892" t="s">
        <v>5935</v>
      </c>
      <c r="B2892" t="s">
        <v>8915</v>
      </c>
      <c r="C2892" t="s">
        <v>11071</v>
      </c>
      <c r="D2892" t="s">
        <v>5936</v>
      </c>
      <c r="E2892" t="s">
        <v>5937</v>
      </c>
      <c r="F2892" t="s">
        <v>1885</v>
      </c>
      <c r="G2892" t="s">
        <v>5938</v>
      </c>
      <c r="I2892" s="1">
        <f t="shared" si="181"/>
        <v>1</v>
      </c>
      <c r="J2892" s="1">
        <f t="shared" si="182"/>
        <v>1</v>
      </c>
      <c r="K2892" s="1">
        <f t="shared" si="183"/>
        <v>0</v>
      </c>
      <c r="L2892" s="1">
        <f t="shared" si="184"/>
        <v>2</v>
      </c>
    </row>
    <row r="2893" spans="1:12" x14ac:dyDescent="0.25">
      <c r="A2893" t="s">
        <v>5939</v>
      </c>
      <c r="B2893" t="s">
        <v>8361</v>
      </c>
      <c r="C2893" t="s">
        <v>10173</v>
      </c>
      <c r="D2893" t="s">
        <v>3640</v>
      </c>
      <c r="F2893" t="s">
        <v>234</v>
      </c>
      <c r="G2893" t="s">
        <v>235</v>
      </c>
      <c r="H2893" t="s">
        <v>66</v>
      </c>
      <c r="I2893" s="1">
        <f t="shared" si="181"/>
        <v>1</v>
      </c>
      <c r="J2893" s="1">
        <f t="shared" si="182"/>
        <v>1</v>
      </c>
      <c r="K2893" s="1">
        <f t="shared" si="183"/>
        <v>1</v>
      </c>
      <c r="L2893" s="1">
        <f t="shared" si="184"/>
        <v>3</v>
      </c>
    </row>
    <row r="2894" spans="1:12" x14ac:dyDescent="0.25">
      <c r="A2894" t="s">
        <v>5940</v>
      </c>
      <c r="B2894" t="s">
        <v>8662</v>
      </c>
      <c r="C2894" t="s">
        <v>10142</v>
      </c>
      <c r="D2894" t="s">
        <v>1835</v>
      </c>
      <c r="F2894" t="s">
        <v>997</v>
      </c>
      <c r="G2894" t="s">
        <v>1836</v>
      </c>
      <c r="I2894" s="1">
        <f t="shared" si="181"/>
        <v>1</v>
      </c>
      <c r="J2894" s="1">
        <f t="shared" si="182"/>
        <v>1</v>
      </c>
      <c r="K2894" s="1">
        <f t="shared" si="183"/>
        <v>0</v>
      </c>
      <c r="L2894" s="1">
        <f t="shared" si="184"/>
        <v>2</v>
      </c>
    </row>
    <row r="2895" spans="1:12" x14ac:dyDescent="0.25">
      <c r="A2895" t="s">
        <v>5941</v>
      </c>
      <c r="B2895" t="s">
        <v>9444</v>
      </c>
      <c r="C2895" t="s">
        <v>11028</v>
      </c>
      <c r="D2895" t="s">
        <v>5942</v>
      </c>
      <c r="I2895" s="1">
        <f t="shared" si="181"/>
        <v>0</v>
      </c>
      <c r="J2895" s="1">
        <f t="shared" si="182"/>
        <v>0</v>
      </c>
      <c r="K2895" s="1">
        <f t="shared" si="183"/>
        <v>0</v>
      </c>
      <c r="L2895" s="1">
        <f t="shared" si="184"/>
        <v>0</v>
      </c>
    </row>
    <row r="2896" spans="1:12" x14ac:dyDescent="0.25">
      <c r="A2896" t="s">
        <v>5943</v>
      </c>
      <c r="B2896" t="s">
        <v>9193</v>
      </c>
      <c r="C2896" t="s">
        <v>11205</v>
      </c>
      <c r="D2896" t="s">
        <v>5944</v>
      </c>
      <c r="E2896" t="s">
        <v>213</v>
      </c>
      <c r="F2896" t="s">
        <v>1504</v>
      </c>
      <c r="G2896" t="s">
        <v>5945</v>
      </c>
      <c r="I2896" s="1">
        <f t="shared" si="181"/>
        <v>1</v>
      </c>
      <c r="J2896" s="1">
        <f t="shared" si="182"/>
        <v>1</v>
      </c>
      <c r="K2896" s="1">
        <f t="shared" si="183"/>
        <v>0</v>
      </c>
      <c r="L2896" s="1">
        <f t="shared" si="184"/>
        <v>2</v>
      </c>
    </row>
    <row r="2897" spans="1:12" x14ac:dyDescent="0.25">
      <c r="A2897" t="s">
        <v>5946</v>
      </c>
      <c r="B2897" t="s">
        <v>8445</v>
      </c>
      <c r="C2897" t="s">
        <v>10041</v>
      </c>
      <c r="D2897" t="s">
        <v>5947</v>
      </c>
      <c r="I2897" s="1">
        <f t="shared" si="181"/>
        <v>0</v>
      </c>
      <c r="J2897" s="1">
        <f t="shared" si="182"/>
        <v>0</v>
      </c>
      <c r="K2897" s="1">
        <f t="shared" si="183"/>
        <v>0</v>
      </c>
      <c r="L2897" s="1">
        <f t="shared" si="184"/>
        <v>0</v>
      </c>
    </row>
    <row r="2898" spans="1:12" x14ac:dyDescent="0.25">
      <c r="A2898" t="s">
        <v>5948</v>
      </c>
      <c r="B2898" t="s">
        <v>8965</v>
      </c>
      <c r="C2898" t="s">
        <v>10975</v>
      </c>
      <c r="D2898" t="s">
        <v>5949</v>
      </c>
      <c r="E2898" t="s">
        <v>15</v>
      </c>
      <c r="F2898" t="s">
        <v>16</v>
      </c>
      <c r="I2898" s="1">
        <f t="shared" si="181"/>
        <v>1</v>
      </c>
      <c r="J2898" s="1">
        <f t="shared" si="182"/>
        <v>0</v>
      </c>
      <c r="K2898" s="1">
        <f t="shared" si="183"/>
        <v>0</v>
      </c>
      <c r="L2898" s="1">
        <f t="shared" si="184"/>
        <v>1</v>
      </c>
    </row>
    <row r="2899" spans="1:12" x14ac:dyDescent="0.25">
      <c r="A2899" t="s">
        <v>5950</v>
      </c>
      <c r="B2899" t="s">
        <v>8564</v>
      </c>
      <c r="C2899" t="s">
        <v>10200</v>
      </c>
      <c r="D2899" t="s">
        <v>5951</v>
      </c>
      <c r="E2899" t="s">
        <v>3038</v>
      </c>
      <c r="I2899" s="1">
        <f t="shared" si="181"/>
        <v>0</v>
      </c>
      <c r="J2899" s="1">
        <f t="shared" si="182"/>
        <v>0</v>
      </c>
      <c r="K2899" s="1">
        <f t="shared" si="183"/>
        <v>0</v>
      </c>
      <c r="L2899" s="1">
        <f t="shared" si="184"/>
        <v>0</v>
      </c>
    </row>
    <row r="2900" spans="1:12" x14ac:dyDescent="0.25">
      <c r="A2900" t="s">
        <v>5952</v>
      </c>
      <c r="B2900" t="s">
        <v>9716</v>
      </c>
      <c r="C2900" t="s">
        <v>11367</v>
      </c>
      <c r="D2900" t="s">
        <v>5953</v>
      </c>
      <c r="E2900" t="s">
        <v>101</v>
      </c>
      <c r="F2900" t="s">
        <v>102</v>
      </c>
      <c r="G2900" t="s">
        <v>103</v>
      </c>
      <c r="H2900" t="s">
        <v>104</v>
      </c>
      <c r="I2900" s="1">
        <f t="shared" si="181"/>
        <v>1</v>
      </c>
      <c r="J2900" s="1">
        <f t="shared" si="182"/>
        <v>1</v>
      </c>
      <c r="K2900" s="1">
        <f t="shared" si="183"/>
        <v>1</v>
      </c>
      <c r="L2900" s="1">
        <f t="shared" si="184"/>
        <v>3</v>
      </c>
    </row>
    <row r="2901" spans="1:12" x14ac:dyDescent="0.25">
      <c r="A2901" t="s">
        <v>5954</v>
      </c>
      <c r="B2901" t="s">
        <v>9398</v>
      </c>
      <c r="C2901" t="s">
        <v>11230</v>
      </c>
      <c r="D2901" t="s">
        <v>5955</v>
      </c>
      <c r="E2901" t="s">
        <v>23</v>
      </c>
      <c r="I2901" s="1">
        <f t="shared" si="181"/>
        <v>0</v>
      </c>
      <c r="J2901" s="1">
        <f t="shared" si="182"/>
        <v>0</v>
      </c>
      <c r="K2901" s="1">
        <f t="shared" si="183"/>
        <v>0</v>
      </c>
      <c r="L2901" s="1">
        <f t="shared" si="184"/>
        <v>0</v>
      </c>
    </row>
    <row r="2902" spans="1:12" x14ac:dyDescent="0.25">
      <c r="A2902" t="s">
        <v>5956</v>
      </c>
      <c r="B2902" t="s">
        <v>9588</v>
      </c>
      <c r="C2902" t="s">
        <v>11054</v>
      </c>
      <c r="D2902" t="s">
        <v>966</v>
      </c>
      <c r="E2902" t="s">
        <v>967</v>
      </c>
      <c r="F2902" t="s">
        <v>968</v>
      </c>
      <c r="I2902" s="1">
        <f t="shared" si="181"/>
        <v>1</v>
      </c>
      <c r="J2902" s="1">
        <f t="shared" si="182"/>
        <v>0</v>
      </c>
      <c r="K2902" s="1">
        <f t="shared" si="183"/>
        <v>0</v>
      </c>
      <c r="L2902" s="1">
        <f t="shared" si="184"/>
        <v>1</v>
      </c>
    </row>
    <row r="2903" spans="1:12" x14ac:dyDescent="0.25">
      <c r="A2903" t="s">
        <v>5957</v>
      </c>
      <c r="B2903" t="s">
        <v>10021</v>
      </c>
      <c r="C2903" t="s">
        <v>11406</v>
      </c>
      <c r="D2903" t="s">
        <v>5958</v>
      </c>
      <c r="I2903" s="1">
        <f t="shared" si="181"/>
        <v>0</v>
      </c>
      <c r="J2903" s="1">
        <f t="shared" si="182"/>
        <v>0</v>
      </c>
      <c r="K2903" s="1">
        <f t="shared" si="183"/>
        <v>0</v>
      </c>
      <c r="L2903" s="1">
        <f t="shared" si="184"/>
        <v>0</v>
      </c>
    </row>
    <row r="2904" spans="1:12" x14ac:dyDescent="0.25">
      <c r="A2904" t="s">
        <v>5959</v>
      </c>
      <c r="B2904" t="s">
        <v>8326</v>
      </c>
      <c r="C2904" t="s">
        <v>10773</v>
      </c>
      <c r="D2904" t="s">
        <v>5960</v>
      </c>
      <c r="F2904" t="s">
        <v>1746</v>
      </c>
      <c r="I2904" s="1">
        <f t="shared" si="181"/>
        <v>1</v>
      </c>
      <c r="J2904" s="1">
        <f t="shared" si="182"/>
        <v>0</v>
      </c>
      <c r="K2904" s="1">
        <f t="shared" si="183"/>
        <v>0</v>
      </c>
      <c r="L2904" s="1">
        <f t="shared" si="184"/>
        <v>1</v>
      </c>
    </row>
    <row r="2905" spans="1:12" x14ac:dyDescent="0.25">
      <c r="A2905" t="s">
        <v>5961</v>
      </c>
      <c r="B2905" t="s">
        <v>8197</v>
      </c>
      <c r="C2905" t="s">
        <v>10714</v>
      </c>
      <c r="D2905" t="s">
        <v>5962</v>
      </c>
      <c r="I2905" s="1">
        <f t="shared" si="181"/>
        <v>0</v>
      </c>
      <c r="J2905" s="1">
        <f t="shared" si="182"/>
        <v>0</v>
      </c>
      <c r="K2905" s="1">
        <f t="shared" si="183"/>
        <v>0</v>
      </c>
      <c r="L2905" s="1">
        <f t="shared" si="184"/>
        <v>0</v>
      </c>
    </row>
    <row r="2906" spans="1:12" ht="15" customHeight="1" x14ac:dyDescent="0.25">
      <c r="A2906" t="s">
        <v>5963</v>
      </c>
      <c r="B2906" t="s">
        <v>8166</v>
      </c>
      <c r="C2906" t="s">
        <v>10700</v>
      </c>
      <c r="I2906" s="1">
        <f t="shared" si="181"/>
        <v>0</v>
      </c>
      <c r="J2906" s="1">
        <f t="shared" si="182"/>
        <v>0</v>
      </c>
      <c r="K2906" s="1">
        <f t="shared" si="183"/>
        <v>0</v>
      </c>
      <c r="L2906" s="1">
        <f t="shared" si="184"/>
        <v>0</v>
      </c>
    </row>
    <row r="2907" spans="1:12" x14ac:dyDescent="0.25">
      <c r="A2907" t="s">
        <v>5964</v>
      </c>
      <c r="B2907" t="s">
        <v>9071</v>
      </c>
      <c r="C2907" t="s">
        <v>11081</v>
      </c>
      <c r="D2907" t="s">
        <v>5965</v>
      </c>
      <c r="I2907" s="1">
        <f t="shared" si="181"/>
        <v>0</v>
      </c>
      <c r="J2907" s="1">
        <f t="shared" si="182"/>
        <v>0</v>
      </c>
      <c r="K2907" s="1">
        <f t="shared" si="183"/>
        <v>0</v>
      </c>
      <c r="L2907" s="1">
        <f t="shared" si="184"/>
        <v>0</v>
      </c>
    </row>
    <row r="2908" spans="1:12" x14ac:dyDescent="0.25">
      <c r="A2908" t="s">
        <v>5966</v>
      </c>
      <c r="B2908" t="s">
        <v>7640</v>
      </c>
      <c r="C2908" t="s">
        <v>10353</v>
      </c>
      <c r="D2908" t="s">
        <v>5967</v>
      </c>
      <c r="G2908" t="s">
        <v>5968</v>
      </c>
      <c r="I2908" s="1">
        <f t="shared" si="181"/>
        <v>0</v>
      </c>
      <c r="J2908" s="1">
        <f t="shared" si="182"/>
        <v>1</v>
      </c>
      <c r="K2908" s="1">
        <f t="shared" si="183"/>
        <v>0</v>
      </c>
      <c r="L2908" s="1">
        <f t="shared" si="184"/>
        <v>1</v>
      </c>
    </row>
    <row r="2909" spans="1:12" x14ac:dyDescent="0.25">
      <c r="A2909" t="s">
        <v>5969</v>
      </c>
      <c r="B2909" t="s">
        <v>9717</v>
      </c>
      <c r="C2909" t="s">
        <v>11368</v>
      </c>
      <c r="D2909" t="s">
        <v>5970</v>
      </c>
      <c r="I2909" s="1">
        <f t="shared" si="181"/>
        <v>0</v>
      </c>
      <c r="J2909" s="1">
        <f t="shared" si="182"/>
        <v>0</v>
      </c>
      <c r="K2909" s="1">
        <f t="shared" si="183"/>
        <v>0</v>
      </c>
      <c r="L2909" s="1">
        <f t="shared" si="184"/>
        <v>0</v>
      </c>
    </row>
    <row r="2910" spans="1:12" ht="15" customHeight="1" x14ac:dyDescent="0.25">
      <c r="A2910" t="s">
        <v>5971</v>
      </c>
      <c r="B2910" t="s">
        <v>9705</v>
      </c>
      <c r="C2910" t="s">
        <v>10040</v>
      </c>
      <c r="I2910" s="1">
        <f t="shared" si="181"/>
        <v>0</v>
      </c>
      <c r="J2910" s="1">
        <f t="shared" si="182"/>
        <v>0</v>
      </c>
      <c r="K2910" s="1">
        <f t="shared" si="183"/>
        <v>0</v>
      </c>
      <c r="L2910" s="1">
        <f t="shared" si="184"/>
        <v>0</v>
      </c>
    </row>
    <row r="2911" spans="1:12" x14ac:dyDescent="0.25">
      <c r="A2911" t="s">
        <v>5972</v>
      </c>
      <c r="B2911" t="s">
        <v>8308</v>
      </c>
      <c r="C2911" t="s">
        <v>10095</v>
      </c>
      <c r="D2911" t="s">
        <v>4229</v>
      </c>
      <c r="E2911" t="s">
        <v>33</v>
      </c>
      <c r="I2911" s="1">
        <f t="shared" si="181"/>
        <v>0</v>
      </c>
      <c r="J2911" s="1">
        <f t="shared" si="182"/>
        <v>0</v>
      </c>
      <c r="K2911" s="1">
        <f t="shared" si="183"/>
        <v>0</v>
      </c>
      <c r="L2911" s="1">
        <f t="shared" si="184"/>
        <v>0</v>
      </c>
    </row>
    <row r="2912" spans="1:12" x14ac:dyDescent="0.25">
      <c r="A2912" t="s">
        <v>5973</v>
      </c>
      <c r="B2912" t="s">
        <v>9033</v>
      </c>
      <c r="C2912" t="s">
        <v>10040</v>
      </c>
      <c r="D2912" t="s">
        <v>2358</v>
      </c>
      <c r="I2912" s="1">
        <f t="shared" si="181"/>
        <v>0</v>
      </c>
      <c r="J2912" s="1">
        <f t="shared" si="182"/>
        <v>0</v>
      </c>
      <c r="K2912" s="1">
        <f t="shared" si="183"/>
        <v>0</v>
      </c>
      <c r="L2912" s="1">
        <f t="shared" si="184"/>
        <v>0</v>
      </c>
    </row>
    <row r="2913" spans="1:12" x14ac:dyDescent="0.25">
      <c r="A2913" t="s">
        <v>5974</v>
      </c>
      <c r="B2913" t="s">
        <v>7628</v>
      </c>
      <c r="C2913" t="s">
        <v>10040</v>
      </c>
      <c r="D2913" t="s">
        <v>5975</v>
      </c>
      <c r="I2913" s="1">
        <f t="shared" si="181"/>
        <v>0</v>
      </c>
      <c r="J2913" s="1">
        <f t="shared" si="182"/>
        <v>0</v>
      </c>
      <c r="K2913" s="1">
        <f t="shared" si="183"/>
        <v>0</v>
      </c>
      <c r="L2913" s="1">
        <f t="shared" si="184"/>
        <v>0</v>
      </c>
    </row>
    <row r="2914" spans="1:12" x14ac:dyDescent="0.25">
      <c r="A2914" t="s">
        <v>5976</v>
      </c>
      <c r="B2914" t="s">
        <v>9992</v>
      </c>
      <c r="C2914" t="s">
        <v>11402</v>
      </c>
      <c r="D2914" t="s">
        <v>945</v>
      </c>
      <c r="F2914" t="s">
        <v>240</v>
      </c>
      <c r="G2914" t="s">
        <v>241</v>
      </c>
      <c r="H2914" t="s">
        <v>142</v>
      </c>
      <c r="I2914" s="1">
        <f t="shared" si="181"/>
        <v>1</v>
      </c>
      <c r="J2914" s="1">
        <f t="shared" si="182"/>
        <v>1</v>
      </c>
      <c r="K2914" s="1">
        <f t="shared" si="183"/>
        <v>1</v>
      </c>
      <c r="L2914" s="1">
        <f t="shared" si="184"/>
        <v>3</v>
      </c>
    </row>
    <row r="2915" spans="1:12" x14ac:dyDescent="0.25">
      <c r="A2915" t="s">
        <v>5977</v>
      </c>
      <c r="B2915" t="s">
        <v>8618</v>
      </c>
      <c r="C2915" t="s">
        <v>10931</v>
      </c>
      <c r="D2915" t="s">
        <v>5978</v>
      </c>
      <c r="E2915" t="s">
        <v>536</v>
      </c>
      <c r="F2915" t="s">
        <v>3668</v>
      </c>
      <c r="G2915" t="s">
        <v>3669</v>
      </c>
      <c r="I2915" s="1">
        <f t="shared" si="181"/>
        <v>1</v>
      </c>
      <c r="J2915" s="1">
        <f t="shared" si="182"/>
        <v>1</v>
      </c>
      <c r="K2915" s="1">
        <f t="shared" si="183"/>
        <v>0</v>
      </c>
      <c r="L2915" s="1">
        <f t="shared" si="184"/>
        <v>2</v>
      </c>
    </row>
    <row r="2916" spans="1:12" x14ac:dyDescent="0.25">
      <c r="A2916" t="s">
        <v>5979</v>
      </c>
      <c r="B2916" t="s">
        <v>7454</v>
      </c>
      <c r="C2916" t="s">
        <v>10041</v>
      </c>
      <c r="D2916" t="s">
        <v>5980</v>
      </c>
      <c r="I2916" s="1">
        <f t="shared" si="181"/>
        <v>0</v>
      </c>
      <c r="J2916" s="1">
        <f t="shared" si="182"/>
        <v>0</v>
      </c>
      <c r="K2916" s="1">
        <f t="shared" si="183"/>
        <v>0</v>
      </c>
      <c r="L2916" s="1">
        <f t="shared" si="184"/>
        <v>0</v>
      </c>
    </row>
    <row r="2917" spans="1:12" x14ac:dyDescent="0.25">
      <c r="A2917" t="s">
        <v>5981</v>
      </c>
      <c r="B2917" t="s">
        <v>8887</v>
      </c>
      <c r="C2917" t="s">
        <v>11054</v>
      </c>
      <c r="D2917" t="s">
        <v>966</v>
      </c>
      <c r="E2917" t="s">
        <v>967</v>
      </c>
      <c r="F2917" t="s">
        <v>968</v>
      </c>
      <c r="I2917" s="1">
        <f t="shared" si="181"/>
        <v>1</v>
      </c>
      <c r="J2917" s="1">
        <f t="shared" si="182"/>
        <v>0</v>
      </c>
      <c r="K2917" s="1">
        <f t="shared" si="183"/>
        <v>0</v>
      </c>
      <c r="L2917" s="1">
        <f t="shared" si="184"/>
        <v>1</v>
      </c>
    </row>
    <row r="2918" spans="1:12" x14ac:dyDescent="0.25">
      <c r="A2918" t="s">
        <v>5982</v>
      </c>
      <c r="B2918" t="s">
        <v>9292</v>
      </c>
      <c r="C2918" t="s">
        <v>10332</v>
      </c>
      <c r="D2918" t="s">
        <v>996</v>
      </c>
      <c r="E2918" t="s">
        <v>109</v>
      </c>
      <c r="F2918" t="s">
        <v>997</v>
      </c>
      <c r="G2918" t="s">
        <v>998</v>
      </c>
      <c r="I2918" s="1">
        <f t="shared" si="181"/>
        <v>1</v>
      </c>
      <c r="J2918" s="1">
        <f t="shared" si="182"/>
        <v>1</v>
      </c>
      <c r="K2918" s="1">
        <f t="shared" si="183"/>
        <v>0</v>
      </c>
      <c r="L2918" s="1">
        <f t="shared" si="184"/>
        <v>2</v>
      </c>
    </row>
    <row r="2919" spans="1:12" x14ac:dyDescent="0.25">
      <c r="A2919" t="s">
        <v>5983</v>
      </c>
      <c r="B2919" t="s">
        <v>7751</v>
      </c>
      <c r="C2919" t="s">
        <v>10231</v>
      </c>
      <c r="D2919" t="s">
        <v>2112</v>
      </c>
      <c r="F2919" t="s">
        <v>709</v>
      </c>
      <c r="I2919" s="1">
        <f t="shared" si="181"/>
        <v>1</v>
      </c>
      <c r="J2919" s="1">
        <f t="shared" si="182"/>
        <v>0</v>
      </c>
      <c r="K2919" s="1">
        <f t="shared" si="183"/>
        <v>0</v>
      </c>
      <c r="L2919" s="1">
        <f t="shared" si="184"/>
        <v>1</v>
      </c>
    </row>
    <row r="2920" spans="1:12" x14ac:dyDescent="0.25">
      <c r="A2920" t="s">
        <v>5984</v>
      </c>
      <c r="B2920" t="s">
        <v>7909</v>
      </c>
      <c r="C2920" t="s">
        <v>10545</v>
      </c>
      <c r="D2920" t="s">
        <v>5985</v>
      </c>
      <c r="E2920" t="s">
        <v>302</v>
      </c>
      <c r="F2920" t="s">
        <v>5986</v>
      </c>
      <c r="G2920" t="s">
        <v>863</v>
      </c>
      <c r="H2920" t="s">
        <v>2759</v>
      </c>
      <c r="I2920" s="1">
        <f t="shared" si="181"/>
        <v>1</v>
      </c>
      <c r="J2920" s="1">
        <f t="shared" si="182"/>
        <v>1</v>
      </c>
      <c r="K2920" s="1">
        <f t="shared" si="183"/>
        <v>1</v>
      </c>
      <c r="L2920" s="1">
        <f t="shared" si="184"/>
        <v>3</v>
      </c>
    </row>
    <row r="2921" spans="1:12" ht="15" customHeight="1" x14ac:dyDescent="0.25">
      <c r="A2921" t="s">
        <v>5987</v>
      </c>
      <c r="B2921" t="s">
        <v>7467</v>
      </c>
      <c r="C2921" t="s">
        <v>10040</v>
      </c>
      <c r="I2921" s="1">
        <f t="shared" si="181"/>
        <v>0</v>
      </c>
      <c r="J2921" s="1">
        <f t="shared" si="182"/>
        <v>0</v>
      </c>
      <c r="K2921" s="1">
        <f t="shared" si="183"/>
        <v>0</v>
      </c>
      <c r="L2921" s="1">
        <f t="shared" si="184"/>
        <v>0</v>
      </c>
    </row>
    <row r="2922" spans="1:12" x14ac:dyDescent="0.25">
      <c r="A2922" t="s">
        <v>5988</v>
      </c>
      <c r="B2922" t="s">
        <v>7599</v>
      </c>
      <c r="C2922" t="s">
        <v>10041</v>
      </c>
      <c r="D2922" t="s">
        <v>5989</v>
      </c>
      <c r="I2922" s="1">
        <f t="shared" si="181"/>
        <v>0</v>
      </c>
      <c r="J2922" s="1">
        <f t="shared" si="182"/>
        <v>0</v>
      </c>
      <c r="K2922" s="1">
        <f t="shared" si="183"/>
        <v>0</v>
      </c>
      <c r="L2922" s="1">
        <f t="shared" si="184"/>
        <v>0</v>
      </c>
    </row>
    <row r="2923" spans="1:12" x14ac:dyDescent="0.25">
      <c r="A2923" t="s">
        <v>5990</v>
      </c>
      <c r="B2923" t="s">
        <v>7359</v>
      </c>
      <c r="C2923" t="s">
        <v>10299</v>
      </c>
      <c r="D2923" t="s">
        <v>883</v>
      </c>
      <c r="E2923" t="s">
        <v>884</v>
      </c>
      <c r="I2923" s="1">
        <f t="shared" si="181"/>
        <v>0</v>
      </c>
      <c r="J2923" s="1">
        <f t="shared" si="182"/>
        <v>0</v>
      </c>
      <c r="K2923" s="1">
        <f t="shared" si="183"/>
        <v>0</v>
      </c>
      <c r="L2923" s="1">
        <f t="shared" si="184"/>
        <v>0</v>
      </c>
    </row>
    <row r="2924" spans="1:12" x14ac:dyDescent="0.25">
      <c r="A2924" t="s">
        <v>5991</v>
      </c>
      <c r="B2924" t="s">
        <v>6946</v>
      </c>
      <c r="C2924" t="s">
        <v>10071</v>
      </c>
      <c r="D2924" t="s">
        <v>5992</v>
      </c>
      <c r="I2924" s="1">
        <f t="shared" si="181"/>
        <v>0</v>
      </c>
      <c r="J2924" s="1">
        <f t="shared" si="182"/>
        <v>0</v>
      </c>
      <c r="K2924" s="1">
        <f t="shared" si="183"/>
        <v>0</v>
      </c>
      <c r="L2924" s="1">
        <f t="shared" si="184"/>
        <v>0</v>
      </c>
    </row>
    <row r="2925" spans="1:12" x14ac:dyDescent="0.25">
      <c r="A2925" t="s">
        <v>5993</v>
      </c>
      <c r="B2925" t="s">
        <v>9686</v>
      </c>
      <c r="C2925" t="s">
        <v>10040</v>
      </c>
      <c r="D2925" t="s">
        <v>5994</v>
      </c>
      <c r="H2925" t="s">
        <v>127</v>
      </c>
      <c r="I2925" s="1">
        <f t="shared" si="181"/>
        <v>0</v>
      </c>
      <c r="J2925" s="1">
        <f t="shared" si="182"/>
        <v>0</v>
      </c>
      <c r="K2925" s="1">
        <f t="shared" si="183"/>
        <v>1</v>
      </c>
      <c r="L2925" s="1">
        <f t="shared" si="184"/>
        <v>1</v>
      </c>
    </row>
    <row r="2926" spans="1:12" x14ac:dyDescent="0.25">
      <c r="A2926" t="s">
        <v>5995</v>
      </c>
      <c r="B2926" t="s">
        <v>8851</v>
      </c>
      <c r="C2926" t="s">
        <v>10040</v>
      </c>
      <c r="D2926" t="s">
        <v>5996</v>
      </c>
      <c r="I2926" s="1">
        <f t="shared" si="181"/>
        <v>0</v>
      </c>
      <c r="J2926" s="1">
        <f t="shared" si="182"/>
        <v>0</v>
      </c>
      <c r="K2926" s="1">
        <f t="shared" si="183"/>
        <v>0</v>
      </c>
      <c r="L2926" s="1">
        <f t="shared" si="184"/>
        <v>0</v>
      </c>
    </row>
    <row r="2927" spans="1:12" x14ac:dyDescent="0.25">
      <c r="A2927" t="s">
        <v>5997</v>
      </c>
      <c r="B2927" t="s">
        <v>10011</v>
      </c>
      <c r="C2927" t="s">
        <v>10041</v>
      </c>
      <c r="D2927" t="s">
        <v>5998</v>
      </c>
      <c r="G2927" t="s">
        <v>5999</v>
      </c>
      <c r="H2927" t="s">
        <v>6000</v>
      </c>
      <c r="I2927" s="1">
        <f t="shared" si="181"/>
        <v>0</v>
      </c>
      <c r="J2927" s="1">
        <f t="shared" si="182"/>
        <v>1</v>
      </c>
      <c r="K2927" s="1">
        <f t="shared" si="183"/>
        <v>1</v>
      </c>
      <c r="L2927" s="1">
        <f t="shared" si="184"/>
        <v>2</v>
      </c>
    </row>
    <row r="2928" spans="1:12" x14ac:dyDescent="0.25">
      <c r="A2928" t="s">
        <v>6001</v>
      </c>
      <c r="B2928" t="s">
        <v>7157</v>
      </c>
      <c r="C2928" t="s">
        <v>10198</v>
      </c>
      <c r="D2928" t="s">
        <v>6002</v>
      </c>
      <c r="E2928" t="s">
        <v>96</v>
      </c>
      <c r="F2928" t="s">
        <v>3005</v>
      </c>
      <c r="G2928" t="s">
        <v>3006</v>
      </c>
      <c r="H2928" t="s">
        <v>270</v>
      </c>
      <c r="I2928" s="1">
        <f t="shared" si="181"/>
        <v>1</v>
      </c>
      <c r="J2928" s="1">
        <f t="shared" si="182"/>
        <v>1</v>
      </c>
      <c r="K2928" s="1">
        <f t="shared" si="183"/>
        <v>1</v>
      </c>
      <c r="L2928" s="1">
        <f t="shared" si="184"/>
        <v>3</v>
      </c>
    </row>
    <row r="2929" spans="1:12" x14ac:dyDescent="0.25">
      <c r="A2929" t="s">
        <v>6003</v>
      </c>
      <c r="B2929" t="s">
        <v>7959</v>
      </c>
      <c r="C2929" t="s">
        <v>10076</v>
      </c>
      <c r="D2929" t="s">
        <v>6004</v>
      </c>
      <c r="I2929" s="1">
        <f t="shared" si="181"/>
        <v>0</v>
      </c>
      <c r="J2929" s="1">
        <f t="shared" si="182"/>
        <v>0</v>
      </c>
      <c r="K2929" s="1">
        <f t="shared" si="183"/>
        <v>0</v>
      </c>
      <c r="L2929" s="1">
        <f t="shared" si="184"/>
        <v>0</v>
      </c>
    </row>
    <row r="2930" spans="1:12" x14ac:dyDescent="0.25">
      <c r="A2930" t="s">
        <v>6005</v>
      </c>
      <c r="B2930" t="s">
        <v>9760</v>
      </c>
      <c r="C2930" t="s">
        <v>11379</v>
      </c>
      <c r="D2930" t="s">
        <v>6006</v>
      </c>
      <c r="I2930" s="1">
        <f t="shared" si="181"/>
        <v>0</v>
      </c>
      <c r="J2930" s="1">
        <f t="shared" si="182"/>
        <v>0</v>
      </c>
      <c r="K2930" s="1">
        <f t="shared" si="183"/>
        <v>0</v>
      </c>
      <c r="L2930" s="1">
        <f t="shared" si="184"/>
        <v>0</v>
      </c>
    </row>
    <row r="2931" spans="1:12" x14ac:dyDescent="0.25">
      <c r="A2931" t="s">
        <v>6007</v>
      </c>
      <c r="B2931" t="s">
        <v>8551</v>
      </c>
      <c r="C2931" t="s">
        <v>10900</v>
      </c>
      <c r="D2931" t="s">
        <v>6008</v>
      </c>
      <c r="E2931" t="s">
        <v>46</v>
      </c>
      <c r="F2931" t="s">
        <v>1828</v>
      </c>
      <c r="G2931" t="s">
        <v>801</v>
      </c>
      <c r="H2931" t="s">
        <v>66</v>
      </c>
      <c r="I2931" s="1">
        <f t="shared" si="181"/>
        <v>1</v>
      </c>
      <c r="J2931" s="1">
        <f t="shared" si="182"/>
        <v>1</v>
      </c>
      <c r="K2931" s="1">
        <f t="shared" si="183"/>
        <v>1</v>
      </c>
      <c r="L2931" s="1">
        <f t="shared" si="184"/>
        <v>3</v>
      </c>
    </row>
    <row r="2932" spans="1:12" x14ac:dyDescent="0.25">
      <c r="A2932" t="s">
        <v>6009</v>
      </c>
      <c r="B2932" t="s">
        <v>7899</v>
      </c>
      <c r="C2932" t="s">
        <v>10040</v>
      </c>
      <c r="D2932" t="s">
        <v>6010</v>
      </c>
      <c r="I2932" s="1">
        <f t="shared" si="181"/>
        <v>0</v>
      </c>
      <c r="J2932" s="1">
        <f t="shared" si="182"/>
        <v>0</v>
      </c>
      <c r="K2932" s="1">
        <f t="shared" si="183"/>
        <v>0</v>
      </c>
      <c r="L2932" s="1">
        <f t="shared" si="184"/>
        <v>0</v>
      </c>
    </row>
    <row r="2933" spans="1:12" x14ac:dyDescent="0.25">
      <c r="A2933" t="s">
        <v>6011</v>
      </c>
      <c r="B2933" t="s">
        <v>9063</v>
      </c>
      <c r="C2933" t="s">
        <v>10041</v>
      </c>
      <c r="D2933" t="s">
        <v>6012</v>
      </c>
      <c r="I2933" s="1">
        <f t="shared" si="181"/>
        <v>0</v>
      </c>
      <c r="J2933" s="1">
        <f t="shared" si="182"/>
        <v>0</v>
      </c>
      <c r="K2933" s="1">
        <f t="shared" si="183"/>
        <v>0</v>
      </c>
      <c r="L2933" s="1">
        <f t="shared" si="184"/>
        <v>0</v>
      </c>
    </row>
    <row r="2934" spans="1:12" x14ac:dyDescent="0.25">
      <c r="A2934" t="s">
        <v>6013</v>
      </c>
      <c r="B2934" t="s">
        <v>8689</v>
      </c>
      <c r="C2934" t="s">
        <v>10041</v>
      </c>
      <c r="D2934" t="s">
        <v>6014</v>
      </c>
      <c r="I2934" s="1">
        <f t="shared" si="181"/>
        <v>0</v>
      </c>
      <c r="J2934" s="1">
        <f t="shared" si="182"/>
        <v>0</v>
      </c>
      <c r="K2934" s="1">
        <f t="shared" si="183"/>
        <v>0</v>
      </c>
      <c r="L2934" s="1">
        <f t="shared" si="184"/>
        <v>0</v>
      </c>
    </row>
    <row r="2935" spans="1:12" x14ac:dyDescent="0.25">
      <c r="A2935" t="s">
        <v>6015</v>
      </c>
      <c r="B2935" t="s">
        <v>9460</v>
      </c>
      <c r="C2935" t="s">
        <v>10040</v>
      </c>
      <c r="D2935" t="s">
        <v>6016</v>
      </c>
      <c r="I2935" s="1">
        <f t="shared" si="181"/>
        <v>0</v>
      </c>
      <c r="J2935" s="1">
        <f t="shared" si="182"/>
        <v>0</v>
      </c>
      <c r="K2935" s="1">
        <f t="shared" si="183"/>
        <v>0</v>
      </c>
      <c r="L2935" s="1">
        <f t="shared" si="184"/>
        <v>0</v>
      </c>
    </row>
    <row r="2936" spans="1:12" ht="15" customHeight="1" x14ac:dyDescent="0.25">
      <c r="A2936" t="s">
        <v>6017</v>
      </c>
      <c r="B2936" t="s">
        <v>8932</v>
      </c>
      <c r="C2936" t="s">
        <v>10040</v>
      </c>
      <c r="I2936" s="1">
        <f t="shared" si="181"/>
        <v>0</v>
      </c>
      <c r="J2936" s="1">
        <f t="shared" si="182"/>
        <v>0</v>
      </c>
      <c r="K2936" s="1">
        <f t="shared" si="183"/>
        <v>0</v>
      </c>
      <c r="L2936" s="1">
        <f t="shared" si="184"/>
        <v>0</v>
      </c>
    </row>
    <row r="2937" spans="1:12" x14ac:dyDescent="0.25">
      <c r="A2937" t="s">
        <v>6018</v>
      </c>
      <c r="B2937" t="s">
        <v>7755</v>
      </c>
      <c r="C2937" t="s">
        <v>10086</v>
      </c>
      <c r="D2937" t="s">
        <v>6019</v>
      </c>
      <c r="H2937" t="s">
        <v>76</v>
      </c>
      <c r="I2937" s="1">
        <f t="shared" si="181"/>
        <v>0</v>
      </c>
      <c r="J2937" s="1">
        <f t="shared" si="182"/>
        <v>0</v>
      </c>
      <c r="K2937" s="1">
        <f t="shared" si="183"/>
        <v>1</v>
      </c>
      <c r="L2937" s="1">
        <f t="shared" si="184"/>
        <v>1</v>
      </c>
    </row>
    <row r="2938" spans="1:12" ht="15" customHeight="1" x14ac:dyDescent="0.25">
      <c r="A2938" t="s">
        <v>6020</v>
      </c>
      <c r="B2938" t="s">
        <v>9275</v>
      </c>
      <c r="C2938" t="s">
        <v>10040</v>
      </c>
      <c r="I2938" s="1">
        <f t="shared" si="181"/>
        <v>0</v>
      </c>
      <c r="J2938" s="1">
        <f t="shared" si="182"/>
        <v>0</v>
      </c>
      <c r="K2938" s="1">
        <f t="shared" si="183"/>
        <v>0</v>
      </c>
      <c r="L2938" s="1">
        <f t="shared" si="184"/>
        <v>0</v>
      </c>
    </row>
    <row r="2939" spans="1:12" x14ac:dyDescent="0.25">
      <c r="A2939" t="s">
        <v>6021</v>
      </c>
      <c r="B2939" t="s">
        <v>9466</v>
      </c>
      <c r="C2939" t="s">
        <v>10055</v>
      </c>
      <c r="D2939" t="s">
        <v>6022</v>
      </c>
      <c r="I2939" s="1">
        <f t="shared" si="181"/>
        <v>0</v>
      </c>
      <c r="J2939" s="1">
        <f t="shared" si="182"/>
        <v>0</v>
      </c>
      <c r="K2939" s="1">
        <f t="shared" si="183"/>
        <v>0</v>
      </c>
      <c r="L2939" s="1">
        <f t="shared" si="184"/>
        <v>0</v>
      </c>
    </row>
    <row r="2940" spans="1:12" x14ac:dyDescent="0.25">
      <c r="A2940" t="s">
        <v>6023</v>
      </c>
      <c r="B2940" t="s">
        <v>9472</v>
      </c>
      <c r="C2940" t="s">
        <v>11063</v>
      </c>
      <c r="D2940" t="s">
        <v>6024</v>
      </c>
      <c r="E2940" t="s">
        <v>23</v>
      </c>
      <c r="F2940" t="s">
        <v>24</v>
      </c>
      <c r="H2940" t="s">
        <v>527</v>
      </c>
      <c r="I2940" s="1">
        <f t="shared" si="181"/>
        <v>1</v>
      </c>
      <c r="J2940" s="1">
        <f t="shared" si="182"/>
        <v>0</v>
      </c>
      <c r="K2940" s="1">
        <f t="shared" si="183"/>
        <v>1</v>
      </c>
      <c r="L2940" s="1">
        <f t="shared" si="184"/>
        <v>2</v>
      </c>
    </row>
    <row r="2941" spans="1:12" x14ac:dyDescent="0.25">
      <c r="A2941" t="s">
        <v>6025</v>
      </c>
      <c r="B2941" t="s">
        <v>7929</v>
      </c>
      <c r="C2941" t="s">
        <v>10296</v>
      </c>
      <c r="D2941" t="s">
        <v>4091</v>
      </c>
      <c r="I2941" s="1">
        <f t="shared" si="181"/>
        <v>0</v>
      </c>
      <c r="J2941" s="1">
        <f t="shared" si="182"/>
        <v>0</v>
      </c>
      <c r="K2941" s="1">
        <f t="shared" si="183"/>
        <v>0</v>
      </c>
      <c r="L2941" s="1">
        <f t="shared" si="184"/>
        <v>0</v>
      </c>
    </row>
    <row r="2942" spans="1:12" x14ac:dyDescent="0.25">
      <c r="A2942" t="s">
        <v>6026</v>
      </c>
      <c r="B2942" t="s">
        <v>8981</v>
      </c>
      <c r="C2942" t="s">
        <v>10177</v>
      </c>
      <c r="D2942" t="s">
        <v>1861</v>
      </c>
      <c r="E2942" t="s">
        <v>819</v>
      </c>
      <c r="I2942" s="1">
        <f t="shared" si="181"/>
        <v>0</v>
      </c>
      <c r="J2942" s="1">
        <f t="shared" si="182"/>
        <v>0</v>
      </c>
      <c r="K2942" s="1">
        <f t="shared" si="183"/>
        <v>0</v>
      </c>
      <c r="L2942" s="1">
        <f t="shared" si="184"/>
        <v>0</v>
      </c>
    </row>
    <row r="2943" spans="1:12" x14ac:dyDescent="0.25">
      <c r="A2943" t="s">
        <v>6027</v>
      </c>
      <c r="B2943" t="s">
        <v>7787</v>
      </c>
      <c r="C2943" t="s">
        <v>10041</v>
      </c>
      <c r="D2943" t="s">
        <v>6028</v>
      </c>
      <c r="I2943" s="1">
        <f t="shared" si="181"/>
        <v>0</v>
      </c>
      <c r="J2943" s="1">
        <f t="shared" si="182"/>
        <v>0</v>
      </c>
      <c r="K2943" s="1">
        <f t="shared" si="183"/>
        <v>0</v>
      </c>
      <c r="L2943" s="1">
        <f t="shared" si="184"/>
        <v>0</v>
      </c>
    </row>
    <row r="2944" spans="1:12" x14ac:dyDescent="0.25">
      <c r="A2944" t="s">
        <v>6029</v>
      </c>
      <c r="B2944" t="s">
        <v>6899</v>
      </c>
      <c r="C2944" t="s">
        <v>10041</v>
      </c>
      <c r="D2944" t="s">
        <v>6030</v>
      </c>
      <c r="G2944" t="s">
        <v>5968</v>
      </c>
      <c r="I2944" s="1">
        <f t="shared" si="181"/>
        <v>0</v>
      </c>
      <c r="J2944" s="1">
        <f t="shared" si="182"/>
        <v>1</v>
      </c>
      <c r="K2944" s="1">
        <f t="shared" si="183"/>
        <v>0</v>
      </c>
      <c r="L2944" s="1">
        <f t="shared" si="184"/>
        <v>1</v>
      </c>
    </row>
    <row r="2945" spans="1:12" x14ac:dyDescent="0.25">
      <c r="A2945" t="s">
        <v>6031</v>
      </c>
      <c r="B2945" t="s">
        <v>7500</v>
      </c>
      <c r="C2945" t="s">
        <v>10095</v>
      </c>
      <c r="D2945" t="s">
        <v>6032</v>
      </c>
      <c r="E2945" t="s">
        <v>33</v>
      </c>
      <c r="I2945" s="1">
        <f t="shared" si="181"/>
        <v>0</v>
      </c>
      <c r="J2945" s="1">
        <f t="shared" si="182"/>
        <v>0</v>
      </c>
      <c r="K2945" s="1">
        <f t="shared" si="183"/>
        <v>0</v>
      </c>
      <c r="L2945" s="1">
        <f t="shared" si="184"/>
        <v>0</v>
      </c>
    </row>
    <row r="2946" spans="1:12" x14ac:dyDescent="0.25">
      <c r="A2946" t="s">
        <v>6033</v>
      </c>
      <c r="B2946" t="s">
        <v>7506</v>
      </c>
      <c r="C2946" t="s">
        <v>10129</v>
      </c>
      <c r="D2946" t="s">
        <v>6034</v>
      </c>
      <c r="I2946" s="1">
        <f t="shared" si="181"/>
        <v>0</v>
      </c>
      <c r="J2946" s="1">
        <f t="shared" si="182"/>
        <v>0</v>
      </c>
      <c r="K2946" s="1">
        <f t="shared" si="183"/>
        <v>0</v>
      </c>
      <c r="L2946" s="1">
        <f t="shared" si="184"/>
        <v>0</v>
      </c>
    </row>
    <row r="2947" spans="1:12" x14ac:dyDescent="0.25">
      <c r="A2947" t="s">
        <v>6035</v>
      </c>
      <c r="B2947" t="s">
        <v>8103</v>
      </c>
      <c r="C2947" t="s">
        <v>10185</v>
      </c>
      <c r="D2947" t="s">
        <v>6036</v>
      </c>
      <c r="I2947" s="1">
        <f t="shared" ref="I2947:I3010" si="185">IF(F2947&gt;0,1,0)</f>
        <v>0</v>
      </c>
      <c r="J2947" s="1">
        <f t="shared" ref="J2947:J3010" si="186">IF(G2947&gt;0,1,0)</f>
        <v>0</v>
      </c>
      <c r="K2947" s="1">
        <f t="shared" ref="K2947:K3010" si="187">IF(H2947&gt;0,1,0)</f>
        <v>0</v>
      </c>
      <c r="L2947" s="1">
        <f t="shared" ref="L2947:L3010" si="188">SUM(I2947:K2947)</f>
        <v>0</v>
      </c>
    </row>
    <row r="2948" spans="1:12" x14ac:dyDescent="0.25">
      <c r="A2948" t="s">
        <v>6037</v>
      </c>
      <c r="B2948" t="s">
        <v>8502</v>
      </c>
      <c r="C2948" t="s">
        <v>10217</v>
      </c>
      <c r="D2948" t="s">
        <v>6038</v>
      </c>
      <c r="I2948" s="1">
        <f t="shared" si="185"/>
        <v>0</v>
      </c>
      <c r="J2948" s="1">
        <f t="shared" si="186"/>
        <v>0</v>
      </c>
      <c r="K2948" s="1">
        <f t="shared" si="187"/>
        <v>0</v>
      </c>
      <c r="L2948" s="1">
        <f t="shared" si="188"/>
        <v>0</v>
      </c>
    </row>
    <row r="2949" spans="1:12" x14ac:dyDescent="0.25">
      <c r="A2949" t="s">
        <v>6039</v>
      </c>
      <c r="B2949" t="s">
        <v>7176</v>
      </c>
      <c r="C2949" t="s">
        <v>10210</v>
      </c>
      <c r="D2949" t="s">
        <v>6040</v>
      </c>
      <c r="I2949" s="1">
        <f t="shared" si="185"/>
        <v>0</v>
      </c>
      <c r="J2949" s="1">
        <f t="shared" si="186"/>
        <v>0</v>
      </c>
      <c r="K2949" s="1">
        <f t="shared" si="187"/>
        <v>0</v>
      </c>
      <c r="L2949" s="1">
        <f t="shared" si="188"/>
        <v>0</v>
      </c>
    </row>
    <row r="2950" spans="1:12" x14ac:dyDescent="0.25">
      <c r="A2950" t="s">
        <v>6041</v>
      </c>
      <c r="B2950" t="s">
        <v>9493</v>
      </c>
      <c r="C2950" t="s">
        <v>10040</v>
      </c>
      <c r="D2950" t="s">
        <v>6042</v>
      </c>
      <c r="I2950" s="1">
        <f t="shared" si="185"/>
        <v>0</v>
      </c>
      <c r="J2950" s="1">
        <f t="shared" si="186"/>
        <v>0</v>
      </c>
      <c r="K2950" s="1">
        <f t="shared" si="187"/>
        <v>0</v>
      </c>
      <c r="L2950" s="1">
        <f t="shared" si="188"/>
        <v>0</v>
      </c>
    </row>
    <row r="2951" spans="1:12" x14ac:dyDescent="0.25">
      <c r="A2951" t="s">
        <v>6043</v>
      </c>
      <c r="B2951" t="s">
        <v>7174</v>
      </c>
      <c r="C2951" t="s">
        <v>10209</v>
      </c>
      <c r="D2951" t="s">
        <v>6044</v>
      </c>
      <c r="I2951" s="1">
        <f t="shared" si="185"/>
        <v>0</v>
      </c>
      <c r="J2951" s="1">
        <f t="shared" si="186"/>
        <v>0</v>
      </c>
      <c r="K2951" s="1">
        <f t="shared" si="187"/>
        <v>0</v>
      </c>
      <c r="L2951" s="1">
        <f t="shared" si="188"/>
        <v>0</v>
      </c>
    </row>
    <row r="2952" spans="1:12" x14ac:dyDescent="0.25">
      <c r="A2952" t="s">
        <v>6045</v>
      </c>
      <c r="B2952" t="s">
        <v>9838</v>
      </c>
      <c r="C2952" t="s">
        <v>10353</v>
      </c>
      <c r="D2952" t="s">
        <v>309</v>
      </c>
      <c r="I2952" s="1">
        <f t="shared" si="185"/>
        <v>0</v>
      </c>
      <c r="J2952" s="1">
        <f t="shared" si="186"/>
        <v>0</v>
      </c>
      <c r="K2952" s="1">
        <f t="shared" si="187"/>
        <v>0</v>
      </c>
      <c r="L2952" s="1">
        <f t="shared" si="188"/>
        <v>0</v>
      </c>
    </row>
    <row r="2953" spans="1:12" x14ac:dyDescent="0.25">
      <c r="A2953" t="s">
        <v>6046</v>
      </c>
      <c r="B2953" t="s">
        <v>9290</v>
      </c>
      <c r="C2953" t="s">
        <v>10043</v>
      </c>
      <c r="D2953" t="s">
        <v>1675</v>
      </c>
      <c r="I2953" s="1">
        <f t="shared" si="185"/>
        <v>0</v>
      </c>
      <c r="J2953" s="1">
        <f t="shared" si="186"/>
        <v>0</v>
      </c>
      <c r="K2953" s="1">
        <f t="shared" si="187"/>
        <v>0</v>
      </c>
      <c r="L2953" s="1">
        <f t="shared" si="188"/>
        <v>0</v>
      </c>
    </row>
    <row r="2954" spans="1:12" ht="15" customHeight="1" x14ac:dyDescent="0.25">
      <c r="A2954" t="s">
        <v>6047</v>
      </c>
      <c r="B2954" t="s">
        <v>11464</v>
      </c>
      <c r="C2954" t="s">
        <v>10040</v>
      </c>
      <c r="I2954" s="1">
        <f t="shared" si="185"/>
        <v>0</v>
      </c>
      <c r="J2954" s="1">
        <f t="shared" si="186"/>
        <v>0</v>
      </c>
      <c r="K2954" s="1">
        <f t="shared" si="187"/>
        <v>0</v>
      </c>
      <c r="L2954" s="1">
        <f t="shared" si="188"/>
        <v>0</v>
      </c>
    </row>
    <row r="2955" spans="1:12" x14ac:dyDescent="0.25">
      <c r="A2955" t="s">
        <v>6048</v>
      </c>
      <c r="B2955" t="s">
        <v>8615</v>
      </c>
      <c r="C2955" t="s">
        <v>10040</v>
      </c>
      <c r="D2955" t="s">
        <v>6049</v>
      </c>
      <c r="F2955" t="s">
        <v>439</v>
      </c>
      <c r="G2955" t="s">
        <v>75</v>
      </c>
      <c r="H2955" t="s">
        <v>76</v>
      </c>
      <c r="I2955" s="1">
        <f t="shared" si="185"/>
        <v>1</v>
      </c>
      <c r="J2955" s="1">
        <f t="shared" si="186"/>
        <v>1</v>
      </c>
      <c r="K2955" s="1">
        <f t="shared" si="187"/>
        <v>1</v>
      </c>
      <c r="L2955" s="1">
        <f t="shared" si="188"/>
        <v>3</v>
      </c>
    </row>
    <row r="2956" spans="1:12" x14ac:dyDescent="0.25">
      <c r="A2956" t="s">
        <v>6050</v>
      </c>
      <c r="B2956" t="s">
        <v>7563</v>
      </c>
      <c r="C2956" t="s">
        <v>10399</v>
      </c>
      <c r="D2956" t="s">
        <v>6051</v>
      </c>
      <c r="F2956" t="s">
        <v>1734</v>
      </c>
      <c r="G2956" t="s">
        <v>1761</v>
      </c>
      <c r="H2956" t="s">
        <v>6052</v>
      </c>
      <c r="I2956" s="1">
        <f t="shared" si="185"/>
        <v>1</v>
      </c>
      <c r="J2956" s="1">
        <f t="shared" si="186"/>
        <v>1</v>
      </c>
      <c r="K2956" s="1">
        <f t="shared" si="187"/>
        <v>1</v>
      </c>
      <c r="L2956" s="1">
        <f t="shared" si="188"/>
        <v>3</v>
      </c>
    </row>
    <row r="2957" spans="1:12" x14ac:dyDescent="0.25">
      <c r="A2957" t="s">
        <v>6053</v>
      </c>
      <c r="B2957" t="s">
        <v>8021</v>
      </c>
      <c r="C2957" t="s">
        <v>10610</v>
      </c>
      <c r="D2957" t="s">
        <v>6054</v>
      </c>
      <c r="E2957" t="s">
        <v>3638</v>
      </c>
      <c r="F2957" t="s">
        <v>2691</v>
      </c>
      <c r="G2957" t="s">
        <v>6055</v>
      </c>
      <c r="I2957" s="1">
        <f t="shared" si="185"/>
        <v>1</v>
      </c>
      <c r="J2957" s="1">
        <f t="shared" si="186"/>
        <v>1</v>
      </c>
      <c r="K2957" s="1">
        <f t="shared" si="187"/>
        <v>0</v>
      </c>
      <c r="L2957" s="1">
        <f t="shared" si="188"/>
        <v>2</v>
      </c>
    </row>
    <row r="2958" spans="1:12" x14ac:dyDescent="0.25">
      <c r="A2958" t="s">
        <v>6056</v>
      </c>
      <c r="B2958" t="s">
        <v>8162</v>
      </c>
      <c r="C2958" t="s">
        <v>10272</v>
      </c>
      <c r="D2958" t="s">
        <v>6057</v>
      </c>
      <c r="F2958" t="s">
        <v>709</v>
      </c>
      <c r="I2958" s="1">
        <f t="shared" si="185"/>
        <v>1</v>
      </c>
      <c r="J2958" s="1">
        <f t="shared" si="186"/>
        <v>0</v>
      </c>
      <c r="K2958" s="1">
        <f t="shared" si="187"/>
        <v>0</v>
      </c>
      <c r="L2958" s="1">
        <f t="shared" si="188"/>
        <v>1</v>
      </c>
    </row>
    <row r="2959" spans="1:12" ht="15" customHeight="1" x14ac:dyDescent="0.25">
      <c r="A2959" t="s">
        <v>6058</v>
      </c>
      <c r="B2959" t="s">
        <v>8744</v>
      </c>
      <c r="C2959" t="s">
        <v>10040</v>
      </c>
      <c r="I2959" s="1">
        <f t="shared" si="185"/>
        <v>0</v>
      </c>
      <c r="J2959" s="1">
        <f t="shared" si="186"/>
        <v>0</v>
      </c>
      <c r="K2959" s="1">
        <f t="shared" si="187"/>
        <v>0</v>
      </c>
      <c r="L2959" s="1">
        <f t="shared" si="188"/>
        <v>0</v>
      </c>
    </row>
    <row r="2960" spans="1:12" x14ac:dyDescent="0.25">
      <c r="A2960" t="s">
        <v>6059</v>
      </c>
      <c r="B2960" t="s">
        <v>9281</v>
      </c>
      <c r="C2960" t="s">
        <v>10040</v>
      </c>
      <c r="D2960" t="s">
        <v>6060</v>
      </c>
      <c r="E2960" t="s">
        <v>253</v>
      </c>
      <c r="F2960" t="s">
        <v>6061</v>
      </c>
      <c r="G2960" t="s">
        <v>6062</v>
      </c>
      <c r="H2960" t="s">
        <v>6063</v>
      </c>
      <c r="I2960" s="1">
        <f t="shared" si="185"/>
        <v>1</v>
      </c>
      <c r="J2960" s="1">
        <f t="shared" si="186"/>
        <v>1</v>
      </c>
      <c r="K2960" s="1">
        <f t="shared" si="187"/>
        <v>1</v>
      </c>
      <c r="L2960" s="1">
        <f t="shared" si="188"/>
        <v>3</v>
      </c>
    </row>
    <row r="2961" spans="1:12" x14ac:dyDescent="0.25">
      <c r="A2961" t="s">
        <v>6064</v>
      </c>
      <c r="B2961" t="s">
        <v>11465</v>
      </c>
      <c r="C2961" t="s">
        <v>10040</v>
      </c>
      <c r="D2961" t="s">
        <v>1081</v>
      </c>
      <c r="I2961" s="1">
        <f t="shared" si="185"/>
        <v>0</v>
      </c>
      <c r="J2961" s="1">
        <f t="shared" si="186"/>
        <v>0</v>
      </c>
      <c r="K2961" s="1">
        <f t="shared" si="187"/>
        <v>0</v>
      </c>
      <c r="L2961" s="1">
        <f t="shared" si="188"/>
        <v>0</v>
      </c>
    </row>
    <row r="2962" spans="1:12" x14ac:dyDescent="0.25">
      <c r="A2962" t="s">
        <v>6065</v>
      </c>
      <c r="B2962" t="s">
        <v>8842</v>
      </c>
      <c r="C2962" t="s">
        <v>10040</v>
      </c>
      <c r="D2962" t="s">
        <v>6066</v>
      </c>
      <c r="I2962" s="1">
        <f t="shared" si="185"/>
        <v>0</v>
      </c>
      <c r="J2962" s="1">
        <f t="shared" si="186"/>
        <v>0</v>
      </c>
      <c r="K2962" s="1">
        <f t="shared" si="187"/>
        <v>0</v>
      </c>
      <c r="L2962" s="1">
        <f t="shared" si="188"/>
        <v>0</v>
      </c>
    </row>
    <row r="2963" spans="1:12" x14ac:dyDescent="0.25">
      <c r="A2963" t="s">
        <v>6067</v>
      </c>
      <c r="B2963" t="s">
        <v>7882</v>
      </c>
      <c r="C2963" t="s">
        <v>10040</v>
      </c>
      <c r="D2963" t="s">
        <v>1737</v>
      </c>
      <c r="E2963" t="s">
        <v>536</v>
      </c>
      <c r="F2963" t="s">
        <v>795</v>
      </c>
      <c r="G2963" t="s">
        <v>796</v>
      </c>
      <c r="I2963" s="1">
        <f t="shared" si="185"/>
        <v>1</v>
      </c>
      <c r="J2963" s="1">
        <f t="shared" si="186"/>
        <v>1</v>
      </c>
      <c r="K2963" s="1">
        <f t="shared" si="187"/>
        <v>0</v>
      </c>
      <c r="L2963" s="1">
        <f t="shared" si="188"/>
        <v>2</v>
      </c>
    </row>
    <row r="2964" spans="1:12" x14ac:dyDescent="0.25">
      <c r="A2964" t="s">
        <v>6068</v>
      </c>
      <c r="B2964" t="s">
        <v>9409</v>
      </c>
      <c r="C2964" t="s">
        <v>10040</v>
      </c>
      <c r="D2964" t="s">
        <v>4849</v>
      </c>
      <c r="I2964" s="1">
        <f t="shared" si="185"/>
        <v>0</v>
      </c>
      <c r="J2964" s="1">
        <f t="shared" si="186"/>
        <v>0</v>
      </c>
      <c r="K2964" s="1">
        <f t="shared" si="187"/>
        <v>0</v>
      </c>
      <c r="L2964" s="1">
        <f t="shared" si="188"/>
        <v>0</v>
      </c>
    </row>
    <row r="2965" spans="1:12" x14ac:dyDescent="0.25">
      <c r="A2965" t="s">
        <v>6069</v>
      </c>
      <c r="B2965" t="s">
        <v>9102</v>
      </c>
      <c r="C2965" t="s">
        <v>11155</v>
      </c>
      <c r="D2965" t="s">
        <v>4253</v>
      </c>
      <c r="F2965" t="s">
        <v>24</v>
      </c>
      <c r="G2965" t="s">
        <v>1604</v>
      </c>
      <c r="H2965" t="s">
        <v>26</v>
      </c>
      <c r="I2965" s="1">
        <f t="shared" si="185"/>
        <v>1</v>
      </c>
      <c r="J2965" s="1">
        <f t="shared" si="186"/>
        <v>1</v>
      </c>
      <c r="K2965" s="1">
        <f t="shared" si="187"/>
        <v>1</v>
      </c>
      <c r="L2965" s="1">
        <f t="shared" si="188"/>
        <v>3</v>
      </c>
    </row>
    <row r="2966" spans="1:12" x14ac:dyDescent="0.25">
      <c r="A2966" t="s">
        <v>6070</v>
      </c>
      <c r="B2966" t="s">
        <v>9307</v>
      </c>
      <c r="C2966" t="s">
        <v>11240</v>
      </c>
      <c r="D2966" t="s">
        <v>6071</v>
      </c>
      <c r="I2966" s="1">
        <f t="shared" si="185"/>
        <v>0</v>
      </c>
      <c r="J2966" s="1">
        <f t="shared" si="186"/>
        <v>0</v>
      </c>
      <c r="K2966" s="1">
        <f t="shared" si="187"/>
        <v>0</v>
      </c>
      <c r="L2966" s="1">
        <f t="shared" si="188"/>
        <v>0</v>
      </c>
    </row>
    <row r="2967" spans="1:12" x14ac:dyDescent="0.25">
      <c r="A2967" t="s">
        <v>6072</v>
      </c>
      <c r="B2967" t="s">
        <v>8655</v>
      </c>
      <c r="C2967" t="s">
        <v>10041</v>
      </c>
      <c r="D2967" t="s">
        <v>6073</v>
      </c>
      <c r="I2967" s="1">
        <f t="shared" si="185"/>
        <v>0</v>
      </c>
      <c r="J2967" s="1">
        <f t="shared" si="186"/>
        <v>0</v>
      </c>
      <c r="K2967" s="1">
        <f t="shared" si="187"/>
        <v>0</v>
      </c>
      <c r="L2967" s="1">
        <f t="shared" si="188"/>
        <v>0</v>
      </c>
    </row>
    <row r="2968" spans="1:12" x14ac:dyDescent="0.25">
      <c r="A2968" t="s">
        <v>6074</v>
      </c>
      <c r="B2968" t="s">
        <v>6970</v>
      </c>
      <c r="C2968" t="s">
        <v>10085</v>
      </c>
      <c r="D2968" t="s">
        <v>6075</v>
      </c>
      <c r="I2968" s="1">
        <f t="shared" si="185"/>
        <v>0</v>
      </c>
      <c r="J2968" s="1">
        <f t="shared" si="186"/>
        <v>0</v>
      </c>
      <c r="K2968" s="1">
        <f t="shared" si="187"/>
        <v>0</v>
      </c>
      <c r="L2968" s="1">
        <f t="shared" si="188"/>
        <v>0</v>
      </c>
    </row>
    <row r="2969" spans="1:12" x14ac:dyDescent="0.25">
      <c r="A2969" t="s">
        <v>6076</v>
      </c>
      <c r="B2969" t="s">
        <v>9237</v>
      </c>
      <c r="C2969" t="s">
        <v>11220</v>
      </c>
      <c r="D2969" t="s">
        <v>6077</v>
      </c>
      <c r="I2969" s="1">
        <f t="shared" si="185"/>
        <v>0</v>
      </c>
      <c r="J2969" s="1">
        <f t="shared" si="186"/>
        <v>0</v>
      </c>
      <c r="K2969" s="1">
        <f t="shared" si="187"/>
        <v>0</v>
      </c>
      <c r="L2969" s="1">
        <f t="shared" si="188"/>
        <v>0</v>
      </c>
    </row>
    <row r="2970" spans="1:12" x14ac:dyDescent="0.25">
      <c r="A2970" t="s">
        <v>6078</v>
      </c>
      <c r="B2970" t="s">
        <v>8019</v>
      </c>
      <c r="C2970" t="s">
        <v>10609</v>
      </c>
      <c r="D2970" t="s">
        <v>2179</v>
      </c>
      <c r="E2970" t="s">
        <v>10</v>
      </c>
      <c r="I2970" s="1">
        <f t="shared" si="185"/>
        <v>0</v>
      </c>
      <c r="J2970" s="1">
        <f t="shared" si="186"/>
        <v>0</v>
      </c>
      <c r="K2970" s="1">
        <f t="shared" si="187"/>
        <v>0</v>
      </c>
      <c r="L2970" s="1">
        <f t="shared" si="188"/>
        <v>0</v>
      </c>
    </row>
    <row r="2971" spans="1:12" ht="15" customHeight="1" x14ac:dyDescent="0.25">
      <c r="A2971" t="s">
        <v>6079</v>
      </c>
      <c r="B2971" t="s">
        <v>8036</v>
      </c>
      <c r="C2971" t="s">
        <v>10614</v>
      </c>
      <c r="I2971" s="1">
        <f t="shared" si="185"/>
        <v>0</v>
      </c>
      <c r="J2971" s="1">
        <f t="shared" si="186"/>
        <v>0</v>
      </c>
      <c r="K2971" s="1">
        <f t="shared" si="187"/>
        <v>0</v>
      </c>
      <c r="L2971" s="1">
        <f t="shared" si="188"/>
        <v>0</v>
      </c>
    </row>
    <row r="2972" spans="1:12" x14ac:dyDescent="0.25">
      <c r="A2972" t="s">
        <v>6080</v>
      </c>
      <c r="B2972" t="s">
        <v>8279</v>
      </c>
      <c r="C2972" t="s">
        <v>10752</v>
      </c>
      <c r="D2972" t="s">
        <v>6081</v>
      </c>
      <c r="E2972" t="s">
        <v>96</v>
      </c>
      <c r="F2972" t="s">
        <v>4070</v>
      </c>
      <c r="G2972" t="s">
        <v>4071</v>
      </c>
      <c r="I2972" s="1">
        <f t="shared" si="185"/>
        <v>1</v>
      </c>
      <c r="J2972" s="1">
        <f t="shared" si="186"/>
        <v>1</v>
      </c>
      <c r="K2972" s="1">
        <f t="shared" si="187"/>
        <v>0</v>
      </c>
      <c r="L2972" s="1">
        <f t="shared" si="188"/>
        <v>2</v>
      </c>
    </row>
    <row r="2973" spans="1:12" x14ac:dyDescent="0.25">
      <c r="A2973" t="s">
        <v>6082</v>
      </c>
      <c r="B2973" t="s">
        <v>9054</v>
      </c>
      <c r="C2973" t="s">
        <v>10040</v>
      </c>
      <c r="D2973" t="s">
        <v>6083</v>
      </c>
      <c r="G2973" t="s">
        <v>785</v>
      </c>
      <c r="I2973" s="1">
        <f t="shared" si="185"/>
        <v>0</v>
      </c>
      <c r="J2973" s="1">
        <f t="shared" si="186"/>
        <v>1</v>
      </c>
      <c r="K2973" s="1">
        <f t="shared" si="187"/>
        <v>0</v>
      </c>
      <c r="L2973" s="1">
        <f t="shared" si="188"/>
        <v>1</v>
      </c>
    </row>
    <row r="2974" spans="1:12" x14ac:dyDescent="0.25">
      <c r="A2974" t="s">
        <v>6084</v>
      </c>
      <c r="B2974" t="s">
        <v>7008</v>
      </c>
      <c r="C2974" t="s">
        <v>10041</v>
      </c>
      <c r="D2974" t="s">
        <v>4503</v>
      </c>
      <c r="I2974" s="1">
        <f t="shared" si="185"/>
        <v>0</v>
      </c>
      <c r="J2974" s="1">
        <f t="shared" si="186"/>
        <v>0</v>
      </c>
      <c r="K2974" s="1">
        <f t="shared" si="187"/>
        <v>0</v>
      </c>
      <c r="L2974" s="1">
        <f t="shared" si="188"/>
        <v>0</v>
      </c>
    </row>
    <row r="2975" spans="1:12" x14ac:dyDescent="0.25">
      <c r="A2975" t="s">
        <v>6085</v>
      </c>
      <c r="B2975" t="s">
        <v>9363</v>
      </c>
      <c r="C2975" t="s">
        <v>10040</v>
      </c>
      <c r="D2975" t="s">
        <v>1831</v>
      </c>
      <c r="E2975" t="s">
        <v>199</v>
      </c>
      <c r="F2975" t="s">
        <v>1728</v>
      </c>
      <c r="G2975" t="s">
        <v>1729</v>
      </c>
      <c r="I2975" s="1">
        <f t="shared" si="185"/>
        <v>1</v>
      </c>
      <c r="J2975" s="1">
        <f t="shared" si="186"/>
        <v>1</v>
      </c>
      <c r="K2975" s="1">
        <f t="shared" si="187"/>
        <v>0</v>
      </c>
      <c r="L2975" s="1">
        <f t="shared" si="188"/>
        <v>2</v>
      </c>
    </row>
    <row r="2976" spans="1:12" x14ac:dyDescent="0.25">
      <c r="A2976" t="s">
        <v>6086</v>
      </c>
      <c r="B2976" t="s">
        <v>9702</v>
      </c>
      <c r="C2976" t="s">
        <v>11165</v>
      </c>
      <c r="D2976" t="s">
        <v>6087</v>
      </c>
      <c r="E2976" t="s">
        <v>23</v>
      </c>
      <c r="F2976" t="s">
        <v>24</v>
      </c>
      <c r="G2976" t="s">
        <v>850</v>
      </c>
      <c r="H2976" t="s">
        <v>527</v>
      </c>
      <c r="I2976" s="1">
        <f t="shared" si="185"/>
        <v>1</v>
      </c>
      <c r="J2976" s="1">
        <f t="shared" si="186"/>
        <v>1</v>
      </c>
      <c r="K2976" s="1">
        <f t="shared" si="187"/>
        <v>1</v>
      </c>
      <c r="L2976" s="1">
        <f t="shared" si="188"/>
        <v>3</v>
      </c>
    </row>
    <row r="2977" spans="1:12" x14ac:dyDescent="0.25">
      <c r="A2977" t="s">
        <v>6088</v>
      </c>
      <c r="B2977" t="s">
        <v>8344</v>
      </c>
      <c r="C2977" t="s">
        <v>10787</v>
      </c>
      <c r="D2977" t="s">
        <v>6089</v>
      </c>
      <c r="I2977" s="1">
        <f t="shared" si="185"/>
        <v>0</v>
      </c>
      <c r="J2977" s="1">
        <f t="shared" si="186"/>
        <v>0</v>
      </c>
      <c r="K2977" s="1">
        <f t="shared" si="187"/>
        <v>0</v>
      </c>
      <c r="L2977" s="1">
        <f t="shared" si="188"/>
        <v>0</v>
      </c>
    </row>
    <row r="2978" spans="1:12" x14ac:dyDescent="0.25">
      <c r="A2978" t="s">
        <v>6090</v>
      </c>
      <c r="B2978" t="s">
        <v>8903</v>
      </c>
      <c r="C2978" t="s">
        <v>10040</v>
      </c>
      <c r="D2978" t="s">
        <v>6091</v>
      </c>
      <c r="I2978" s="1">
        <f t="shared" si="185"/>
        <v>0</v>
      </c>
      <c r="J2978" s="1">
        <f t="shared" si="186"/>
        <v>0</v>
      </c>
      <c r="K2978" s="1">
        <f t="shared" si="187"/>
        <v>0</v>
      </c>
      <c r="L2978" s="1">
        <f t="shared" si="188"/>
        <v>0</v>
      </c>
    </row>
    <row r="2979" spans="1:12" x14ac:dyDescent="0.25">
      <c r="A2979" t="s">
        <v>6092</v>
      </c>
      <c r="B2979" t="s">
        <v>7363</v>
      </c>
      <c r="C2979" t="s">
        <v>10302</v>
      </c>
      <c r="D2979" t="s">
        <v>431</v>
      </c>
      <c r="I2979" s="1">
        <f t="shared" si="185"/>
        <v>0</v>
      </c>
      <c r="J2979" s="1">
        <f t="shared" si="186"/>
        <v>0</v>
      </c>
      <c r="K2979" s="1">
        <f t="shared" si="187"/>
        <v>0</v>
      </c>
      <c r="L2979" s="1">
        <f t="shared" si="188"/>
        <v>0</v>
      </c>
    </row>
    <row r="2980" spans="1:12" x14ac:dyDescent="0.25">
      <c r="A2980" t="s">
        <v>6093</v>
      </c>
      <c r="B2980" t="s">
        <v>7175</v>
      </c>
      <c r="C2980" t="s">
        <v>10040</v>
      </c>
      <c r="D2980" t="s">
        <v>6094</v>
      </c>
      <c r="I2980" s="1">
        <f t="shared" si="185"/>
        <v>0</v>
      </c>
      <c r="J2980" s="1">
        <f t="shared" si="186"/>
        <v>0</v>
      </c>
      <c r="K2980" s="1">
        <f t="shared" si="187"/>
        <v>0</v>
      </c>
      <c r="L2980" s="1">
        <f t="shared" si="188"/>
        <v>0</v>
      </c>
    </row>
    <row r="2981" spans="1:12" x14ac:dyDescent="0.25">
      <c r="A2981" t="s">
        <v>6095</v>
      </c>
      <c r="B2981" t="s">
        <v>9377</v>
      </c>
      <c r="C2981" t="s">
        <v>10096</v>
      </c>
      <c r="D2981" t="s">
        <v>6096</v>
      </c>
      <c r="I2981" s="1">
        <f t="shared" si="185"/>
        <v>0</v>
      </c>
      <c r="J2981" s="1">
        <f t="shared" si="186"/>
        <v>0</v>
      </c>
      <c r="K2981" s="1">
        <f t="shared" si="187"/>
        <v>0</v>
      </c>
      <c r="L2981" s="1">
        <f t="shared" si="188"/>
        <v>0</v>
      </c>
    </row>
    <row r="2982" spans="1:12" x14ac:dyDescent="0.25">
      <c r="A2982" t="s">
        <v>6097</v>
      </c>
      <c r="B2982" t="s">
        <v>8575</v>
      </c>
      <c r="C2982" t="s">
        <v>10518</v>
      </c>
      <c r="D2982" t="s">
        <v>6098</v>
      </c>
      <c r="I2982" s="1">
        <f t="shared" si="185"/>
        <v>0</v>
      </c>
      <c r="J2982" s="1">
        <f t="shared" si="186"/>
        <v>0</v>
      </c>
      <c r="K2982" s="1">
        <f t="shared" si="187"/>
        <v>0</v>
      </c>
      <c r="L2982" s="1">
        <f t="shared" si="188"/>
        <v>0</v>
      </c>
    </row>
    <row r="2983" spans="1:12" ht="15" customHeight="1" x14ac:dyDescent="0.25">
      <c r="A2983" t="s">
        <v>6099</v>
      </c>
      <c r="B2983" t="s">
        <v>7605</v>
      </c>
      <c r="C2983" t="s">
        <v>10040</v>
      </c>
      <c r="I2983" s="1">
        <f t="shared" si="185"/>
        <v>0</v>
      </c>
      <c r="J2983" s="1">
        <f t="shared" si="186"/>
        <v>0</v>
      </c>
      <c r="K2983" s="1">
        <f t="shared" si="187"/>
        <v>0</v>
      </c>
      <c r="L2983" s="1">
        <f t="shared" si="188"/>
        <v>0</v>
      </c>
    </row>
    <row r="2984" spans="1:12" x14ac:dyDescent="0.25">
      <c r="A2984" t="s">
        <v>6100</v>
      </c>
      <c r="B2984" t="s">
        <v>7942</v>
      </c>
      <c r="C2984" t="s">
        <v>10565</v>
      </c>
      <c r="D2984" t="s">
        <v>6101</v>
      </c>
      <c r="I2984" s="1">
        <f t="shared" si="185"/>
        <v>0</v>
      </c>
      <c r="J2984" s="1">
        <f t="shared" si="186"/>
        <v>0</v>
      </c>
      <c r="K2984" s="1">
        <f t="shared" si="187"/>
        <v>0</v>
      </c>
      <c r="L2984" s="1">
        <f t="shared" si="188"/>
        <v>0</v>
      </c>
    </row>
    <row r="2985" spans="1:12" x14ac:dyDescent="0.25">
      <c r="A2985" t="s">
        <v>6102</v>
      </c>
      <c r="B2985" t="s">
        <v>7331</v>
      </c>
      <c r="C2985" t="s">
        <v>10287</v>
      </c>
      <c r="D2985" t="s">
        <v>6103</v>
      </c>
      <c r="E2985" t="s">
        <v>536</v>
      </c>
      <c r="F2985" t="s">
        <v>795</v>
      </c>
      <c r="G2985" t="s">
        <v>3465</v>
      </c>
      <c r="I2985" s="1">
        <f t="shared" si="185"/>
        <v>1</v>
      </c>
      <c r="J2985" s="1">
        <f t="shared" si="186"/>
        <v>1</v>
      </c>
      <c r="K2985" s="1">
        <f t="shared" si="187"/>
        <v>0</v>
      </c>
      <c r="L2985" s="1">
        <f t="shared" si="188"/>
        <v>2</v>
      </c>
    </row>
    <row r="2986" spans="1:12" x14ac:dyDescent="0.25">
      <c r="A2986" t="s">
        <v>6104</v>
      </c>
      <c r="B2986" t="s">
        <v>7577</v>
      </c>
      <c r="C2986" t="s">
        <v>10041</v>
      </c>
      <c r="D2986" t="s">
        <v>6105</v>
      </c>
      <c r="I2986" s="1">
        <f t="shared" si="185"/>
        <v>0</v>
      </c>
      <c r="J2986" s="1">
        <f t="shared" si="186"/>
        <v>0</v>
      </c>
      <c r="K2986" s="1">
        <f t="shared" si="187"/>
        <v>0</v>
      </c>
      <c r="L2986" s="1">
        <f t="shared" si="188"/>
        <v>0</v>
      </c>
    </row>
    <row r="2987" spans="1:12" x14ac:dyDescent="0.25">
      <c r="A2987" t="s">
        <v>6106</v>
      </c>
      <c r="B2987" t="s">
        <v>7406</v>
      </c>
      <c r="C2987" t="s">
        <v>10041</v>
      </c>
      <c r="D2987" t="s">
        <v>6107</v>
      </c>
      <c r="I2987" s="1">
        <f t="shared" si="185"/>
        <v>0</v>
      </c>
      <c r="J2987" s="1">
        <f t="shared" si="186"/>
        <v>0</v>
      </c>
      <c r="K2987" s="1">
        <f t="shared" si="187"/>
        <v>0</v>
      </c>
      <c r="L2987" s="1">
        <f t="shared" si="188"/>
        <v>0</v>
      </c>
    </row>
    <row r="2988" spans="1:12" ht="15" customHeight="1" x14ac:dyDescent="0.25">
      <c r="A2988" t="s">
        <v>6108</v>
      </c>
      <c r="B2988" t="s">
        <v>8280</v>
      </c>
      <c r="C2988" t="s">
        <v>10040</v>
      </c>
      <c r="I2988" s="1">
        <f t="shared" si="185"/>
        <v>0</v>
      </c>
      <c r="J2988" s="1">
        <f t="shared" si="186"/>
        <v>0</v>
      </c>
      <c r="K2988" s="1">
        <f t="shared" si="187"/>
        <v>0</v>
      </c>
      <c r="L2988" s="1">
        <f t="shared" si="188"/>
        <v>0</v>
      </c>
    </row>
    <row r="2989" spans="1:12" x14ac:dyDescent="0.25">
      <c r="A2989" t="s">
        <v>6109</v>
      </c>
      <c r="B2989" t="s">
        <v>8332</v>
      </c>
      <c r="C2989" t="s">
        <v>10781</v>
      </c>
      <c r="D2989" t="s">
        <v>6110</v>
      </c>
      <c r="E2989" t="s">
        <v>581</v>
      </c>
      <c r="F2989" t="s">
        <v>1374</v>
      </c>
      <c r="I2989" s="1">
        <f t="shared" si="185"/>
        <v>1</v>
      </c>
      <c r="J2989" s="1">
        <f t="shared" si="186"/>
        <v>0</v>
      </c>
      <c r="K2989" s="1">
        <f t="shared" si="187"/>
        <v>0</v>
      </c>
      <c r="L2989" s="1">
        <f t="shared" si="188"/>
        <v>1</v>
      </c>
    </row>
    <row r="2990" spans="1:12" x14ac:dyDescent="0.25">
      <c r="A2990" t="s">
        <v>6111</v>
      </c>
      <c r="B2990" t="s">
        <v>7624</v>
      </c>
      <c r="C2990" t="s">
        <v>10043</v>
      </c>
      <c r="D2990" t="s">
        <v>1675</v>
      </c>
      <c r="I2990" s="1">
        <f t="shared" si="185"/>
        <v>0</v>
      </c>
      <c r="J2990" s="1">
        <f t="shared" si="186"/>
        <v>0</v>
      </c>
      <c r="K2990" s="1">
        <f t="shared" si="187"/>
        <v>0</v>
      </c>
      <c r="L2990" s="1">
        <f t="shared" si="188"/>
        <v>0</v>
      </c>
    </row>
    <row r="2991" spans="1:12" x14ac:dyDescent="0.25">
      <c r="A2991" t="s">
        <v>6112</v>
      </c>
      <c r="B2991" t="s">
        <v>9422</v>
      </c>
      <c r="C2991" t="s">
        <v>10380</v>
      </c>
      <c r="D2991" t="s">
        <v>1823</v>
      </c>
      <c r="E2991" t="s">
        <v>501</v>
      </c>
      <c r="I2991" s="1">
        <f t="shared" si="185"/>
        <v>0</v>
      </c>
      <c r="J2991" s="1">
        <f t="shared" si="186"/>
        <v>0</v>
      </c>
      <c r="K2991" s="1">
        <f t="shared" si="187"/>
        <v>0</v>
      </c>
      <c r="L2991" s="1">
        <f t="shared" si="188"/>
        <v>0</v>
      </c>
    </row>
    <row r="2992" spans="1:12" x14ac:dyDescent="0.25">
      <c r="A2992" t="s">
        <v>6113</v>
      </c>
      <c r="B2992" t="s">
        <v>8026</v>
      </c>
      <c r="C2992" t="s">
        <v>10041</v>
      </c>
      <c r="D2992" t="s">
        <v>6114</v>
      </c>
      <c r="I2992" s="1">
        <f t="shared" si="185"/>
        <v>0</v>
      </c>
      <c r="J2992" s="1">
        <f t="shared" si="186"/>
        <v>0</v>
      </c>
      <c r="K2992" s="1">
        <f t="shared" si="187"/>
        <v>0</v>
      </c>
      <c r="L2992" s="1">
        <f t="shared" si="188"/>
        <v>0</v>
      </c>
    </row>
    <row r="2993" spans="1:12" x14ac:dyDescent="0.25">
      <c r="A2993" t="s">
        <v>6115</v>
      </c>
      <c r="B2993" t="s">
        <v>8256</v>
      </c>
      <c r="C2993" t="s">
        <v>10740</v>
      </c>
      <c r="D2993" t="s">
        <v>6116</v>
      </c>
      <c r="E2993" t="s">
        <v>377</v>
      </c>
      <c r="I2993" s="1">
        <f t="shared" si="185"/>
        <v>0</v>
      </c>
      <c r="J2993" s="1">
        <f t="shared" si="186"/>
        <v>0</v>
      </c>
      <c r="K2993" s="1">
        <f t="shared" si="187"/>
        <v>0</v>
      </c>
      <c r="L2993" s="1">
        <f t="shared" si="188"/>
        <v>0</v>
      </c>
    </row>
    <row r="2994" spans="1:12" x14ac:dyDescent="0.25">
      <c r="A2994" t="s">
        <v>6117</v>
      </c>
      <c r="B2994" t="s">
        <v>9675</v>
      </c>
      <c r="C2994" t="s">
        <v>11151</v>
      </c>
      <c r="D2994" t="s">
        <v>6118</v>
      </c>
      <c r="F2994" t="s">
        <v>1879</v>
      </c>
      <c r="G2994" t="s">
        <v>1880</v>
      </c>
      <c r="H2994" t="s">
        <v>1881</v>
      </c>
      <c r="I2994" s="1">
        <f t="shared" si="185"/>
        <v>1</v>
      </c>
      <c r="J2994" s="1">
        <f t="shared" si="186"/>
        <v>1</v>
      </c>
      <c r="K2994" s="1">
        <f t="shared" si="187"/>
        <v>1</v>
      </c>
      <c r="L2994" s="1">
        <f t="shared" si="188"/>
        <v>3</v>
      </c>
    </row>
    <row r="2995" spans="1:12" x14ac:dyDescent="0.25">
      <c r="A2995" t="s">
        <v>6119</v>
      </c>
      <c r="B2995" t="s">
        <v>9868</v>
      </c>
      <c r="C2995" t="s">
        <v>10040</v>
      </c>
      <c r="D2995" t="s">
        <v>2194</v>
      </c>
      <c r="I2995" s="1">
        <f t="shared" si="185"/>
        <v>0</v>
      </c>
      <c r="J2995" s="1">
        <f t="shared" si="186"/>
        <v>0</v>
      </c>
      <c r="K2995" s="1">
        <f t="shared" si="187"/>
        <v>0</v>
      </c>
      <c r="L2995" s="1">
        <f t="shared" si="188"/>
        <v>0</v>
      </c>
    </row>
    <row r="2996" spans="1:12" x14ac:dyDescent="0.25">
      <c r="A2996" t="s">
        <v>6120</v>
      </c>
      <c r="B2996" t="s">
        <v>7968</v>
      </c>
      <c r="C2996" t="s">
        <v>10582</v>
      </c>
      <c r="D2996" t="s">
        <v>6121</v>
      </c>
      <c r="I2996" s="1">
        <f t="shared" si="185"/>
        <v>0</v>
      </c>
      <c r="J2996" s="1">
        <f t="shared" si="186"/>
        <v>0</v>
      </c>
      <c r="K2996" s="1">
        <f t="shared" si="187"/>
        <v>0</v>
      </c>
      <c r="L2996" s="1">
        <f t="shared" si="188"/>
        <v>0</v>
      </c>
    </row>
    <row r="2997" spans="1:12" x14ac:dyDescent="0.25">
      <c r="A2997" t="s">
        <v>6122</v>
      </c>
      <c r="B2997" t="s">
        <v>7990</v>
      </c>
      <c r="C2997" t="s">
        <v>10160</v>
      </c>
      <c r="D2997" t="s">
        <v>4338</v>
      </c>
      <c r="I2997" s="1">
        <f t="shared" si="185"/>
        <v>0</v>
      </c>
      <c r="J2997" s="1">
        <f t="shared" si="186"/>
        <v>0</v>
      </c>
      <c r="K2997" s="1">
        <f t="shared" si="187"/>
        <v>0</v>
      </c>
      <c r="L2997" s="1">
        <f t="shared" si="188"/>
        <v>0</v>
      </c>
    </row>
    <row r="2998" spans="1:12" x14ac:dyDescent="0.25">
      <c r="A2998" t="s">
        <v>6123</v>
      </c>
      <c r="B2998" t="s">
        <v>8047</v>
      </c>
      <c r="C2998" t="s">
        <v>10328</v>
      </c>
      <c r="D2998" t="s">
        <v>6124</v>
      </c>
      <c r="I2998" s="1">
        <f t="shared" si="185"/>
        <v>0</v>
      </c>
      <c r="J2998" s="1">
        <f t="shared" si="186"/>
        <v>0</v>
      </c>
      <c r="K2998" s="1">
        <f t="shared" si="187"/>
        <v>0</v>
      </c>
      <c r="L2998" s="1">
        <f t="shared" si="188"/>
        <v>0</v>
      </c>
    </row>
    <row r="2999" spans="1:12" x14ac:dyDescent="0.25">
      <c r="A2999" t="s">
        <v>6125</v>
      </c>
      <c r="B2999" t="s">
        <v>8432</v>
      </c>
      <c r="C2999" t="s">
        <v>10041</v>
      </c>
      <c r="D2999" t="s">
        <v>6126</v>
      </c>
      <c r="I2999" s="1">
        <f t="shared" si="185"/>
        <v>0</v>
      </c>
      <c r="J2999" s="1">
        <f t="shared" si="186"/>
        <v>0</v>
      </c>
      <c r="K2999" s="1">
        <f t="shared" si="187"/>
        <v>0</v>
      </c>
      <c r="L2999" s="1">
        <f t="shared" si="188"/>
        <v>0</v>
      </c>
    </row>
    <row r="3000" spans="1:12" x14ac:dyDescent="0.25">
      <c r="A3000" t="s">
        <v>6127</v>
      </c>
      <c r="B3000" t="s">
        <v>9370</v>
      </c>
      <c r="C3000" t="s">
        <v>10041</v>
      </c>
      <c r="D3000" t="s">
        <v>6128</v>
      </c>
      <c r="I3000" s="1">
        <f t="shared" si="185"/>
        <v>0</v>
      </c>
      <c r="J3000" s="1">
        <f t="shared" si="186"/>
        <v>0</v>
      </c>
      <c r="K3000" s="1">
        <f t="shared" si="187"/>
        <v>0</v>
      </c>
      <c r="L3000" s="1">
        <f t="shared" si="188"/>
        <v>0</v>
      </c>
    </row>
    <row r="3001" spans="1:12" x14ac:dyDescent="0.25">
      <c r="A3001" t="s">
        <v>6129</v>
      </c>
      <c r="B3001" t="s">
        <v>8454</v>
      </c>
      <c r="C3001" t="s">
        <v>10836</v>
      </c>
      <c r="D3001" t="s">
        <v>6130</v>
      </c>
      <c r="I3001" s="1">
        <f t="shared" si="185"/>
        <v>0</v>
      </c>
      <c r="J3001" s="1">
        <f t="shared" si="186"/>
        <v>0</v>
      </c>
      <c r="K3001" s="1">
        <f t="shared" si="187"/>
        <v>0</v>
      </c>
      <c r="L3001" s="1">
        <f t="shared" si="188"/>
        <v>0</v>
      </c>
    </row>
    <row r="3002" spans="1:12" x14ac:dyDescent="0.25">
      <c r="A3002" t="s">
        <v>6131</v>
      </c>
      <c r="B3002" t="s">
        <v>9024</v>
      </c>
      <c r="C3002" t="s">
        <v>10041</v>
      </c>
      <c r="D3002" t="s">
        <v>2013</v>
      </c>
      <c r="I3002" s="1">
        <f t="shared" si="185"/>
        <v>0</v>
      </c>
      <c r="J3002" s="1">
        <f t="shared" si="186"/>
        <v>0</v>
      </c>
      <c r="K3002" s="1">
        <f t="shared" si="187"/>
        <v>0</v>
      </c>
      <c r="L3002" s="1">
        <f t="shared" si="188"/>
        <v>0</v>
      </c>
    </row>
    <row r="3003" spans="1:12" x14ac:dyDescent="0.25">
      <c r="A3003" t="s">
        <v>6132</v>
      </c>
      <c r="B3003" t="s">
        <v>7886</v>
      </c>
      <c r="C3003" t="s">
        <v>10541</v>
      </c>
      <c r="D3003" t="s">
        <v>6133</v>
      </c>
      <c r="I3003" s="1">
        <f t="shared" si="185"/>
        <v>0</v>
      </c>
      <c r="J3003" s="1">
        <f t="shared" si="186"/>
        <v>0</v>
      </c>
      <c r="K3003" s="1">
        <f t="shared" si="187"/>
        <v>0</v>
      </c>
      <c r="L3003" s="1">
        <f t="shared" si="188"/>
        <v>0</v>
      </c>
    </row>
    <row r="3004" spans="1:12" x14ac:dyDescent="0.25">
      <c r="A3004" t="s">
        <v>6134</v>
      </c>
      <c r="B3004" t="s">
        <v>6999</v>
      </c>
      <c r="C3004" t="s">
        <v>10040</v>
      </c>
      <c r="D3004" t="s">
        <v>2390</v>
      </c>
      <c r="I3004" s="1">
        <f t="shared" si="185"/>
        <v>0</v>
      </c>
      <c r="J3004" s="1">
        <f t="shared" si="186"/>
        <v>0</v>
      </c>
      <c r="K3004" s="1">
        <f t="shared" si="187"/>
        <v>0</v>
      </c>
      <c r="L3004" s="1">
        <f t="shared" si="188"/>
        <v>0</v>
      </c>
    </row>
    <row r="3005" spans="1:12" x14ac:dyDescent="0.25">
      <c r="A3005" t="s">
        <v>6135</v>
      </c>
      <c r="B3005" t="s">
        <v>9708</v>
      </c>
      <c r="C3005" t="s">
        <v>11364</v>
      </c>
      <c r="D3005" t="s">
        <v>6136</v>
      </c>
      <c r="F3005" t="s">
        <v>6137</v>
      </c>
      <c r="H3005" t="s">
        <v>76</v>
      </c>
      <c r="I3005" s="1">
        <f t="shared" si="185"/>
        <v>1</v>
      </c>
      <c r="J3005" s="1">
        <f t="shared" si="186"/>
        <v>0</v>
      </c>
      <c r="K3005" s="1">
        <f t="shared" si="187"/>
        <v>1</v>
      </c>
      <c r="L3005" s="1">
        <f t="shared" si="188"/>
        <v>2</v>
      </c>
    </row>
    <row r="3006" spans="1:12" x14ac:dyDescent="0.25">
      <c r="A3006" t="s">
        <v>6138</v>
      </c>
      <c r="B3006" t="s">
        <v>7037</v>
      </c>
      <c r="C3006" t="s">
        <v>10041</v>
      </c>
      <c r="D3006" t="s">
        <v>6139</v>
      </c>
      <c r="I3006" s="1">
        <f t="shared" si="185"/>
        <v>0</v>
      </c>
      <c r="J3006" s="1">
        <f t="shared" si="186"/>
        <v>0</v>
      </c>
      <c r="K3006" s="1">
        <f t="shared" si="187"/>
        <v>0</v>
      </c>
      <c r="L3006" s="1">
        <f t="shared" si="188"/>
        <v>0</v>
      </c>
    </row>
    <row r="3007" spans="1:12" x14ac:dyDescent="0.25">
      <c r="A3007" t="s">
        <v>6140</v>
      </c>
      <c r="B3007" t="s">
        <v>8942</v>
      </c>
      <c r="C3007" t="s">
        <v>11093</v>
      </c>
      <c r="D3007" t="s">
        <v>5579</v>
      </c>
      <c r="I3007" s="1">
        <f t="shared" si="185"/>
        <v>0</v>
      </c>
      <c r="J3007" s="1">
        <f t="shared" si="186"/>
        <v>0</v>
      </c>
      <c r="K3007" s="1">
        <f t="shared" si="187"/>
        <v>0</v>
      </c>
      <c r="L3007" s="1">
        <f t="shared" si="188"/>
        <v>0</v>
      </c>
    </row>
    <row r="3008" spans="1:12" x14ac:dyDescent="0.25">
      <c r="A3008" t="s">
        <v>6141</v>
      </c>
      <c r="B3008" t="s">
        <v>7083</v>
      </c>
      <c r="C3008" t="s">
        <v>10040</v>
      </c>
      <c r="D3008" t="s">
        <v>6142</v>
      </c>
      <c r="I3008" s="1">
        <f t="shared" si="185"/>
        <v>0</v>
      </c>
      <c r="J3008" s="1">
        <f t="shared" si="186"/>
        <v>0</v>
      </c>
      <c r="K3008" s="1">
        <f t="shared" si="187"/>
        <v>0</v>
      </c>
      <c r="L3008" s="1">
        <f t="shared" si="188"/>
        <v>0</v>
      </c>
    </row>
    <row r="3009" spans="1:12" x14ac:dyDescent="0.25">
      <c r="A3009" t="s">
        <v>6143</v>
      </c>
      <c r="B3009" t="s">
        <v>9385</v>
      </c>
      <c r="C3009" t="s">
        <v>11271</v>
      </c>
      <c r="D3009" t="s">
        <v>6144</v>
      </c>
      <c r="E3009" t="s">
        <v>302</v>
      </c>
      <c r="F3009" t="s">
        <v>20</v>
      </c>
      <c r="H3009" t="s">
        <v>66</v>
      </c>
      <c r="I3009" s="1">
        <f t="shared" si="185"/>
        <v>1</v>
      </c>
      <c r="J3009" s="1">
        <f t="shared" si="186"/>
        <v>0</v>
      </c>
      <c r="K3009" s="1">
        <f t="shared" si="187"/>
        <v>1</v>
      </c>
      <c r="L3009" s="1">
        <f t="shared" si="188"/>
        <v>2</v>
      </c>
    </row>
    <row r="3010" spans="1:12" x14ac:dyDescent="0.25">
      <c r="A3010" t="s">
        <v>6145</v>
      </c>
      <c r="B3010" t="s">
        <v>8852</v>
      </c>
      <c r="C3010" t="s">
        <v>10040</v>
      </c>
      <c r="D3010" t="s">
        <v>6146</v>
      </c>
      <c r="I3010" s="1">
        <f t="shared" si="185"/>
        <v>0</v>
      </c>
      <c r="J3010" s="1">
        <f t="shared" si="186"/>
        <v>0</v>
      </c>
      <c r="K3010" s="1">
        <f t="shared" si="187"/>
        <v>0</v>
      </c>
      <c r="L3010" s="1">
        <f t="shared" si="188"/>
        <v>0</v>
      </c>
    </row>
    <row r="3011" spans="1:12" x14ac:dyDescent="0.25">
      <c r="A3011" t="s">
        <v>6147</v>
      </c>
      <c r="B3011" t="s">
        <v>9039</v>
      </c>
      <c r="C3011" t="s">
        <v>11141</v>
      </c>
      <c r="D3011" t="s">
        <v>6148</v>
      </c>
      <c r="E3011" t="s">
        <v>51</v>
      </c>
      <c r="I3011" s="1">
        <f t="shared" ref="I3011:I3074" si="189">IF(F3011&gt;0,1,0)</f>
        <v>0</v>
      </c>
      <c r="J3011" s="1">
        <f t="shared" ref="J3011:J3074" si="190">IF(G3011&gt;0,1,0)</f>
        <v>0</v>
      </c>
      <c r="K3011" s="1">
        <f t="shared" ref="K3011:K3074" si="191">IF(H3011&gt;0,1,0)</f>
        <v>0</v>
      </c>
      <c r="L3011" s="1">
        <f t="shared" ref="L3011:L3074" si="192">SUM(I3011:K3011)</f>
        <v>0</v>
      </c>
    </row>
    <row r="3012" spans="1:12" x14ac:dyDescent="0.25">
      <c r="A3012" t="s">
        <v>6149</v>
      </c>
      <c r="B3012" t="s">
        <v>9262</v>
      </c>
      <c r="C3012" t="s">
        <v>10118</v>
      </c>
      <c r="D3012" t="s">
        <v>3693</v>
      </c>
      <c r="I3012" s="1">
        <f t="shared" si="189"/>
        <v>0</v>
      </c>
      <c r="J3012" s="1">
        <f t="shared" si="190"/>
        <v>0</v>
      </c>
      <c r="K3012" s="1">
        <f t="shared" si="191"/>
        <v>0</v>
      </c>
      <c r="L3012" s="1">
        <f t="shared" si="192"/>
        <v>0</v>
      </c>
    </row>
    <row r="3013" spans="1:12" x14ac:dyDescent="0.25">
      <c r="A3013" t="s">
        <v>6150</v>
      </c>
      <c r="B3013" t="s">
        <v>6942</v>
      </c>
      <c r="C3013" t="s">
        <v>10069</v>
      </c>
      <c r="D3013" t="s">
        <v>5761</v>
      </c>
      <c r="F3013" t="s">
        <v>4243</v>
      </c>
      <c r="I3013" s="1">
        <f t="shared" si="189"/>
        <v>1</v>
      </c>
      <c r="J3013" s="1">
        <f t="shared" si="190"/>
        <v>0</v>
      </c>
      <c r="K3013" s="1">
        <f t="shared" si="191"/>
        <v>0</v>
      </c>
      <c r="L3013" s="1">
        <f t="shared" si="192"/>
        <v>1</v>
      </c>
    </row>
    <row r="3014" spans="1:12" x14ac:dyDescent="0.25">
      <c r="A3014" t="s">
        <v>6151</v>
      </c>
      <c r="B3014" t="s">
        <v>7220</v>
      </c>
      <c r="C3014" t="s">
        <v>10160</v>
      </c>
      <c r="D3014" t="s">
        <v>4338</v>
      </c>
      <c r="I3014" s="1">
        <f t="shared" si="189"/>
        <v>0</v>
      </c>
      <c r="J3014" s="1">
        <f t="shared" si="190"/>
        <v>0</v>
      </c>
      <c r="K3014" s="1">
        <f t="shared" si="191"/>
        <v>0</v>
      </c>
      <c r="L3014" s="1">
        <f t="shared" si="192"/>
        <v>0</v>
      </c>
    </row>
    <row r="3015" spans="1:12" x14ac:dyDescent="0.25">
      <c r="A3015" t="s">
        <v>6152</v>
      </c>
      <c r="B3015" t="s">
        <v>11466</v>
      </c>
      <c r="C3015" t="s">
        <v>10040</v>
      </c>
      <c r="D3015" t="s">
        <v>560</v>
      </c>
      <c r="G3015" t="s">
        <v>561</v>
      </c>
      <c r="I3015" s="1">
        <f t="shared" si="189"/>
        <v>0</v>
      </c>
      <c r="J3015" s="1">
        <f t="shared" si="190"/>
        <v>1</v>
      </c>
      <c r="K3015" s="1">
        <f t="shared" si="191"/>
        <v>0</v>
      </c>
      <c r="L3015" s="1">
        <f t="shared" si="192"/>
        <v>1</v>
      </c>
    </row>
    <row r="3016" spans="1:12" x14ac:dyDescent="0.25">
      <c r="A3016" t="s">
        <v>6153</v>
      </c>
      <c r="B3016" t="s">
        <v>7326</v>
      </c>
      <c r="C3016" t="s">
        <v>10040</v>
      </c>
      <c r="D3016" t="s">
        <v>1675</v>
      </c>
      <c r="I3016" s="1">
        <f t="shared" si="189"/>
        <v>0</v>
      </c>
      <c r="J3016" s="1">
        <f t="shared" si="190"/>
        <v>0</v>
      </c>
      <c r="K3016" s="1">
        <f t="shared" si="191"/>
        <v>0</v>
      </c>
      <c r="L3016" s="1">
        <f t="shared" si="192"/>
        <v>0</v>
      </c>
    </row>
    <row r="3017" spans="1:12" x14ac:dyDescent="0.25">
      <c r="A3017" t="s">
        <v>6154</v>
      </c>
      <c r="B3017" t="s">
        <v>7750</v>
      </c>
      <c r="C3017" t="s">
        <v>10484</v>
      </c>
      <c r="D3017" t="s">
        <v>6155</v>
      </c>
      <c r="F3017" t="s">
        <v>1258</v>
      </c>
      <c r="G3017" t="s">
        <v>1259</v>
      </c>
      <c r="I3017" s="1">
        <f t="shared" si="189"/>
        <v>1</v>
      </c>
      <c r="J3017" s="1">
        <f t="shared" si="190"/>
        <v>1</v>
      </c>
      <c r="K3017" s="1">
        <f t="shared" si="191"/>
        <v>0</v>
      </c>
      <c r="L3017" s="1">
        <f t="shared" si="192"/>
        <v>2</v>
      </c>
    </row>
    <row r="3018" spans="1:12" x14ac:dyDescent="0.25">
      <c r="A3018" t="s">
        <v>6156</v>
      </c>
      <c r="B3018" t="s">
        <v>8353</v>
      </c>
      <c r="C3018" t="s">
        <v>10525</v>
      </c>
      <c r="D3018" t="s">
        <v>6157</v>
      </c>
      <c r="E3018" t="s">
        <v>33</v>
      </c>
      <c r="I3018" s="1">
        <f t="shared" si="189"/>
        <v>0</v>
      </c>
      <c r="J3018" s="1">
        <f t="shared" si="190"/>
        <v>0</v>
      </c>
      <c r="K3018" s="1">
        <f t="shared" si="191"/>
        <v>0</v>
      </c>
      <c r="L3018" s="1">
        <f t="shared" si="192"/>
        <v>0</v>
      </c>
    </row>
    <row r="3019" spans="1:12" x14ac:dyDescent="0.25">
      <c r="A3019" t="s">
        <v>6158</v>
      </c>
      <c r="B3019" t="s">
        <v>8149</v>
      </c>
      <c r="C3019" t="s">
        <v>10608</v>
      </c>
      <c r="D3019" t="s">
        <v>1515</v>
      </c>
      <c r="I3019" s="1">
        <f t="shared" si="189"/>
        <v>0</v>
      </c>
      <c r="J3019" s="1">
        <f t="shared" si="190"/>
        <v>0</v>
      </c>
      <c r="K3019" s="1">
        <f t="shared" si="191"/>
        <v>0</v>
      </c>
      <c r="L3019" s="1">
        <f t="shared" si="192"/>
        <v>0</v>
      </c>
    </row>
    <row r="3020" spans="1:12" x14ac:dyDescent="0.25">
      <c r="A3020" t="s">
        <v>6159</v>
      </c>
      <c r="B3020" t="s">
        <v>8949</v>
      </c>
      <c r="C3020" t="s">
        <v>11096</v>
      </c>
      <c r="D3020" t="s">
        <v>6160</v>
      </c>
      <c r="I3020" s="1">
        <f t="shared" si="189"/>
        <v>0</v>
      </c>
      <c r="J3020" s="1">
        <f t="shared" si="190"/>
        <v>0</v>
      </c>
      <c r="K3020" s="1">
        <f t="shared" si="191"/>
        <v>0</v>
      </c>
      <c r="L3020" s="1">
        <f t="shared" si="192"/>
        <v>0</v>
      </c>
    </row>
    <row r="3021" spans="1:12" x14ac:dyDescent="0.25">
      <c r="A3021" t="s">
        <v>6161</v>
      </c>
      <c r="B3021" t="s">
        <v>8397</v>
      </c>
      <c r="C3021" t="s">
        <v>10805</v>
      </c>
      <c r="D3021" t="s">
        <v>524</v>
      </c>
      <c r="I3021" s="1">
        <f t="shared" si="189"/>
        <v>0</v>
      </c>
      <c r="J3021" s="1">
        <f t="shared" si="190"/>
        <v>0</v>
      </c>
      <c r="K3021" s="1">
        <f t="shared" si="191"/>
        <v>0</v>
      </c>
      <c r="L3021" s="1">
        <f t="shared" si="192"/>
        <v>0</v>
      </c>
    </row>
    <row r="3022" spans="1:12" x14ac:dyDescent="0.25">
      <c r="A3022" t="s">
        <v>6162</v>
      </c>
      <c r="B3022" t="s">
        <v>9757</v>
      </c>
      <c r="C3022" t="s">
        <v>10040</v>
      </c>
      <c r="D3022" t="s">
        <v>6163</v>
      </c>
      <c r="I3022" s="1">
        <f t="shared" si="189"/>
        <v>0</v>
      </c>
      <c r="J3022" s="1">
        <f t="shared" si="190"/>
        <v>0</v>
      </c>
      <c r="K3022" s="1">
        <f t="shared" si="191"/>
        <v>0</v>
      </c>
      <c r="L3022" s="1">
        <f t="shared" si="192"/>
        <v>0</v>
      </c>
    </row>
    <row r="3023" spans="1:12" x14ac:dyDescent="0.25">
      <c r="A3023" t="s">
        <v>6164</v>
      </c>
      <c r="B3023" t="s">
        <v>9328</v>
      </c>
      <c r="C3023" t="s">
        <v>11247</v>
      </c>
      <c r="D3023" t="s">
        <v>6165</v>
      </c>
      <c r="E3023" t="s">
        <v>6166</v>
      </c>
      <c r="F3023" t="s">
        <v>6167</v>
      </c>
      <c r="G3023" t="s">
        <v>6168</v>
      </c>
      <c r="H3023" t="s">
        <v>321</v>
      </c>
      <c r="I3023" s="1">
        <f t="shared" si="189"/>
        <v>1</v>
      </c>
      <c r="J3023" s="1">
        <f t="shared" si="190"/>
        <v>1</v>
      </c>
      <c r="K3023" s="1">
        <f t="shared" si="191"/>
        <v>1</v>
      </c>
      <c r="L3023" s="1">
        <f t="shared" si="192"/>
        <v>3</v>
      </c>
    </row>
    <row r="3024" spans="1:12" x14ac:dyDescent="0.25">
      <c r="A3024" t="s">
        <v>6169</v>
      </c>
      <c r="B3024" t="s">
        <v>8582</v>
      </c>
      <c r="C3024" t="s">
        <v>10086</v>
      </c>
      <c r="D3024" t="s">
        <v>6170</v>
      </c>
      <c r="F3024" t="s">
        <v>160</v>
      </c>
      <c r="G3024" t="s">
        <v>75</v>
      </c>
      <c r="H3024" t="s">
        <v>161</v>
      </c>
      <c r="I3024" s="1">
        <f t="shared" si="189"/>
        <v>1</v>
      </c>
      <c r="J3024" s="1">
        <f t="shared" si="190"/>
        <v>1</v>
      </c>
      <c r="K3024" s="1">
        <f t="shared" si="191"/>
        <v>1</v>
      </c>
      <c r="L3024" s="1">
        <f t="shared" si="192"/>
        <v>3</v>
      </c>
    </row>
    <row r="3025" spans="1:12" x14ac:dyDescent="0.25">
      <c r="A3025" t="s">
        <v>6171</v>
      </c>
      <c r="B3025" t="s">
        <v>9596</v>
      </c>
      <c r="C3025" t="s">
        <v>10870</v>
      </c>
      <c r="D3025" t="s">
        <v>6172</v>
      </c>
      <c r="E3025" t="s">
        <v>536</v>
      </c>
      <c r="I3025" s="1">
        <f t="shared" si="189"/>
        <v>0</v>
      </c>
      <c r="J3025" s="1">
        <f t="shared" si="190"/>
        <v>0</v>
      </c>
      <c r="K3025" s="1">
        <f t="shared" si="191"/>
        <v>0</v>
      </c>
      <c r="L3025" s="1">
        <f t="shared" si="192"/>
        <v>0</v>
      </c>
    </row>
    <row r="3026" spans="1:12" x14ac:dyDescent="0.25">
      <c r="A3026" t="s">
        <v>6173</v>
      </c>
      <c r="B3026" t="s">
        <v>8324</v>
      </c>
      <c r="C3026" t="s">
        <v>10772</v>
      </c>
      <c r="D3026" t="s">
        <v>1933</v>
      </c>
      <c r="I3026" s="1">
        <f t="shared" si="189"/>
        <v>0</v>
      </c>
      <c r="J3026" s="1">
        <f t="shared" si="190"/>
        <v>0</v>
      </c>
      <c r="K3026" s="1">
        <f t="shared" si="191"/>
        <v>0</v>
      </c>
      <c r="L3026" s="1">
        <f t="shared" si="192"/>
        <v>0</v>
      </c>
    </row>
    <row r="3027" spans="1:12" x14ac:dyDescent="0.25">
      <c r="A3027" t="s">
        <v>6174</v>
      </c>
      <c r="B3027" t="s">
        <v>7615</v>
      </c>
      <c r="C3027" t="s">
        <v>10421</v>
      </c>
      <c r="D3027" t="s">
        <v>6175</v>
      </c>
      <c r="E3027" t="s">
        <v>370</v>
      </c>
      <c r="I3027" s="1">
        <f t="shared" si="189"/>
        <v>0</v>
      </c>
      <c r="J3027" s="1">
        <f t="shared" si="190"/>
        <v>0</v>
      </c>
      <c r="K3027" s="1">
        <f t="shared" si="191"/>
        <v>0</v>
      </c>
      <c r="L3027" s="1">
        <f t="shared" si="192"/>
        <v>0</v>
      </c>
    </row>
    <row r="3028" spans="1:12" x14ac:dyDescent="0.25">
      <c r="A3028" t="s">
        <v>6176</v>
      </c>
      <c r="B3028" t="s">
        <v>8185</v>
      </c>
      <c r="C3028" t="s">
        <v>10040</v>
      </c>
      <c r="D3028" t="s">
        <v>119</v>
      </c>
      <c r="I3028" s="1">
        <f t="shared" si="189"/>
        <v>0</v>
      </c>
      <c r="J3028" s="1">
        <f t="shared" si="190"/>
        <v>0</v>
      </c>
      <c r="K3028" s="1">
        <f t="shared" si="191"/>
        <v>0</v>
      </c>
      <c r="L3028" s="1">
        <f t="shared" si="192"/>
        <v>0</v>
      </c>
    </row>
    <row r="3029" spans="1:12" x14ac:dyDescent="0.25">
      <c r="A3029" t="s">
        <v>6177</v>
      </c>
      <c r="B3029" t="s">
        <v>8635</v>
      </c>
      <c r="C3029" t="s">
        <v>10040</v>
      </c>
      <c r="D3029" t="s">
        <v>6178</v>
      </c>
      <c r="I3029" s="1">
        <f t="shared" si="189"/>
        <v>0</v>
      </c>
      <c r="J3029" s="1">
        <f t="shared" si="190"/>
        <v>0</v>
      </c>
      <c r="K3029" s="1">
        <f t="shared" si="191"/>
        <v>0</v>
      </c>
      <c r="L3029" s="1">
        <f t="shared" si="192"/>
        <v>0</v>
      </c>
    </row>
    <row r="3030" spans="1:12" x14ac:dyDescent="0.25">
      <c r="A3030" t="s">
        <v>6179</v>
      </c>
      <c r="B3030" t="s">
        <v>8679</v>
      </c>
      <c r="C3030" t="s">
        <v>10041</v>
      </c>
      <c r="D3030" t="s">
        <v>6180</v>
      </c>
      <c r="I3030" s="1">
        <f t="shared" si="189"/>
        <v>0</v>
      </c>
      <c r="J3030" s="1">
        <f t="shared" si="190"/>
        <v>0</v>
      </c>
      <c r="K3030" s="1">
        <f t="shared" si="191"/>
        <v>0</v>
      </c>
      <c r="L3030" s="1">
        <f t="shared" si="192"/>
        <v>0</v>
      </c>
    </row>
    <row r="3031" spans="1:12" x14ac:dyDescent="0.25">
      <c r="A3031" t="s">
        <v>6181</v>
      </c>
      <c r="B3031" t="s">
        <v>9799</v>
      </c>
      <c r="C3031" t="s">
        <v>10040</v>
      </c>
      <c r="D3031" t="s">
        <v>1011</v>
      </c>
      <c r="F3031" t="s">
        <v>709</v>
      </c>
      <c r="I3031" s="1">
        <f t="shared" si="189"/>
        <v>1</v>
      </c>
      <c r="J3031" s="1">
        <f t="shared" si="190"/>
        <v>0</v>
      </c>
      <c r="K3031" s="1">
        <f t="shared" si="191"/>
        <v>0</v>
      </c>
      <c r="L3031" s="1">
        <f t="shared" si="192"/>
        <v>1</v>
      </c>
    </row>
    <row r="3032" spans="1:12" x14ac:dyDescent="0.25">
      <c r="A3032" t="s">
        <v>6182</v>
      </c>
      <c r="B3032" t="s">
        <v>7893</v>
      </c>
      <c r="C3032" t="s">
        <v>10041</v>
      </c>
      <c r="D3032" t="s">
        <v>6183</v>
      </c>
      <c r="I3032" s="1">
        <f t="shared" si="189"/>
        <v>0</v>
      </c>
      <c r="J3032" s="1">
        <f t="shared" si="190"/>
        <v>0</v>
      </c>
      <c r="K3032" s="1">
        <f t="shared" si="191"/>
        <v>0</v>
      </c>
      <c r="L3032" s="1">
        <f t="shared" si="192"/>
        <v>0</v>
      </c>
    </row>
    <row r="3033" spans="1:12" x14ac:dyDescent="0.25">
      <c r="A3033" t="s">
        <v>6184</v>
      </c>
      <c r="B3033" t="s">
        <v>10028</v>
      </c>
      <c r="C3033" t="s">
        <v>10090</v>
      </c>
      <c r="D3033" t="s">
        <v>6185</v>
      </c>
      <c r="I3033" s="1">
        <f t="shared" si="189"/>
        <v>0</v>
      </c>
      <c r="J3033" s="1">
        <f t="shared" si="190"/>
        <v>0</v>
      </c>
      <c r="K3033" s="1">
        <f t="shared" si="191"/>
        <v>0</v>
      </c>
      <c r="L3033" s="1">
        <f t="shared" si="192"/>
        <v>0</v>
      </c>
    </row>
    <row r="3034" spans="1:12" ht="15" customHeight="1" x14ac:dyDescent="0.25">
      <c r="A3034" t="s">
        <v>6186</v>
      </c>
      <c r="B3034" t="s">
        <v>6979</v>
      </c>
      <c r="C3034" t="s">
        <v>10040</v>
      </c>
      <c r="I3034" s="1">
        <f t="shared" si="189"/>
        <v>0</v>
      </c>
      <c r="J3034" s="1">
        <f t="shared" si="190"/>
        <v>0</v>
      </c>
      <c r="K3034" s="1">
        <f t="shared" si="191"/>
        <v>0</v>
      </c>
      <c r="L3034" s="1">
        <f t="shared" si="192"/>
        <v>0</v>
      </c>
    </row>
    <row r="3035" spans="1:12" x14ac:dyDescent="0.25">
      <c r="A3035" t="s">
        <v>6187</v>
      </c>
      <c r="B3035" t="s">
        <v>6998</v>
      </c>
      <c r="C3035" t="s">
        <v>10104</v>
      </c>
      <c r="D3035" t="s">
        <v>6188</v>
      </c>
      <c r="E3035" t="s">
        <v>536</v>
      </c>
      <c r="F3035" t="s">
        <v>582</v>
      </c>
      <c r="G3035" t="s">
        <v>6189</v>
      </c>
      <c r="I3035" s="1">
        <f t="shared" si="189"/>
        <v>1</v>
      </c>
      <c r="J3035" s="1">
        <f t="shared" si="190"/>
        <v>1</v>
      </c>
      <c r="K3035" s="1">
        <f t="shared" si="191"/>
        <v>0</v>
      </c>
      <c r="L3035" s="1">
        <f t="shared" si="192"/>
        <v>2</v>
      </c>
    </row>
    <row r="3036" spans="1:12" x14ac:dyDescent="0.25">
      <c r="A3036" t="s">
        <v>6190</v>
      </c>
      <c r="B3036" t="s">
        <v>7567</v>
      </c>
      <c r="C3036" t="s">
        <v>10078</v>
      </c>
      <c r="D3036" t="s">
        <v>6191</v>
      </c>
      <c r="I3036" s="1">
        <f t="shared" si="189"/>
        <v>0</v>
      </c>
      <c r="J3036" s="1">
        <f t="shared" si="190"/>
        <v>0</v>
      </c>
      <c r="K3036" s="1">
        <f t="shared" si="191"/>
        <v>0</v>
      </c>
      <c r="L3036" s="1">
        <f t="shared" si="192"/>
        <v>0</v>
      </c>
    </row>
    <row r="3037" spans="1:12" x14ac:dyDescent="0.25">
      <c r="A3037" t="s">
        <v>6192</v>
      </c>
      <c r="B3037" t="s">
        <v>7858</v>
      </c>
      <c r="C3037" t="s">
        <v>10527</v>
      </c>
      <c r="D3037" t="s">
        <v>6193</v>
      </c>
      <c r="F3037" t="s">
        <v>6194</v>
      </c>
      <c r="G3037" t="s">
        <v>6195</v>
      </c>
      <c r="H3037" t="s">
        <v>6196</v>
      </c>
      <c r="I3037" s="1">
        <f t="shared" si="189"/>
        <v>1</v>
      </c>
      <c r="J3037" s="1">
        <f t="shared" si="190"/>
        <v>1</v>
      </c>
      <c r="K3037" s="1">
        <f t="shared" si="191"/>
        <v>1</v>
      </c>
      <c r="L3037" s="1">
        <f t="shared" si="192"/>
        <v>3</v>
      </c>
    </row>
    <row r="3038" spans="1:12" x14ac:dyDescent="0.25">
      <c r="A3038" t="s">
        <v>6197</v>
      </c>
      <c r="B3038" t="s">
        <v>8675</v>
      </c>
      <c r="C3038" t="s">
        <v>10142</v>
      </c>
      <c r="D3038" t="s">
        <v>6198</v>
      </c>
      <c r="E3038" t="s">
        <v>83</v>
      </c>
      <c r="F3038" t="s">
        <v>84</v>
      </c>
      <c r="I3038" s="1">
        <f t="shared" si="189"/>
        <v>1</v>
      </c>
      <c r="J3038" s="1">
        <f t="shared" si="190"/>
        <v>0</v>
      </c>
      <c r="K3038" s="1">
        <f t="shared" si="191"/>
        <v>0</v>
      </c>
      <c r="L3038" s="1">
        <f t="shared" si="192"/>
        <v>1</v>
      </c>
    </row>
    <row r="3039" spans="1:12" x14ac:dyDescent="0.25">
      <c r="A3039" t="s">
        <v>6199</v>
      </c>
      <c r="B3039" t="s">
        <v>8778</v>
      </c>
      <c r="C3039" t="s">
        <v>10040</v>
      </c>
      <c r="D3039" t="s">
        <v>6200</v>
      </c>
      <c r="E3039" t="s">
        <v>89</v>
      </c>
      <c r="G3039" t="s">
        <v>780</v>
      </c>
      <c r="I3039" s="1">
        <f t="shared" si="189"/>
        <v>0</v>
      </c>
      <c r="J3039" s="1">
        <f t="shared" si="190"/>
        <v>1</v>
      </c>
      <c r="K3039" s="1">
        <f t="shared" si="191"/>
        <v>0</v>
      </c>
      <c r="L3039" s="1">
        <f t="shared" si="192"/>
        <v>1</v>
      </c>
    </row>
    <row r="3040" spans="1:12" x14ac:dyDescent="0.25">
      <c r="A3040" t="s">
        <v>6201</v>
      </c>
      <c r="B3040" t="s">
        <v>8300</v>
      </c>
      <c r="C3040" t="s">
        <v>10224</v>
      </c>
      <c r="D3040" t="s">
        <v>6202</v>
      </c>
      <c r="I3040" s="1">
        <f t="shared" si="189"/>
        <v>0</v>
      </c>
      <c r="J3040" s="1">
        <f t="shared" si="190"/>
        <v>0</v>
      </c>
      <c r="K3040" s="1">
        <f t="shared" si="191"/>
        <v>0</v>
      </c>
      <c r="L3040" s="1">
        <f t="shared" si="192"/>
        <v>0</v>
      </c>
    </row>
    <row r="3041" spans="1:12" x14ac:dyDescent="0.25">
      <c r="A3041" t="s">
        <v>6203</v>
      </c>
      <c r="B3041" t="s">
        <v>6907</v>
      </c>
      <c r="C3041" t="s">
        <v>10047</v>
      </c>
      <c r="D3041" t="s">
        <v>927</v>
      </c>
      <c r="I3041" s="1">
        <f t="shared" si="189"/>
        <v>0</v>
      </c>
      <c r="J3041" s="1">
        <f t="shared" si="190"/>
        <v>0</v>
      </c>
      <c r="K3041" s="1">
        <f t="shared" si="191"/>
        <v>0</v>
      </c>
      <c r="L3041" s="1">
        <f t="shared" si="192"/>
        <v>0</v>
      </c>
    </row>
    <row r="3042" spans="1:12" x14ac:dyDescent="0.25">
      <c r="A3042" t="s">
        <v>6204</v>
      </c>
      <c r="B3042" t="s">
        <v>7876</v>
      </c>
      <c r="C3042" t="s">
        <v>10534</v>
      </c>
      <c r="D3042" t="s">
        <v>6205</v>
      </c>
      <c r="E3042" t="s">
        <v>279</v>
      </c>
      <c r="I3042" s="1">
        <f t="shared" si="189"/>
        <v>0</v>
      </c>
      <c r="J3042" s="1">
        <f t="shared" si="190"/>
        <v>0</v>
      </c>
      <c r="K3042" s="1">
        <f t="shared" si="191"/>
        <v>0</v>
      </c>
      <c r="L3042" s="1">
        <f t="shared" si="192"/>
        <v>0</v>
      </c>
    </row>
    <row r="3043" spans="1:12" x14ac:dyDescent="0.25">
      <c r="A3043" t="s">
        <v>6206</v>
      </c>
      <c r="B3043" t="s">
        <v>9440</v>
      </c>
      <c r="C3043" t="s">
        <v>11204</v>
      </c>
      <c r="D3043" t="s">
        <v>5467</v>
      </c>
      <c r="E3043" t="s">
        <v>23</v>
      </c>
      <c r="F3043" t="s">
        <v>784</v>
      </c>
      <c r="G3043" t="s">
        <v>5468</v>
      </c>
      <c r="H3043" t="s">
        <v>26</v>
      </c>
      <c r="I3043" s="1">
        <f t="shared" si="189"/>
        <v>1</v>
      </c>
      <c r="J3043" s="1">
        <f t="shared" si="190"/>
        <v>1</v>
      </c>
      <c r="K3043" s="1">
        <f t="shared" si="191"/>
        <v>1</v>
      </c>
      <c r="L3043" s="1">
        <f t="shared" si="192"/>
        <v>3</v>
      </c>
    </row>
    <row r="3044" spans="1:12" x14ac:dyDescent="0.25">
      <c r="A3044" t="s">
        <v>6207</v>
      </c>
      <c r="B3044" t="s">
        <v>9245</v>
      </c>
      <c r="C3044" t="s">
        <v>10040</v>
      </c>
      <c r="D3044" t="s">
        <v>1446</v>
      </c>
      <c r="E3044" t="s">
        <v>33</v>
      </c>
      <c r="I3044" s="1">
        <f t="shared" si="189"/>
        <v>0</v>
      </c>
      <c r="J3044" s="1">
        <f t="shared" si="190"/>
        <v>0</v>
      </c>
      <c r="K3044" s="1">
        <f t="shared" si="191"/>
        <v>0</v>
      </c>
      <c r="L3044" s="1">
        <f t="shared" si="192"/>
        <v>0</v>
      </c>
    </row>
    <row r="3045" spans="1:12" x14ac:dyDescent="0.25">
      <c r="A3045" t="s">
        <v>6208</v>
      </c>
      <c r="B3045" t="s">
        <v>7526</v>
      </c>
      <c r="C3045" t="s">
        <v>10377</v>
      </c>
      <c r="D3045" t="s">
        <v>3413</v>
      </c>
      <c r="I3045" s="1">
        <f t="shared" si="189"/>
        <v>0</v>
      </c>
      <c r="J3045" s="1">
        <f t="shared" si="190"/>
        <v>0</v>
      </c>
      <c r="K3045" s="1">
        <f t="shared" si="191"/>
        <v>0</v>
      </c>
      <c r="L3045" s="1">
        <f t="shared" si="192"/>
        <v>0</v>
      </c>
    </row>
    <row r="3046" spans="1:12" x14ac:dyDescent="0.25">
      <c r="A3046" t="s">
        <v>6209</v>
      </c>
      <c r="B3046" t="s">
        <v>9794</v>
      </c>
      <c r="C3046" t="s">
        <v>10243</v>
      </c>
      <c r="D3046" t="s">
        <v>6210</v>
      </c>
      <c r="I3046" s="1">
        <f t="shared" si="189"/>
        <v>0</v>
      </c>
      <c r="J3046" s="1">
        <f t="shared" si="190"/>
        <v>0</v>
      </c>
      <c r="K3046" s="1">
        <f t="shared" si="191"/>
        <v>0</v>
      </c>
      <c r="L3046" s="1">
        <f t="shared" si="192"/>
        <v>0</v>
      </c>
    </row>
    <row r="3047" spans="1:12" x14ac:dyDescent="0.25">
      <c r="A3047" t="s">
        <v>6211</v>
      </c>
      <c r="B3047" t="s">
        <v>6958</v>
      </c>
      <c r="C3047" t="s">
        <v>10078</v>
      </c>
      <c r="D3047" t="s">
        <v>6212</v>
      </c>
      <c r="I3047" s="1">
        <f t="shared" si="189"/>
        <v>0</v>
      </c>
      <c r="J3047" s="1">
        <f t="shared" si="190"/>
        <v>0</v>
      </c>
      <c r="K3047" s="1">
        <f t="shared" si="191"/>
        <v>0</v>
      </c>
      <c r="L3047" s="1">
        <f t="shared" si="192"/>
        <v>0</v>
      </c>
    </row>
    <row r="3048" spans="1:12" x14ac:dyDescent="0.25">
      <c r="A3048" t="s">
        <v>6213</v>
      </c>
      <c r="B3048" t="s">
        <v>7856</v>
      </c>
      <c r="C3048" t="s">
        <v>10384</v>
      </c>
      <c r="D3048" t="s">
        <v>6214</v>
      </c>
      <c r="I3048" s="1">
        <f t="shared" si="189"/>
        <v>0</v>
      </c>
      <c r="J3048" s="1">
        <f t="shared" si="190"/>
        <v>0</v>
      </c>
      <c r="K3048" s="1">
        <f t="shared" si="191"/>
        <v>0</v>
      </c>
      <c r="L3048" s="1">
        <f t="shared" si="192"/>
        <v>0</v>
      </c>
    </row>
    <row r="3049" spans="1:12" x14ac:dyDescent="0.25">
      <c r="A3049" t="s">
        <v>6215</v>
      </c>
      <c r="B3049" t="s">
        <v>7270</v>
      </c>
      <c r="C3049" t="s">
        <v>10263</v>
      </c>
      <c r="D3049" t="s">
        <v>6216</v>
      </c>
      <c r="H3049" t="s">
        <v>76</v>
      </c>
      <c r="I3049" s="1">
        <f t="shared" si="189"/>
        <v>0</v>
      </c>
      <c r="J3049" s="1">
        <f t="shared" si="190"/>
        <v>0</v>
      </c>
      <c r="K3049" s="1">
        <f t="shared" si="191"/>
        <v>1</v>
      </c>
      <c r="L3049" s="1">
        <f t="shared" si="192"/>
        <v>1</v>
      </c>
    </row>
    <row r="3050" spans="1:12" x14ac:dyDescent="0.25">
      <c r="A3050" t="s">
        <v>6217</v>
      </c>
      <c r="B3050" t="s">
        <v>11467</v>
      </c>
      <c r="C3050" t="s">
        <v>10040</v>
      </c>
      <c r="D3050" t="s">
        <v>1675</v>
      </c>
      <c r="I3050" s="1">
        <f t="shared" si="189"/>
        <v>0</v>
      </c>
      <c r="J3050" s="1">
        <f t="shared" si="190"/>
        <v>0</v>
      </c>
      <c r="K3050" s="1">
        <f t="shared" si="191"/>
        <v>0</v>
      </c>
      <c r="L3050" s="1">
        <f t="shared" si="192"/>
        <v>0</v>
      </c>
    </row>
    <row r="3051" spans="1:12" x14ac:dyDescent="0.25">
      <c r="A3051" t="s">
        <v>6218</v>
      </c>
      <c r="B3051" t="s">
        <v>8802</v>
      </c>
      <c r="C3051" t="s">
        <v>11020</v>
      </c>
      <c r="D3051" t="s">
        <v>6219</v>
      </c>
      <c r="H3051" t="s">
        <v>1079</v>
      </c>
      <c r="I3051" s="1">
        <f t="shared" si="189"/>
        <v>0</v>
      </c>
      <c r="J3051" s="1">
        <f t="shared" si="190"/>
        <v>0</v>
      </c>
      <c r="K3051" s="1">
        <f t="shared" si="191"/>
        <v>1</v>
      </c>
      <c r="L3051" s="1">
        <f t="shared" si="192"/>
        <v>1</v>
      </c>
    </row>
    <row r="3052" spans="1:12" x14ac:dyDescent="0.25">
      <c r="A3052" t="s">
        <v>6220</v>
      </c>
      <c r="B3052" t="s">
        <v>9372</v>
      </c>
      <c r="C3052" t="s">
        <v>11267</v>
      </c>
      <c r="D3052" t="s">
        <v>6221</v>
      </c>
      <c r="I3052" s="1">
        <f t="shared" si="189"/>
        <v>0</v>
      </c>
      <c r="J3052" s="1">
        <f t="shared" si="190"/>
        <v>0</v>
      </c>
      <c r="K3052" s="1">
        <f t="shared" si="191"/>
        <v>0</v>
      </c>
      <c r="L3052" s="1">
        <f t="shared" si="192"/>
        <v>0</v>
      </c>
    </row>
    <row r="3053" spans="1:12" x14ac:dyDescent="0.25">
      <c r="A3053" t="s">
        <v>6222</v>
      </c>
      <c r="B3053" t="s">
        <v>8126</v>
      </c>
      <c r="C3053" t="s">
        <v>10671</v>
      </c>
      <c r="D3053" t="s">
        <v>198</v>
      </c>
      <c r="E3053" t="s">
        <v>199</v>
      </c>
      <c r="F3053" t="s">
        <v>200</v>
      </c>
      <c r="G3053" t="s">
        <v>201</v>
      </c>
      <c r="I3053" s="1">
        <f t="shared" si="189"/>
        <v>1</v>
      </c>
      <c r="J3053" s="1">
        <f t="shared" si="190"/>
        <v>1</v>
      </c>
      <c r="K3053" s="1">
        <f t="shared" si="191"/>
        <v>0</v>
      </c>
      <c r="L3053" s="1">
        <f t="shared" si="192"/>
        <v>2</v>
      </c>
    </row>
    <row r="3054" spans="1:12" x14ac:dyDescent="0.25">
      <c r="A3054" t="s">
        <v>6223</v>
      </c>
      <c r="B3054" t="s">
        <v>9502</v>
      </c>
      <c r="C3054" t="s">
        <v>11067</v>
      </c>
      <c r="D3054" t="s">
        <v>6224</v>
      </c>
      <c r="I3054" s="1">
        <f t="shared" si="189"/>
        <v>0</v>
      </c>
      <c r="J3054" s="1">
        <f t="shared" si="190"/>
        <v>0</v>
      </c>
      <c r="K3054" s="1">
        <f t="shared" si="191"/>
        <v>0</v>
      </c>
      <c r="L3054" s="1">
        <f t="shared" si="192"/>
        <v>0</v>
      </c>
    </row>
    <row r="3055" spans="1:12" x14ac:dyDescent="0.25">
      <c r="A3055" t="s">
        <v>6225</v>
      </c>
      <c r="B3055" t="s">
        <v>8682</v>
      </c>
      <c r="C3055" t="s">
        <v>10076</v>
      </c>
      <c r="D3055" t="s">
        <v>6226</v>
      </c>
      <c r="F3055" t="s">
        <v>2388</v>
      </c>
      <c r="H3055" t="s">
        <v>66</v>
      </c>
      <c r="I3055" s="1">
        <f t="shared" si="189"/>
        <v>1</v>
      </c>
      <c r="J3055" s="1">
        <f t="shared" si="190"/>
        <v>0</v>
      </c>
      <c r="K3055" s="1">
        <f t="shared" si="191"/>
        <v>1</v>
      </c>
      <c r="L3055" s="1">
        <f t="shared" si="192"/>
        <v>2</v>
      </c>
    </row>
    <row r="3056" spans="1:12" x14ac:dyDescent="0.25">
      <c r="A3056" t="s">
        <v>6227</v>
      </c>
      <c r="B3056" t="s">
        <v>9557</v>
      </c>
      <c r="C3056" t="s">
        <v>10040</v>
      </c>
      <c r="D3056" t="s">
        <v>6228</v>
      </c>
      <c r="I3056" s="1">
        <f t="shared" si="189"/>
        <v>0</v>
      </c>
      <c r="J3056" s="1">
        <f t="shared" si="190"/>
        <v>0</v>
      </c>
      <c r="K3056" s="1">
        <f t="shared" si="191"/>
        <v>0</v>
      </c>
      <c r="L3056" s="1">
        <f t="shared" si="192"/>
        <v>0</v>
      </c>
    </row>
    <row r="3057" spans="1:12" x14ac:dyDescent="0.25">
      <c r="A3057" t="s">
        <v>6229</v>
      </c>
      <c r="B3057" t="s">
        <v>8081</v>
      </c>
      <c r="C3057" t="s">
        <v>10640</v>
      </c>
      <c r="D3057" t="s">
        <v>3304</v>
      </c>
      <c r="E3057" t="s">
        <v>370</v>
      </c>
      <c r="F3057" t="s">
        <v>1350</v>
      </c>
      <c r="G3057" t="s">
        <v>3305</v>
      </c>
      <c r="H3057" t="s">
        <v>3306</v>
      </c>
      <c r="I3057" s="1">
        <f t="shared" si="189"/>
        <v>1</v>
      </c>
      <c r="J3057" s="1">
        <f t="shared" si="190"/>
        <v>1</v>
      </c>
      <c r="K3057" s="1">
        <f t="shared" si="191"/>
        <v>1</v>
      </c>
      <c r="L3057" s="1">
        <f t="shared" si="192"/>
        <v>3</v>
      </c>
    </row>
    <row r="3058" spans="1:12" x14ac:dyDescent="0.25">
      <c r="A3058" t="s">
        <v>6230</v>
      </c>
      <c r="B3058" t="s">
        <v>7093</v>
      </c>
      <c r="C3058" t="s">
        <v>10161</v>
      </c>
      <c r="D3058" t="s">
        <v>1188</v>
      </c>
      <c r="F3058" t="s">
        <v>216</v>
      </c>
      <c r="G3058" t="s">
        <v>1189</v>
      </c>
      <c r="I3058" s="1">
        <f t="shared" si="189"/>
        <v>1</v>
      </c>
      <c r="J3058" s="1">
        <f t="shared" si="190"/>
        <v>1</v>
      </c>
      <c r="K3058" s="1">
        <f t="shared" si="191"/>
        <v>0</v>
      </c>
      <c r="L3058" s="1">
        <f t="shared" si="192"/>
        <v>2</v>
      </c>
    </row>
    <row r="3059" spans="1:12" ht="15" customHeight="1" x14ac:dyDescent="0.25">
      <c r="A3059" t="s">
        <v>6231</v>
      </c>
      <c r="B3059" t="s">
        <v>8992</v>
      </c>
      <c r="C3059" t="s">
        <v>10040</v>
      </c>
      <c r="I3059" s="1">
        <f t="shared" si="189"/>
        <v>0</v>
      </c>
      <c r="J3059" s="1">
        <f t="shared" si="190"/>
        <v>0</v>
      </c>
      <c r="K3059" s="1">
        <f t="shared" si="191"/>
        <v>0</v>
      </c>
      <c r="L3059" s="1">
        <f t="shared" si="192"/>
        <v>0</v>
      </c>
    </row>
    <row r="3060" spans="1:12" x14ac:dyDescent="0.25">
      <c r="A3060" t="s">
        <v>6232</v>
      </c>
      <c r="B3060" t="s">
        <v>8181</v>
      </c>
      <c r="C3060" t="s">
        <v>10320</v>
      </c>
      <c r="D3060" t="s">
        <v>6233</v>
      </c>
      <c r="E3060" t="s">
        <v>213</v>
      </c>
      <c r="F3060" t="s">
        <v>258</v>
      </c>
      <c r="G3060" t="s">
        <v>814</v>
      </c>
      <c r="H3060" t="s">
        <v>584</v>
      </c>
      <c r="I3060" s="1">
        <f t="shared" si="189"/>
        <v>1</v>
      </c>
      <c r="J3060" s="1">
        <f t="shared" si="190"/>
        <v>1</v>
      </c>
      <c r="K3060" s="1">
        <f t="shared" si="191"/>
        <v>1</v>
      </c>
      <c r="L3060" s="1">
        <f t="shared" si="192"/>
        <v>3</v>
      </c>
    </row>
    <row r="3061" spans="1:12" x14ac:dyDescent="0.25">
      <c r="A3061" t="s">
        <v>6234</v>
      </c>
      <c r="B3061" t="s">
        <v>8317</v>
      </c>
      <c r="C3061" t="s">
        <v>10151</v>
      </c>
      <c r="D3061" t="s">
        <v>6235</v>
      </c>
      <c r="I3061" s="1">
        <f t="shared" si="189"/>
        <v>0</v>
      </c>
      <c r="J3061" s="1">
        <f t="shared" si="190"/>
        <v>0</v>
      </c>
      <c r="K3061" s="1">
        <f t="shared" si="191"/>
        <v>0</v>
      </c>
      <c r="L3061" s="1">
        <f t="shared" si="192"/>
        <v>0</v>
      </c>
    </row>
    <row r="3062" spans="1:12" x14ac:dyDescent="0.25">
      <c r="A3062" t="s">
        <v>6236</v>
      </c>
      <c r="B3062" t="s">
        <v>7173</v>
      </c>
      <c r="C3062" t="s">
        <v>10040</v>
      </c>
      <c r="D3062" t="s">
        <v>3827</v>
      </c>
      <c r="E3062" t="s">
        <v>536</v>
      </c>
      <c r="I3062" s="1">
        <f t="shared" si="189"/>
        <v>0</v>
      </c>
      <c r="J3062" s="1">
        <f t="shared" si="190"/>
        <v>0</v>
      </c>
      <c r="K3062" s="1">
        <f t="shared" si="191"/>
        <v>0</v>
      </c>
      <c r="L3062" s="1">
        <f t="shared" si="192"/>
        <v>0</v>
      </c>
    </row>
    <row r="3063" spans="1:12" x14ac:dyDescent="0.25">
      <c r="A3063" t="s">
        <v>6237</v>
      </c>
      <c r="B3063" t="s">
        <v>7580</v>
      </c>
      <c r="C3063" t="s">
        <v>10407</v>
      </c>
      <c r="D3063" t="s">
        <v>1737</v>
      </c>
      <c r="E3063" t="s">
        <v>536</v>
      </c>
      <c r="F3063" t="s">
        <v>795</v>
      </c>
      <c r="G3063" t="s">
        <v>796</v>
      </c>
      <c r="I3063" s="1">
        <f t="shared" si="189"/>
        <v>1</v>
      </c>
      <c r="J3063" s="1">
        <f t="shared" si="190"/>
        <v>1</v>
      </c>
      <c r="K3063" s="1">
        <f t="shared" si="191"/>
        <v>0</v>
      </c>
      <c r="L3063" s="1">
        <f t="shared" si="192"/>
        <v>2</v>
      </c>
    </row>
    <row r="3064" spans="1:12" x14ac:dyDescent="0.25">
      <c r="A3064" t="s">
        <v>6238</v>
      </c>
      <c r="B3064" t="s">
        <v>11468</v>
      </c>
      <c r="C3064" t="s">
        <v>10040</v>
      </c>
      <c r="D3064" t="s">
        <v>2711</v>
      </c>
      <c r="I3064" s="1">
        <f t="shared" si="189"/>
        <v>0</v>
      </c>
      <c r="J3064" s="1">
        <f t="shared" si="190"/>
        <v>0</v>
      </c>
      <c r="K3064" s="1">
        <f t="shared" si="191"/>
        <v>0</v>
      </c>
      <c r="L3064" s="1">
        <f t="shared" si="192"/>
        <v>0</v>
      </c>
    </row>
    <row r="3065" spans="1:12" x14ac:dyDescent="0.25">
      <c r="A3065" t="s">
        <v>6239</v>
      </c>
      <c r="B3065" t="s">
        <v>8174</v>
      </c>
      <c r="C3065" t="s">
        <v>10040</v>
      </c>
      <c r="D3065" t="s">
        <v>278</v>
      </c>
      <c r="E3065" t="s">
        <v>279</v>
      </c>
      <c r="I3065" s="1">
        <f t="shared" si="189"/>
        <v>0</v>
      </c>
      <c r="J3065" s="1">
        <f t="shared" si="190"/>
        <v>0</v>
      </c>
      <c r="K3065" s="1">
        <f t="shared" si="191"/>
        <v>0</v>
      </c>
      <c r="L3065" s="1">
        <f t="shared" si="192"/>
        <v>0</v>
      </c>
    </row>
    <row r="3066" spans="1:12" x14ac:dyDescent="0.25">
      <c r="A3066" t="s">
        <v>6240</v>
      </c>
      <c r="B3066" t="s">
        <v>9965</v>
      </c>
      <c r="C3066" t="s">
        <v>10946</v>
      </c>
      <c r="D3066" t="s">
        <v>1183</v>
      </c>
      <c r="E3066" t="s">
        <v>10</v>
      </c>
      <c r="F3066" t="s">
        <v>1184</v>
      </c>
      <c r="G3066" t="s">
        <v>780</v>
      </c>
      <c r="I3066" s="1">
        <f t="shared" si="189"/>
        <v>1</v>
      </c>
      <c r="J3066" s="1">
        <f t="shared" si="190"/>
        <v>1</v>
      </c>
      <c r="K3066" s="1">
        <f t="shared" si="191"/>
        <v>0</v>
      </c>
      <c r="L3066" s="1">
        <f t="shared" si="192"/>
        <v>2</v>
      </c>
    </row>
    <row r="3067" spans="1:12" x14ac:dyDescent="0.25">
      <c r="A3067" t="s">
        <v>6241</v>
      </c>
      <c r="B3067" t="s">
        <v>7135</v>
      </c>
      <c r="C3067" t="s">
        <v>10040</v>
      </c>
      <c r="D3067" t="s">
        <v>6242</v>
      </c>
      <c r="I3067" s="1">
        <f t="shared" si="189"/>
        <v>0</v>
      </c>
      <c r="J3067" s="1">
        <f t="shared" si="190"/>
        <v>0</v>
      </c>
      <c r="K3067" s="1">
        <f t="shared" si="191"/>
        <v>0</v>
      </c>
      <c r="L3067" s="1">
        <f t="shared" si="192"/>
        <v>0</v>
      </c>
    </row>
    <row r="3068" spans="1:12" x14ac:dyDescent="0.25">
      <c r="A3068" t="s">
        <v>6243</v>
      </c>
      <c r="B3068" t="s">
        <v>7289</v>
      </c>
      <c r="C3068" t="s">
        <v>10268</v>
      </c>
      <c r="D3068" t="s">
        <v>1448</v>
      </c>
      <c r="E3068" t="s">
        <v>23</v>
      </c>
      <c r="F3068" t="s">
        <v>24</v>
      </c>
      <c r="G3068" t="s">
        <v>1449</v>
      </c>
      <c r="H3068" t="s">
        <v>527</v>
      </c>
      <c r="I3068" s="1">
        <f t="shared" si="189"/>
        <v>1</v>
      </c>
      <c r="J3068" s="1">
        <f t="shared" si="190"/>
        <v>1</v>
      </c>
      <c r="K3068" s="1">
        <f t="shared" si="191"/>
        <v>1</v>
      </c>
      <c r="L3068" s="1">
        <f t="shared" si="192"/>
        <v>3</v>
      </c>
    </row>
    <row r="3069" spans="1:12" x14ac:dyDescent="0.25">
      <c r="A3069" t="s">
        <v>6244</v>
      </c>
      <c r="B3069" t="s">
        <v>9276</v>
      </c>
      <c r="C3069" t="s">
        <v>11228</v>
      </c>
      <c r="D3069" t="s">
        <v>6245</v>
      </c>
      <c r="E3069" t="s">
        <v>23</v>
      </c>
      <c r="F3069" t="s">
        <v>784</v>
      </c>
      <c r="G3069" t="s">
        <v>785</v>
      </c>
      <c r="I3069" s="1">
        <f t="shared" si="189"/>
        <v>1</v>
      </c>
      <c r="J3069" s="1">
        <f t="shared" si="190"/>
        <v>1</v>
      </c>
      <c r="K3069" s="1">
        <f t="shared" si="191"/>
        <v>0</v>
      </c>
      <c r="L3069" s="1">
        <f t="shared" si="192"/>
        <v>2</v>
      </c>
    </row>
    <row r="3070" spans="1:12" x14ac:dyDescent="0.25">
      <c r="A3070" t="s">
        <v>6246</v>
      </c>
      <c r="B3070" t="s">
        <v>8812</v>
      </c>
      <c r="C3070" t="s">
        <v>10040</v>
      </c>
      <c r="D3070" t="s">
        <v>466</v>
      </c>
      <c r="I3070" s="1">
        <f t="shared" si="189"/>
        <v>0</v>
      </c>
      <c r="J3070" s="1">
        <f t="shared" si="190"/>
        <v>0</v>
      </c>
      <c r="K3070" s="1">
        <f t="shared" si="191"/>
        <v>0</v>
      </c>
      <c r="L3070" s="1">
        <f t="shared" si="192"/>
        <v>0</v>
      </c>
    </row>
    <row r="3071" spans="1:12" x14ac:dyDescent="0.25">
      <c r="A3071" t="s">
        <v>6247</v>
      </c>
      <c r="B3071" t="s">
        <v>9210</v>
      </c>
      <c r="C3071" t="s">
        <v>10540</v>
      </c>
      <c r="D3071" t="s">
        <v>6248</v>
      </c>
      <c r="I3071" s="1">
        <f t="shared" si="189"/>
        <v>0</v>
      </c>
      <c r="J3071" s="1">
        <f t="shared" si="190"/>
        <v>0</v>
      </c>
      <c r="K3071" s="1">
        <f t="shared" si="191"/>
        <v>0</v>
      </c>
      <c r="L3071" s="1">
        <f t="shared" si="192"/>
        <v>0</v>
      </c>
    </row>
    <row r="3072" spans="1:12" x14ac:dyDescent="0.25">
      <c r="A3072" t="s">
        <v>6249</v>
      </c>
      <c r="B3072" t="s">
        <v>8807</v>
      </c>
      <c r="C3072" t="s">
        <v>10040</v>
      </c>
      <c r="D3072" t="s">
        <v>6250</v>
      </c>
      <c r="I3072" s="1">
        <f t="shared" si="189"/>
        <v>0</v>
      </c>
      <c r="J3072" s="1">
        <f t="shared" si="190"/>
        <v>0</v>
      </c>
      <c r="K3072" s="1">
        <f t="shared" si="191"/>
        <v>0</v>
      </c>
      <c r="L3072" s="1">
        <f t="shared" si="192"/>
        <v>0</v>
      </c>
    </row>
    <row r="3073" spans="1:12" x14ac:dyDescent="0.25">
      <c r="A3073" t="s">
        <v>6251</v>
      </c>
      <c r="B3073" t="s">
        <v>8492</v>
      </c>
      <c r="C3073" t="s">
        <v>10095</v>
      </c>
      <c r="D3073" t="s">
        <v>6252</v>
      </c>
      <c r="E3073" t="s">
        <v>33</v>
      </c>
      <c r="I3073" s="1">
        <f t="shared" si="189"/>
        <v>0</v>
      </c>
      <c r="J3073" s="1">
        <f t="shared" si="190"/>
        <v>0</v>
      </c>
      <c r="K3073" s="1">
        <f t="shared" si="191"/>
        <v>0</v>
      </c>
      <c r="L3073" s="1">
        <f t="shared" si="192"/>
        <v>0</v>
      </c>
    </row>
    <row r="3074" spans="1:12" x14ac:dyDescent="0.25">
      <c r="A3074" t="s">
        <v>6253</v>
      </c>
      <c r="B3074" t="s">
        <v>8114</v>
      </c>
      <c r="C3074" t="s">
        <v>10177</v>
      </c>
      <c r="D3074" t="s">
        <v>1861</v>
      </c>
      <c r="E3074" t="s">
        <v>819</v>
      </c>
      <c r="I3074" s="1">
        <f t="shared" si="189"/>
        <v>0</v>
      </c>
      <c r="J3074" s="1">
        <f t="shared" si="190"/>
        <v>0</v>
      </c>
      <c r="K3074" s="1">
        <f t="shared" si="191"/>
        <v>0</v>
      </c>
      <c r="L3074" s="1">
        <f t="shared" si="192"/>
        <v>0</v>
      </c>
    </row>
    <row r="3075" spans="1:12" x14ac:dyDescent="0.25">
      <c r="A3075" t="s">
        <v>6254</v>
      </c>
      <c r="B3075" t="s">
        <v>7771</v>
      </c>
      <c r="C3075" t="s">
        <v>10494</v>
      </c>
      <c r="D3075" t="s">
        <v>6255</v>
      </c>
      <c r="E3075" t="s">
        <v>2131</v>
      </c>
      <c r="F3075" t="s">
        <v>6256</v>
      </c>
      <c r="H3075" t="s">
        <v>6257</v>
      </c>
      <c r="I3075" s="1">
        <f t="shared" ref="I3075:I3138" si="193">IF(F3075&gt;0,1,0)</f>
        <v>1</v>
      </c>
      <c r="J3075" s="1">
        <f t="shared" ref="J3075:J3138" si="194">IF(G3075&gt;0,1,0)</f>
        <v>0</v>
      </c>
      <c r="K3075" s="1">
        <f t="shared" ref="K3075:K3138" si="195">IF(H3075&gt;0,1,0)</f>
        <v>1</v>
      </c>
      <c r="L3075" s="1">
        <f t="shared" ref="L3075:L3138" si="196">SUM(I3075:K3075)</f>
        <v>2</v>
      </c>
    </row>
    <row r="3076" spans="1:12" x14ac:dyDescent="0.25">
      <c r="A3076" t="s">
        <v>6258</v>
      </c>
      <c r="B3076" t="s">
        <v>9081</v>
      </c>
      <c r="C3076" t="s">
        <v>11048</v>
      </c>
      <c r="D3076" t="s">
        <v>6259</v>
      </c>
      <c r="I3076" s="1">
        <f t="shared" si="193"/>
        <v>0</v>
      </c>
      <c r="J3076" s="1">
        <f t="shared" si="194"/>
        <v>0</v>
      </c>
      <c r="K3076" s="1">
        <f t="shared" si="195"/>
        <v>0</v>
      </c>
      <c r="L3076" s="1">
        <f t="shared" si="196"/>
        <v>0</v>
      </c>
    </row>
    <row r="3077" spans="1:12" x14ac:dyDescent="0.25">
      <c r="A3077" t="s">
        <v>6260</v>
      </c>
      <c r="B3077" t="s">
        <v>7944</v>
      </c>
      <c r="C3077" t="s">
        <v>10567</v>
      </c>
      <c r="D3077" t="s">
        <v>6261</v>
      </c>
      <c r="E3077" t="s">
        <v>536</v>
      </c>
      <c r="I3077" s="1">
        <f t="shared" si="193"/>
        <v>0</v>
      </c>
      <c r="J3077" s="1">
        <f t="shared" si="194"/>
        <v>0</v>
      </c>
      <c r="K3077" s="1">
        <f t="shared" si="195"/>
        <v>0</v>
      </c>
      <c r="L3077" s="1">
        <f t="shared" si="196"/>
        <v>0</v>
      </c>
    </row>
    <row r="3078" spans="1:12" x14ac:dyDescent="0.25">
      <c r="A3078" t="s">
        <v>6262</v>
      </c>
      <c r="B3078" t="s">
        <v>8604</v>
      </c>
      <c r="C3078" t="s">
        <v>10925</v>
      </c>
      <c r="D3078" t="s">
        <v>6263</v>
      </c>
      <c r="F3078" t="s">
        <v>3736</v>
      </c>
      <c r="G3078" t="s">
        <v>3737</v>
      </c>
      <c r="H3078" t="s">
        <v>104</v>
      </c>
      <c r="I3078" s="1">
        <f t="shared" si="193"/>
        <v>1</v>
      </c>
      <c r="J3078" s="1">
        <f t="shared" si="194"/>
        <v>1</v>
      </c>
      <c r="K3078" s="1">
        <f t="shared" si="195"/>
        <v>1</v>
      </c>
      <c r="L3078" s="1">
        <f t="shared" si="196"/>
        <v>3</v>
      </c>
    </row>
    <row r="3079" spans="1:12" x14ac:dyDescent="0.25">
      <c r="A3079" t="s">
        <v>6264</v>
      </c>
      <c r="B3079" t="s">
        <v>7991</v>
      </c>
      <c r="C3079" t="s">
        <v>10593</v>
      </c>
      <c r="D3079" t="s">
        <v>6265</v>
      </c>
      <c r="E3079" t="s">
        <v>536</v>
      </c>
      <c r="F3079" t="s">
        <v>3668</v>
      </c>
      <c r="G3079" t="s">
        <v>3669</v>
      </c>
      <c r="H3079" t="s">
        <v>3670</v>
      </c>
      <c r="I3079" s="1">
        <f t="shared" si="193"/>
        <v>1</v>
      </c>
      <c r="J3079" s="1">
        <f t="shared" si="194"/>
        <v>1</v>
      </c>
      <c r="K3079" s="1">
        <f t="shared" si="195"/>
        <v>1</v>
      </c>
      <c r="L3079" s="1">
        <f t="shared" si="196"/>
        <v>3</v>
      </c>
    </row>
    <row r="3080" spans="1:12" x14ac:dyDescent="0.25">
      <c r="A3080" t="s">
        <v>6266</v>
      </c>
      <c r="B3080" t="s">
        <v>9364</v>
      </c>
      <c r="C3080" t="s">
        <v>11262</v>
      </c>
      <c r="D3080" t="s">
        <v>6267</v>
      </c>
      <c r="E3080" t="s">
        <v>326</v>
      </c>
      <c r="F3080" t="s">
        <v>1702</v>
      </c>
      <c r="G3080" t="s">
        <v>6268</v>
      </c>
      <c r="H3080" t="s">
        <v>321</v>
      </c>
      <c r="I3080" s="1">
        <f t="shared" si="193"/>
        <v>1</v>
      </c>
      <c r="J3080" s="1">
        <f t="shared" si="194"/>
        <v>1</v>
      </c>
      <c r="K3080" s="1">
        <f t="shared" si="195"/>
        <v>1</v>
      </c>
      <c r="L3080" s="1">
        <f t="shared" si="196"/>
        <v>3</v>
      </c>
    </row>
    <row r="3081" spans="1:12" x14ac:dyDescent="0.25">
      <c r="A3081" t="s">
        <v>6269</v>
      </c>
      <c r="B3081" t="s">
        <v>8841</v>
      </c>
      <c r="C3081" t="s">
        <v>10040</v>
      </c>
      <c r="D3081" t="s">
        <v>6270</v>
      </c>
      <c r="F3081" t="s">
        <v>1746</v>
      </c>
      <c r="H3081" t="s">
        <v>6271</v>
      </c>
      <c r="I3081" s="1">
        <f t="shared" si="193"/>
        <v>1</v>
      </c>
      <c r="J3081" s="1">
        <f t="shared" si="194"/>
        <v>0</v>
      </c>
      <c r="K3081" s="1">
        <f t="shared" si="195"/>
        <v>1</v>
      </c>
      <c r="L3081" s="1">
        <f t="shared" si="196"/>
        <v>2</v>
      </c>
    </row>
    <row r="3082" spans="1:12" x14ac:dyDescent="0.25">
      <c r="A3082" t="s">
        <v>6272</v>
      </c>
      <c r="B3082" t="s">
        <v>9517</v>
      </c>
      <c r="C3082" t="s">
        <v>10217</v>
      </c>
      <c r="D3082" t="s">
        <v>2609</v>
      </c>
      <c r="I3082" s="1">
        <f t="shared" si="193"/>
        <v>0</v>
      </c>
      <c r="J3082" s="1">
        <f t="shared" si="194"/>
        <v>0</v>
      </c>
      <c r="K3082" s="1">
        <f t="shared" si="195"/>
        <v>0</v>
      </c>
      <c r="L3082" s="1">
        <f t="shared" si="196"/>
        <v>0</v>
      </c>
    </row>
    <row r="3083" spans="1:12" x14ac:dyDescent="0.25">
      <c r="A3083" t="s">
        <v>6273</v>
      </c>
      <c r="B3083" t="s">
        <v>9179</v>
      </c>
      <c r="C3083" t="s">
        <v>10040</v>
      </c>
      <c r="D3083" t="s">
        <v>6274</v>
      </c>
      <c r="I3083" s="1">
        <f t="shared" si="193"/>
        <v>0</v>
      </c>
      <c r="J3083" s="1">
        <f t="shared" si="194"/>
        <v>0</v>
      </c>
      <c r="K3083" s="1">
        <f t="shared" si="195"/>
        <v>0</v>
      </c>
      <c r="L3083" s="1">
        <f t="shared" si="196"/>
        <v>0</v>
      </c>
    </row>
    <row r="3084" spans="1:12" x14ac:dyDescent="0.25">
      <c r="A3084" t="s">
        <v>6275</v>
      </c>
      <c r="B3084" t="s">
        <v>8880</v>
      </c>
      <c r="C3084" t="s">
        <v>10040</v>
      </c>
      <c r="D3084" t="s">
        <v>6276</v>
      </c>
      <c r="E3084" t="s">
        <v>6277</v>
      </c>
      <c r="I3084" s="1">
        <f t="shared" si="193"/>
        <v>0</v>
      </c>
      <c r="J3084" s="1">
        <f t="shared" si="194"/>
        <v>0</v>
      </c>
      <c r="K3084" s="1">
        <f t="shared" si="195"/>
        <v>0</v>
      </c>
      <c r="L3084" s="1">
        <f t="shared" si="196"/>
        <v>0</v>
      </c>
    </row>
    <row r="3085" spans="1:12" x14ac:dyDescent="0.25">
      <c r="A3085" t="s">
        <v>6278</v>
      </c>
      <c r="B3085" t="s">
        <v>7843</v>
      </c>
      <c r="C3085" t="s">
        <v>10520</v>
      </c>
      <c r="D3085" t="s">
        <v>6279</v>
      </c>
      <c r="F3085" t="s">
        <v>6280</v>
      </c>
      <c r="G3085" t="s">
        <v>2337</v>
      </c>
      <c r="I3085" s="1">
        <f t="shared" si="193"/>
        <v>1</v>
      </c>
      <c r="J3085" s="1">
        <f t="shared" si="194"/>
        <v>1</v>
      </c>
      <c r="K3085" s="1">
        <f t="shared" si="195"/>
        <v>0</v>
      </c>
      <c r="L3085" s="1">
        <f t="shared" si="196"/>
        <v>2</v>
      </c>
    </row>
    <row r="3086" spans="1:12" x14ac:dyDescent="0.25">
      <c r="A3086" t="s">
        <v>6281</v>
      </c>
      <c r="B3086" t="s">
        <v>9654</v>
      </c>
      <c r="C3086" t="s">
        <v>10041</v>
      </c>
      <c r="D3086" t="s">
        <v>6282</v>
      </c>
      <c r="I3086" s="1">
        <f t="shared" si="193"/>
        <v>0</v>
      </c>
      <c r="J3086" s="1">
        <f t="shared" si="194"/>
        <v>0</v>
      </c>
      <c r="K3086" s="1">
        <f t="shared" si="195"/>
        <v>0</v>
      </c>
      <c r="L3086" s="1">
        <f t="shared" si="196"/>
        <v>0</v>
      </c>
    </row>
    <row r="3087" spans="1:12" x14ac:dyDescent="0.25">
      <c r="A3087" t="s">
        <v>6283</v>
      </c>
      <c r="B3087" t="s">
        <v>7218</v>
      </c>
      <c r="C3087" t="s">
        <v>10076</v>
      </c>
      <c r="D3087" t="s">
        <v>6004</v>
      </c>
      <c r="I3087" s="1">
        <f t="shared" si="193"/>
        <v>0</v>
      </c>
      <c r="J3087" s="1">
        <f t="shared" si="194"/>
        <v>0</v>
      </c>
      <c r="K3087" s="1">
        <f t="shared" si="195"/>
        <v>0</v>
      </c>
      <c r="L3087" s="1">
        <f t="shared" si="196"/>
        <v>0</v>
      </c>
    </row>
    <row r="3088" spans="1:12" x14ac:dyDescent="0.25">
      <c r="A3088" t="s">
        <v>6284</v>
      </c>
      <c r="B3088" t="s">
        <v>6972</v>
      </c>
      <c r="C3088" t="s">
        <v>10086</v>
      </c>
      <c r="D3088" t="s">
        <v>4885</v>
      </c>
      <c r="I3088" s="1">
        <f t="shared" si="193"/>
        <v>0</v>
      </c>
      <c r="J3088" s="1">
        <f t="shared" si="194"/>
        <v>0</v>
      </c>
      <c r="K3088" s="1">
        <f t="shared" si="195"/>
        <v>0</v>
      </c>
      <c r="L3088" s="1">
        <f t="shared" si="196"/>
        <v>0</v>
      </c>
    </row>
    <row r="3089" spans="1:12" x14ac:dyDescent="0.25">
      <c r="A3089" t="s">
        <v>6285</v>
      </c>
      <c r="B3089" t="s">
        <v>9638</v>
      </c>
      <c r="C3089" t="s">
        <v>10243</v>
      </c>
      <c r="D3089" t="s">
        <v>6286</v>
      </c>
      <c r="I3089" s="1">
        <f t="shared" si="193"/>
        <v>0</v>
      </c>
      <c r="J3089" s="1">
        <f t="shared" si="194"/>
        <v>0</v>
      </c>
      <c r="K3089" s="1">
        <f t="shared" si="195"/>
        <v>0</v>
      </c>
      <c r="L3089" s="1">
        <f t="shared" si="196"/>
        <v>0</v>
      </c>
    </row>
    <row r="3090" spans="1:12" x14ac:dyDescent="0.25">
      <c r="A3090" t="s">
        <v>6287</v>
      </c>
      <c r="B3090" t="s">
        <v>8452</v>
      </c>
      <c r="C3090" t="s">
        <v>10834</v>
      </c>
      <c r="D3090" t="s">
        <v>6288</v>
      </c>
      <c r="I3090" s="1">
        <f t="shared" si="193"/>
        <v>0</v>
      </c>
      <c r="J3090" s="1">
        <f t="shared" si="194"/>
        <v>0</v>
      </c>
      <c r="K3090" s="1">
        <f t="shared" si="195"/>
        <v>0</v>
      </c>
      <c r="L3090" s="1">
        <f t="shared" si="196"/>
        <v>0</v>
      </c>
    </row>
    <row r="3091" spans="1:12" x14ac:dyDescent="0.25">
      <c r="A3091" t="s">
        <v>6289</v>
      </c>
      <c r="B3091" t="s">
        <v>6915</v>
      </c>
      <c r="C3091" t="s">
        <v>10048</v>
      </c>
      <c r="D3091" t="s">
        <v>6290</v>
      </c>
      <c r="I3091" s="1">
        <f t="shared" si="193"/>
        <v>0</v>
      </c>
      <c r="J3091" s="1">
        <f t="shared" si="194"/>
        <v>0</v>
      </c>
      <c r="K3091" s="1">
        <f t="shared" si="195"/>
        <v>0</v>
      </c>
      <c r="L3091" s="1">
        <f t="shared" si="196"/>
        <v>0</v>
      </c>
    </row>
    <row r="3092" spans="1:12" x14ac:dyDescent="0.25">
      <c r="A3092" t="s">
        <v>6291</v>
      </c>
      <c r="B3092" t="s">
        <v>7006</v>
      </c>
      <c r="C3092" t="s">
        <v>10041</v>
      </c>
      <c r="D3092" t="s">
        <v>6292</v>
      </c>
      <c r="E3092" t="s">
        <v>377</v>
      </c>
      <c r="G3092" t="s">
        <v>358</v>
      </c>
      <c r="H3092" t="s">
        <v>4996</v>
      </c>
      <c r="I3092" s="1">
        <f t="shared" si="193"/>
        <v>0</v>
      </c>
      <c r="J3092" s="1">
        <f t="shared" si="194"/>
        <v>1</v>
      </c>
      <c r="K3092" s="1">
        <f t="shared" si="195"/>
        <v>1</v>
      </c>
      <c r="L3092" s="1">
        <f t="shared" si="196"/>
        <v>2</v>
      </c>
    </row>
    <row r="3093" spans="1:12" ht="15" customHeight="1" x14ac:dyDescent="0.25">
      <c r="A3093" t="s">
        <v>6293</v>
      </c>
      <c r="B3093" t="s">
        <v>9870</v>
      </c>
      <c r="C3093" t="s">
        <v>10040</v>
      </c>
      <c r="I3093" s="1">
        <f t="shared" si="193"/>
        <v>0</v>
      </c>
      <c r="J3093" s="1">
        <f t="shared" si="194"/>
        <v>0</v>
      </c>
      <c r="K3093" s="1">
        <f t="shared" si="195"/>
        <v>0</v>
      </c>
      <c r="L3093" s="1">
        <f t="shared" si="196"/>
        <v>0</v>
      </c>
    </row>
    <row r="3094" spans="1:12" x14ac:dyDescent="0.25">
      <c r="A3094" t="s">
        <v>6294</v>
      </c>
      <c r="B3094" t="s">
        <v>7794</v>
      </c>
      <c r="C3094" t="s">
        <v>10040</v>
      </c>
      <c r="D3094" t="s">
        <v>6295</v>
      </c>
      <c r="I3094" s="1">
        <f t="shared" si="193"/>
        <v>0</v>
      </c>
      <c r="J3094" s="1">
        <f t="shared" si="194"/>
        <v>0</v>
      </c>
      <c r="K3094" s="1">
        <f t="shared" si="195"/>
        <v>0</v>
      </c>
      <c r="L3094" s="1">
        <f t="shared" si="196"/>
        <v>0</v>
      </c>
    </row>
    <row r="3095" spans="1:12" x14ac:dyDescent="0.25">
      <c r="A3095" t="s">
        <v>6296</v>
      </c>
      <c r="B3095" t="s">
        <v>7092</v>
      </c>
      <c r="C3095" t="s">
        <v>10160</v>
      </c>
      <c r="D3095" t="s">
        <v>4338</v>
      </c>
      <c r="I3095" s="1">
        <f t="shared" si="193"/>
        <v>0</v>
      </c>
      <c r="J3095" s="1">
        <f t="shared" si="194"/>
        <v>0</v>
      </c>
      <c r="K3095" s="1">
        <f t="shared" si="195"/>
        <v>0</v>
      </c>
      <c r="L3095" s="1">
        <f t="shared" si="196"/>
        <v>0</v>
      </c>
    </row>
    <row r="3096" spans="1:12" x14ac:dyDescent="0.25">
      <c r="A3096" t="s">
        <v>6297</v>
      </c>
      <c r="B3096" t="s">
        <v>9806</v>
      </c>
      <c r="C3096" t="s">
        <v>10119</v>
      </c>
      <c r="D3096" t="s">
        <v>6298</v>
      </c>
      <c r="I3096" s="1">
        <f t="shared" si="193"/>
        <v>0</v>
      </c>
      <c r="J3096" s="1">
        <f t="shared" si="194"/>
        <v>0</v>
      </c>
      <c r="K3096" s="1">
        <f t="shared" si="195"/>
        <v>0</v>
      </c>
      <c r="L3096" s="1">
        <f t="shared" si="196"/>
        <v>0</v>
      </c>
    </row>
    <row r="3097" spans="1:12" x14ac:dyDescent="0.25">
      <c r="A3097" t="s">
        <v>6299</v>
      </c>
      <c r="B3097" t="s">
        <v>8558</v>
      </c>
      <c r="C3097" t="s">
        <v>10041</v>
      </c>
      <c r="D3097" t="s">
        <v>6300</v>
      </c>
      <c r="I3097" s="1">
        <f t="shared" si="193"/>
        <v>0</v>
      </c>
      <c r="J3097" s="1">
        <f t="shared" si="194"/>
        <v>0</v>
      </c>
      <c r="K3097" s="1">
        <f t="shared" si="195"/>
        <v>0</v>
      </c>
      <c r="L3097" s="1">
        <f t="shared" si="196"/>
        <v>0</v>
      </c>
    </row>
    <row r="3098" spans="1:12" x14ac:dyDescent="0.25">
      <c r="A3098" t="s">
        <v>6301</v>
      </c>
      <c r="B3098" t="s">
        <v>9714</v>
      </c>
      <c r="C3098" t="s">
        <v>11197</v>
      </c>
      <c r="D3098" t="s">
        <v>2808</v>
      </c>
      <c r="I3098" s="1">
        <f t="shared" si="193"/>
        <v>0</v>
      </c>
      <c r="J3098" s="1">
        <f t="shared" si="194"/>
        <v>0</v>
      </c>
      <c r="K3098" s="1">
        <f t="shared" si="195"/>
        <v>0</v>
      </c>
      <c r="L3098" s="1">
        <f t="shared" si="196"/>
        <v>0</v>
      </c>
    </row>
    <row r="3099" spans="1:12" x14ac:dyDescent="0.25">
      <c r="A3099" t="s">
        <v>6302</v>
      </c>
      <c r="B3099" t="s">
        <v>8402</v>
      </c>
      <c r="C3099" t="s">
        <v>10567</v>
      </c>
      <c r="D3099" t="s">
        <v>6303</v>
      </c>
      <c r="E3099" t="s">
        <v>536</v>
      </c>
      <c r="I3099" s="1">
        <f t="shared" si="193"/>
        <v>0</v>
      </c>
      <c r="J3099" s="1">
        <f t="shared" si="194"/>
        <v>0</v>
      </c>
      <c r="K3099" s="1">
        <f t="shared" si="195"/>
        <v>0</v>
      </c>
      <c r="L3099" s="1">
        <f t="shared" si="196"/>
        <v>0</v>
      </c>
    </row>
    <row r="3100" spans="1:12" x14ac:dyDescent="0.25">
      <c r="A3100" t="s">
        <v>6304</v>
      </c>
      <c r="B3100" t="s">
        <v>8547</v>
      </c>
      <c r="C3100" t="s">
        <v>10896</v>
      </c>
      <c r="D3100" t="s">
        <v>6305</v>
      </c>
      <c r="I3100" s="1">
        <f t="shared" si="193"/>
        <v>0</v>
      </c>
      <c r="J3100" s="1">
        <f t="shared" si="194"/>
        <v>0</v>
      </c>
      <c r="K3100" s="1">
        <f t="shared" si="195"/>
        <v>0</v>
      </c>
      <c r="L3100" s="1">
        <f t="shared" si="196"/>
        <v>0</v>
      </c>
    </row>
    <row r="3101" spans="1:12" x14ac:dyDescent="0.25">
      <c r="A3101" t="s">
        <v>6306</v>
      </c>
      <c r="B3101" t="s">
        <v>9737</v>
      </c>
      <c r="C3101" t="s">
        <v>11374</v>
      </c>
      <c r="D3101" t="s">
        <v>6307</v>
      </c>
      <c r="F3101" t="s">
        <v>439</v>
      </c>
      <c r="G3101" t="s">
        <v>75</v>
      </c>
      <c r="H3101" t="s">
        <v>1196</v>
      </c>
      <c r="I3101" s="1">
        <f t="shared" si="193"/>
        <v>1</v>
      </c>
      <c r="J3101" s="1">
        <f t="shared" si="194"/>
        <v>1</v>
      </c>
      <c r="K3101" s="1">
        <f t="shared" si="195"/>
        <v>1</v>
      </c>
      <c r="L3101" s="1">
        <f t="shared" si="196"/>
        <v>3</v>
      </c>
    </row>
    <row r="3102" spans="1:12" x14ac:dyDescent="0.25">
      <c r="A3102" t="s">
        <v>6308</v>
      </c>
      <c r="B3102" t="s">
        <v>7360</v>
      </c>
      <c r="C3102" t="s">
        <v>10300</v>
      </c>
      <c r="D3102" t="s">
        <v>6309</v>
      </c>
      <c r="E3102" t="s">
        <v>370</v>
      </c>
      <c r="I3102" s="1">
        <f t="shared" si="193"/>
        <v>0</v>
      </c>
      <c r="J3102" s="1">
        <f t="shared" si="194"/>
        <v>0</v>
      </c>
      <c r="K3102" s="1">
        <f t="shared" si="195"/>
        <v>0</v>
      </c>
      <c r="L3102" s="1">
        <f t="shared" si="196"/>
        <v>0</v>
      </c>
    </row>
    <row r="3103" spans="1:12" x14ac:dyDescent="0.25">
      <c r="A3103" t="s">
        <v>6310</v>
      </c>
      <c r="B3103" t="s">
        <v>8042</v>
      </c>
      <c r="C3103" t="s">
        <v>10618</v>
      </c>
      <c r="D3103" t="s">
        <v>6311</v>
      </c>
      <c r="E3103" t="s">
        <v>1976</v>
      </c>
      <c r="F3103" t="s">
        <v>3595</v>
      </c>
      <c r="G3103" t="s">
        <v>6312</v>
      </c>
      <c r="H3103" t="s">
        <v>6313</v>
      </c>
      <c r="I3103" s="1">
        <f t="shared" si="193"/>
        <v>1</v>
      </c>
      <c r="J3103" s="1">
        <f t="shared" si="194"/>
        <v>1</v>
      </c>
      <c r="K3103" s="1">
        <f t="shared" si="195"/>
        <v>1</v>
      </c>
      <c r="L3103" s="1">
        <f t="shared" si="196"/>
        <v>3</v>
      </c>
    </row>
    <row r="3104" spans="1:12" x14ac:dyDescent="0.25">
      <c r="A3104" t="s">
        <v>6314</v>
      </c>
      <c r="B3104" t="s">
        <v>7051</v>
      </c>
      <c r="C3104" t="s">
        <v>10041</v>
      </c>
      <c r="D3104" t="s">
        <v>6315</v>
      </c>
      <c r="I3104" s="1">
        <f t="shared" si="193"/>
        <v>0</v>
      </c>
      <c r="J3104" s="1">
        <f t="shared" si="194"/>
        <v>0</v>
      </c>
      <c r="K3104" s="1">
        <f t="shared" si="195"/>
        <v>0</v>
      </c>
      <c r="L3104" s="1">
        <f t="shared" si="196"/>
        <v>0</v>
      </c>
    </row>
    <row r="3105" spans="1:12" x14ac:dyDescent="0.25">
      <c r="A3105" t="s">
        <v>6316</v>
      </c>
      <c r="B3105" t="s">
        <v>7515</v>
      </c>
      <c r="C3105" t="s">
        <v>10040</v>
      </c>
      <c r="D3105" t="s">
        <v>6317</v>
      </c>
      <c r="G3105" t="s">
        <v>1029</v>
      </c>
      <c r="H3105" t="s">
        <v>66</v>
      </c>
      <c r="I3105" s="1">
        <f t="shared" si="193"/>
        <v>0</v>
      </c>
      <c r="J3105" s="1">
        <f t="shared" si="194"/>
        <v>1</v>
      </c>
      <c r="K3105" s="1">
        <f t="shared" si="195"/>
        <v>1</v>
      </c>
      <c r="L3105" s="1">
        <f t="shared" si="196"/>
        <v>2</v>
      </c>
    </row>
    <row r="3106" spans="1:12" x14ac:dyDescent="0.25">
      <c r="A3106" t="s">
        <v>6318</v>
      </c>
      <c r="B3106" t="s">
        <v>7381</v>
      </c>
      <c r="C3106" t="s">
        <v>10310</v>
      </c>
      <c r="D3106" t="s">
        <v>6319</v>
      </c>
      <c r="I3106" s="1">
        <f t="shared" si="193"/>
        <v>0</v>
      </c>
      <c r="J3106" s="1">
        <f t="shared" si="194"/>
        <v>0</v>
      </c>
      <c r="K3106" s="1">
        <f t="shared" si="195"/>
        <v>0</v>
      </c>
      <c r="L3106" s="1">
        <f t="shared" si="196"/>
        <v>0</v>
      </c>
    </row>
    <row r="3107" spans="1:12" x14ac:dyDescent="0.25">
      <c r="A3107" t="s">
        <v>6320</v>
      </c>
      <c r="B3107" t="s">
        <v>7941</v>
      </c>
      <c r="C3107" t="s">
        <v>10063</v>
      </c>
      <c r="D3107" t="s">
        <v>6321</v>
      </c>
      <c r="I3107" s="1">
        <f t="shared" si="193"/>
        <v>0</v>
      </c>
      <c r="J3107" s="1">
        <f t="shared" si="194"/>
        <v>0</v>
      </c>
      <c r="K3107" s="1">
        <f t="shared" si="195"/>
        <v>0</v>
      </c>
      <c r="L3107" s="1">
        <f t="shared" si="196"/>
        <v>0</v>
      </c>
    </row>
    <row r="3108" spans="1:12" x14ac:dyDescent="0.25">
      <c r="A3108" t="s">
        <v>6322</v>
      </c>
      <c r="B3108" t="s">
        <v>9057</v>
      </c>
      <c r="C3108" t="s">
        <v>10040</v>
      </c>
      <c r="D3108" t="s">
        <v>1011</v>
      </c>
      <c r="F3108" t="s">
        <v>709</v>
      </c>
      <c r="I3108" s="1">
        <f t="shared" si="193"/>
        <v>1</v>
      </c>
      <c r="J3108" s="1">
        <f t="shared" si="194"/>
        <v>0</v>
      </c>
      <c r="K3108" s="1">
        <f t="shared" si="195"/>
        <v>0</v>
      </c>
      <c r="L3108" s="1">
        <f t="shared" si="196"/>
        <v>1</v>
      </c>
    </row>
    <row r="3109" spans="1:12" ht="15" customHeight="1" x14ac:dyDescent="0.25">
      <c r="A3109" t="s">
        <v>6323</v>
      </c>
      <c r="B3109" t="s">
        <v>9973</v>
      </c>
      <c r="C3109" t="s">
        <v>11304</v>
      </c>
      <c r="I3109" s="1">
        <f t="shared" si="193"/>
        <v>0</v>
      </c>
      <c r="J3109" s="1">
        <f t="shared" si="194"/>
        <v>0</v>
      </c>
      <c r="K3109" s="1">
        <f t="shared" si="195"/>
        <v>0</v>
      </c>
      <c r="L3109" s="1">
        <f t="shared" si="196"/>
        <v>0</v>
      </c>
    </row>
    <row r="3110" spans="1:12" x14ac:dyDescent="0.25">
      <c r="A3110" t="s">
        <v>6324</v>
      </c>
      <c r="B3110" t="s">
        <v>9687</v>
      </c>
      <c r="C3110" t="s">
        <v>10041</v>
      </c>
      <c r="D3110" t="s">
        <v>6325</v>
      </c>
      <c r="I3110" s="1">
        <f t="shared" si="193"/>
        <v>0</v>
      </c>
      <c r="J3110" s="1">
        <f t="shared" si="194"/>
        <v>0</v>
      </c>
      <c r="K3110" s="1">
        <f t="shared" si="195"/>
        <v>0</v>
      </c>
      <c r="L3110" s="1">
        <f t="shared" si="196"/>
        <v>0</v>
      </c>
    </row>
    <row r="3111" spans="1:12" x14ac:dyDescent="0.25">
      <c r="A3111" t="s">
        <v>6326</v>
      </c>
      <c r="B3111" t="s">
        <v>8698</v>
      </c>
      <c r="C3111" t="s">
        <v>10185</v>
      </c>
      <c r="D3111" t="s">
        <v>6327</v>
      </c>
      <c r="H3111" t="s">
        <v>142</v>
      </c>
      <c r="I3111" s="1">
        <f t="shared" si="193"/>
        <v>0</v>
      </c>
      <c r="J3111" s="1">
        <f t="shared" si="194"/>
        <v>0</v>
      </c>
      <c r="K3111" s="1">
        <f t="shared" si="195"/>
        <v>1</v>
      </c>
      <c r="L3111" s="1">
        <f t="shared" si="196"/>
        <v>1</v>
      </c>
    </row>
    <row r="3112" spans="1:12" x14ac:dyDescent="0.25">
      <c r="A3112" t="s">
        <v>6328</v>
      </c>
      <c r="B3112" t="s">
        <v>7055</v>
      </c>
      <c r="C3112" t="s">
        <v>10087</v>
      </c>
      <c r="D3112" t="s">
        <v>6329</v>
      </c>
      <c r="I3112" s="1">
        <f t="shared" si="193"/>
        <v>0</v>
      </c>
      <c r="J3112" s="1">
        <f t="shared" si="194"/>
        <v>0</v>
      </c>
      <c r="K3112" s="1">
        <f t="shared" si="195"/>
        <v>0</v>
      </c>
      <c r="L3112" s="1">
        <f t="shared" si="196"/>
        <v>0</v>
      </c>
    </row>
    <row r="3113" spans="1:12" x14ac:dyDescent="0.25">
      <c r="A3113" t="s">
        <v>6330</v>
      </c>
      <c r="B3113" t="s">
        <v>8228</v>
      </c>
      <c r="C3113" t="s">
        <v>10041</v>
      </c>
      <c r="D3113" t="s">
        <v>6331</v>
      </c>
      <c r="I3113" s="1">
        <f t="shared" si="193"/>
        <v>0</v>
      </c>
      <c r="J3113" s="1">
        <f t="shared" si="194"/>
        <v>0</v>
      </c>
      <c r="K3113" s="1">
        <f t="shared" si="195"/>
        <v>0</v>
      </c>
      <c r="L3113" s="1">
        <f t="shared" si="196"/>
        <v>0</v>
      </c>
    </row>
    <row r="3114" spans="1:12" x14ac:dyDescent="0.25">
      <c r="A3114" t="s">
        <v>6332</v>
      </c>
      <c r="B3114" t="s">
        <v>7520</v>
      </c>
      <c r="C3114" t="s">
        <v>10040</v>
      </c>
      <c r="D3114" t="s">
        <v>6333</v>
      </c>
      <c r="E3114" t="s">
        <v>6334</v>
      </c>
      <c r="F3114" t="s">
        <v>6335</v>
      </c>
      <c r="G3114" t="s">
        <v>6336</v>
      </c>
      <c r="H3114" t="s">
        <v>6337</v>
      </c>
      <c r="I3114" s="1">
        <f t="shared" si="193"/>
        <v>1</v>
      </c>
      <c r="J3114" s="1">
        <f t="shared" si="194"/>
        <v>1</v>
      </c>
      <c r="K3114" s="1">
        <f t="shared" si="195"/>
        <v>1</v>
      </c>
      <c r="L3114" s="1">
        <f t="shared" si="196"/>
        <v>3</v>
      </c>
    </row>
    <row r="3115" spans="1:12" x14ac:dyDescent="0.25">
      <c r="A3115" t="s">
        <v>6338</v>
      </c>
      <c r="B3115" t="s">
        <v>8595</v>
      </c>
      <c r="C3115" t="s">
        <v>10921</v>
      </c>
      <c r="D3115" t="s">
        <v>6339</v>
      </c>
      <c r="I3115" s="1">
        <f t="shared" si="193"/>
        <v>0</v>
      </c>
      <c r="J3115" s="1">
        <f t="shared" si="194"/>
        <v>0</v>
      </c>
      <c r="K3115" s="1">
        <f t="shared" si="195"/>
        <v>0</v>
      </c>
      <c r="L3115" s="1">
        <f t="shared" si="196"/>
        <v>0</v>
      </c>
    </row>
    <row r="3116" spans="1:12" x14ac:dyDescent="0.25">
      <c r="A3116" t="s">
        <v>6340</v>
      </c>
      <c r="B3116" t="s">
        <v>8927</v>
      </c>
      <c r="C3116" t="s">
        <v>10040</v>
      </c>
      <c r="D3116" t="s">
        <v>5398</v>
      </c>
      <c r="I3116" s="1">
        <f t="shared" si="193"/>
        <v>0</v>
      </c>
      <c r="J3116" s="1">
        <f t="shared" si="194"/>
        <v>0</v>
      </c>
      <c r="K3116" s="1">
        <f t="shared" si="195"/>
        <v>0</v>
      </c>
      <c r="L3116" s="1">
        <f t="shared" si="196"/>
        <v>0</v>
      </c>
    </row>
    <row r="3117" spans="1:12" ht="15" customHeight="1" x14ac:dyDescent="0.25">
      <c r="A3117" t="s">
        <v>6341</v>
      </c>
      <c r="B3117" t="s">
        <v>9240</v>
      </c>
      <c r="C3117" t="s">
        <v>10040</v>
      </c>
      <c r="I3117" s="1">
        <f t="shared" si="193"/>
        <v>0</v>
      </c>
      <c r="J3117" s="1">
        <f t="shared" si="194"/>
        <v>0</v>
      </c>
      <c r="K3117" s="1">
        <f t="shared" si="195"/>
        <v>0</v>
      </c>
      <c r="L3117" s="1">
        <f t="shared" si="196"/>
        <v>0</v>
      </c>
    </row>
    <row r="3118" spans="1:12" x14ac:dyDescent="0.25">
      <c r="A3118" t="s">
        <v>6342</v>
      </c>
      <c r="B3118" t="s">
        <v>7171</v>
      </c>
      <c r="C3118" t="s">
        <v>10208</v>
      </c>
      <c r="D3118" t="s">
        <v>5632</v>
      </c>
      <c r="E3118" t="s">
        <v>536</v>
      </c>
      <c r="I3118" s="1">
        <f t="shared" si="193"/>
        <v>0</v>
      </c>
      <c r="J3118" s="1">
        <f t="shared" si="194"/>
        <v>0</v>
      </c>
      <c r="K3118" s="1">
        <f t="shared" si="195"/>
        <v>0</v>
      </c>
      <c r="L3118" s="1">
        <f t="shared" si="196"/>
        <v>0</v>
      </c>
    </row>
    <row r="3119" spans="1:12" x14ac:dyDescent="0.25">
      <c r="A3119" t="s">
        <v>6343</v>
      </c>
      <c r="B3119" t="s">
        <v>8641</v>
      </c>
      <c r="C3119" t="s">
        <v>10635</v>
      </c>
      <c r="D3119" t="s">
        <v>6344</v>
      </c>
      <c r="I3119" s="1">
        <f t="shared" si="193"/>
        <v>0</v>
      </c>
      <c r="J3119" s="1">
        <f t="shared" si="194"/>
        <v>0</v>
      </c>
      <c r="K3119" s="1">
        <f t="shared" si="195"/>
        <v>0</v>
      </c>
      <c r="L3119" s="1">
        <f t="shared" si="196"/>
        <v>0</v>
      </c>
    </row>
    <row r="3120" spans="1:12" x14ac:dyDescent="0.25">
      <c r="A3120" t="s">
        <v>6345</v>
      </c>
      <c r="B3120" t="s">
        <v>9198</v>
      </c>
      <c r="C3120" t="s">
        <v>10040</v>
      </c>
      <c r="D3120" t="s">
        <v>6346</v>
      </c>
      <c r="I3120" s="1">
        <f t="shared" si="193"/>
        <v>0</v>
      </c>
      <c r="J3120" s="1">
        <f t="shared" si="194"/>
        <v>0</v>
      </c>
      <c r="K3120" s="1">
        <f t="shared" si="195"/>
        <v>0</v>
      </c>
      <c r="L3120" s="1">
        <f t="shared" si="196"/>
        <v>0</v>
      </c>
    </row>
    <row r="3121" spans="1:12" x14ac:dyDescent="0.25">
      <c r="A3121" t="s">
        <v>6347</v>
      </c>
      <c r="B3121" t="s">
        <v>7800</v>
      </c>
      <c r="C3121" t="s">
        <v>10504</v>
      </c>
      <c r="D3121" t="s">
        <v>6348</v>
      </c>
      <c r="F3121" t="s">
        <v>5880</v>
      </c>
      <c r="G3121" t="s">
        <v>6349</v>
      </c>
      <c r="H3121" t="s">
        <v>66</v>
      </c>
      <c r="I3121" s="1">
        <f t="shared" si="193"/>
        <v>1</v>
      </c>
      <c r="J3121" s="1">
        <f t="shared" si="194"/>
        <v>1</v>
      </c>
      <c r="K3121" s="1">
        <f t="shared" si="195"/>
        <v>1</v>
      </c>
      <c r="L3121" s="1">
        <f t="shared" si="196"/>
        <v>3</v>
      </c>
    </row>
    <row r="3122" spans="1:12" ht="15" customHeight="1" x14ac:dyDescent="0.25">
      <c r="A3122" t="s">
        <v>6350</v>
      </c>
      <c r="B3122" t="s">
        <v>9124</v>
      </c>
      <c r="C3122" t="s">
        <v>10040</v>
      </c>
      <c r="I3122" s="1">
        <f t="shared" si="193"/>
        <v>0</v>
      </c>
      <c r="J3122" s="1">
        <f t="shared" si="194"/>
        <v>0</v>
      </c>
      <c r="K3122" s="1">
        <f t="shared" si="195"/>
        <v>0</v>
      </c>
      <c r="L3122" s="1">
        <f t="shared" si="196"/>
        <v>0</v>
      </c>
    </row>
    <row r="3123" spans="1:12" x14ac:dyDescent="0.25">
      <c r="A3123" t="s">
        <v>6351</v>
      </c>
      <c r="B3123" t="s">
        <v>9320</v>
      </c>
      <c r="C3123" t="s">
        <v>10040</v>
      </c>
      <c r="D3123" t="s">
        <v>6352</v>
      </c>
      <c r="I3123" s="1">
        <f t="shared" si="193"/>
        <v>0</v>
      </c>
      <c r="J3123" s="1">
        <f t="shared" si="194"/>
        <v>0</v>
      </c>
      <c r="K3123" s="1">
        <f t="shared" si="195"/>
        <v>0</v>
      </c>
      <c r="L3123" s="1">
        <f t="shared" si="196"/>
        <v>0</v>
      </c>
    </row>
    <row r="3124" spans="1:12" x14ac:dyDescent="0.25">
      <c r="A3124" t="s">
        <v>6353</v>
      </c>
      <c r="B3124" t="s">
        <v>8900</v>
      </c>
      <c r="C3124" t="s">
        <v>11058</v>
      </c>
      <c r="D3124" t="s">
        <v>6354</v>
      </c>
      <c r="E3124" t="s">
        <v>101</v>
      </c>
      <c r="F3124" t="s">
        <v>102</v>
      </c>
      <c r="G3124" t="s">
        <v>103</v>
      </c>
      <c r="H3124" t="s">
        <v>490</v>
      </c>
      <c r="I3124" s="1">
        <f t="shared" si="193"/>
        <v>1</v>
      </c>
      <c r="J3124" s="1">
        <f t="shared" si="194"/>
        <v>1</v>
      </c>
      <c r="K3124" s="1">
        <f t="shared" si="195"/>
        <v>1</v>
      </c>
      <c r="L3124" s="1">
        <f t="shared" si="196"/>
        <v>3</v>
      </c>
    </row>
    <row r="3125" spans="1:12" x14ac:dyDescent="0.25">
      <c r="A3125" t="s">
        <v>6355</v>
      </c>
      <c r="B3125" t="s">
        <v>8141</v>
      </c>
      <c r="C3125" t="s">
        <v>10681</v>
      </c>
      <c r="D3125" t="s">
        <v>6356</v>
      </c>
      <c r="I3125" s="1">
        <f t="shared" si="193"/>
        <v>0</v>
      </c>
      <c r="J3125" s="1">
        <f t="shared" si="194"/>
        <v>0</v>
      </c>
      <c r="K3125" s="1">
        <f t="shared" si="195"/>
        <v>0</v>
      </c>
      <c r="L3125" s="1">
        <f t="shared" si="196"/>
        <v>0</v>
      </c>
    </row>
    <row r="3126" spans="1:12" x14ac:dyDescent="0.25">
      <c r="A3126" t="s">
        <v>6357</v>
      </c>
      <c r="B3126" t="s">
        <v>8056</v>
      </c>
      <c r="C3126" t="s">
        <v>10078</v>
      </c>
      <c r="D3126" t="s">
        <v>6358</v>
      </c>
      <c r="I3126" s="1">
        <f t="shared" si="193"/>
        <v>0</v>
      </c>
      <c r="J3126" s="1">
        <f t="shared" si="194"/>
        <v>0</v>
      </c>
      <c r="K3126" s="1">
        <f t="shared" si="195"/>
        <v>0</v>
      </c>
      <c r="L3126" s="1">
        <f t="shared" si="196"/>
        <v>0</v>
      </c>
    </row>
    <row r="3127" spans="1:12" x14ac:dyDescent="0.25">
      <c r="A3127" t="s">
        <v>6359</v>
      </c>
      <c r="B3127" t="s">
        <v>8928</v>
      </c>
      <c r="C3127" t="s">
        <v>11082</v>
      </c>
      <c r="D3127" t="s">
        <v>4752</v>
      </c>
      <c r="E3127" t="s">
        <v>615</v>
      </c>
      <c r="F3127" t="s">
        <v>616</v>
      </c>
      <c r="G3127" t="s">
        <v>617</v>
      </c>
      <c r="H3127" t="s">
        <v>66</v>
      </c>
      <c r="I3127" s="1">
        <f t="shared" si="193"/>
        <v>1</v>
      </c>
      <c r="J3127" s="1">
        <f t="shared" si="194"/>
        <v>1</v>
      </c>
      <c r="K3127" s="1">
        <f t="shared" si="195"/>
        <v>1</v>
      </c>
      <c r="L3127" s="1">
        <f t="shared" si="196"/>
        <v>3</v>
      </c>
    </row>
    <row r="3128" spans="1:12" x14ac:dyDescent="0.25">
      <c r="A3128" t="s">
        <v>6360</v>
      </c>
      <c r="B3128" t="s">
        <v>8554</v>
      </c>
      <c r="C3128" t="s">
        <v>10525</v>
      </c>
      <c r="D3128" t="s">
        <v>6361</v>
      </c>
      <c r="E3128" t="s">
        <v>6362</v>
      </c>
      <c r="F3128" t="s">
        <v>6363</v>
      </c>
      <c r="G3128" t="s">
        <v>6364</v>
      </c>
      <c r="H3128" t="s">
        <v>66</v>
      </c>
      <c r="I3128" s="1">
        <f t="shared" si="193"/>
        <v>1</v>
      </c>
      <c r="J3128" s="1">
        <f t="shared" si="194"/>
        <v>1</v>
      </c>
      <c r="K3128" s="1">
        <f t="shared" si="195"/>
        <v>1</v>
      </c>
      <c r="L3128" s="1">
        <f t="shared" si="196"/>
        <v>3</v>
      </c>
    </row>
    <row r="3129" spans="1:12" x14ac:dyDescent="0.25">
      <c r="A3129" t="s">
        <v>6365</v>
      </c>
      <c r="B3129" t="s">
        <v>7253</v>
      </c>
      <c r="C3129" t="s">
        <v>10048</v>
      </c>
      <c r="D3129" t="s">
        <v>6366</v>
      </c>
      <c r="I3129" s="1">
        <f t="shared" si="193"/>
        <v>0</v>
      </c>
      <c r="J3129" s="1">
        <f t="shared" si="194"/>
        <v>0</v>
      </c>
      <c r="K3129" s="1">
        <f t="shared" si="195"/>
        <v>0</v>
      </c>
      <c r="L3129" s="1">
        <f t="shared" si="196"/>
        <v>0</v>
      </c>
    </row>
    <row r="3130" spans="1:12" x14ac:dyDescent="0.25">
      <c r="A3130" t="s">
        <v>6367</v>
      </c>
      <c r="B3130" t="s">
        <v>8826</v>
      </c>
      <c r="C3130" t="s">
        <v>11032</v>
      </c>
      <c r="D3130" t="s">
        <v>6368</v>
      </c>
      <c r="E3130" t="s">
        <v>23</v>
      </c>
      <c r="F3130" t="s">
        <v>2361</v>
      </c>
      <c r="G3130" t="s">
        <v>3710</v>
      </c>
      <c r="H3130" t="s">
        <v>26</v>
      </c>
      <c r="I3130" s="1">
        <f t="shared" si="193"/>
        <v>1</v>
      </c>
      <c r="J3130" s="1">
        <f t="shared" si="194"/>
        <v>1</v>
      </c>
      <c r="K3130" s="1">
        <f t="shared" si="195"/>
        <v>1</v>
      </c>
      <c r="L3130" s="1">
        <f t="shared" si="196"/>
        <v>3</v>
      </c>
    </row>
    <row r="3131" spans="1:12" ht="15" customHeight="1" x14ac:dyDescent="0.25">
      <c r="A3131" t="s">
        <v>6369</v>
      </c>
      <c r="B3131" t="s">
        <v>11469</v>
      </c>
      <c r="C3131" t="s">
        <v>10040</v>
      </c>
      <c r="I3131" s="1">
        <f t="shared" si="193"/>
        <v>0</v>
      </c>
      <c r="J3131" s="1">
        <f t="shared" si="194"/>
        <v>0</v>
      </c>
      <c r="K3131" s="1">
        <f t="shared" si="195"/>
        <v>0</v>
      </c>
      <c r="L3131" s="1">
        <f t="shared" si="196"/>
        <v>0</v>
      </c>
    </row>
    <row r="3132" spans="1:12" ht="15" customHeight="1" x14ac:dyDescent="0.25">
      <c r="A3132" t="s">
        <v>6370</v>
      </c>
      <c r="B3132" t="s">
        <v>7275</v>
      </c>
      <c r="C3132" t="s">
        <v>10040</v>
      </c>
      <c r="I3132" s="1">
        <f t="shared" si="193"/>
        <v>0</v>
      </c>
      <c r="J3132" s="1">
        <f t="shared" si="194"/>
        <v>0</v>
      </c>
      <c r="K3132" s="1">
        <f t="shared" si="195"/>
        <v>0</v>
      </c>
      <c r="L3132" s="1">
        <f t="shared" si="196"/>
        <v>0</v>
      </c>
    </row>
    <row r="3133" spans="1:12" x14ac:dyDescent="0.25">
      <c r="A3133" t="s">
        <v>6371</v>
      </c>
      <c r="B3133" t="s">
        <v>8157</v>
      </c>
      <c r="C3133" t="s">
        <v>10693</v>
      </c>
      <c r="D3133" t="s">
        <v>6372</v>
      </c>
      <c r="I3133" s="1">
        <f t="shared" si="193"/>
        <v>0</v>
      </c>
      <c r="J3133" s="1">
        <f t="shared" si="194"/>
        <v>0</v>
      </c>
      <c r="K3133" s="1">
        <f t="shared" si="195"/>
        <v>0</v>
      </c>
      <c r="L3133" s="1">
        <f t="shared" si="196"/>
        <v>0</v>
      </c>
    </row>
    <row r="3134" spans="1:12" x14ac:dyDescent="0.25">
      <c r="A3134" t="s">
        <v>6373</v>
      </c>
      <c r="B3134" t="s">
        <v>8624</v>
      </c>
      <c r="C3134" t="s">
        <v>10858</v>
      </c>
      <c r="D3134" t="s">
        <v>6374</v>
      </c>
      <c r="E3134" t="s">
        <v>33</v>
      </c>
      <c r="I3134" s="1">
        <f t="shared" si="193"/>
        <v>0</v>
      </c>
      <c r="J3134" s="1">
        <f t="shared" si="194"/>
        <v>0</v>
      </c>
      <c r="K3134" s="1">
        <f t="shared" si="195"/>
        <v>0</v>
      </c>
      <c r="L3134" s="1">
        <f t="shared" si="196"/>
        <v>0</v>
      </c>
    </row>
    <row r="3135" spans="1:12" x14ac:dyDescent="0.25">
      <c r="A3135" t="s">
        <v>6375</v>
      </c>
      <c r="B3135" t="s">
        <v>8038</v>
      </c>
      <c r="C3135" t="s">
        <v>10616</v>
      </c>
      <c r="D3135" t="s">
        <v>6376</v>
      </c>
      <c r="I3135" s="1">
        <f t="shared" si="193"/>
        <v>0</v>
      </c>
      <c r="J3135" s="1">
        <f t="shared" si="194"/>
        <v>0</v>
      </c>
      <c r="K3135" s="1">
        <f t="shared" si="195"/>
        <v>0</v>
      </c>
      <c r="L3135" s="1">
        <f t="shared" si="196"/>
        <v>0</v>
      </c>
    </row>
    <row r="3136" spans="1:12" x14ac:dyDescent="0.25">
      <c r="A3136" t="s">
        <v>6377</v>
      </c>
      <c r="B3136" t="s">
        <v>7873</v>
      </c>
      <c r="C3136" t="s">
        <v>10100</v>
      </c>
      <c r="D3136" t="s">
        <v>6378</v>
      </c>
      <c r="I3136" s="1">
        <f t="shared" si="193"/>
        <v>0</v>
      </c>
      <c r="J3136" s="1">
        <f t="shared" si="194"/>
        <v>0</v>
      </c>
      <c r="K3136" s="1">
        <f t="shared" si="195"/>
        <v>0</v>
      </c>
      <c r="L3136" s="1">
        <f t="shared" si="196"/>
        <v>0</v>
      </c>
    </row>
    <row r="3137" spans="1:12" x14ac:dyDescent="0.25">
      <c r="A3137" t="s">
        <v>6379</v>
      </c>
      <c r="B3137" t="s">
        <v>8737</v>
      </c>
      <c r="C3137" t="s">
        <v>10988</v>
      </c>
      <c r="D3137" t="s">
        <v>6380</v>
      </c>
      <c r="E3137" t="s">
        <v>1335</v>
      </c>
      <c r="F3137" t="s">
        <v>653</v>
      </c>
      <c r="H3137" t="s">
        <v>321</v>
      </c>
      <c r="I3137" s="1">
        <f t="shared" si="193"/>
        <v>1</v>
      </c>
      <c r="J3137" s="1">
        <f t="shared" si="194"/>
        <v>0</v>
      </c>
      <c r="K3137" s="1">
        <f t="shared" si="195"/>
        <v>1</v>
      </c>
      <c r="L3137" s="1">
        <f t="shared" si="196"/>
        <v>2</v>
      </c>
    </row>
    <row r="3138" spans="1:12" x14ac:dyDescent="0.25">
      <c r="A3138" t="s">
        <v>6381</v>
      </c>
      <c r="B3138" t="s">
        <v>8719</v>
      </c>
      <c r="C3138" t="s">
        <v>10041</v>
      </c>
      <c r="D3138" t="s">
        <v>6382</v>
      </c>
      <c r="I3138" s="1">
        <f t="shared" si="193"/>
        <v>0</v>
      </c>
      <c r="J3138" s="1">
        <f t="shared" si="194"/>
        <v>0</v>
      </c>
      <c r="K3138" s="1">
        <f t="shared" si="195"/>
        <v>0</v>
      </c>
      <c r="L3138" s="1">
        <f t="shared" si="196"/>
        <v>0</v>
      </c>
    </row>
    <row r="3139" spans="1:12" x14ac:dyDescent="0.25">
      <c r="A3139" t="s">
        <v>6383</v>
      </c>
      <c r="B3139" t="s">
        <v>7795</v>
      </c>
      <c r="C3139" t="s">
        <v>10502</v>
      </c>
      <c r="D3139" t="s">
        <v>6384</v>
      </c>
      <c r="E3139" t="s">
        <v>377</v>
      </c>
      <c r="H3139" t="s">
        <v>157</v>
      </c>
      <c r="I3139" s="1">
        <f t="shared" ref="I3139:I3202" si="197">IF(F3139&gt;0,1,0)</f>
        <v>0</v>
      </c>
      <c r="J3139" s="1">
        <f t="shared" ref="J3139:J3202" si="198">IF(G3139&gt;0,1,0)</f>
        <v>0</v>
      </c>
      <c r="K3139" s="1">
        <f t="shared" ref="K3139:K3202" si="199">IF(H3139&gt;0,1,0)</f>
        <v>1</v>
      </c>
      <c r="L3139" s="1">
        <f t="shared" ref="L3139:L3202" si="200">SUM(I3139:K3139)</f>
        <v>1</v>
      </c>
    </row>
    <row r="3140" spans="1:12" ht="15" customHeight="1" x14ac:dyDescent="0.25">
      <c r="A3140" t="s">
        <v>6385</v>
      </c>
      <c r="B3140" t="s">
        <v>8237</v>
      </c>
      <c r="C3140" t="s">
        <v>10040</v>
      </c>
      <c r="I3140" s="1">
        <f t="shared" si="197"/>
        <v>0</v>
      </c>
      <c r="J3140" s="1">
        <f t="shared" si="198"/>
        <v>0</v>
      </c>
      <c r="K3140" s="1">
        <f t="shared" si="199"/>
        <v>0</v>
      </c>
      <c r="L3140" s="1">
        <f t="shared" si="200"/>
        <v>0</v>
      </c>
    </row>
    <row r="3141" spans="1:12" ht="15" customHeight="1" x14ac:dyDescent="0.25">
      <c r="A3141" t="s">
        <v>6386</v>
      </c>
      <c r="B3141" t="s">
        <v>8587</v>
      </c>
      <c r="C3141" t="s">
        <v>10040</v>
      </c>
      <c r="I3141" s="1">
        <f t="shared" si="197"/>
        <v>0</v>
      </c>
      <c r="J3141" s="1">
        <f t="shared" si="198"/>
        <v>0</v>
      </c>
      <c r="K3141" s="1">
        <f t="shared" si="199"/>
        <v>0</v>
      </c>
      <c r="L3141" s="1">
        <f t="shared" si="200"/>
        <v>0</v>
      </c>
    </row>
    <row r="3142" spans="1:12" x14ac:dyDescent="0.25">
      <c r="A3142" t="s">
        <v>6387</v>
      </c>
      <c r="B3142" t="s">
        <v>7920</v>
      </c>
      <c r="C3142" t="s">
        <v>10041</v>
      </c>
      <c r="D3142" t="s">
        <v>6388</v>
      </c>
      <c r="I3142" s="1">
        <f t="shared" si="197"/>
        <v>0</v>
      </c>
      <c r="J3142" s="1">
        <f t="shared" si="198"/>
        <v>0</v>
      </c>
      <c r="K3142" s="1">
        <f t="shared" si="199"/>
        <v>0</v>
      </c>
      <c r="L3142" s="1">
        <f t="shared" si="200"/>
        <v>0</v>
      </c>
    </row>
    <row r="3143" spans="1:12" x14ac:dyDescent="0.25">
      <c r="A3143" t="s">
        <v>6389</v>
      </c>
      <c r="B3143" t="s">
        <v>8325</v>
      </c>
      <c r="C3143" t="s">
        <v>10370</v>
      </c>
      <c r="D3143" t="s">
        <v>6390</v>
      </c>
      <c r="I3143" s="1">
        <f t="shared" si="197"/>
        <v>0</v>
      </c>
      <c r="J3143" s="1">
        <f t="shared" si="198"/>
        <v>0</v>
      </c>
      <c r="K3143" s="1">
        <f t="shared" si="199"/>
        <v>0</v>
      </c>
      <c r="L3143" s="1">
        <f t="shared" si="200"/>
        <v>0</v>
      </c>
    </row>
    <row r="3144" spans="1:12" x14ac:dyDescent="0.25">
      <c r="A3144" t="s">
        <v>6391</v>
      </c>
      <c r="B3144" t="s">
        <v>10033</v>
      </c>
      <c r="C3144" t="s">
        <v>10559</v>
      </c>
      <c r="D3144" t="s">
        <v>2670</v>
      </c>
      <c r="E3144" t="s">
        <v>46</v>
      </c>
      <c r="I3144" s="1">
        <f t="shared" si="197"/>
        <v>0</v>
      </c>
      <c r="J3144" s="1">
        <f t="shared" si="198"/>
        <v>0</v>
      </c>
      <c r="K3144" s="1">
        <f t="shared" si="199"/>
        <v>0</v>
      </c>
      <c r="L3144" s="1">
        <f t="shared" si="200"/>
        <v>0</v>
      </c>
    </row>
    <row r="3145" spans="1:12" x14ac:dyDescent="0.25">
      <c r="A3145" t="s">
        <v>6392</v>
      </c>
      <c r="B3145" t="s">
        <v>7598</v>
      </c>
      <c r="C3145" t="s">
        <v>10148</v>
      </c>
      <c r="D3145" t="s">
        <v>6393</v>
      </c>
      <c r="E3145" t="s">
        <v>10</v>
      </c>
      <c r="I3145" s="1">
        <f t="shared" si="197"/>
        <v>0</v>
      </c>
      <c r="J3145" s="1">
        <f t="shared" si="198"/>
        <v>0</v>
      </c>
      <c r="K3145" s="1">
        <f t="shared" si="199"/>
        <v>0</v>
      </c>
      <c r="L3145" s="1">
        <f t="shared" si="200"/>
        <v>0</v>
      </c>
    </row>
    <row r="3146" spans="1:12" x14ac:dyDescent="0.25">
      <c r="A3146" t="s">
        <v>6394</v>
      </c>
      <c r="B3146" t="s">
        <v>9149</v>
      </c>
      <c r="C3146" t="s">
        <v>11189</v>
      </c>
      <c r="D3146" t="s">
        <v>6395</v>
      </c>
      <c r="E3146" t="s">
        <v>370</v>
      </c>
      <c r="I3146" s="1">
        <f t="shared" si="197"/>
        <v>0</v>
      </c>
      <c r="J3146" s="1">
        <f t="shared" si="198"/>
        <v>0</v>
      </c>
      <c r="K3146" s="1">
        <f t="shared" si="199"/>
        <v>0</v>
      </c>
      <c r="L3146" s="1">
        <f t="shared" si="200"/>
        <v>0</v>
      </c>
    </row>
    <row r="3147" spans="1:12" ht="15" customHeight="1" x14ac:dyDescent="0.25">
      <c r="A3147" t="s">
        <v>6396</v>
      </c>
      <c r="B3147" t="s">
        <v>9865</v>
      </c>
      <c r="C3147" t="s">
        <v>10040</v>
      </c>
      <c r="I3147" s="1">
        <f t="shared" si="197"/>
        <v>0</v>
      </c>
      <c r="J3147" s="1">
        <f t="shared" si="198"/>
        <v>0</v>
      </c>
      <c r="K3147" s="1">
        <f t="shared" si="199"/>
        <v>0</v>
      </c>
      <c r="L3147" s="1">
        <f t="shared" si="200"/>
        <v>0</v>
      </c>
    </row>
    <row r="3148" spans="1:12" x14ac:dyDescent="0.25">
      <c r="A3148" t="s">
        <v>6397</v>
      </c>
      <c r="B3148" t="s">
        <v>7077</v>
      </c>
      <c r="C3148" t="s">
        <v>10153</v>
      </c>
      <c r="D3148" t="s">
        <v>1334</v>
      </c>
      <c r="E3148" t="s">
        <v>1335</v>
      </c>
      <c r="F3148" t="s">
        <v>878</v>
      </c>
      <c r="G3148" t="s">
        <v>1336</v>
      </c>
      <c r="H3148" t="s">
        <v>1173</v>
      </c>
      <c r="I3148" s="1">
        <f t="shared" si="197"/>
        <v>1</v>
      </c>
      <c r="J3148" s="1">
        <f t="shared" si="198"/>
        <v>1</v>
      </c>
      <c r="K3148" s="1">
        <f t="shared" si="199"/>
        <v>1</v>
      </c>
      <c r="L3148" s="1">
        <f t="shared" si="200"/>
        <v>3</v>
      </c>
    </row>
    <row r="3149" spans="1:12" x14ac:dyDescent="0.25">
      <c r="A3149" t="s">
        <v>6398</v>
      </c>
      <c r="B3149" t="s">
        <v>9504</v>
      </c>
      <c r="C3149" t="s">
        <v>11306</v>
      </c>
      <c r="D3149" t="s">
        <v>6399</v>
      </c>
      <c r="F3149" t="s">
        <v>735</v>
      </c>
      <c r="H3149" t="s">
        <v>270</v>
      </c>
      <c r="I3149" s="1">
        <f t="shared" si="197"/>
        <v>1</v>
      </c>
      <c r="J3149" s="1">
        <f t="shared" si="198"/>
        <v>0</v>
      </c>
      <c r="K3149" s="1">
        <f t="shared" si="199"/>
        <v>1</v>
      </c>
      <c r="L3149" s="1">
        <f t="shared" si="200"/>
        <v>2</v>
      </c>
    </row>
    <row r="3150" spans="1:12" ht="15" customHeight="1" x14ac:dyDescent="0.25">
      <c r="A3150" t="s">
        <v>6400</v>
      </c>
      <c r="B3150" t="s">
        <v>9764</v>
      </c>
      <c r="C3150" t="s">
        <v>10040</v>
      </c>
      <c r="I3150" s="1">
        <f t="shared" si="197"/>
        <v>0</v>
      </c>
      <c r="J3150" s="1">
        <f t="shared" si="198"/>
        <v>0</v>
      </c>
      <c r="K3150" s="1">
        <f t="shared" si="199"/>
        <v>0</v>
      </c>
      <c r="L3150" s="1">
        <f t="shared" si="200"/>
        <v>0</v>
      </c>
    </row>
    <row r="3151" spans="1:12" x14ac:dyDescent="0.25">
      <c r="A3151" t="s">
        <v>6401</v>
      </c>
      <c r="B3151" t="s">
        <v>9169</v>
      </c>
      <c r="C3151" t="s">
        <v>10040</v>
      </c>
      <c r="D3151" t="s">
        <v>4578</v>
      </c>
      <c r="I3151" s="1">
        <f t="shared" si="197"/>
        <v>0</v>
      </c>
      <c r="J3151" s="1">
        <f t="shared" si="198"/>
        <v>0</v>
      </c>
      <c r="K3151" s="1">
        <f t="shared" si="199"/>
        <v>0</v>
      </c>
      <c r="L3151" s="1">
        <f t="shared" si="200"/>
        <v>0</v>
      </c>
    </row>
    <row r="3152" spans="1:12" x14ac:dyDescent="0.25">
      <c r="A3152" t="s">
        <v>6402</v>
      </c>
      <c r="B3152" t="s">
        <v>7854</v>
      </c>
      <c r="C3152" t="s">
        <v>10525</v>
      </c>
      <c r="D3152" t="s">
        <v>6403</v>
      </c>
      <c r="F3152" t="s">
        <v>6404</v>
      </c>
      <c r="I3152" s="1">
        <f t="shared" si="197"/>
        <v>1</v>
      </c>
      <c r="J3152" s="1">
        <f t="shared" si="198"/>
        <v>0</v>
      </c>
      <c r="K3152" s="1">
        <f t="shared" si="199"/>
        <v>0</v>
      </c>
      <c r="L3152" s="1">
        <f t="shared" si="200"/>
        <v>1</v>
      </c>
    </row>
    <row r="3153" spans="1:12" ht="15" customHeight="1" x14ac:dyDescent="0.25">
      <c r="A3153" t="s">
        <v>6405</v>
      </c>
      <c r="B3153" t="s">
        <v>7825</v>
      </c>
      <c r="C3153" t="s">
        <v>10040</v>
      </c>
      <c r="I3153" s="1">
        <f t="shared" si="197"/>
        <v>0</v>
      </c>
      <c r="J3153" s="1">
        <f t="shared" si="198"/>
        <v>0</v>
      </c>
      <c r="K3153" s="1">
        <f t="shared" si="199"/>
        <v>0</v>
      </c>
      <c r="L3153" s="1">
        <f t="shared" si="200"/>
        <v>0</v>
      </c>
    </row>
    <row r="3154" spans="1:12" ht="15" customHeight="1" x14ac:dyDescent="0.25">
      <c r="A3154" t="s">
        <v>6406</v>
      </c>
      <c r="B3154" t="s">
        <v>11470</v>
      </c>
      <c r="C3154" t="s">
        <v>10040</v>
      </c>
      <c r="I3154" s="1">
        <f t="shared" si="197"/>
        <v>0</v>
      </c>
      <c r="J3154" s="1">
        <f t="shared" si="198"/>
        <v>0</v>
      </c>
      <c r="K3154" s="1">
        <f t="shared" si="199"/>
        <v>0</v>
      </c>
      <c r="L3154" s="1">
        <f t="shared" si="200"/>
        <v>0</v>
      </c>
    </row>
    <row r="3155" spans="1:12" x14ac:dyDescent="0.25">
      <c r="A3155" t="s">
        <v>6407</v>
      </c>
      <c r="B3155" t="s">
        <v>7693</v>
      </c>
      <c r="C3155" t="s">
        <v>10324</v>
      </c>
      <c r="D3155" t="s">
        <v>6408</v>
      </c>
      <c r="I3155" s="1">
        <f t="shared" si="197"/>
        <v>0</v>
      </c>
      <c r="J3155" s="1">
        <f t="shared" si="198"/>
        <v>0</v>
      </c>
      <c r="K3155" s="1">
        <f t="shared" si="199"/>
        <v>0</v>
      </c>
      <c r="L3155" s="1">
        <f t="shared" si="200"/>
        <v>0</v>
      </c>
    </row>
    <row r="3156" spans="1:12" x14ac:dyDescent="0.25">
      <c r="A3156" t="s">
        <v>6409</v>
      </c>
      <c r="B3156" t="s">
        <v>7748</v>
      </c>
      <c r="C3156" t="s">
        <v>10482</v>
      </c>
      <c r="D3156" t="s">
        <v>6410</v>
      </c>
      <c r="I3156" s="1">
        <f t="shared" si="197"/>
        <v>0</v>
      </c>
      <c r="J3156" s="1">
        <f t="shared" si="198"/>
        <v>0</v>
      </c>
      <c r="K3156" s="1">
        <f t="shared" si="199"/>
        <v>0</v>
      </c>
      <c r="L3156" s="1">
        <f t="shared" si="200"/>
        <v>0</v>
      </c>
    </row>
    <row r="3157" spans="1:12" x14ac:dyDescent="0.25">
      <c r="A3157" t="s">
        <v>6411</v>
      </c>
      <c r="B3157" t="s">
        <v>7862</v>
      </c>
      <c r="C3157" t="s">
        <v>10041</v>
      </c>
      <c r="D3157" t="s">
        <v>6412</v>
      </c>
      <c r="I3157" s="1">
        <f t="shared" si="197"/>
        <v>0</v>
      </c>
      <c r="J3157" s="1">
        <f t="shared" si="198"/>
        <v>0</v>
      </c>
      <c r="K3157" s="1">
        <f t="shared" si="199"/>
        <v>0</v>
      </c>
      <c r="L3157" s="1">
        <f t="shared" si="200"/>
        <v>0</v>
      </c>
    </row>
    <row r="3158" spans="1:12" x14ac:dyDescent="0.25">
      <c r="A3158" t="s">
        <v>6413</v>
      </c>
      <c r="B3158" t="s">
        <v>9751</v>
      </c>
      <c r="C3158" t="s">
        <v>11231</v>
      </c>
      <c r="D3158" t="s">
        <v>6414</v>
      </c>
      <c r="G3158" t="s">
        <v>6415</v>
      </c>
      <c r="H3158" t="s">
        <v>66</v>
      </c>
      <c r="I3158" s="1">
        <f t="shared" si="197"/>
        <v>0</v>
      </c>
      <c r="J3158" s="1">
        <f t="shared" si="198"/>
        <v>1</v>
      </c>
      <c r="K3158" s="1">
        <f t="shared" si="199"/>
        <v>1</v>
      </c>
      <c r="L3158" s="1">
        <f t="shared" si="200"/>
        <v>2</v>
      </c>
    </row>
    <row r="3159" spans="1:12" x14ac:dyDescent="0.25">
      <c r="A3159" t="s">
        <v>6416</v>
      </c>
      <c r="B3159" t="s">
        <v>9016</v>
      </c>
      <c r="C3159" t="s">
        <v>10040</v>
      </c>
      <c r="D3159" t="s">
        <v>1807</v>
      </c>
      <c r="I3159" s="1">
        <f t="shared" si="197"/>
        <v>0</v>
      </c>
      <c r="J3159" s="1">
        <f t="shared" si="198"/>
        <v>0</v>
      </c>
      <c r="K3159" s="1">
        <f t="shared" si="199"/>
        <v>0</v>
      </c>
      <c r="L3159" s="1">
        <f t="shared" si="200"/>
        <v>0</v>
      </c>
    </row>
    <row r="3160" spans="1:12" x14ac:dyDescent="0.25">
      <c r="A3160" t="s">
        <v>6417</v>
      </c>
      <c r="B3160" t="s">
        <v>9219</v>
      </c>
      <c r="C3160" t="s">
        <v>11213</v>
      </c>
      <c r="D3160" t="s">
        <v>6418</v>
      </c>
      <c r="E3160" t="s">
        <v>109</v>
      </c>
      <c r="F3160" t="s">
        <v>997</v>
      </c>
      <c r="G3160" t="s">
        <v>998</v>
      </c>
      <c r="I3160" s="1">
        <f t="shared" si="197"/>
        <v>1</v>
      </c>
      <c r="J3160" s="1">
        <f t="shared" si="198"/>
        <v>1</v>
      </c>
      <c r="K3160" s="1">
        <f t="shared" si="199"/>
        <v>0</v>
      </c>
      <c r="L3160" s="1">
        <f t="shared" si="200"/>
        <v>2</v>
      </c>
    </row>
    <row r="3161" spans="1:12" x14ac:dyDescent="0.25">
      <c r="A3161" t="s">
        <v>6419</v>
      </c>
      <c r="B3161" t="s">
        <v>11471</v>
      </c>
      <c r="C3161" t="s">
        <v>10040</v>
      </c>
      <c r="D3161" t="s">
        <v>6420</v>
      </c>
      <c r="I3161" s="1">
        <f t="shared" si="197"/>
        <v>0</v>
      </c>
      <c r="J3161" s="1">
        <f t="shared" si="198"/>
        <v>0</v>
      </c>
      <c r="K3161" s="1">
        <f t="shared" si="199"/>
        <v>0</v>
      </c>
      <c r="L3161" s="1">
        <f t="shared" si="200"/>
        <v>0</v>
      </c>
    </row>
    <row r="3162" spans="1:12" ht="15" customHeight="1" x14ac:dyDescent="0.25">
      <c r="A3162" t="s">
        <v>6421</v>
      </c>
      <c r="B3162" t="s">
        <v>7530</v>
      </c>
      <c r="C3162" t="s">
        <v>10040</v>
      </c>
      <c r="I3162" s="1">
        <f t="shared" si="197"/>
        <v>0</v>
      </c>
      <c r="J3162" s="1">
        <f t="shared" si="198"/>
        <v>0</v>
      </c>
      <c r="K3162" s="1">
        <f t="shared" si="199"/>
        <v>0</v>
      </c>
      <c r="L3162" s="1">
        <f t="shared" si="200"/>
        <v>0</v>
      </c>
    </row>
    <row r="3163" spans="1:12" ht="15" customHeight="1" x14ac:dyDescent="0.25">
      <c r="A3163" t="s">
        <v>6422</v>
      </c>
      <c r="B3163" t="s">
        <v>7861</v>
      </c>
      <c r="C3163" t="s">
        <v>10040</v>
      </c>
      <c r="I3163" s="1">
        <f t="shared" si="197"/>
        <v>0</v>
      </c>
      <c r="J3163" s="1">
        <f t="shared" si="198"/>
        <v>0</v>
      </c>
      <c r="K3163" s="1">
        <f t="shared" si="199"/>
        <v>0</v>
      </c>
      <c r="L3163" s="1">
        <f t="shared" si="200"/>
        <v>0</v>
      </c>
    </row>
    <row r="3164" spans="1:12" x14ac:dyDescent="0.25">
      <c r="A3164" t="s">
        <v>6423</v>
      </c>
      <c r="B3164" t="s">
        <v>7075</v>
      </c>
      <c r="C3164" t="s">
        <v>10151</v>
      </c>
      <c r="D3164" t="s">
        <v>6424</v>
      </c>
      <c r="F3164" t="s">
        <v>179</v>
      </c>
      <c r="I3164" s="1">
        <f t="shared" si="197"/>
        <v>1</v>
      </c>
      <c r="J3164" s="1">
        <f t="shared" si="198"/>
        <v>0</v>
      </c>
      <c r="K3164" s="1">
        <f t="shared" si="199"/>
        <v>0</v>
      </c>
      <c r="L3164" s="1">
        <f t="shared" si="200"/>
        <v>1</v>
      </c>
    </row>
    <row r="3165" spans="1:12" x14ac:dyDescent="0.25">
      <c r="A3165" t="s">
        <v>6425</v>
      </c>
      <c r="B3165" t="s">
        <v>9151</v>
      </c>
      <c r="C3165" t="s">
        <v>10041</v>
      </c>
      <c r="D3165" t="s">
        <v>6426</v>
      </c>
      <c r="I3165" s="1">
        <f t="shared" si="197"/>
        <v>0</v>
      </c>
      <c r="J3165" s="1">
        <f t="shared" si="198"/>
        <v>0</v>
      </c>
      <c r="K3165" s="1">
        <f t="shared" si="199"/>
        <v>0</v>
      </c>
      <c r="L3165" s="1">
        <f t="shared" si="200"/>
        <v>0</v>
      </c>
    </row>
    <row r="3166" spans="1:12" x14ac:dyDescent="0.25">
      <c r="A3166" t="s">
        <v>6427</v>
      </c>
      <c r="B3166" t="s">
        <v>9556</v>
      </c>
      <c r="C3166" t="s">
        <v>11153</v>
      </c>
      <c r="D3166" t="s">
        <v>6428</v>
      </c>
      <c r="F3166" t="s">
        <v>258</v>
      </c>
      <c r="I3166" s="1">
        <f t="shared" si="197"/>
        <v>1</v>
      </c>
      <c r="J3166" s="1">
        <f t="shared" si="198"/>
        <v>0</v>
      </c>
      <c r="K3166" s="1">
        <f t="shared" si="199"/>
        <v>0</v>
      </c>
      <c r="L3166" s="1">
        <f t="shared" si="200"/>
        <v>1</v>
      </c>
    </row>
    <row r="3167" spans="1:12" x14ac:dyDescent="0.25">
      <c r="A3167" t="s">
        <v>6429</v>
      </c>
      <c r="B3167" t="s">
        <v>8751</v>
      </c>
      <c r="C3167" t="s">
        <v>10040</v>
      </c>
      <c r="D3167" t="s">
        <v>6430</v>
      </c>
      <c r="I3167" s="1">
        <f t="shared" si="197"/>
        <v>0</v>
      </c>
      <c r="J3167" s="1">
        <f t="shared" si="198"/>
        <v>0</v>
      </c>
      <c r="K3167" s="1">
        <f t="shared" si="199"/>
        <v>0</v>
      </c>
      <c r="L3167" s="1">
        <f t="shared" si="200"/>
        <v>0</v>
      </c>
    </row>
    <row r="3168" spans="1:12" x14ac:dyDescent="0.25">
      <c r="A3168" t="s">
        <v>6431</v>
      </c>
      <c r="B3168" t="s">
        <v>7424</v>
      </c>
      <c r="C3168" t="s">
        <v>10325</v>
      </c>
      <c r="D3168" t="s">
        <v>1668</v>
      </c>
      <c r="I3168" s="1">
        <f t="shared" si="197"/>
        <v>0</v>
      </c>
      <c r="J3168" s="1">
        <f t="shared" si="198"/>
        <v>0</v>
      </c>
      <c r="K3168" s="1">
        <f t="shared" si="199"/>
        <v>0</v>
      </c>
      <c r="L3168" s="1">
        <f t="shared" si="200"/>
        <v>0</v>
      </c>
    </row>
    <row r="3169" spans="1:12" x14ac:dyDescent="0.25">
      <c r="A3169" t="s">
        <v>6432</v>
      </c>
      <c r="B3169" t="s">
        <v>8951</v>
      </c>
      <c r="C3169" t="s">
        <v>11098</v>
      </c>
      <c r="D3169" t="s">
        <v>6433</v>
      </c>
      <c r="I3169" s="1">
        <f t="shared" si="197"/>
        <v>0</v>
      </c>
      <c r="J3169" s="1">
        <f t="shared" si="198"/>
        <v>0</v>
      </c>
      <c r="K3169" s="1">
        <f t="shared" si="199"/>
        <v>0</v>
      </c>
      <c r="L3169" s="1">
        <f t="shared" si="200"/>
        <v>0</v>
      </c>
    </row>
    <row r="3170" spans="1:12" x14ac:dyDescent="0.25">
      <c r="A3170" t="s">
        <v>6434</v>
      </c>
      <c r="B3170" t="s">
        <v>9284</v>
      </c>
      <c r="C3170" t="s">
        <v>11234</v>
      </c>
      <c r="D3170" t="s">
        <v>6435</v>
      </c>
      <c r="E3170" t="s">
        <v>396</v>
      </c>
      <c r="I3170" s="1">
        <f t="shared" si="197"/>
        <v>0</v>
      </c>
      <c r="J3170" s="1">
        <f t="shared" si="198"/>
        <v>0</v>
      </c>
      <c r="K3170" s="1">
        <f t="shared" si="199"/>
        <v>0</v>
      </c>
      <c r="L3170" s="1">
        <f t="shared" si="200"/>
        <v>0</v>
      </c>
    </row>
    <row r="3171" spans="1:12" ht="15" customHeight="1" x14ac:dyDescent="0.25">
      <c r="A3171" t="s">
        <v>6436</v>
      </c>
      <c r="B3171" t="s">
        <v>9835</v>
      </c>
      <c r="C3171" t="s">
        <v>10040</v>
      </c>
      <c r="I3171" s="1">
        <f t="shared" si="197"/>
        <v>0</v>
      </c>
      <c r="J3171" s="1">
        <f t="shared" si="198"/>
        <v>0</v>
      </c>
      <c r="K3171" s="1">
        <f t="shared" si="199"/>
        <v>0</v>
      </c>
      <c r="L3171" s="1">
        <f t="shared" si="200"/>
        <v>0</v>
      </c>
    </row>
    <row r="3172" spans="1:12" x14ac:dyDescent="0.25">
      <c r="A3172" t="s">
        <v>6437</v>
      </c>
      <c r="B3172" t="s">
        <v>7256</v>
      </c>
      <c r="C3172" t="s">
        <v>10256</v>
      </c>
      <c r="D3172" t="s">
        <v>6438</v>
      </c>
      <c r="I3172" s="1">
        <f t="shared" si="197"/>
        <v>0</v>
      </c>
      <c r="J3172" s="1">
        <f t="shared" si="198"/>
        <v>0</v>
      </c>
      <c r="K3172" s="1">
        <f t="shared" si="199"/>
        <v>0</v>
      </c>
      <c r="L3172" s="1">
        <f t="shared" si="200"/>
        <v>0</v>
      </c>
    </row>
    <row r="3173" spans="1:12" x14ac:dyDescent="0.25">
      <c r="A3173" t="s">
        <v>6439</v>
      </c>
      <c r="B3173" t="s">
        <v>7927</v>
      </c>
      <c r="C3173" t="s">
        <v>10558</v>
      </c>
      <c r="D3173" t="s">
        <v>6440</v>
      </c>
      <c r="I3173" s="1">
        <f t="shared" si="197"/>
        <v>0</v>
      </c>
      <c r="J3173" s="1">
        <f t="shared" si="198"/>
        <v>0</v>
      </c>
      <c r="K3173" s="1">
        <f t="shared" si="199"/>
        <v>0</v>
      </c>
      <c r="L3173" s="1">
        <f t="shared" si="200"/>
        <v>0</v>
      </c>
    </row>
    <row r="3174" spans="1:12" ht="15" customHeight="1" x14ac:dyDescent="0.25">
      <c r="A3174" t="s">
        <v>6441</v>
      </c>
      <c r="B3174" t="s">
        <v>9755</v>
      </c>
      <c r="C3174" t="s">
        <v>10040</v>
      </c>
      <c r="I3174" s="1">
        <f t="shared" si="197"/>
        <v>0</v>
      </c>
      <c r="J3174" s="1">
        <f t="shared" si="198"/>
        <v>0</v>
      </c>
      <c r="K3174" s="1">
        <f t="shared" si="199"/>
        <v>0</v>
      </c>
      <c r="L3174" s="1">
        <f t="shared" si="200"/>
        <v>0</v>
      </c>
    </row>
    <row r="3175" spans="1:12" x14ac:dyDescent="0.25">
      <c r="A3175" t="s">
        <v>6442</v>
      </c>
      <c r="B3175" t="s">
        <v>7351</v>
      </c>
      <c r="C3175" t="s">
        <v>10296</v>
      </c>
      <c r="D3175" t="s">
        <v>6443</v>
      </c>
      <c r="I3175" s="1">
        <f t="shared" si="197"/>
        <v>0</v>
      </c>
      <c r="J3175" s="1">
        <f t="shared" si="198"/>
        <v>0</v>
      </c>
      <c r="K3175" s="1">
        <f t="shared" si="199"/>
        <v>0</v>
      </c>
      <c r="L3175" s="1">
        <f t="shared" si="200"/>
        <v>0</v>
      </c>
    </row>
    <row r="3176" spans="1:12" x14ac:dyDescent="0.25">
      <c r="A3176" t="s">
        <v>6444</v>
      </c>
      <c r="B3176" t="s">
        <v>7659</v>
      </c>
      <c r="C3176" t="s">
        <v>10439</v>
      </c>
      <c r="D3176" t="s">
        <v>6445</v>
      </c>
      <c r="I3176" s="1">
        <f t="shared" si="197"/>
        <v>0</v>
      </c>
      <c r="J3176" s="1">
        <f t="shared" si="198"/>
        <v>0</v>
      </c>
      <c r="K3176" s="1">
        <f t="shared" si="199"/>
        <v>0</v>
      </c>
      <c r="L3176" s="1">
        <f t="shared" si="200"/>
        <v>0</v>
      </c>
    </row>
    <row r="3177" spans="1:12" x14ac:dyDescent="0.25">
      <c r="A3177" t="s">
        <v>6446</v>
      </c>
      <c r="B3177" t="s">
        <v>8306</v>
      </c>
      <c r="C3177" t="s">
        <v>10766</v>
      </c>
      <c r="D3177" t="s">
        <v>6447</v>
      </c>
      <c r="E3177" t="s">
        <v>3769</v>
      </c>
      <c r="G3177" t="s">
        <v>5396</v>
      </c>
      <c r="H3177" t="s">
        <v>76</v>
      </c>
      <c r="I3177" s="1">
        <f t="shared" si="197"/>
        <v>0</v>
      </c>
      <c r="J3177" s="1">
        <f t="shared" si="198"/>
        <v>1</v>
      </c>
      <c r="K3177" s="1">
        <f t="shared" si="199"/>
        <v>1</v>
      </c>
      <c r="L3177" s="1">
        <f t="shared" si="200"/>
        <v>2</v>
      </c>
    </row>
    <row r="3178" spans="1:12" x14ac:dyDescent="0.25">
      <c r="A3178" t="s">
        <v>6448</v>
      </c>
      <c r="B3178" t="s">
        <v>8359</v>
      </c>
      <c r="C3178" t="s">
        <v>10791</v>
      </c>
      <c r="D3178" t="s">
        <v>6449</v>
      </c>
      <c r="I3178" s="1">
        <f t="shared" si="197"/>
        <v>0</v>
      </c>
      <c r="J3178" s="1">
        <f t="shared" si="198"/>
        <v>0</v>
      </c>
      <c r="K3178" s="1">
        <f t="shared" si="199"/>
        <v>0</v>
      </c>
      <c r="L3178" s="1">
        <f t="shared" si="200"/>
        <v>0</v>
      </c>
    </row>
    <row r="3179" spans="1:12" x14ac:dyDescent="0.25">
      <c r="A3179" t="s">
        <v>6450</v>
      </c>
      <c r="B3179" t="s">
        <v>8115</v>
      </c>
      <c r="C3179" t="s">
        <v>10659</v>
      </c>
      <c r="D3179" t="s">
        <v>6451</v>
      </c>
      <c r="F3179" t="s">
        <v>6404</v>
      </c>
      <c r="G3179" t="s">
        <v>6452</v>
      </c>
      <c r="H3179" t="s">
        <v>6453</v>
      </c>
      <c r="I3179" s="1">
        <f t="shared" si="197"/>
        <v>1</v>
      </c>
      <c r="J3179" s="1">
        <f t="shared" si="198"/>
        <v>1</v>
      </c>
      <c r="K3179" s="1">
        <f t="shared" si="199"/>
        <v>1</v>
      </c>
      <c r="L3179" s="1">
        <f t="shared" si="200"/>
        <v>3</v>
      </c>
    </row>
    <row r="3180" spans="1:12" x14ac:dyDescent="0.25">
      <c r="A3180" t="s">
        <v>6454</v>
      </c>
      <c r="B3180" t="s">
        <v>9235</v>
      </c>
      <c r="C3180" t="s">
        <v>10995</v>
      </c>
      <c r="D3180" t="s">
        <v>6455</v>
      </c>
      <c r="F3180" t="s">
        <v>61</v>
      </c>
      <c r="G3180" t="s">
        <v>6456</v>
      </c>
      <c r="I3180" s="1">
        <f t="shared" si="197"/>
        <v>1</v>
      </c>
      <c r="J3180" s="1">
        <f t="shared" si="198"/>
        <v>1</v>
      </c>
      <c r="K3180" s="1">
        <f t="shared" si="199"/>
        <v>0</v>
      </c>
      <c r="L3180" s="1">
        <f t="shared" si="200"/>
        <v>2</v>
      </c>
    </row>
    <row r="3181" spans="1:12" x14ac:dyDescent="0.25">
      <c r="A3181" t="s">
        <v>6457</v>
      </c>
      <c r="B3181" t="s">
        <v>8363</v>
      </c>
      <c r="C3181" t="s">
        <v>10040</v>
      </c>
      <c r="D3181" t="s">
        <v>6458</v>
      </c>
      <c r="I3181" s="1">
        <f t="shared" si="197"/>
        <v>0</v>
      </c>
      <c r="J3181" s="1">
        <f t="shared" si="198"/>
        <v>0</v>
      </c>
      <c r="K3181" s="1">
        <f t="shared" si="199"/>
        <v>0</v>
      </c>
      <c r="L3181" s="1">
        <f t="shared" si="200"/>
        <v>0</v>
      </c>
    </row>
    <row r="3182" spans="1:12" ht="15" customHeight="1" x14ac:dyDescent="0.25">
      <c r="A3182" t="s">
        <v>6459</v>
      </c>
      <c r="B3182" t="s">
        <v>11472</v>
      </c>
      <c r="C3182" t="s">
        <v>10040</v>
      </c>
      <c r="I3182" s="1">
        <f t="shared" si="197"/>
        <v>0</v>
      </c>
      <c r="J3182" s="1">
        <f t="shared" si="198"/>
        <v>0</v>
      </c>
      <c r="K3182" s="1">
        <f t="shared" si="199"/>
        <v>0</v>
      </c>
      <c r="L3182" s="1">
        <f t="shared" si="200"/>
        <v>0</v>
      </c>
    </row>
    <row r="3183" spans="1:12" x14ac:dyDescent="0.25">
      <c r="A3183" t="s">
        <v>6460</v>
      </c>
      <c r="B3183" t="s">
        <v>7272</v>
      </c>
      <c r="C3183" t="s">
        <v>10202</v>
      </c>
      <c r="D3183" t="s">
        <v>929</v>
      </c>
      <c r="I3183" s="1">
        <f t="shared" si="197"/>
        <v>0</v>
      </c>
      <c r="J3183" s="1">
        <f t="shared" si="198"/>
        <v>0</v>
      </c>
      <c r="K3183" s="1">
        <f t="shared" si="199"/>
        <v>0</v>
      </c>
      <c r="L3183" s="1">
        <f t="shared" si="200"/>
        <v>0</v>
      </c>
    </row>
    <row r="3184" spans="1:12" x14ac:dyDescent="0.25">
      <c r="A3184" t="s">
        <v>6461</v>
      </c>
      <c r="B3184" t="s">
        <v>8155</v>
      </c>
      <c r="C3184" t="s">
        <v>10692</v>
      </c>
      <c r="D3184" t="s">
        <v>6462</v>
      </c>
      <c r="F3184" t="s">
        <v>6463</v>
      </c>
      <c r="H3184" t="s">
        <v>142</v>
      </c>
      <c r="I3184" s="1">
        <f t="shared" si="197"/>
        <v>1</v>
      </c>
      <c r="J3184" s="1">
        <f t="shared" si="198"/>
        <v>0</v>
      </c>
      <c r="K3184" s="1">
        <f t="shared" si="199"/>
        <v>1</v>
      </c>
      <c r="L3184" s="1">
        <f t="shared" si="200"/>
        <v>2</v>
      </c>
    </row>
    <row r="3185" spans="1:12" x14ac:dyDescent="0.25">
      <c r="A3185" t="s">
        <v>6464</v>
      </c>
      <c r="B3185" t="s">
        <v>9877</v>
      </c>
      <c r="C3185" t="s">
        <v>10040</v>
      </c>
      <c r="D3185" t="s">
        <v>1081</v>
      </c>
      <c r="I3185" s="1">
        <f t="shared" si="197"/>
        <v>0</v>
      </c>
      <c r="J3185" s="1">
        <f t="shared" si="198"/>
        <v>0</v>
      </c>
      <c r="K3185" s="1">
        <f t="shared" si="199"/>
        <v>0</v>
      </c>
      <c r="L3185" s="1">
        <f t="shared" si="200"/>
        <v>0</v>
      </c>
    </row>
    <row r="3186" spans="1:12" x14ac:dyDescent="0.25">
      <c r="A3186" t="s">
        <v>6465</v>
      </c>
      <c r="B3186" t="s">
        <v>9454</v>
      </c>
      <c r="C3186" t="s">
        <v>11026</v>
      </c>
      <c r="D3186" t="s">
        <v>6466</v>
      </c>
      <c r="G3186" t="s">
        <v>2251</v>
      </c>
      <c r="I3186" s="1">
        <f t="shared" si="197"/>
        <v>0</v>
      </c>
      <c r="J3186" s="1">
        <f t="shared" si="198"/>
        <v>1</v>
      </c>
      <c r="K3186" s="1">
        <f t="shared" si="199"/>
        <v>0</v>
      </c>
      <c r="L3186" s="1">
        <f t="shared" si="200"/>
        <v>1</v>
      </c>
    </row>
    <row r="3187" spans="1:12" x14ac:dyDescent="0.25">
      <c r="A3187" t="s">
        <v>6467</v>
      </c>
      <c r="B3187" t="s">
        <v>8858</v>
      </c>
      <c r="C3187" t="s">
        <v>10041</v>
      </c>
      <c r="D3187" t="s">
        <v>6468</v>
      </c>
      <c r="I3187" s="1">
        <f t="shared" si="197"/>
        <v>0</v>
      </c>
      <c r="J3187" s="1">
        <f t="shared" si="198"/>
        <v>0</v>
      </c>
      <c r="K3187" s="1">
        <f t="shared" si="199"/>
        <v>0</v>
      </c>
      <c r="L3187" s="1">
        <f t="shared" si="200"/>
        <v>0</v>
      </c>
    </row>
    <row r="3188" spans="1:12" x14ac:dyDescent="0.25">
      <c r="A3188" t="s">
        <v>6469</v>
      </c>
      <c r="B3188" t="s">
        <v>8738</v>
      </c>
      <c r="C3188" t="s">
        <v>10249</v>
      </c>
      <c r="D3188" t="s">
        <v>6470</v>
      </c>
      <c r="E3188" t="s">
        <v>581</v>
      </c>
      <c r="F3188" t="s">
        <v>1374</v>
      </c>
      <c r="I3188" s="1">
        <f t="shared" si="197"/>
        <v>1</v>
      </c>
      <c r="J3188" s="1">
        <f t="shared" si="198"/>
        <v>0</v>
      </c>
      <c r="K3188" s="1">
        <f t="shared" si="199"/>
        <v>0</v>
      </c>
      <c r="L3188" s="1">
        <f t="shared" si="200"/>
        <v>1</v>
      </c>
    </row>
    <row r="3189" spans="1:12" x14ac:dyDescent="0.25">
      <c r="A3189" t="s">
        <v>6471</v>
      </c>
      <c r="B3189" t="s">
        <v>7585</v>
      </c>
      <c r="C3189" t="s">
        <v>10408</v>
      </c>
      <c r="D3189" t="s">
        <v>6472</v>
      </c>
      <c r="F3189" t="s">
        <v>2258</v>
      </c>
      <c r="I3189" s="1">
        <f t="shared" si="197"/>
        <v>1</v>
      </c>
      <c r="J3189" s="1">
        <f t="shared" si="198"/>
        <v>0</v>
      </c>
      <c r="K3189" s="1">
        <f t="shared" si="199"/>
        <v>0</v>
      </c>
      <c r="L3189" s="1">
        <f t="shared" si="200"/>
        <v>1</v>
      </c>
    </row>
    <row r="3190" spans="1:12" x14ac:dyDescent="0.25">
      <c r="A3190" t="s">
        <v>6473</v>
      </c>
      <c r="B3190" t="s">
        <v>9651</v>
      </c>
      <c r="C3190" t="s">
        <v>11054</v>
      </c>
      <c r="D3190" t="s">
        <v>966</v>
      </c>
      <c r="E3190" t="s">
        <v>967</v>
      </c>
      <c r="F3190" t="s">
        <v>968</v>
      </c>
      <c r="I3190" s="1">
        <f t="shared" si="197"/>
        <v>1</v>
      </c>
      <c r="J3190" s="1">
        <f t="shared" si="198"/>
        <v>0</v>
      </c>
      <c r="K3190" s="1">
        <f t="shared" si="199"/>
        <v>0</v>
      </c>
      <c r="L3190" s="1">
        <f t="shared" si="200"/>
        <v>1</v>
      </c>
    </row>
    <row r="3191" spans="1:12" x14ac:dyDescent="0.25">
      <c r="A3191" t="s">
        <v>6474</v>
      </c>
      <c r="B3191" t="s">
        <v>9629</v>
      </c>
      <c r="C3191" t="s">
        <v>10040</v>
      </c>
      <c r="D3191" t="s">
        <v>6475</v>
      </c>
      <c r="F3191" t="s">
        <v>6476</v>
      </c>
      <c r="H3191" t="s">
        <v>6477</v>
      </c>
      <c r="I3191" s="1">
        <f t="shared" si="197"/>
        <v>1</v>
      </c>
      <c r="J3191" s="1">
        <f t="shared" si="198"/>
        <v>0</v>
      </c>
      <c r="K3191" s="1">
        <f t="shared" si="199"/>
        <v>1</v>
      </c>
      <c r="L3191" s="1">
        <f t="shared" si="200"/>
        <v>2</v>
      </c>
    </row>
    <row r="3192" spans="1:12" x14ac:dyDescent="0.25">
      <c r="A3192" t="s">
        <v>6478</v>
      </c>
      <c r="B3192" t="s">
        <v>8784</v>
      </c>
      <c r="C3192" t="s">
        <v>11012</v>
      </c>
      <c r="D3192" t="s">
        <v>6479</v>
      </c>
      <c r="E3192" t="s">
        <v>299</v>
      </c>
      <c r="H3192" t="s">
        <v>66</v>
      </c>
      <c r="I3192" s="1">
        <f t="shared" si="197"/>
        <v>0</v>
      </c>
      <c r="J3192" s="1">
        <f t="shared" si="198"/>
        <v>0</v>
      </c>
      <c r="K3192" s="1">
        <f t="shared" si="199"/>
        <v>1</v>
      </c>
      <c r="L3192" s="1">
        <f t="shared" si="200"/>
        <v>1</v>
      </c>
    </row>
    <row r="3193" spans="1:12" x14ac:dyDescent="0.25">
      <c r="A3193" t="s">
        <v>6480</v>
      </c>
      <c r="B3193" t="s">
        <v>8579</v>
      </c>
      <c r="C3193" t="s">
        <v>10914</v>
      </c>
      <c r="D3193" t="s">
        <v>6481</v>
      </c>
      <c r="I3193" s="1">
        <f t="shared" si="197"/>
        <v>0</v>
      </c>
      <c r="J3193" s="1">
        <f t="shared" si="198"/>
        <v>0</v>
      </c>
      <c r="K3193" s="1">
        <f t="shared" si="199"/>
        <v>0</v>
      </c>
      <c r="L3193" s="1">
        <f t="shared" si="200"/>
        <v>0</v>
      </c>
    </row>
    <row r="3194" spans="1:12" ht="15" customHeight="1" x14ac:dyDescent="0.25">
      <c r="A3194" t="s">
        <v>6482</v>
      </c>
      <c r="B3194" t="s">
        <v>9862</v>
      </c>
      <c r="C3194" t="s">
        <v>10040</v>
      </c>
      <c r="I3194" s="1">
        <f t="shared" si="197"/>
        <v>0</v>
      </c>
      <c r="J3194" s="1">
        <f t="shared" si="198"/>
        <v>0</v>
      </c>
      <c r="K3194" s="1">
        <f t="shared" si="199"/>
        <v>0</v>
      </c>
      <c r="L3194" s="1">
        <f t="shared" si="200"/>
        <v>0</v>
      </c>
    </row>
    <row r="3195" spans="1:12" x14ac:dyDescent="0.25">
      <c r="A3195" t="s">
        <v>6483</v>
      </c>
      <c r="B3195" t="s">
        <v>7309</v>
      </c>
      <c r="C3195" t="s">
        <v>10047</v>
      </c>
      <c r="D3195" t="s">
        <v>927</v>
      </c>
      <c r="I3195" s="1">
        <f t="shared" si="197"/>
        <v>0</v>
      </c>
      <c r="J3195" s="1">
        <f t="shared" si="198"/>
        <v>0</v>
      </c>
      <c r="K3195" s="1">
        <f t="shared" si="199"/>
        <v>0</v>
      </c>
      <c r="L3195" s="1">
        <f t="shared" si="200"/>
        <v>0</v>
      </c>
    </row>
    <row r="3196" spans="1:12" x14ac:dyDescent="0.25">
      <c r="A3196" t="s">
        <v>6484</v>
      </c>
      <c r="B3196" t="s">
        <v>7005</v>
      </c>
      <c r="C3196" t="s">
        <v>10106</v>
      </c>
      <c r="D3196" t="s">
        <v>3516</v>
      </c>
      <c r="E3196" t="s">
        <v>377</v>
      </c>
      <c r="I3196" s="1">
        <f t="shared" si="197"/>
        <v>0</v>
      </c>
      <c r="J3196" s="1">
        <f t="shared" si="198"/>
        <v>0</v>
      </c>
      <c r="K3196" s="1">
        <f t="shared" si="199"/>
        <v>0</v>
      </c>
      <c r="L3196" s="1">
        <f t="shared" si="200"/>
        <v>0</v>
      </c>
    </row>
    <row r="3197" spans="1:12" x14ac:dyDescent="0.25">
      <c r="A3197" t="s">
        <v>6485</v>
      </c>
      <c r="B3197" t="s">
        <v>9258</v>
      </c>
      <c r="C3197" t="s">
        <v>10345</v>
      </c>
      <c r="D3197" t="s">
        <v>6486</v>
      </c>
      <c r="G3197" t="s">
        <v>561</v>
      </c>
      <c r="I3197" s="1">
        <f t="shared" si="197"/>
        <v>0</v>
      </c>
      <c r="J3197" s="1">
        <f t="shared" si="198"/>
        <v>1</v>
      </c>
      <c r="K3197" s="1">
        <f t="shared" si="199"/>
        <v>0</v>
      </c>
      <c r="L3197" s="1">
        <f t="shared" si="200"/>
        <v>1</v>
      </c>
    </row>
    <row r="3198" spans="1:12" x14ac:dyDescent="0.25">
      <c r="A3198" t="s">
        <v>6487</v>
      </c>
      <c r="B3198" t="s">
        <v>8983</v>
      </c>
      <c r="C3198" t="s">
        <v>10232</v>
      </c>
      <c r="D3198" t="s">
        <v>6488</v>
      </c>
      <c r="F3198" t="s">
        <v>6280</v>
      </c>
      <c r="G3198" t="s">
        <v>2337</v>
      </c>
      <c r="I3198" s="1">
        <f t="shared" si="197"/>
        <v>1</v>
      </c>
      <c r="J3198" s="1">
        <f t="shared" si="198"/>
        <v>1</v>
      </c>
      <c r="K3198" s="1">
        <f t="shared" si="199"/>
        <v>0</v>
      </c>
      <c r="L3198" s="1">
        <f t="shared" si="200"/>
        <v>2</v>
      </c>
    </row>
    <row r="3199" spans="1:12" ht="15" customHeight="1" x14ac:dyDescent="0.25">
      <c r="A3199" t="s">
        <v>6489</v>
      </c>
      <c r="B3199" t="s">
        <v>9711</v>
      </c>
      <c r="C3199" t="s">
        <v>10040</v>
      </c>
      <c r="I3199" s="1">
        <f t="shared" si="197"/>
        <v>0</v>
      </c>
      <c r="J3199" s="1">
        <f t="shared" si="198"/>
        <v>0</v>
      </c>
      <c r="K3199" s="1">
        <f t="shared" si="199"/>
        <v>0</v>
      </c>
      <c r="L3199" s="1">
        <f t="shared" si="200"/>
        <v>0</v>
      </c>
    </row>
    <row r="3200" spans="1:12" x14ac:dyDescent="0.25">
      <c r="A3200" t="s">
        <v>6490</v>
      </c>
      <c r="B3200" t="s">
        <v>8370</v>
      </c>
      <c r="C3200" t="s">
        <v>10302</v>
      </c>
      <c r="D3200" t="s">
        <v>6491</v>
      </c>
      <c r="E3200" t="s">
        <v>434</v>
      </c>
      <c r="F3200" t="s">
        <v>258</v>
      </c>
      <c r="I3200" s="1">
        <f t="shared" si="197"/>
        <v>1</v>
      </c>
      <c r="J3200" s="1">
        <f t="shared" si="198"/>
        <v>0</v>
      </c>
      <c r="K3200" s="1">
        <f t="shared" si="199"/>
        <v>0</v>
      </c>
      <c r="L3200" s="1">
        <f t="shared" si="200"/>
        <v>1</v>
      </c>
    </row>
    <row r="3201" spans="1:12" x14ac:dyDescent="0.25">
      <c r="A3201" t="s">
        <v>6492</v>
      </c>
      <c r="B3201" t="s">
        <v>9155</v>
      </c>
      <c r="C3201" t="s">
        <v>10040</v>
      </c>
      <c r="D3201" t="s">
        <v>6493</v>
      </c>
      <c r="E3201" t="s">
        <v>536</v>
      </c>
      <c r="I3201" s="1">
        <f t="shared" si="197"/>
        <v>0</v>
      </c>
      <c r="J3201" s="1">
        <f t="shared" si="198"/>
        <v>0</v>
      </c>
      <c r="K3201" s="1">
        <f t="shared" si="199"/>
        <v>0</v>
      </c>
      <c r="L3201" s="1">
        <f t="shared" si="200"/>
        <v>0</v>
      </c>
    </row>
    <row r="3202" spans="1:12" x14ac:dyDescent="0.25">
      <c r="A3202" t="s">
        <v>6494</v>
      </c>
      <c r="B3202" t="s">
        <v>8227</v>
      </c>
      <c r="C3202" t="s">
        <v>10727</v>
      </c>
      <c r="D3202" t="s">
        <v>6495</v>
      </c>
      <c r="F3202" t="s">
        <v>837</v>
      </c>
      <c r="G3202" t="s">
        <v>838</v>
      </c>
      <c r="H3202" t="s">
        <v>66</v>
      </c>
      <c r="I3202" s="1">
        <f t="shared" si="197"/>
        <v>1</v>
      </c>
      <c r="J3202" s="1">
        <f t="shared" si="198"/>
        <v>1</v>
      </c>
      <c r="K3202" s="1">
        <f t="shared" si="199"/>
        <v>1</v>
      </c>
      <c r="L3202" s="1">
        <f t="shared" si="200"/>
        <v>3</v>
      </c>
    </row>
    <row r="3203" spans="1:12" x14ac:dyDescent="0.25">
      <c r="A3203" t="s">
        <v>6496</v>
      </c>
      <c r="B3203" t="s">
        <v>8966</v>
      </c>
      <c r="C3203" t="s">
        <v>11102</v>
      </c>
      <c r="D3203" t="s">
        <v>6497</v>
      </c>
      <c r="I3203" s="1">
        <f t="shared" ref="I3203:I3210" si="201">IF(F3203&gt;0,1,0)</f>
        <v>0</v>
      </c>
      <c r="J3203" s="1">
        <f t="shared" ref="J3203:J3210" si="202">IF(G3203&gt;0,1,0)</f>
        <v>0</v>
      </c>
      <c r="K3203" s="1">
        <f t="shared" ref="K3203:K3210" si="203">IF(H3203&gt;0,1,0)</f>
        <v>0</v>
      </c>
      <c r="L3203" s="1">
        <f t="shared" ref="L3203:L3211" si="204">SUM(I3203:K3203)</f>
        <v>0</v>
      </c>
    </row>
    <row r="3204" spans="1:12" x14ac:dyDescent="0.25">
      <c r="A3204" t="s">
        <v>6498</v>
      </c>
      <c r="B3204" t="s">
        <v>8523</v>
      </c>
      <c r="C3204" t="s">
        <v>10546</v>
      </c>
      <c r="D3204" t="s">
        <v>331</v>
      </c>
      <c r="F3204" t="s">
        <v>332</v>
      </c>
      <c r="G3204" t="s">
        <v>333</v>
      </c>
      <c r="H3204" t="s">
        <v>76</v>
      </c>
      <c r="I3204" s="1">
        <f t="shared" si="201"/>
        <v>1</v>
      </c>
      <c r="J3204" s="1">
        <f t="shared" si="202"/>
        <v>1</v>
      </c>
      <c r="K3204" s="1">
        <f t="shared" si="203"/>
        <v>1</v>
      </c>
      <c r="L3204" s="1">
        <f t="shared" si="204"/>
        <v>3</v>
      </c>
    </row>
    <row r="3205" spans="1:12" x14ac:dyDescent="0.25">
      <c r="A3205" t="s">
        <v>6499</v>
      </c>
      <c r="B3205" t="s">
        <v>8084</v>
      </c>
      <c r="C3205" t="s">
        <v>10643</v>
      </c>
      <c r="D3205" t="s">
        <v>6500</v>
      </c>
      <c r="E3205" t="s">
        <v>15</v>
      </c>
      <c r="F3205" t="s">
        <v>16</v>
      </c>
      <c r="I3205" s="1">
        <f t="shared" si="201"/>
        <v>1</v>
      </c>
      <c r="J3205" s="1">
        <f t="shared" si="202"/>
        <v>0</v>
      </c>
      <c r="K3205" s="1">
        <f t="shared" si="203"/>
        <v>0</v>
      </c>
      <c r="L3205" s="1">
        <f t="shared" si="204"/>
        <v>1</v>
      </c>
    </row>
    <row r="3206" spans="1:12" x14ac:dyDescent="0.25">
      <c r="A3206" t="s">
        <v>6501</v>
      </c>
      <c r="B3206" t="s">
        <v>9305</v>
      </c>
      <c r="C3206" t="s">
        <v>10040</v>
      </c>
      <c r="D3206" t="s">
        <v>6502</v>
      </c>
      <c r="I3206" s="1">
        <f t="shared" si="201"/>
        <v>0</v>
      </c>
      <c r="J3206" s="1">
        <f t="shared" si="202"/>
        <v>0</v>
      </c>
      <c r="K3206" s="1">
        <f t="shared" si="203"/>
        <v>0</v>
      </c>
      <c r="L3206" s="1">
        <f t="shared" si="204"/>
        <v>0</v>
      </c>
    </row>
    <row r="3207" spans="1:12" x14ac:dyDescent="0.25">
      <c r="A3207" t="s">
        <v>6503</v>
      </c>
      <c r="B3207" t="s">
        <v>9123</v>
      </c>
      <c r="C3207" t="s">
        <v>10756</v>
      </c>
      <c r="D3207" t="s">
        <v>6504</v>
      </c>
      <c r="I3207" s="1">
        <f t="shared" si="201"/>
        <v>0</v>
      </c>
      <c r="J3207" s="1">
        <f t="shared" si="202"/>
        <v>0</v>
      </c>
      <c r="K3207" s="1">
        <f t="shared" si="203"/>
        <v>0</v>
      </c>
      <c r="L3207" s="1">
        <f t="shared" si="204"/>
        <v>0</v>
      </c>
    </row>
    <row r="3208" spans="1:12" x14ac:dyDescent="0.25">
      <c r="A3208" t="s">
        <v>6505</v>
      </c>
      <c r="B3208" t="s">
        <v>6921</v>
      </c>
      <c r="C3208" t="s">
        <v>10055</v>
      </c>
      <c r="D3208" t="s">
        <v>4061</v>
      </c>
      <c r="I3208" s="1">
        <f t="shared" si="201"/>
        <v>0</v>
      </c>
      <c r="J3208" s="1">
        <f t="shared" si="202"/>
        <v>0</v>
      </c>
      <c r="K3208" s="1">
        <f t="shared" si="203"/>
        <v>0</v>
      </c>
      <c r="L3208" s="1">
        <f t="shared" si="204"/>
        <v>0</v>
      </c>
    </row>
    <row r="3209" spans="1:12" x14ac:dyDescent="0.25">
      <c r="A3209" t="s">
        <v>6506</v>
      </c>
      <c r="B3209" t="s">
        <v>8933</v>
      </c>
      <c r="C3209" t="s">
        <v>11086</v>
      </c>
      <c r="D3209" t="s">
        <v>6507</v>
      </c>
      <c r="E3209" t="s">
        <v>943</v>
      </c>
      <c r="I3209" s="1">
        <f t="shared" si="201"/>
        <v>0</v>
      </c>
      <c r="J3209" s="1">
        <f t="shared" si="202"/>
        <v>0</v>
      </c>
      <c r="K3209" s="1">
        <f t="shared" si="203"/>
        <v>0</v>
      </c>
      <c r="L3209" s="1">
        <f t="shared" si="204"/>
        <v>0</v>
      </c>
    </row>
    <row r="3210" spans="1:12" ht="15" customHeight="1" x14ac:dyDescent="0.25">
      <c r="A3210" t="s">
        <v>6508</v>
      </c>
      <c r="B3210" t="s">
        <v>8148</v>
      </c>
      <c r="C3210" t="s">
        <v>10040</v>
      </c>
      <c r="I3210" s="1">
        <f t="shared" si="201"/>
        <v>0</v>
      </c>
      <c r="J3210" s="1">
        <f t="shared" si="202"/>
        <v>0</v>
      </c>
      <c r="K3210" s="1">
        <f t="shared" si="203"/>
        <v>0</v>
      </c>
      <c r="L3210" s="1">
        <f t="shared" si="204"/>
        <v>0</v>
      </c>
    </row>
    <row r="3211" spans="1:12" x14ac:dyDescent="0.25">
      <c r="A3211" t="s">
        <v>6509</v>
      </c>
      <c r="B3211" t="s">
        <v>7409</v>
      </c>
      <c r="C3211" t="s">
        <v>10319</v>
      </c>
      <c r="D3211" t="s">
        <v>1765</v>
      </c>
      <c r="E3211" t="s">
        <v>96</v>
      </c>
      <c r="F3211" t="s">
        <v>1766</v>
      </c>
      <c r="G3211" t="s">
        <v>1767</v>
      </c>
      <c r="H3211" t="s">
        <v>76</v>
      </c>
      <c r="I3211" s="1">
        <f t="shared" ref="I3211" si="205">IF(F3211&gt;0,1,0)</f>
        <v>1</v>
      </c>
      <c r="J3211" s="1">
        <f t="shared" ref="J3211" si="206">IF(G3211&gt;0,1,0)</f>
        <v>1</v>
      </c>
      <c r="K3211" s="1">
        <f t="shared" ref="K3211" si="207">IF(H3211&gt;0,1,0)</f>
        <v>1</v>
      </c>
      <c r="L3211" s="1">
        <f t="shared" si="204"/>
        <v>3</v>
      </c>
    </row>
  </sheetData>
  <autoFilter ref="A1:L321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9"/>
  <sheetViews>
    <sheetView workbookViewId="0">
      <selection activeCell="B1" sqref="B1:B1048576"/>
    </sheetView>
  </sheetViews>
  <sheetFormatPr baseColWidth="10" defaultRowHeight="15" x14ac:dyDescent="0.25"/>
  <cols>
    <col min="1" max="1" width="63.28515625" bestFit="1" customWidth="1"/>
    <col min="2" max="2" width="31.140625" bestFit="1" customWidth="1"/>
    <col min="3" max="3" width="96.42578125" bestFit="1" customWidth="1"/>
    <col min="4" max="4" width="61" bestFit="1" customWidth="1"/>
    <col min="5" max="5" width="31.5703125" customWidth="1"/>
    <col min="6" max="6" width="110.5703125" customWidth="1"/>
  </cols>
  <sheetData>
    <row r="1" spans="1:6" s="16" customFormat="1" ht="15.75" x14ac:dyDescent="0.25">
      <c r="A1" s="16" t="s">
        <v>6510</v>
      </c>
      <c r="B1" s="16" t="s">
        <v>6511</v>
      </c>
      <c r="C1" s="16" t="s">
        <v>6512</v>
      </c>
      <c r="D1" s="16" t="s">
        <v>6513</v>
      </c>
      <c r="E1" s="18" t="s">
        <v>6889</v>
      </c>
      <c r="F1" s="18" t="s">
        <v>6890</v>
      </c>
    </row>
    <row r="2" spans="1:6" x14ac:dyDescent="0.25">
      <c r="A2" t="s">
        <v>4689</v>
      </c>
      <c r="B2" t="s">
        <v>7542</v>
      </c>
      <c r="C2" t="s">
        <v>4690</v>
      </c>
      <c r="D2" t="s">
        <v>501</v>
      </c>
      <c r="E2" t="s">
        <v>6849</v>
      </c>
      <c r="F2" t="s">
        <v>662</v>
      </c>
    </row>
    <row r="3" spans="1:6" x14ac:dyDescent="0.25">
      <c r="A3" t="s">
        <v>4741</v>
      </c>
      <c r="B3" t="s">
        <v>8048</v>
      </c>
      <c r="C3" t="s">
        <v>4433</v>
      </c>
      <c r="D3" t="s">
        <v>40</v>
      </c>
      <c r="E3" t="s">
        <v>6849</v>
      </c>
      <c r="F3" t="s">
        <v>41</v>
      </c>
    </row>
    <row r="4" spans="1:6" x14ac:dyDescent="0.25">
      <c r="A4" t="s">
        <v>4751</v>
      </c>
      <c r="B4" t="s">
        <v>9891</v>
      </c>
      <c r="C4" t="s">
        <v>4752</v>
      </c>
      <c r="D4" t="s">
        <v>615</v>
      </c>
      <c r="E4" t="s">
        <v>6849</v>
      </c>
      <c r="F4" t="s">
        <v>616</v>
      </c>
    </row>
    <row r="5" spans="1:6" x14ac:dyDescent="0.25">
      <c r="A5" t="s">
        <v>4757</v>
      </c>
      <c r="B5" t="s">
        <v>7680</v>
      </c>
      <c r="C5" t="s">
        <v>4758</v>
      </c>
      <c r="E5" t="s">
        <v>6849</v>
      </c>
      <c r="F5" t="s">
        <v>1734</v>
      </c>
    </row>
    <row r="6" spans="1:6" x14ac:dyDescent="0.25">
      <c r="A6" t="s">
        <v>4831</v>
      </c>
      <c r="B6" t="s">
        <v>9216</v>
      </c>
      <c r="C6" t="s">
        <v>4832</v>
      </c>
      <c r="E6" t="s">
        <v>6849</v>
      </c>
      <c r="F6" t="s">
        <v>1504</v>
      </c>
    </row>
    <row r="7" spans="1:6" x14ac:dyDescent="0.25">
      <c r="A7" t="s">
        <v>4840</v>
      </c>
      <c r="B7" t="s">
        <v>8449</v>
      </c>
      <c r="C7" t="s">
        <v>4841</v>
      </c>
      <c r="E7" t="s">
        <v>6849</v>
      </c>
      <c r="F7" t="s">
        <v>4842</v>
      </c>
    </row>
    <row r="8" spans="1:6" x14ac:dyDescent="0.25">
      <c r="A8" t="s">
        <v>4926</v>
      </c>
      <c r="B8" t="s">
        <v>8810</v>
      </c>
      <c r="C8" t="s">
        <v>4927</v>
      </c>
      <c r="D8" t="s">
        <v>253</v>
      </c>
      <c r="E8" t="s">
        <v>6849</v>
      </c>
      <c r="F8" t="s">
        <v>4928</v>
      </c>
    </row>
    <row r="9" spans="1:6" x14ac:dyDescent="0.25">
      <c r="A9" t="s">
        <v>4932</v>
      </c>
      <c r="B9" t="s">
        <v>8690</v>
      </c>
      <c r="C9" t="s">
        <v>4933</v>
      </c>
      <c r="E9" t="s">
        <v>6849</v>
      </c>
      <c r="F9" t="s">
        <v>4934</v>
      </c>
    </row>
    <row r="10" spans="1:6" x14ac:dyDescent="0.25">
      <c r="A10" t="s">
        <v>4959</v>
      </c>
      <c r="B10" t="s">
        <v>9528</v>
      </c>
      <c r="C10" t="s">
        <v>4960</v>
      </c>
      <c r="E10" t="s">
        <v>6849</v>
      </c>
      <c r="F10" t="s">
        <v>4961</v>
      </c>
    </row>
    <row r="11" spans="1:6" x14ac:dyDescent="0.25">
      <c r="A11" t="s">
        <v>4971</v>
      </c>
      <c r="B11" t="s">
        <v>9227</v>
      </c>
      <c r="C11" t="s">
        <v>4972</v>
      </c>
      <c r="E11" t="s">
        <v>6849</v>
      </c>
      <c r="F11" t="s">
        <v>258</v>
      </c>
    </row>
    <row r="12" spans="1:6" x14ac:dyDescent="0.25">
      <c r="A12" t="s">
        <v>5027</v>
      </c>
      <c r="B12" t="s">
        <v>8058</v>
      </c>
      <c r="C12" t="s">
        <v>5028</v>
      </c>
      <c r="D12" t="s">
        <v>1043</v>
      </c>
      <c r="E12" t="s">
        <v>6849</v>
      </c>
      <c r="F12" t="s">
        <v>5029</v>
      </c>
    </row>
    <row r="13" spans="1:6" x14ac:dyDescent="0.25">
      <c r="A13" t="s">
        <v>5043</v>
      </c>
      <c r="B13" t="s">
        <v>7809</v>
      </c>
      <c r="C13" t="s">
        <v>5044</v>
      </c>
      <c r="E13" t="s">
        <v>6849</v>
      </c>
      <c r="F13" t="s">
        <v>5045</v>
      </c>
    </row>
    <row r="14" spans="1:6" x14ac:dyDescent="0.25">
      <c r="A14" t="s">
        <v>5050</v>
      </c>
      <c r="B14" t="s">
        <v>9174</v>
      </c>
      <c r="C14" t="s">
        <v>5051</v>
      </c>
      <c r="D14" t="s">
        <v>1849</v>
      </c>
      <c r="E14" t="s">
        <v>6849</v>
      </c>
      <c r="F14" t="s">
        <v>5052</v>
      </c>
    </row>
    <row r="15" spans="1:6" x14ac:dyDescent="0.25">
      <c r="A15" t="s">
        <v>5063</v>
      </c>
      <c r="B15" t="s">
        <v>8456</v>
      </c>
      <c r="C15" t="s">
        <v>5064</v>
      </c>
      <c r="E15" t="s">
        <v>6849</v>
      </c>
      <c r="F15" t="s">
        <v>240</v>
      </c>
    </row>
    <row r="16" spans="1:6" x14ac:dyDescent="0.25">
      <c r="A16" t="s">
        <v>5074</v>
      </c>
      <c r="B16" t="s">
        <v>9269</v>
      </c>
      <c r="C16" t="s">
        <v>5075</v>
      </c>
      <c r="E16" t="s">
        <v>6849</v>
      </c>
      <c r="F16" t="s">
        <v>5076</v>
      </c>
    </row>
    <row r="17" spans="1:6" x14ac:dyDescent="0.25">
      <c r="A17" t="s">
        <v>5134</v>
      </c>
      <c r="B17" t="s">
        <v>9498</v>
      </c>
      <c r="C17" t="s">
        <v>5135</v>
      </c>
      <c r="E17" t="s">
        <v>6849</v>
      </c>
      <c r="F17" t="s">
        <v>258</v>
      </c>
    </row>
    <row r="18" spans="1:6" x14ac:dyDescent="0.25">
      <c r="A18" t="s">
        <v>5147</v>
      </c>
      <c r="B18" t="s">
        <v>8273</v>
      </c>
      <c r="C18" t="s">
        <v>5148</v>
      </c>
      <c r="D18" t="s">
        <v>377</v>
      </c>
      <c r="E18" t="s">
        <v>6849</v>
      </c>
      <c r="F18" t="s">
        <v>5149</v>
      </c>
    </row>
    <row r="19" spans="1:6" x14ac:dyDescent="0.25">
      <c r="A19" t="s">
        <v>5156</v>
      </c>
      <c r="B19" t="s">
        <v>9435</v>
      </c>
      <c r="C19" t="s">
        <v>5157</v>
      </c>
      <c r="E19" t="s">
        <v>6849</v>
      </c>
      <c r="F19" t="s">
        <v>5158</v>
      </c>
    </row>
    <row r="20" spans="1:6" x14ac:dyDescent="0.25">
      <c r="A20" t="s">
        <v>5165</v>
      </c>
      <c r="B20" t="s">
        <v>9053</v>
      </c>
      <c r="C20" t="s">
        <v>5166</v>
      </c>
      <c r="D20" t="s">
        <v>3951</v>
      </c>
      <c r="E20" t="s">
        <v>6849</v>
      </c>
      <c r="F20" t="s">
        <v>3548</v>
      </c>
    </row>
    <row r="21" spans="1:6" x14ac:dyDescent="0.25">
      <c r="A21" t="s">
        <v>5169</v>
      </c>
      <c r="B21" t="s">
        <v>9446</v>
      </c>
      <c r="C21" t="s">
        <v>5170</v>
      </c>
      <c r="D21" t="s">
        <v>2402</v>
      </c>
      <c r="E21" t="s">
        <v>6849</v>
      </c>
      <c r="F21" t="s">
        <v>5171</v>
      </c>
    </row>
    <row r="22" spans="1:6" x14ac:dyDescent="0.25">
      <c r="A22" t="s">
        <v>5235</v>
      </c>
      <c r="B22" t="s">
        <v>7746</v>
      </c>
      <c r="C22" t="s">
        <v>5236</v>
      </c>
      <c r="D22" t="s">
        <v>2402</v>
      </c>
      <c r="E22" t="s">
        <v>6849</v>
      </c>
      <c r="F22" t="s">
        <v>5171</v>
      </c>
    </row>
    <row r="23" spans="1:6" x14ac:dyDescent="0.25">
      <c r="A23" t="s">
        <v>5256</v>
      </c>
      <c r="B23" t="s">
        <v>8708</v>
      </c>
      <c r="C23" t="s">
        <v>945</v>
      </c>
      <c r="E23" t="s">
        <v>6849</v>
      </c>
      <c r="F23" t="s">
        <v>240</v>
      </c>
    </row>
    <row r="24" spans="1:6" x14ac:dyDescent="0.25">
      <c r="A24" t="s">
        <v>5257</v>
      </c>
      <c r="B24" t="s">
        <v>9742</v>
      </c>
      <c r="C24" t="s">
        <v>540</v>
      </c>
      <c r="E24" t="s">
        <v>6849</v>
      </c>
      <c r="F24" t="s">
        <v>541</v>
      </c>
    </row>
    <row r="25" spans="1:6" x14ac:dyDescent="0.25">
      <c r="A25" t="s">
        <v>5266</v>
      </c>
      <c r="B25" t="s">
        <v>7496</v>
      </c>
      <c r="C25" t="s">
        <v>5267</v>
      </c>
      <c r="D25" t="s">
        <v>687</v>
      </c>
      <c r="E25" t="s">
        <v>6849</v>
      </c>
      <c r="F25" t="s">
        <v>5268</v>
      </c>
    </row>
    <row r="26" spans="1:6" x14ac:dyDescent="0.25">
      <c r="A26" t="s">
        <v>5284</v>
      </c>
      <c r="B26" t="s">
        <v>8261</v>
      </c>
      <c r="C26" t="s">
        <v>5285</v>
      </c>
      <c r="D26" t="s">
        <v>1014</v>
      </c>
      <c r="E26" t="s">
        <v>6849</v>
      </c>
      <c r="F26" t="s">
        <v>1015</v>
      </c>
    </row>
    <row r="27" spans="1:6" x14ac:dyDescent="0.25">
      <c r="A27" t="s">
        <v>5307</v>
      </c>
      <c r="B27" t="s">
        <v>9035</v>
      </c>
      <c r="C27" t="s">
        <v>5308</v>
      </c>
      <c r="D27" t="s">
        <v>23</v>
      </c>
      <c r="E27" t="s">
        <v>6849</v>
      </c>
      <c r="F27" t="s">
        <v>784</v>
      </c>
    </row>
    <row r="28" spans="1:6" x14ac:dyDescent="0.25">
      <c r="A28" t="s">
        <v>5318</v>
      </c>
      <c r="B28" t="s">
        <v>6941</v>
      </c>
      <c r="C28" t="s">
        <v>5319</v>
      </c>
      <c r="D28" t="s">
        <v>5320</v>
      </c>
      <c r="E28" t="s">
        <v>6849</v>
      </c>
      <c r="F28" t="s">
        <v>4470</v>
      </c>
    </row>
    <row r="29" spans="1:6" x14ac:dyDescent="0.25">
      <c r="A29" t="s">
        <v>5343</v>
      </c>
      <c r="B29" t="s">
        <v>8815</v>
      </c>
      <c r="C29" t="s">
        <v>5344</v>
      </c>
      <c r="D29" t="s">
        <v>23</v>
      </c>
      <c r="E29" t="s">
        <v>6849</v>
      </c>
      <c r="F29" t="s">
        <v>3254</v>
      </c>
    </row>
    <row r="30" spans="1:6" x14ac:dyDescent="0.25">
      <c r="A30" t="s">
        <v>5349</v>
      </c>
      <c r="B30" t="s">
        <v>7177</v>
      </c>
      <c r="C30" t="s">
        <v>5350</v>
      </c>
      <c r="D30" t="s">
        <v>5351</v>
      </c>
      <c r="E30" t="s">
        <v>6849</v>
      </c>
      <c r="F30" t="s">
        <v>5352</v>
      </c>
    </row>
    <row r="31" spans="1:6" x14ac:dyDescent="0.25">
      <c r="A31" t="s">
        <v>5377</v>
      </c>
      <c r="B31" t="s">
        <v>7186</v>
      </c>
      <c r="C31" t="s">
        <v>5378</v>
      </c>
      <c r="E31" t="s">
        <v>6849</v>
      </c>
      <c r="F31" t="s">
        <v>342</v>
      </c>
    </row>
    <row r="32" spans="1:6" x14ac:dyDescent="0.25">
      <c r="A32" t="s">
        <v>5455</v>
      </c>
      <c r="B32" t="s">
        <v>8821</v>
      </c>
      <c r="C32" t="s">
        <v>5456</v>
      </c>
      <c r="D32" t="s">
        <v>603</v>
      </c>
      <c r="E32" t="s">
        <v>6849</v>
      </c>
      <c r="F32" t="s">
        <v>604</v>
      </c>
    </row>
    <row r="33" spans="1:6" x14ac:dyDescent="0.25">
      <c r="A33" t="s">
        <v>5466</v>
      </c>
      <c r="B33" t="s">
        <v>9428</v>
      </c>
      <c r="C33" t="s">
        <v>5467</v>
      </c>
      <c r="D33" t="s">
        <v>23</v>
      </c>
      <c r="E33" t="s">
        <v>6849</v>
      </c>
      <c r="F33" t="s">
        <v>784</v>
      </c>
    </row>
    <row r="34" spans="1:6" x14ac:dyDescent="0.25">
      <c r="A34" t="s">
        <v>5475</v>
      </c>
      <c r="B34" t="s">
        <v>7943</v>
      </c>
      <c r="C34" t="s">
        <v>5476</v>
      </c>
      <c r="D34" t="s">
        <v>5477</v>
      </c>
      <c r="E34" t="s">
        <v>6849</v>
      </c>
      <c r="F34" t="s">
        <v>2062</v>
      </c>
    </row>
    <row r="35" spans="1:6" x14ac:dyDescent="0.25">
      <c r="A35" t="s">
        <v>5495</v>
      </c>
      <c r="B35" t="s">
        <v>8590</v>
      </c>
      <c r="C35" t="s">
        <v>5496</v>
      </c>
      <c r="D35" t="s">
        <v>96</v>
      </c>
      <c r="E35" t="s">
        <v>6849</v>
      </c>
      <c r="F35" t="s">
        <v>3005</v>
      </c>
    </row>
    <row r="36" spans="1:6" x14ac:dyDescent="0.25">
      <c r="A36" t="s">
        <v>5510</v>
      </c>
      <c r="B36" t="s">
        <v>7494</v>
      </c>
      <c r="C36" t="s">
        <v>5511</v>
      </c>
      <c r="D36" t="s">
        <v>4559</v>
      </c>
      <c r="E36" t="s">
        <v>6849</v>
      </c>
      <c r="F36" t="s">
        <v>4560</v>
      </c>
    </row>
    <row r="37" spans="1:6" x14ac:dyDescent="0.25">
      <c r="A37" t="s">
        <v>5517</v>
      </c>
      <c r="B37" t="s">
        <v>8571</v>
      </c>
      <c r="C37" t="s">
        <v>5518</v>
      </c>
      <c r="E37" t="s">
        <v>6849</v>
      </c>
      <c r="F37" t="s">
        <v>837</v>
      </c>
    </row>
    <row r="38" spans="1:6" x14ac:dyDescent="0.25">
      <c r="A38" t="s">
        <v>5533</v>
      </c>
      <c r="B38" t="s">
        <v>8785</v>
      </c>
      <c r="C38" t="s">
        <v>5534</v>
      </c>
      <c r="D38" t="s">
        <v>184</v>
      </c>
      <c r="E38" t="s">
        <v>6849</v>
      </c>
      <c r="F38" t="s">
        <v>2393</v>
      </c>
    </row>
    <row r="39" spans="1:6" x14ac:dyDescent="0.25">
      <c r="A39" t="s">
        <v>5543</v>
      </c>
      <c r="B39" t="s">
        <v>8544</v>
      </c>
      <c r="C39" t="s">
        <v>1104</v>
      </c>
      <c r="D39" t="s">
        <v>1105</v>
      </c>
      <c r="E39" t="s">
        <v>6849</v>
      </c>
      <c r="F39" t="s">
        <v>20</v>
      </c>
    </row>
    <row r="40" spans="1:6" x14ac:dyDescent="0.25">
      <c r="A40" t="s">
        <v>5580</v>
      </c>
      <c r="B40" t="s">
        <v>8369</v>
      </c>
      <c r="C40" t="s">
        <v>5581</v>
      </c>
      <c r="D40" t="s">
        <v>51</v>
      </c>
      <c r="E40" t="s">
        <v>6849</v>
      </c>
      <c r="F40" t="s">
        <v>342</v>
      </c>
    </row>
    <row r="41" spans="1:6" x14ac:dyDescent="0.25">
      <c r="A41" t="s">
        <v>5648</v>
      </c>
      <c r="B41" t="s">
        <v>9130</v>
      </c>
      <c r="C41" t="s">
        <v>5649</v>
      </c>
      <c r="D41" t="s">
        <v>615</v>
      </c>
      <c r="E41" t="s">
        <v>6849</v>
      </c>
      <c r="F41" t="s">
        <v>616</v>
      </c>
    </row>
    <row r="42" spans="1:6" x14ac:dyDescent="0.25">
      <c r="A42" t="s">
        <v>5658</v>
      </c>
      <c r="B42" t="s">
        <v>8132</v>
      </c>
      <c r="C42" t="s">
        <v>5659</v>
      </c>
      <c r="E42" t="s">
        <v>6849</v>
      </c>
      <c r="F42" t="s">
        <v>3731</v>
      </c>
    </row>
    <row r="43" spans="1:6" x14ac:dyDescent="0.25">
      <c r="A43" t="s">
        <v>5672</v>
      </c>
      <c r="B43" t="s">
        <v>9085</v>
      </c>
      <c r="C43" t="s">
        <v>5673</v>
      </c>
      <c r="E43" t="s">
        <v>6849</v>
      </c>
      <c r="F43" t="s">
        <v>5674</v>
      </c>
    </row>
    <row r="44" spans="1:6" x14ac:dyDescent="0.25">
      <c r="A44" t="s">
        <v>5676</v>
      </c>
      <c r="B44" t="s">
        <v>9304</v>
      </c>
      <c r="C44" t="s">
        <v>5677</v>
      </c>
      <c r="D44" t="s">
        <v>244</v>
      </c>
      <c r="E44" t="s">
        <v>6849</v>
      </c>
      <c r="F44" t="s">
        <v>2893</v>
      </c>
    </row>
    <row r="45" spans="1:6" x14ac:dyDescent="0.25">
      <c r="A45" t="s">
        <v>5700</v>
      </c>
      <c r="B45" t="s">
        <v>7740</v>
      </c>
      <c r="C45" t="s">
        <v>5701</v>
      </c>
      <c r="E45" t="s">
        <v>6849</v>
      </c>
      <c r="F45" t="s">
        <v>1828</v>
      </c>
    </row>
    <row r="46" spans="1:6" x14ac:dyDescent="0.25">
      <c r="A46" t="s">
        <v>5715</v>
      </c>
      <c r="B46" t="s">
        <v>9869</v>
      </c>
      <c r="C46" t="s">
        <v>5716</v>
      </c>
      <c r="D46" t="s">
        <v>23</v>
      </c>
      <c r="E46" t="s">
        <v>6849</v>
      </c>
      <c r="F46" t="s">
        <v>4934</v>
      </c>
    </row>
    <row r="47" spans="1:6" x14ac:dyDescent="0.25">
      <c r="A47" t="s">
        <v>5728</v>
      </c>
      <c r="B47" t="s">
        <v>8749</v>
      </c>
      <c r="C47" t="s">
        <v>945</v>
      </c>
      <c r="E47" t="s">
        <v>6849</v>
      </c>
      <c r="F47" t="s">
        <v>240</v>
      </c>
    </row>
    <row r="48" spans="1:6" x14ac:dyDescent="0.25">
      <c r="A48" t="s">
        <v>5739</v>
      </c>
      <c r="B48" t="s">
        <v>7473</v>
      </c>
      <c r="C48" t="s">
        <v>5740</v>
      </c>
      <c r="E48" t="s">
        <v>6849</v>
      </c>
      <c r="F48" t="s">
        <v>751</v>
      </c>
    </row>
    <row r="49" spans="1:6" x14ac:dyDescent="0.25">
      <c r="A49" t="s">
        <v>5746</v>
      </c>
      <c r="B49" t="s">
        <v>7859</v>
      </c>
      <c r="C49" t="s">
        <v>5747</v>
      </c>
      <c r="E49" t="s">
        <v>6849</v>
      </c>
      <c r="F49" t="s">
        <v>258</v>
      </c>
    </row>
    <row r="50" spans="1:6" x14ac:dyDescent="0.25">
      <c r="A50" t="s">
        <v>5751</v>
      </c>
      <c r="B50" t="s">
        <v>8433</v>
      </c>
      <c r="C50" t="s">
        <v>5752</v>
      </c>
      <c r="D50" t="s">
        <v>1105</v>
      </c>
      <c r="E50" t="s">
        <v>6849</v>
      </c>
      <c r="F50" t="s">
        <v>20</v>
      </c>
    </row>
    <row r="51" spans="1:6" x14ac:dyDescent="0.25">
      <c r="A51" t="s">
        <v>5771</v>
      </c>
      <c r="B51" t="s">
        <v>9530</v>
      </c>
      <c r="C51" t="s">
        <v>5772</v>
      </c>
      <c r="D51" t="s">
        <v>116</v>
      </c>
      <c r="E51" t="s">
        <v>6849</v>
      </c>
      <c r="F51" t="s">
        <v>5773</v>
      </c>
    </row>
    <row r="52" spans="1:6" x14ac:dyDescent="0.25">
      <c r="A52" t="s">
        <v>5803</v>
      </c>
      <c r="B52" t="s">
        <v>8994</v>
      </c>
      <c r="C52" t="s">
        <v>5804</v>
      </c>
      <c r="E52" t="s">
        <v>6849</v>
      </c>
      <c r="F52" t="s">
        <v>837</v>
      </c>
    </row>
    <row r="53" spans="1:6" x14ac:dyDescent="0.25">
      <c r="A53" t="s">
        <v>5865</v>
      </c>
      <c r="B53" t="s">
        <v>8801</v>
      </c>
      <c r="C53" t="s">
        <v>5866</v>
      </c>
      <c r="D53" t="s">
        <v>51</v>
      </c>
      <c r="E53" t="s">
        <v>6849</v>
      </c>
      <c r="F53" t="s">
        <v>5867</v>
      </c>
    </row>
    <row r="54" spans="1:6" x14ac:dyDescent="0.25">
      <c r="A54" t="s">
        <v>5876</v>
      </c>
      <c r="B54" t="s">
        <v>7671</v>
      </c>
      <c r="C54" t="s">
        <v>873</v>
      </c>
      <c r="E54" t="s">
        <v>6849</v>
      </c>
      <c r="F54" t="s">
        <v>258</v>
      </c>
    </row>
    <row r="55" spans="1:6" x14ac:dyDescent="0.25">
      <c r="A55" t="s">
        <v>5878</v>
      </c>
      <c r="B55" t="s">
        <v>7952</v>
      </c>
      <c r="C55" t="s">
        <v>5879</v>
      </c>
      <c r="E55" t="s">
        <v>6849</v>
      </c>
      <c r="F55" t="s">
        <v>5880</v>
      </c>
    </row>
    <row r="56" spans="1:6" x14ac:dyDescent="0.25">
      <c r="A56" t="s">
        <v>5891</v>
      </c>
      <c r="B56" t="s">
        <v>8097</v>
      </c>
      <c r="C56" t="s">
        <v>5892</v>
      </c>
      <c r="D56" t="s">
        <v>46</v>
      </c>
      <c r="E56" t="s">
        <v>6849</v>
      </c>
      <c r="F56" t="s">
        <v>1828</v>
      </c>
    </row>
    <row r="57" spans="1:6" x14ac:dyDescent="0.25">
      <c r="A57" t="s">
        <v>5902</v>
      </c>
      <c r="B57" t="s">
        <v>7797</v>
      </c>
      <c r="C57" t="s">
        <v>5747</v>
      </c>
      <c r="E57" t="s">
        <v>6849</v>
      </c>
      <c r="F57" t="s">
        <v>258</v>
      </c>
    </row>
    <row r="58" spans="1:6" x14ac:dyDescent="0.25">
      <c r="A58" t="s">
        <v>5939</v>
      </c>
      <c r="B58" t="s">
        <v>8361</v>
      </c>
      <c r="C58" t="s">
        <v>3640</v>
      </c>
      <c r="E58" t="s">
        <v>6849</v>
      </c>
      <c r="F58" t="s">
        <v>234</v>
      </c>
    </row>
    <row r="59" spans="1:6" x14ac:dyDescent="0.25">
      <c r="A59" t="s">
        <v>5943</v>
      </c>
      <c r="B59" t="s">
        <v>9193</v>
      </c>
      <c r="C59" t="s">
        <v>5944</v>
      </c>
      <c r="D59" t="s">
        <v>213</v>
      </c>
      <c r="E59" t="s">
        <v>6849</v>
      </c>
      <c r="F59" t="s">
        <v>1504</v>
      </c>
    </row>
    <row r="60" spans="1:6" x14ac:dyDescent="0.25">
      <c r="A60" t="s">
        <v>5959</v>
      </c>
      <c r="B60" t="s">
        <v>8326</v>
      </c>
      <c r="C60" t="s">
        <v>5960</v>
      </c>
      <c r="E60" t="s">
        <v>6849</v>
      </c>
      <c r="F60" t="s">
        <v>1746</v>
      </c>
    </row>
    <row r="61" spans="1:6" x14ac:dyDescent="0.25">
      <c r="A61" t="s">
        <v>5976</v>
      </c>
      <c r="B61" t="s">
        <v>9992</v>
      </c>
      <c r="C61" t="s">
        <v>945</v>
      </c>
      <c r="E61" t="s">
        <v>6849</v>
      </c>
      <c r="F61" t="s">
        <v>240</v>
      </c>
    </row>
    <row r="62" spans="1:6" x14ac:dyDescent="0.25">
      <c r="A62" t="s">
        <v>5984</v>
      </c>
      <c r="B62" t="s">
        <v>7909</v>
      </c>
      <c r="C62" t="s">
        <v>5985</v>
      </c>
      <c r="D62" t="s">
        <v>302</v>
      </c>
      <c r="E62" t="s">
        <v>6849</v>
      </c>
      <c r="F62" t="s">
        <v>5986</v>
      </c>
    </row>
    <row r="63" spans="1:6" x14ac:dyDescent="0.25">
      <c r="A63" t="s">
        <v>6001</v>
      </c>
      <c r="B63" t="s">
        <v>7157</v>
      </c>
      <c r="C63" t="s">
        <v>6002</v>
      </c>
      <c r="D63" t="s">
        <v>96</v>
      </c>
      <c r="E63" t="s">
        <v>6849</v>
      </c>
      <c r="F63" t="s">
        <v>3005</v>
      </c>
    </row>
    <row r="64" spans="1:6" x14ac:dyDescent="0.25">
      <c r="A64" t="s">
        <v>6007</v>
      </c>
      <c r="B64" t="s">
        <v>8551</v>
      </c>
      <c r="C64" t="s">
        <v>6008</v>
      </c>
      <c r="D64" t="s">
        <v>46</v>
      </c>
      <c r="E64" t="s">
        <v>6849</v>
      </c>
      <c r="F64" t="s">
        <v>1828</v>
      </c>
    </row>
    <row r="65" spans="1:6" x14ac:dyDescent="0.25">
      <c r="A65" t="s">
        <v>6050</v>
      </c>
      <c r="B65" t="s">
        <v>7563</v>
      </c>
      <c r="C65" t="s">
        <v>6051</v>
      </c>
      <c r="E65" t="s">
        <v>6849</v>
      </c>
      <c r="F65" t="s">
        <v>1734</v>
      </c>
    </row>
    <row r="66" spans="1:6" x14ac:dyDescent="0.25">
      <c r="A66" t="s">
        <v>6059</v>
      </c>
      <c r="B66" t="s">
        <v>9281</v>
      </c>
      <c r="C66" t="s">
        <v>6060</v>
      </c>
      <c r="D66" t="s">
        <v>253</v>
      </c>
      <c r="E66" t="s">
        <v>6849</v>
      </c>
      <c r="F66" t="s">
        <v>6061</v>
      </c>
    </row>
    <row r="67" spans="1:6" x14ac:dyDescent="0.25">
      <c r="A67" t="s">
        <v>6135</v>
      </c>
      <c r="B67" t="s">
        <v>9708</v>
      </c>
      <c r="C67" t="s">
        <v>6136</v>
      </c>
      <c r="E67" t="s">
        <v>6849</v>
      </c>
      <c r="F67" t="s">
        <v>6137</v>
      </c>
    </row>
    <row r="68" spans="1:6" x14ac:dyDescent="0.25">
      <c r="A68" t="s">
        <v>6143</v>
      </c>
      <c r="B68" t="s">
        <v>9385</v>
      </c>
      <c r="C68" t="s">
        <v>6144</v>
      </c>
      <c r="D68" t="s">
        <v>302</v>
      </c>
      <c r="E68" t="s">
        <v>6849</v>
      </c>
      <c r="F68" t="s">
        <v>20</v>
      </c>
    </row>
    <row r="69" spans="1:6" x14ac:dyDescent="0.25">
      <c r="A69" t="s">
        <v>6206</v>
      </c>
      <c r="B69" t="s">
        <v>9440</v>
      </c>
      <c r="C69" t="s">
        <v>5467</v>
      </c>
      <c r="D69" t="s">
        <v>23</v>
      </c>
      <c r="E69" t="s">
        <v>6849</v>
      </c>
      <c r="F69" t="s">
        <v>784</v>
      </c>
    </row>
    <row r="70" spans="1:6" x14ac:dyDescent="0.25">
      <c r="A70" t="s">
        <v>6229</v>
      </c>
      <c r="B70" t="s">
        <v>8081</v>
      </c>
      <c r="C70" t="s">
        <v>3304</v>
      </c>
      <c r="D70" t="s">
        <v>370</v>
      </c>
      <c r="E70" t="s">
        <v>6849</v>
      </c>
      <c r="F70" t="s">
        <v>1350</v>
      </c>
    </row>
    <row r="71" spans="1:6" x14ac:dyDescent="0.25">
      <c r="A71" t="s">
        <v>6232</v>
      </c>
      <c r="B71" t="s">
        <v>8181</v>
      </c>
      <c r="C71" t="s">
        <v>6233</v>
      </c>
      <c r="D71" t="s">
        <v>213</v>
      </c>
      <c r="E71" t="s">
        <v>6849</v>
      </c>
      <c r="F71" t="s">
        <v>258</v>
      </c>
    </row>
    <row r="72" spans="1:6" x14ac:dyDescent="0.25">
      <c r="A72" t="s">
        <v>6244</v>
      </c>
      <c r="B72" t="s">
        <v>9276</v>
      </c>
      <c r="C72" t="s">
        <v>6245</v>
      </c>
      <c r="D72" t="s">
        <v>23</v>
      </c>
      <c r="E72" t="s">
        <v>6849</v>
      </c>
      <c r="F72" t="s">
        <v>784</v>
      </c>
    </row>
    <row r="73" spans="1:6" x14ac:dyDescent="0.25">
      <c r="A73" t="s">
        <v>6269</v>
      </c>
      <c r="B73" t="s">
        <v>8841</v>
      </c>
      <c r="C73" t="s">
        <v>6270</v>
      </c>
      <c r="E73" t="s">
        <v>6849</v>
      </c>
      <c r="F73" t="s">
        <v>1746</v>
      </c>
    </row>
    <row r="74" spans="1:6" x14ac:dyDescent="0.25">
      <c r="A74" t="s">
        <v>6310</v>
      </c>
      <c r="B74" t="s">
        <v>8042</v>
      </c>
      <c r="C74" t="s">
        <v>6311</v>
      </c>
      <c r="D74" t="s">
        <v>1976</v>
      </c>
      <c r="E74" t="s">
        <v>6849</v>
      </c>
      <c r="F74" t="s">
        <v>3595</v>
      </c>
    </row>
    <row r="75" spans="1:6" x14ac:dyDescent="0.25">
      <c r="A75" t="s">
        <v>6332</v>
      </c>
      <c r="B75" t="s">
        <v>7520</v>
      </c>
      <c r="C75" t="s">
        <v>6333</v>
      </c>
      <c r="D75" t="s">
        <v>6334</v>
      </c>
      <c r="E75" t="s">
        <v>6849</v>
      </c>
      <c r="F75" t="s">
        <v>6335</v>
      </c>
    </row>
    <row r="76" spans="1:6" x14ac:dyDescent="0.25">
      <c r="A76" t="s">
        <v>6347</v>
      </c>
      <c r="B76" t="s">
        <v>7800</v>
      </c>
      <c r="C76" t="s">
        <v>6348</v>
      </c>
      <c r="E76" t="s">
        <v>6849</v>
      </c>
      <c r="F76" t="s">
        <v>5880</v>
      </c>
    </row>
    <row r="77" spans="1:6" x14ac:dyDescent="0.25">
      <c r="A77" t="s">
        <v>6359</v>
      </c>
      <c r="B77" t="s">
        <v>8928</v>
      </c>
      <c r="C77" t="s">
        <v>4752</v>
      </c>
      <c r="D77" t="s">
        <v>615</v>
      </c>
      <c r="E77" t="s">
        <v>6849</v>
      </c>
      <c r="F77" t="s">
        <v>616</v>
      </c>
    </row>
    <row r="78" spans="1:6" x14ac:dyDescent="0.25">
      <c r="A78" t="s">
        <v>6360</v>
      </c>
      <c r="B78" t="s">
        <v>8554</v>
      </c>
      <c r="C78" t="s">
        <v>6361</v>
      </c>
      <c r="D78" t="s">
        <v>6362</v>
      </c>
      <c r="E78" t="s">
        <v>6849</v>
      </c>
      <c r="F78" t="s">
        <v>6363</v>
      </c>
    </row>
    <row r="79" spans="1:6" x14ac:dyDescent="0.25">
      <c r="A79" t="s">
        <v>6367</v>
      </c>
      <c r="B79" t="s">
        <v>8826</v>
      </c>
      <c r="C79" t="s">
        <v>6368</v>
      </c>
      <c r="D79" t="s">
        <v>23</v>
      </c>
      <c r="E79" t="s">
        <v>6849</v>
      </c>
      <c r="F79" t="s">
        <v>2361</v>
      </c>
    </row>
    <row r="80" spans="1:6" x14ac:dyDescent="0.25">
      <c r="A80" t="s">
        <v>6402</v>
      </c>
      <c r="B80" t="s">
        <v>7854</v>
      </c>
      <c r="C80" t="s">
        <v>6403</v>
      </c>
      <c r="E80" t="s">
        <v>6849</v>
      </c>
      <c r="F80" t="s">
        <v>6404</v>
      </c>
    </row>
    <row r="81" spans="1:6" x14ac:dyDescent="0.25">
      <c r="A81" t="s">
        <v>6427</v>
      </c>
      <c r="B81" t="s">
        <v>9556</v>
      </c>
      <c r="C81" t="s">
        <v>6428</v>
      </c>
      <c r="E81" t="s">
        <v>6849</v>
      </c>
      <c r="F81" t="s">
        <v>258</v>
      </c>
    </row>
    <row r="82" spans="1:6" x14ac:dyDescent="0.25">
      <c r="A82" t="s">
        <v>6450</v>
      </c>
      <c r="B82" t="s">
        <v>8115</v>
      </c>
      <c r="C82" t="s">
        <v>6451</v>
      </c>
      <c r="E82" t="s">
        <v>6849</v>
      </c>
      <c r="F82" t="s">
        <v>6404</v>
      </c>
    </row>
    <row r="83" spans="1:6" x14ac:dyDescent="0.25">
      <c r="A83" t="s">
        <v>6474</v>
      </c>
      <c r="B83" t="s">
        <v>9629</v>
      </c>
      <c r="C83" t="s">
        <v>6475</v>
      </c>
      <c r="E83" t="s">
        <v>6849</v>
      </c>
      <c r="F83" t="s">
        <v>6476</v>
      </c>
    </row>
    <row r="84" spans="1:6" x14ac:dyDescent="0.25">
      <c r="A84" t="s">
        <v>6490</v>
      </c>
      <c r="B84" t="s">
        <v>8370</v>
      </c>
      <c r="C84" t="s">
        <v>6491</v>
      </c>
      <c r="D84" t="s">
        <v>434</v>
      </c>
      <c r="E84" t="s">
        <v>6849</v>
      </c>
      <c r="F84" t="s">
        <v>258</v>
      </c>
    </row>
    <row r="85" spans="1:6" x14ac:dyDescent="0.25">
      <c r="A85" t="s">
        <v>6494</v>
      </c>
      <c r="B85" t="s">
        <v>8227</v>
      </c>
      <c r="C85" t="s">
        <v>6495</v>
      </c>
      <c r="E85" t="s">
        <v>6849</v>
      </c>
      <c r="F85" t="s">
        <v>837</v>
      </c>
    </row>
    <row r="86" spans="1:6" x14ac:dyDescent="0.25">
      <c r="A86" t="s">
        <v>2732</v>
      </c>
      <c r="B86" t="s">
        <v>8774</v>
      </c>
      <c r="C86" t="s">
        <v>2733</v>
      </c>
      <c r="D86" t="s">
        <v>279</v>
      </c>
      <c r="E86" t="s">
        <v>6849</v>
      </c>
      <c r="F86" t="s">
        <v>2734</v>
      </c>
    </row>
    <row r="87" spans="1:6" x14ac:dyDescent="0.25">
      <c r="A87" t="s">
        <v>2756</v>
      </c>
      <c r="B87" t="s">
        <v>7818</v>
      </c>
      <c r="C87" t="s">
        <v>2757</v>
      </c>
      <c r="D87" t="s">
        <v>19</v>
      </c>
      <c r="E87" t="s">
        <v>6849</v>
      </c>
      <c r="F87" t="s">
        <v>20</v>
      </c>
    </row>
    <row r="88" spans="1:6" x14ac:dyDescent="0.25">
      <c r="A88" t="s">
        <v>2773</v>
      </c>
      <c r="B88" t="s">
        <v>9477</v>
      </c>
      <c r="C88" t="s">
        <v>2774</v>
      </c>
      <c r="D88" t="s">
        <v>199</v>
      </c>
      <c r="E88" t="s">
        <v>6849</v>
      </c>
      <c r="F88" t="s">
        <v>2775</v>
      </c>
    </row>
    <row r="89" spans="1:6" x14ac:dyDescent="0.25">
      <c r="A89" t="s">
        <v>2780</v>
      </c>
      <c r="B89" t="s">
        <v>8313</v>
      </c>
      <c r="C89" t="s">
        <v>2781</v>
      </c>
      <c r="E89" t="s">
        <v>6849</v>
      </c>
      <c r="F89" t="s">
        <v>2782</v>
      </c>
    </row>
    <row r="90" spans="1:6" x14ac:dyDescent="0.25">
      <c r="A90" t="s">
        <v>2783</v>
      </c>
      <c r="B90" t="s">
        <v>9341</v>
      </c>
      <c r="C90" t="s">
        <v>1399</v>
      </c>
      <c r="D90" t="s">
        <v>1400</v>
      </c>
      <c r="E90" t="s">
        <v>6849</v>
      </c>
      <c r="F90" t="s">
        <v>1401</v>
      </c>
    </row>
    <row r="91" spans="1:6" x14ac:dyDescent="0.25">
      <c r="A91" t="s">
        <v>2836</v>
      </c>
      <c r="B91" t="s">
        <v>9189</v>
      </c>
      <c r="C91" t="s">
        <v>2837</v>
      </c>
      <c r="D91" t="s">
        <v>279</v>
      </c>
      <c r="E91" t="s">
        <v>6849</v>
      </c>
      <c r="F91" t="s">
        <v>1734</v>
      </c>
    </row>
    <row r="92" spans="1:6" x14ac:dyDescent="0.25">
      <c r="A92" t="s">
        <v>2841</v>
      </c>
      <c r="B92" t="s">
        <v>9828</v>
      </c>
      <c r="C92" t="s">
        <v>2842</v>
      </c>
      <c r="E92" t="s">
        <v>6849</v>
      </c>
      <c r="F92" t="s">
        <v>837</v>
      </c>
    </row>
    <row r="93" spans="1:6" x14ac:dyDescent="0.25">
      <c r="A93" t="s">
        <v>2852</v>
      </c>
      <c r="B93" t="s">
        <v>9771</v>
      </c>
      <c r="C93" t="s">
        <v>2853</v>
      </c>
      <c r="E93" t="s">
        <v>6849</v>
      </c>
      <c r="F93" t="s">
        <v>2854</v>
      </c>
    </row>
    <row r="94" spans="1:6" x14ac:dyDescent="0.25">
      <c r="A94" t="s">
        <v>2891</v>
      </c>
      <c r="B94" t="s">
        <v>7109</v>
      </c>
      <c r="C94" t="s">
        <v>2892</v>
      </c>
      <c r="D94" t="s">
        <v>244</v>
      </c>
      <c r="E94" t="s">
        <v>6849</v>
      </c>
      <c r="F94" t="s">
        <v>2893</v>
      </c>
    </row>
    <row r="95" spans="1:6" x14ac:dyDescent="0.25">
      <c r="A95" t="s">
        <v>2966</v>
      </c>
      <c r="B95" t="s">
        <v>7102</v>
      </c>
      <c r="C95" t="s">
        <v>2967</v>
      </c>
      <c r="E95" t="s">
        <v>6849</v>
      </c>
      <c r="F95" t="s">
        <v>1828</v>
      </c>
    </row>
    <row r="96" spans="1:6" x14ac:dyDescent="0.25">
      <c r="A96" t="s">
        <v>2986</v>
      </c>
      <c r="B96" t="s">
        <v>8314</v>
      </c>
      <c r="C96" t="s">
        <v>2987</v>
      </c>
      <c r="D96" t="s">
        <v>40</v>
      </c>
      <c r="E96" t="s">
        <v>6849</v>
      </c>
      <c r="F96" t="s">
        <v>41</v>
      </c>
    </row>
    <row r="97" spans="1:6" x14ac:dyDescent="0.25">
      <c r="A97" t="s">
        <v>3003</v>
      </c>
      <c r="B97" t="s">
        <v>9471</v>
      </c>
      <c r="C97" t="s">
        <v>3004</v>
      </c>
      <c r="D97" t="s">
        <v>96</v>
      </c>
      <c r="E97" t="s">
        <v>6849</v>
      </c>
      <c r="F97" t="s">
        <v>3005</v>
      </c>
    </row>
    <row r="98" spans="1:6" x14ac:dyDescent="0.25">
      <c r="A98" t="s">
        <v>3009</v>
      </c>
      <c r="B98" t="s">
        <v>7120</v>
      </c>
      <c r="C98" t="s">
        <v>3010</v>
      </c>
      <c r="D98" t="s">
        <v>1503</v>
      </c>
      <c r="E98" t="s">
        <v>6849</v>
      </c>
      <c r="F98" t="s">
        <v>1504</v>
      </c>
    </row>
    <row r="99" spans="1:6" x14ac:dyDescent="0.25">
      <c r="A99" t="s">
        <v>3013</v>
      </c>
      <c r="B99" t="s">
        <v>9981</v>
      </c>
      <c r="C99" t="s">
        <v>3014</v>
      </c>
      <c r="E99" t="s">
        <v>6849</v>
      </c>
      <c r="F99" t="s">
        <v>3015</v>
      </c>
    </row>
    <row r="100" spans="1:6" x14ac:dyDescent="0.25">
      <c r="A100" t="s">
        <v>3031</v>
      </c>
      <c r="B100" t="s">
        <v>9294</v>
      </c>
      <c r="C100" t="s">
        <v>945</v>
      </c>
      <c r="E100" t="s">
        <v>6849</v>
      </c>
      <c r="F100" t="s">
        <v>240</v>
      </c>
    </row>
    <row r="101" spans="1:6" x14ac:dyDescent="0.25">
      <c r="A101" t="s">
        <v>3072</v>
      </c>
      <c r="B101" t="s">
        <v>9946</v>
      </c>
      <c r="C101" t="s">
        <v>3073</v>
      </c>
      <c r="D101" t="s">
        <v>302</v>
      </c>
      <c r="E101" t="s">
        <v>6849</v>
      </c>
      <c r="F101" t="s">
        <v>20</v>
      </c>
    </row>
    <row r="102" spans="1:6" x14ac:dyDescent="0.25">
      <c r="A102" t="s">
        <v>3119</v>
      </c>
      <c r="B102" t="s">
        <v>8837</v>
      </c>
      <c r="C102" t="s">
        <v>3120</v>
      </c>
      <c r="E102" t="s">
        <v>6849</v>
      </c>
      <c r="F102" t="s">
        <v>1746</v>
      </c>
    </row>
    <row r="103" spans="1:6" x14ac:dyDescent="0.25">
      <c r="A103" t="s">
        <v>3121</v>
      </c>
      <c r="B103" t="s">
        <v>9301</v>
      </c>
      <c r="C103" t="s">
        <v>3122</v>
      </c>
      <c r="E103" t="s">
        <v>6849</v>
      </c>
      <c r="F103" t="s">
        <v>240</v>
      </c>
    </row>
    <row r="104" spans="1:6" x14ac:dyDescent="0.25">
      <c r="A104" t="s">
        <v>3150</v>
      </c>
      <c r="B104" t="s">
        <v>9042</v>
      </c>
      <c r="C104" t="s">
        <v>897</v>
      </c>
      <c r="D104" t="s">
        <v>615</v>
      </c>
      <c r="E104" t="s">
        <v>6849</v>
      </c>
      <c r="F104" t="s">
        <v>616</v>
      </c>
    </row>
    <row r="105" spans="1:6" x14ac:dyDescent="0.25">
      <c r="A105" t="s">
        <v>3154</v>
      </c>
      <c r="B105" t="s">
        <v>7179</v>
      </c>
      <c r="C105" t="s">
        <v>3155</v>
      </c>
      <c r="E105" t="s">
        <v>6849</v>
      </c>
      <c r="F105" t="s">
        <v>3156</v>
      </c>
    </row>
    <row r="106" spans="1:6" x14ac:dyDescent="0.25">
      <c r="A106" t="s">
        <v>3166</v>
      </c>
      <c r="B106" t="s">
        <v>8321</v>
      </c>
      <c r="C106" t="s">
        <v>3167</v>
      </c>
      <c r="D106" t="s">
        <v>967</v>
      </c>
      <c r="E106" t="s">
        <v>6849</v>
      </c>
      <c r="F106" t="s">
        <v>3168</v>
      </c>
    </row>
    <row r="107" spans="1:6" x14ac:dyDescent="0.25">
      <c r="A107" t="s">
        <v>3170</v>
      </c>
      <c r="B107" t="s">
        <v>8120</v>
      </c>
      <c r="C107" t="s">
        <v>3171</v>
      </c>
      <c r="E107" t="s">
        <v>6849</v>
      </c>
      <c r="F107" t="s">
        <v>3172</v>
      </c>
    </row>
    <row r="108" spans="1:6" x14ac:dyDescent="0.25">
      <c r="A108" t="s">
        <v>3175</v>
      </c>
      <c r="B108" t="s">
        <v>9312</v>
      </c>
      <c r="C108" t="s">
        <v>3176</v>
      </c>
      <c r="D108" t="s">
        <v>3177</v>
      </c>
      <c r="E108" t="s">
        <v>6849</v>
      </c>
      <c r="F108" t="s">
        <v>3178</v>
      </c>
    </row>
    <row r="109" spans="1:6" x14ac:dyDescent="0.25">
      <c r="A109" t="s">
        <v>3184</v>
      </c>
      <c r="B109" t="s">
        <v>8961</v>
      </c>
      <c r="C109" t="s">
        <v>945</v>
      </c>
      <c r="E109" t="s">
        <v>6849</v>
      </c>
      <c r="F109" t="s">
        <v>240</v>
      </c>
    </row>
    <row r="110" spans="1:6" x14ac:dyDescent="0.25">
      <c r="A110" t="s">
        <v>3239</v>
      </c>
      <c r="B110" t="s">
        <v>8614</v>
      </c>
      <c r="C110" t="s">
        <v>3240</v>
      </c>
      <c r="E110" t="s">
        <v>6849</v>
      </c>
      <c r="F110" t="s">
        <v>3241</v>
      </c>
    </row>
    <row r="111" spans="1:6" x14ac:dyDescent="0.25">
      <c r="A111" t="s">
        <v>3252</v>
      </c>
      <c r="B111" t="s">
        <v>9286</v>
      </c>
      <c r="C111" t="s">
        <v>3253</v>
      </c>
      <c r="D111" t="s">
        <v>23</v>
      </c>
      <c r="E111" t="s">
        <v>6849</v>
      </c>
      <c r="F111" t="s">
        <v>3254</v>
      </c>
    </row>
    <row r="112" spans="1:6" x14ac:dyDescent="0.25">
      <c r="A112" t="s">
        <v>3258</v>
      </c>
      <c r="B112" t="s">
        <v>9612</v>
      </c>
      <c r="C112" t="s">
        <v>3259</v>
      </c>
      <c r="D112" t="s">
        <v>3260</v>
      </c>
      <c r="E112" t="s">
        <v>6849</v>
      </c>
      <c r="F112" t="s">
        <v>3261</v>
      </c>
    </row>
    <row r="113" spans="1:6" x14ac:dyDescent="0.25">
      <c r="A113" t="s">
        <v>3276</v>
      </c>
      <c r="B113" t="s">
        <v>7855</v>
      </c>
      <c r="C113" t="s">
        <v>3277</v>
      </c>
      <c r="D113" t="s">
        <v>279</v>
      </c>
      <c r="E113" t="s">
        <v>6849</v>
      </c>
      <c r="F113" t="s">
        <v>3278</v>
      </c>
    </row>
    <row r="114" spans="1:6" x14ac:dyDescent="0.25">
      <c r="A114" t="s">
        <v>3292</v>
      </c>
      <c r="B114" t="s">
        <v>9649</v>
      </c>
      <c r="C114" t="s">
        <v>3293</v>
      </c>
      <c r="D114" t="s">
        <v>501</v>
      </c>
      <c r="E114" t="s">
        <v>6849</v>
      </c>
      <c r="F114" t="s">
        <v>3294</v>
      </c>
    </row>
    <row r="115" spans="1:6" x14ac:dyDescent="0.25">
      <c r="A115" t="s">
        <v>3303</v>
      </c>
      <c r="B115" t="s">
        <v>8814</v>
      </c>
      <c r="C115" t="s">
        <v>3304</v>
      </c>
      <c r="D115" t="s">
        <v>370</v>
      </c>
      <c r="E115" t="s">
        <v>6849</v>
      </c>
      <c r="F115" t="s">
        <v>1350</v>
      </c>
    </row>
    <row r="116" spans="1:6" x14ac:dyDescent="0.25">
      <c r="A116" t="s">
        <v>3350</v>
      </c>
      <c r="B116" t="s">
        <v>9152</v>
      </c>
      <c r="C116" t="s">
        <v>3351</v>
      </c>
      <c r="E116" t="s">
        <v>6849</v>
      </c>
      <c r="F116" t="s">
        <v>378</v>
      </c>
    </row>
    <row r="117" spans="1:6" x14ac:dyDescent="0.25">
      <c r="A117" t="s">
        <v>3353</v>
      </c>
      <c r="B117" t="s">
        <v>7923</v>
      </c>
      <c r="C117" t="s">
        <v>3354</v>
      </c>
      <c r="D117" t="s">
        <v>615</v>
      </c>
      <c r="E117" t="s">
        <v>6849</v>
      </c>
      <c r="F117" t="s">
        <v>616</v>
      </c>
    </row>
    <row r="118" spans="1:6" x14ac:dyDescent="0.25">
      <c r="A118" t="s">
        <v>3382</v>
      </c>
      <c r="B118" t="s">
        <v>8827</v>
      </c>
      <c r="C118" t="s">
        <v>3383</v>
      </c>
      <c r="D118" t="s">
        <v>46</v>
      </c>
      <c r="E118" t="s">
        <v>6849</v>
      </c>
      <c r="F118" t="s">
        <v>1828</v>
      </c>
    </row>
    <row r="119" spans="1:6" x14ac:dyDescent="0.25">
      <c r="A119" t="s">
        <v>3442</v>
      </c>
      <c r="B119" t="s">
        <v>8673</v>
      </c>
      <c r="C119" t="s">
        <v>3443</v>
      </c>
      <c r="E119" t="s">
        <v>6849</v>
      </c>
      <c r="F119" t="s">
        <v>3444</v>
      </c>
    </row>
    <row r="120" spans="1:6" x14ac:dyDescent="0.25">
      <c r="A120" t="s">
        <v>3517</v>
      </c>
      <c r="B120" t="s">
        <v>8145</v>
      </c>
      <c r="C120" t="s">
        <v>3518</v>
      </c>
      <c r="E120" t="s">
        <v>6849</v>
      </c>
      <c r="F120" t="s">
        <v>3519</v>
      </c>
    </row>
    <row r="121" spans="1:6" x14ac:dyDescent="0.25">
      <c r="A121" t="s">
        <v>3524</v>
      </c>
      <c r="B121" t="s">
        <v>8124</v>
      </c>
      <c r="C121" t="s">
        <v>3525</v>
      </c>
      <c r="D121" t="s">
        <v>967</v>
      </c>
      <c r="E121" t="s">
        <v>6849</v>
      </c>
      <c r="F121" t="s">
        <v>3168</v>
      </c>
    </row>
    <row r="122" spans="1:6" x14ac:dyDescent="0.25">
      <c r="A122" t="s">
        <v>3534</v>
      </c>
      <c r="B122" t="s">
        <v>9966</v>
      </c>
      <c r="C122" t="s">
        <v>3535</v>
      </c>
      <c r="E122" t="s">
        <v>6849</v>
      </c>
      <c r="F122" t="s">
        <v>3536</v>
      </c>
    </row>
    <row r="123" spans="1:6" x14ac:dyDescent="0.25">
      <c r="A123" t="s">
        <v>3546</v>
      </c>
      <c r="B123" t="s">
        <v>8356</v>
      </c>
      <c r="C123" t="s">
        <v>3547</v>
      </c>
      <c r="E123" t="s">
        <v>6849</v>
      </c>
      <c r="F123" t="s">
        <v>3548</v>
      </c>
    </row>
    <row r="124" spans="1:6" x14ac:dyDescent="0.25">
      <c r="A124" t="s">
        <v>3560</v>
      </c>
      <c r="B124" t="s">
        <v>9464</v>
      </c>
      <c r="C124" t="s">
        <v>3561</v>
      </c>
      <c r="D124" t="s">
        <v>23</v>
      </c>
      <c r="E124" t="s">
        <v>6849</v>
      </c>
      <c r="F124" t="s">
        <v>3254</v>
      </c>
    </row>
    <row r="125" spans="1:6" x14ac:dyDescent="0.25">
      <c r="A125" t="s">
        <v>3593</v>
      </c>
      <c r="B125" t="s">
        <v>11442</v>
      </c>
      <c r="C125" t="s">
        <v>3594</v>
      </c>
      <c r="D125" t="s">
        <v>1976</v>
      </c>
      <c r="E125" t="s">
        <v>6849</v>
      </c>
      <c r="F125" t="s">
        <v>3595</v>
      </c>
    </row>
    <row r="126" spans="1:6" x14ac:dyDescent="0.25">
      <c r="A126" t="s">
        <v>3618</v>
      </c>
      <c r="B126" t="s">
        <v>9302</v>
      </c>
      <c r="C126" t="s">
        <v>3619</v>
      </c>
      <c r="D126" t="s">
        <v>23</v>
      </c>
      <c r="E126" t="s">
        <v>6849</v>
      </c>
      <c r="F126" t="s">
        <v>20</v>
      </c>
    </row>
    <row r="127" spans="1:6" x14ac:dyDescent="0.25">
      <c r="A127" t="s">
        <v>3639</v>
      </c>
      <c r="B127" t="s">
        <v>7112</v>
      </c>
      <c r="C127" t="s">
        <v>3640</v>
      </c>
      <c r="E127" t="s">
        <v>6849</v>
      </c>
      <c r="F127" t="s">
        <v>234</v>
      </c>
    </row>
    <row r="128" spans="1:6" x14ac:dyDescent="0.25">
      <c r="A128" t="s">
        <v>3647</v>
      </c>
      <c r="B128" t="s">
        <v>7436</v>
      </c>
      <c r="C128" t="s">
        <v>3648</v>
      </c>
      <c r="D128" t="s">
        <v>2052</v>
      </c>
      <c r="E128" t="s">
        <v>6849</v>
      </c>
      <c r="F128" t="s">
        <v>2053</v>
      </c>
    </row>
    <row r="129" spans="1:6" x14ac:dyDescent="0.25">
      <c r="A129" t="s">
        <v>3654</v>
      </c>
      <c r="B129" t="s">
        <v>7912</v>
      </c>
      <c r="C129" t="s">
        <v>3655</v>
      </c>
      <c r="D129" t="s">
        <v>213</v>
      </c>
      <c r="E129" t="s">
        <v>6849</v>
      </c>
      <c r="F129" t="s">
        <v>258</v>
      </c>
    </row>
    <row r="130" spans="1:6" x14ac:dyDescent="0.25">
      <c r="A130" t="s">
        <v>3660</v>
      </c>
      <c r="B130" t="s">
        <v>8721</v>
      </c>
      <c r="C130" t="s">
        <v>3661</v>
      </c>
      <c r="E130" t="s">
        <v>6849</v>
      </c>
      <c r="F130" t="s">
        <v>3662</v>
      </c>
    </row>
    <row r="131" spans="1:6" x14ac:dyDescent="0.25">
      <c r="A131" t="s">
        <v>3707</v>
      </c>
      <c r="B131" t="s">
        <v>7964</v>
      </c>
      <c r="C131" t="s">
        <v>3708</v>
      </c>
      <c r="E131" t="s">
        <v>6849</v>
      </c>
      <c r="F131" t="s">
        <v>3709</v>
      </c>
    </row>
    <row r="132" spans="1:6" x14ac:dyDescent="0.25">
      <c r="A132" t="s">
        <v>3711</v>
      </c>
      <c r="B132" t="s">
        <v>7960</v>
      </c>
      <c r="C132" t="s">
        <v>3712</v>
      </c>
      <c r="D132" t="s">
        <v>3713</v>
      </c>
      <c r="E132" t="s">
        <v>6849</v>
      </c>
      <c r="F132" t="s">
        <v>1828</v>
      </c>
    </row>
    <row r="133" spans="1:6" x14ac:dyDescent="0.25">
      <c r="A133" t="s">
        <v>3729</v>
      </c>
      <c r="B133" t="s">
        <v>9366</v>
      </c>
      <c r="C133" t="s">
        <v>3730</v>
      </c>
      <c r="E133" t="s">
        <v>6849</v>
      </c>
      <c r="F133" t="s">
        <v>3731</v>
      </c>
    </row>
    <row r="134" spans="1:6" x14ac:dyDescent="0.25">
      <c r="A134" t="s">
        <v>3738</v>
      </c>
      <c r="B134" t="s">
        <v>8268</v>
      </c>
      <c r="C134" t="s">
        <v>3739</v>
      </c>
      <c r="D134" t="s">
        <v>51</v>
      </c>
      <c r="E134" t="s">
        <v>6849</v>
      </c>
      <c r="F134" t="s">
        <v>3740</v>
      </c>
    </row>
    <row r="135" spans="1:6" x14ac:dyDescent="0.25">
      <c r="A135" t="s">
        <v>3757</v>
      </c>
      <c r="B135" t="s">
        <v>7864</v>
      </c>
      <c r="C135" t="s">
        <v>3758</v>
      </c>
      <c r="D135" t="s">
        <v>40</v>
      </c>
      <c r="E135" t="s">
        <v>6849</v>
      </c>
      <c r="F135" t="s">
        <v>41</v>
      </c>
    </row>
    <row r="136" spans="1:6" x14ac:dyDescent="0.25">
      <c r="A136" t="s">
        <v>3763</v>
      </c>
      <c r="B136" t="s">
        <v>8935</v>
      </c>
      <c r="C136" t="s">
        <v>3764</v>
      </c>
      <c r="D136" t="s">
        <v>615</v>
      </c>
      <c r="E136" t="s">
        <v>6849</v>
      </c>
      <c r="F136" t="s">
        <v>616</v>
      </c>
    </row>
    <row r="137" spans="1:6" x14ac:dyDescent="0.25">
      <c r="A137" t="s">
        <v>3765</v>
      </c>
      <c r="B137" t="s">
        <v>7483</v>
      </c>
      <c r="C137" t="s">
        <v>3766</v>
      </c>
      <c r="E137" t="s">
        <v>6849</v>
      </c>
      <c r="F137" t="s">
        <v>234</v>
      </c>
    </row>
    <row r="138" spans="1:6" x14ac:dyDescent="0.25">
      <c r="A138" t="s">
        <v>3779</v>
      </c>
      <c r="B138" t="s">
        <v>7588</v>
      </c>
      <c r="C138" t="s">
        <v>376</v>
      </c>
      <c r="D138" t="s">
        <v>377</v>
      </c>
      <c r="E138" t="s">
        <v>6849</v>
      </c>
      <c r="F138" t="s">
        <v>378</v>
      </c>
    </row>
    <row r="139" spans="1:6" x14ac:dyDescent="0.25">
      <c r="A139" t="s">
        <v>3799</v>
      </c>
      <c r="B139" t="s">
        <v>9321</v>
      </c>
      <c r="C139" t="s">
        <v>3800</v>
      </c>
      <c r="D139" t="s">
        <v>1511</v>
      </c>
      <c r="E139" t="s">
        <v>6849</v>
      </c>
      <c r="F139" t="s">
        <v>3801</v>
      </c>
    </row>
    <row r="140" spans="1:6" x14ac:dyDescent="0.25">
      <c r="A140" t="s">
        <v>3841</v>
      </c>
      <c r="B140" t="s">
        <v>9445</v>
      </c>
      <c r="C140" t="s">
        <v>3842</v>
      </c>
      <c r="D140" t="s">
        <v>3843</v>
      </c>
      <c r="E140" t="s">
        <v>6849</v>
      </c>
      <c r="F140" t="s">
        <v>3844</v>
      </c>
    </row>
    <row r="141" spans="1:6" x14ac:dyDescent="0.25">
      <c r="A141" t="s">
        <v>3847</v>
      </c>
      <c r="B141" t="s">
        <v>9662</v>
      </c>
      <c r="C141" t="s">
        <v>3848</v>
      </c>
      <c r="D141" t="s">
        <v>1105</v>
      </c>
      <c r="E141" t="s">
        <v>6849</v>
      </c>
      <c r="F141" t="s">
        <v>20</v>
      </c>
    </row>
    <row r="142" spans="1:6" x14ac:dyDescent="0.25">
      <c r="A142" t="s">
        <v>3854</v>
      </c>
      <c r="B142" t="s">
        <v>7155</v>
      </c>
      <c r="C142" t="s">
        <v>3855</v>
      </c>
      <c r="E142" t="s">
        <v>6849</v>
      </c>
      <c r="F142" t="s">
        <v>3595</v>
      </c>
    </row>
    <row r="143" spans="1:6" x14ac:dyDescent="0.25">
      <c r="A143" t="s">
        <v>3923</v>
      </c>
      <c r="B143" t="s">
        <v>9361</v>
      </c>
      <c r="C143" t="s">
        <v>3924</v>
      </c>
      <c r="D143" t="s">
        <v>687</v>
      </c>
      <c r="E143" t="s">
        <v>6849</v>
      </c>
      <c r="F143" t="s">
        <v>3925</v>
      </c>
    </row>
    <row r="144" spans="1:6" x14ac:dyDescent="0.25">
      <c r="A144" t="s">
        <v>3949</v>
      </c>
      <c r="B144" t="s">
        <v>9203</v>
      </c>
      <c r="C144" t="s">
        <v>3950</v>
      </c>
      <c r="D144" t="s">
        <v>3951</v>
      </c>
      <c r="E144" t="s">
        <v>6849</v>
      </c>
      <c r="F144" t="s">
        <v>3952</v>
      </c>
    </row>
    <row r="145" spans="1:6" x14ac:dyDescent="0.25">
      <c r="A145" t="s">
        <v>3966</v>
      </c>
      <c r="B145" t="s">
        <v>9593</v>
      </c>
      <c r="C145" t="s">
        <v>3967</v>
      </c>
      <c r="D145" t="s">
        <v>2075</v>
      </c>
      <c r="E145" t="s">
        <v>6849</v>
      </c>
      <c r="F145" t="s">
        <v>662</v>
      </c>
    </row>
    <row r="146" spans="1:6" x14ac:dyDescent="0.25">
      <c r="A146" t="s">
        <v>3989</v>
      </c>
      <c r="B146" t="s">
        <v>9342</v>
      </c>
      <c r="C146" t="s">
        <v>3990</v>
      </c>
      <c r="D146" t="s">
        <v>1946</v>
      </c>
      <c r="E146" t="s">
        <v>6849</v>
      </c>
      <c r="F146" t="s">
        <v>1947</v>
      </c>
    </row>
    <row r="147" spans="1:6" x14ac:dyDescent="0.25">
      <c r="A147" t="s">
        <v>3993</v>
      </c>
      <c r="B147" t="s">
        <v>7214</v>
      </c>
      <c r="C147" t="s">
        <v>3994</v>
      </c>
      <c r="D147" t="s">
        <v>1335</v>
      </c>
      <c r="E147" t="s">
        <v>6849</v>
      </c>
      <c r="F147" t="s">
        <v>3995</v>
      </c>
    </row>
    <row r="148" spans="1:6" x14ac:dyDescent="0.25">
      <c r="A148" t="s">
        <v>4003</v>
      </c>
      <c r="B148" t="s">
        <v>8034</v>
      </c>
      <c r="C148" t="s">
        <v>4004</v>
      </c>
      <c r="E148" t="s">
        <v>6849</v>
      </c>
      <c r="F148" t="s">
        <v>4005</v>
      </c>
    </row>
    <row r="149" spans="1:6" x14ac:dyDescent="0.25">
      <c r="A149" t="s">
        <v>4019</v>
      </c>
      <c r="B149" t="s">
        <v>9993</v>
      </c>
      <c r="C149" t="s">
        <v>945</v>
      </c>
      <c r="E149" t="s">
        <v>6849</v>
      </c>
      <c r="F149" t="s">
        <v>240</v>
      </c>
    </row>
    <row r="150" spans="1:6" x14ac:dyDescent="0.25">
      <c r="A150" t="s">
        <v>4054</v>
      </c>
      <c r="B150" t="s">
        <v>7703</v>
      </c>
      <c r="C150" t="s">
        <v>318</v>
      </c>
      <c r="E150" t="s">
        <v>6849</v>
      </c>
      <c r="F150" t="s">
        <v>319</v>
      </c>
    </row>
    <row r="151" spans="1:6" x14ac:dyDescent="0.25">
      <c r="A151" t="s">
        <v>4078</v>
      </c>
      <c r="B151" t="s">
        <v>11445</v>
      </c>
      <c r="C151" t="s">
        <v>4079</v>
      </c>
      <c r="D151" t="s">
        <v>23</v>
      </c>
      <c r="E151" t="s">
        <v>6849</v>
      </c>
      <c r="F151" t="s">
        <v>3254</v>
      </c>
    </row>
    <row r="152" spans="1:6" x14ac:dyDescent="0.25">
      <c r="A152" t="s">
        <v>4099</v>
      </c>
      <c r="B152" t="s">
        <v>9695</v>
      </c>
      <c r="C152" t="s">
        <v>4100</v>
      </c>
      <c r="D152" t="s">
        <v>23</v>
      </c>
      <c r="E152" t="s">
        <v>6849</v>
      </c>
      <c r="F152" t="s">
        <v>3254</v>
      </c>
    </row>
    <row r="153" spans="1:6" x14ac:dyDescent="0.25">
      <c r="A153" t="s">
        <v>4150</v>
      </c>
      <c r="B153" t="s">
        <v>7342</v>
      </c>
      <c r="C153" t="s">
        <v>4151</v>
      </c>
      <c r="E153" t="s">
        <v>6849</v>
      </c>
      <c r="F153" t="s">
        <v>4152</v>
      </c>
    </row>
    <row r="154" spans="1:6" x14ac:dyDescent="0.25">
      <c r="A154" t="s">
        <v>4157</v>
      </c>
      <c r="B154" t="s">
        <v>8376</v>
      </c>
      <c r="C154" t="s">
        <v>4158</v>
      </c>
      <c r="E154" t="s">
        <v>6849</v>
      </c>
      <c r="F154" t="s">
        <v>837</v>
      </c>
    </row>
    <row r="155" spans="1:6" x14ac:dyDescent="0.25">
      <c r="A155" t="s">
        <v>4206</v>
      </c>
      <c r="B155" t="s">
        <v>8712</v>
      </c>
      <c r="C155" t="s">
        <v>945</v>
      </c>
      <c r="E155" t="s">
        <v>6849</v>
      </c>
      <c r="F155" t="s">
        <v>240</v>
      </c>
    </row>
    <row r="156" spans="1:6" x14ac:dyDescent="0.25">
      <c r="A156" t="s">
        <v>4287</v>
      </c>
      <c r="B156" t="s">
        <v>8341</v>
      </c>
      <c r="C156" t="s">
        <v>4288</v>
      </c>
      <c r="D156" t="s">
        <v>40</v>
      </c>
      <c r="E156" t="s">
        <v>6849</v>
      </c>
      <c r="F156" t="s">
        <v>41</v>
      </c>
    </row>
    <row r="157" spans="1:6" x14ac:dyDescent="0.25">
      <c r="A157" t="s">
        <v>4297</v>
      </c>
      <c r="B157" t="s">
        <v>7655</v>
      </c>
      <c r="C157" t="s">
        <v>4298</v>
      </c>
      <c r="D157" t="s">
        <v>23</v>
      </c>
      <c r="E157" t="s">
        <v>6849</v>
      </c>
      <c r="F157" t="s">
        <v>3254</v>
      </c>
    </row>
    <row r="158" spans="1:6" x14ac:dyDescent="0.25">
      <c r="A158" t="s">
        <v>4308</v>
      </c>
      <c r="B158" t="s">
        <v>9922</v>
      </c>
      <c r="C158" t="s">
        <v>3525</v>
      </c>
      <c r="D158" t="s">
        <v>967</v>
      </c>
      <c r="E158" t="s">
        <v>6849</v>
      </c>
      <c r="F158" t="s">
        <v>3168</v>
      </c>
    </row>
    <row r="159" spans="1:6" x14ac:dyDescent="0.25">
      <c r="A159" t="s">
        <v>4313</v>
      </c>
      <c r="B159" t="s">
        <v>8716</v>
      </c>
      <c r="C159" t="s">
        <v>4314</v>
      </c>
      <c r="D159" t="s">
        <v>1946</v>
      </c>
      <c r="E159" t="s">
        <v>6849</v>
      </c>
      <c r="F159" t="s">
        <v>1947</v>
      </c>
    </row>
    <row r="160" spans="1:6" x14ac:dyDescent="0.25">
      <c r="A160" t="s">
        <v>4353</v>
      </c>
      <c r="B160" t="s">
        <v>9536</v>
      </c>
      <c r="C160" t="s">
        <v>1104</v>
      </c>
      <c r="D160" t="s">
        <v>1105</v>
      </c>
      <c r="E160" t="s">
        <v>6849</v>
      </c>
      <c r="F160" t="s">
        <v>20</v>
      </c>
    </row>
    <row r="161" spans="1:6" x14ac:dyDescent="0.25">
      <c r="A161" t="s">
        <v>4381</v>
      </c>
      <c r="B161" t="s">
        <v>7254</v>
      </c>
      <c r="C161" t="s">
        <v>4382</v>
      </c>
      <c r="D161" t="s">
        <v>1335</v>
      </c>
      <c r="E161" t="s">
        <v>6849</v>
      </c>
      <c r="F161" t="s">
        <v>2576</v>
      </c>
    </row>
    <row r="162" spans="1:6" x14ac:dyDescent="0.25">
      <c r="A162" t="s">
        <v>4389</v>
      </c>
      <c r="B162" t="s">
        <v>9786</v>
      </c>
      <c r="C162" t="s">
        <v>4390</v>
      </c>
      <c r="E162" t="s">
        <v>6849</v>
      </c>
      <c r="F162" t="s">
        <v>4391</v>
      </c>
    </row>
    <row r="163" spans="1:6" x14ac:dyDescent="0.25">
      <c r="A163" t="s">
        <v>4418</v>
      </c>
      <c r="B163" t="s">
        <v>9639</v>
      </c>
      <c r="C163" t="s">
        <v>3800</v>
      </c>
      <c r="D163" t="s">
        <v>1511</v>
      </c>
      <c r="E163" t="s">
        <v>6849</v>
      </c>
      <c r="F163" t="s">
        <v>3801</v>
      </c>
    </row>
    <row r="164" spans="1:6" x14ac:dyDescent="0.25">
      <c r="A164" t="s">
        <v>4432</v>
      </c>
      <c r="B164" t="s">
        <v>7507</v>
      </c>
      <c r="C164" t="s">
        <v>4433</v>
      </c>
      <c r="D164" t="s">
        <v>40</v>
      </c>
      <c r="E164" t="s">
        <v>6849</v>
      </c>
      <c r="F164" t="s">
        <v>41</v>
      </c>
    </row>
    <row r="165" spans="1:6" x14ac:dyDescent="0.25">
      <c r="A165" t="s">
        <v>4468</v>
      </c>
      <c r="B165" t="s">
        <v>7553</v>
      </c>
      <c r="C165" t="s">
        <v>4469</v>
      </c>
      <c r="D165" t="s">
        <v>980</v>
      </c>
      <c r="E165" t="s">
        <v>6849</v>
      </c>
      <c r="F165" t="s">
        <v>4470</v>
      </c>
    </row>
    <row r="166" spans="1:6" x14ac:dyDescent="0.25">
      <c r="A166" t="s">
        <v>4475</v>
      </c>
      <c r="B166" t="s">
        <v>9694</v>
      </c>
      <c r="C166" t="s">
        <v>4476</v>
      </c>
      <c r="D166" t="s">
        <v>23</v>
      </c>
      <c r="E166" t="s">
        <v>6849</v>
      </c>
      <c r="F166" t="s">
        <v>20</v>
      </c>
    </row>
    <row r="167" spans="1:6" x14ac:dyDescent="0.25">
      <c r="A167" t="s">
        <v>4483</v>
      </c>
      <c r="B167" t="s">
        <v>9679</v>
      </c>
      <c r="C167" t="s">
        <v>4484</v>
      </c>
      <c r="E167" t="s">
        <v>6849</v>
      </c>
      <c r="F167" t="s">
        <v>837</v>
      </c>
    </row>
    <row r="168" spans="1:6" x14ac:dyDescent="0.25">
      <c r="A168" t="s">
        <v>4532</v>
      </c>
      <c r="B168" t="s">
        <v>8046</v>
      </c>
      <c r="C168" t="s">
        <v>4533</v>
      </c>
      <c r="E168" t="s">
        <v>6849</v>
      </c>
      <c r="F168" t="s">
        <v>4534</v>
      </c>
    </row>
    <row r="169" spans="1:6" x14ac:dyDescent="0.25">
      <c r="A169" t="s">
        <v>4553</v>
      </c>
      <c r="B169" t="s">
        <v>8139</v>
      </c>
      <c r="C169" t="s">
        <v>4554</v>
      </c>
      <c r="D169" t="s">
        <v>1976</v>
      </c>
      <c r="E169" t="s">
        <v>6849</v>
      </c>
      <c r="F169" t="s">
        <v>1977</v>
      </c>
    </row>
    <row r="170" spans="1:6" x14ac:dyDescent="0.25">
      <c r="A170" t="s">
        <v>4557</v>
      </c>
      <c r="B170" t="s">
        <v>9318</v>
      </c>
      <c r="C170" t="s">
        <v>4558</v>
      </c>
      <c r="D170" t="s">
        <v>4559</v>
      </c>
      <c r="E170" t="s">
        <v>6849</v>
      </c>
      <c r="F170" t="s">
        <v>4560</v>
      </c>
    </row>
    <row r="171" spans="1:6" x14ac:dyDescent="0.25">
      <c r="A171" t="s">
        <v>4561</v>
      </c>
      <c r="B171" t="s">
        <v>9393</v>
      </c>
      <c r="C171" t="s">
        <v>4562</v>
      </c>
      <c r="D171" t="s">
        <v>279</v>
      </c>
      <c r="E171" t="s">
        <v>6849</v>
      </c>
      <c r="F171" t="s">
        <v>3278</v>
      </c>
    </row>
    <row r="172" spans="1:6" x14ac:dyDescent="0.25">
      <c r="A172" t="s">
        <v>4601</v>
      </c>
      <c r="B172" t="s">
        <v>9508</v>
      </c>
      <c r="C172" t="s">
        <v>4602</v>
      </c>
      <c r="D172" t="s">
        <v>615</v>
      </c>
      <c r="E172" t="s">
        <v>6849</v>
      </c>
      <c r="F172" t="s">
        <v>616</v>
      </c>
    </row>
    <row r="173" spans="1:6" x14ac:dyDescent="0.25">
      <c r="A173" t="s">
        <v>4648</v>
      </c>
      <c r="B173" t="s">
        <v>6938</v>
      </c>
      <c r="C173" t="s">
        <v>4649</v>
      </c>
      <c r="E173" t="s">
        <v>6849</v>
      </c>
      <c r="F173" t="s">
        <v>975</v>
      </c>
    </row>
    <row r="174" spans="1:6" x14ac:dyDescent="0.25">
      <c r="A174" t="s">
        <v>4672</v>
      </c>
      <c r="B174" t="s">
        <v>9115</v>
      </c>
      <c r="C174" t="s">
        <v>4673</v>
      </c>
      <c r="D174" t="s">
        <v>302</v>
      </c>
      <c r="E174" t="s">
        <v>6849</v>
      </c>
      <c r="F174" t="s">
        <v>20</v>
      </c>
    </row>
    <row r="175" spans="1:6" x14ac:dyDescent="0.25">
      <c r="A175" t="s">
        <v>539</v>
      </c>
      <c r="B175" t="s">
        <v>9554</v>
      </c>
      <c r="C175" t="s">
        <v>540</v>
      </c>
      <c r="E175" t="s">
        <v>6849</v>
      </c>
      <c r="F175" t="s">
        <v>541</v>
      </c>
    </row>
    <row r="176" spans="1:6" x14ac:dyDescent="0.25">
      <c r="A176" t="s">
        <v>601</v>
      </c>
      <c r="B176" t="s">
        <v>7182</v>
      </c>
      <c r="C176" t="s">
        <v>602</v>
      </c>
      <c r="D176" t="s">
        <v>603</v>
      </c>
      <c r="E176" t="s">
        <v>6849</v>
      </c>
      <c r="F176" t="s">
        <v>604</v>
      </c>
    </row>
    <row r="177" spans="1:6" x14ac:dyDescent="0.25">
      <c r="A177" t="s">
        <v>613</v>
      </c>
      <c r="B177" t="s">
        <v>8771</v>
      </c>
      <c r="C177" t="s">
        <v>614</v>
      </c>
      <c r="D177" t="s">
        <v>615</v>
      </c>
      <c r="E177" t="s">
        <v>6849</v>
      </c>
      <c r="F177" t="s">
        <v>616</v>
      </c>
    </row>
    <row r="178" spans="1:6" x14ac:dyDescent="0.25">
      <c r="A178" t="s">
        <v>629</v>
      </c>
      <c r="B178" t="s">
        <v>7741</v>
      </c>
      <c r="C178" t="s">
        <v>630</v>
      </c>
      <c r="D178" t="s">
        <v>154</v>
      </c>
      <c r="E178" t="s">
        <v>6849</v>
      </c>
      <c r="F178" t="s">
        <v>631</v>
      </c>
    </row>
    <row r="179" spans="1:6" x14ac:dyDescent="0.25">
      <c r="A179" t="s">
        <v>660</v>
      </c>
      <c r="B179" t="s">
        <v>7028</v>
      </c>
      <c r="C179" t="s">
        <v>661</v>
      </c>
      <c r="D179" t="s">
        <v>501</v>
      </c>
      <c r="E179" t="s">
        <v>6849</v>
      </c>
      <c r="F179" t="s">
        <v>662</v>
      </c>
    </row>
    <row r="180" spans="1:6" x14ac:dyDescent="0.25">
      <c r="A180" t="s">
        <v>749</v>
      </c>
      <c r="B180" t="s">
        <v>8144</v>
      </c>
      <c r="C180" t="s">
        <v>750</v>
      </c>
      <c r="E180" t="s">
        <v>6849</v>
      </c>
      <c r="F180" t="s">
        <v>751</v>
      </c>
    </row>
    <row r="181" spans="1:6" x14ac:dyDescent="0.25">
      <c r="A181" t="s">
        <v>781</v>
      </c>
      <c r="B181" t="s">
        <v>6987</v>
      </c>
      <c r="C181" t="s">
        <v>376</v>
      </c>
      <c r="D181" t="s">
        <v>377</v>
      </c>
      <c r="E181" t="s">
        <v>6849</v>
      </c>
      <c r="F181" t="s">
        <v>378</v>
      </c>
    </row>
    <row r="182" spans="1:6" x14ac:dyDescent="0.25">
      <c r="A182" t="s">
        <v>782</v>
      </c>
      <c r="B182" t="s">
        <v>7611</v>
      </c>
      <c r="C182" t="s">
        <v>783</v>
      </c>
      <c r="D182" t="s">
        <v>23</v>
      </c>
      <c r="E182" t="s">
        <v>6849</v>
      </c>
      <c r="F182" t="s">
        <v>784</v>
      </c>
    </row>
    <row r="183" spans="1:6" x14ac:dyDescent="0.25">
      <c r="A183" t="s">
        <v>806</v>
      </c>
      <c r="B183" t="s">
        <v>8622</v>
      </c>
      <c r="C183" t="s">
        <v>807</v>
      </c>
      <c r="D183" t="s">
        <v>808</v>
      </c>
      <c r="E183" t="s">
        <v>6849</v>
      </c>
      <c r="F183" t="s">
        <v>809</v>
      </c>
    </row>
    <row r="184" spans="1:6" x14ac:dyDescent="0.25">
      <c r="A184" t="s">
        <v>812</v>
      </c>
      <c r="B184" t="s">
        <v>7413</v>
      </c>
      <c r="C184" t="s">
        <v>813</v>
      </c>
      <c r="D184" t="s">
        <v>213</v>
      </c>
      <c r="E184" t="s">
        <v>6849</v>
      </c>
      <c r="F184" t="s">
        <v>258</v>
      </c>
    </row>
    <row r="185" spans="1:6" x14ac:dyDescent="0.25">
      <c r="A185" t="s">
        <v>826</v>
      </c>
      <c r="B185" t="s">
        <v>7357</v>
      </c>
      <c r="C185" t="s">
        <v>827</v>
      </c>
      <c r="E185" t="s">
        <v>6849</v>
      </c>
      <c r="F185" t="s">
        <v>828</v>
      </c>
    </row>
    <row r="186" spans="1:6" x14ac:dyDescent="0.25">
      <c r="A186" t="s">
        <v>835</v>
      </c>
      <c r="B186" t="s">
        <v>9097</v>
      </c>
      <c r="C186" t="s">
        <v>836</v>
      </c>
      <c r="E186" t="s">
        <v>6849</v>
      </c>
      <c r="F186" t="s">
        <v>837</v>
      </c>
    </row>
    <row r="187" spans="1:6" x14ac:dyDescent="0.25">
      <c r="A187" t="s">
        <v>848</v>
      </c>
      <c r="B187" t="s">
        <v>11414</v>
      </c>
      <c r="C187" t="s">
        <v>849</v>
      </c>
      <c r="D187" t="s">
        <v>23</v>
      </c>
      <c r="E187" t="s">
        <v>6849</v>
      </c>
      <c r="F187" t="s">
        <v>784</v>
      </c>
    </row>
    <row r="188" spans="1:6" x14ac:dyDescent="0.25">
      <c r="A188" t="s">
        <v>872</v>
      </c>
      <c r="B188" t="s">
        <v>7012</v>
      </c>
      <c r="C188" t="s">
        <v>873</v>
      </c>
      <c r="E188" t="s">
        <v>6849</v>
      </c>
      <c r="F188" t="s">
        <v>258</v>
      </c>
    </row>
    <row r="189" spans="1:6" x14ac:dyDescent="0.25">
      <c r="A189" t="s">
        <v>885</v>
      </c>
      <c r="B189" t="s">
        <v>8874</v>
      </c>
      <c r="C189" t="s">
        <v>886</v>
      </c>
      <c r="E189" t="s">
        <v>6849</v>
      </c>
      <c r="F189" t="s">
        <v>784</v>
      </c>
    </row>
    <row r="190" spans="1:6" x14ac:dyDescent="0.25">
      <c r="A190" t="s">
        <v>896</v>
      </c>
      <c r="B190" t="s">
        <v>9531</v>
      </c>
      <c r="C190" t="s">
        <v>897</v>
      </c>
      <c r="D190" t="s">
        <v>615</v>
      </c>
      <c r="E190" t="s">
        <v>6849</v>
      </c>
      <c r="F190" t="s">
        <v>616</v>
      </c>
    </row>
    <row r="191" spans="1:6" x14ac:dyDescent="0.25">
      <c r="A191" t="s">
        <v>920</v>
      </c>
      <c r="B191" t="s">
        <v>8003</v>
      </c>
      <c r="C191" t="s">
        <v>921</v>
      </c>
      <c r="D191" t="s">
        <v>808</v>
      </c>
      <c r="E191" t="s">
        <v>6849</v>
      </c>
      <c r="F191" t="s">
        <v>809</v>
      </c>
    </row>
    <row r="192" spans="1:6" x14ac:dyDescent="0.25">
      <c r="A192" t="s">
        <v>944</v>
      </c>
      <c r="B192" t="s">
        <v>8365</v>
      </c>
      <c r="C192" t="s">
        <v>945</v>
      </c>
      <c r="E192" t="s">
        <v>6849</v>
      </c>
      <c r="F192" t="s">
        <v>240</v>
      </c>
    </row>
    <row r="193" spans="1:6" x14ac:dyDescent="0.25">
      <c r="A193" t="s">
        <v>946</v>
      </c>
      <c r="B193" t="s">
        <v>7252</v>
      </c>
      <c r="C193" t="s">
        <v>947</v>
      </c>
      <c r="E193" t="s">
        <v>6849</v>
      </c>
      <c r="F193" t="s">
        <v>828</v>
      </c>
    </row>
    <row r="194" spans="1:6" x14ac:dyDescent="0.25">
      <c r="A194" t="s">
        <v>973</v>
      </c>
      <c r="B194" t="s">
        <v>8265</v>
      </c>
      <c r="C194" t="s">
        <v>974</v>
      </c>
      <c r="E194" t="s">
        <v>6849</v>
      </c>
      <c r="F194" t="s">
        <v>975</v>
      </c>
    </row>
    <row r="195" spans="1:6" x14ac:dyDescent="0.25">
      <c r="A195" t="s">
        <v>1012</v>
      </c>
      <c r="B195" t="s">
        <v>8127</v>
      </c>
      <c r="C195" t="s">
        <v>1013</v>
      </c>
      <c r="D195" t="s">
        <v>1014</v>
      </c>
      <c r="E195" t="s">
        <v>6849</v>
      </c>
      <c r="F195" t="s">
        <v>1015</v>
      </c>
    </row>
    <row r="196" spans="1:6" x14ac:dyDescent="0.25">
      <c r="A196" t="s">
        <v>1025</v>
      </c>
      <c r="B196" t="s">
        <v>9909</v>
      </c>
      <c r="C196" t="s">
        <v>1026</v>
      </c>
      <c r="D196" t="s">
        <v>1027</v>
      </c>
      <c r="E196" t="s">
        <v>6849</v>
      </c>
      <c r="F196" t="s">
        <v>1028</v>
      </c>
    </row>
    <row r="197" spans="1:6" x14ac:dyDescent="0.25">
      <c r="A197" t="s">
        <v>1103</v>
      </c>
      <c r="B197" t="s">
        <v>9820</v>
      </c>
      <c r="C197" t="s">
        <v>1104</v>
      </c>
      <c r="D197" t="s">
        <v>1105</v>
      </c>
      <c r="E197" t="s">
        <v>6849</v>
      </c>
      <c r="F197" t="s">
        <v>20</v>
      </c>
    </row>
    <row r="198" spans="1:6" x14ac:dyDescent="0.25">
      <c r="A198" t="s">
        <v>1138</v>
      </c>
      <c r="B198" t="s">
        <v>9086</v>
      </c>
      <c r="C198" t="s">
        <v>1139</v>
      </c>
      <c r="D198" t="s">
        <v>302</v>
      </c>
      <c r="E198" t="s">
        <v>6849</v>
      </c>
      <c r="F198" t="s">
        <v>20</v>
      </c>
    </row>
    <row r="199" spans="1:6" x14ac:dyDescent="0.25">
      <c r="A199" t="s">
        <v>1212</v>
      </c>
      <c r="B199" t="s">
        <v>8906</v>
      </c>
      <c r="C199" t="s">
        <v>1213</v>
      </c>
      <c r="D199" t="s">
        <v>23</v>
      </c>
      <c r="E199" t="s">
        <v>6849</v>
      </c>
      <c r="F199" t="s">
        <v>20</v>
      </c>
    </row>
    <row r="200" spans="1:6" x14ac:dyDescent="0.25">
      <c r="A200" t="s">
        <v>1264</v>
      </c>
      <c r="B200" t="s">
        <v>8776</v>
      </c>
      <c r="C200" t="s">
        <v>1265</v>
      </c>
      <c r="E200" t="s">
        <v>6849</v>
      </c>
      <c r="F200" t="s">
        <v>828</v>
      </c>
    </row>
    <row r="201" spans="1:6" x14ac:dyDescent="0.25">
      <c r="A201" t="s">
        <v>1348</v>
      </c>
      <c r="B201" t="s">
        <v>8773</v>
      </c>
      <c r="C201" t="s">
        <v>1349</v>
      </c>
      <c r="D201" t="s">
        <v>370</v>
      </c>
      <c r="E201" t="s">
        <v>6849</v>
      </c>
      <c r="F201" t="s">
        <v>1350</v>
      </c>
    </row>
    <row r="202" spans="1:6" x14ac:dyDescent="0.25">
      <c r="A202" t="s">
        <v>1362</v>
      </c>
      <c r="B202" t="s">
        <v>7165</v>
      </c>
      <c r="C202" t="s">
        <v>1363</v>
      </c>
      <c r="D202" t="s">
        <v>116</v>
      </c>
      <c r="E202" t="s">
        <v>6849</v>
      </c>
      <c r="F202" t="s">
        <v>1364</v>
      </c>
    </row>
    <row r="203" spans="1:6" x14ac:dyDescent="0.25">
      <c r="A203" t="s">
        <v>1391</v>
      </c>
      <c r="B203" t="s">
        <v>8696</v>
      </c>
      <c r="C203" t="s">
        <v>1392</v>
      </c>
      <c r="D203" t="s">
        <v>1393</v>
      </c>
      <c r="E203" t="s">
        <v>6849</v>
      </c>
      <c r="F203" t="s">
        <v>1394</v>
      </c>
    </row>
    <row r="204" spans="1:6" x14ac:dyDescent="0.25">
      <c r="A204" t="s">
        <v>1398</v>
      </c>
      <c r="B204" t="s">
        <v>8988</v>
      </c>
      <c r="C204" t="s">
        <v>1399</v>
      </c>
      <c r="D204" t="s">
        <v>1400</v>
      </c>
      <c r="E204" t="s">
        <v>6849</v>
      </c>
      <c r="F204" t="s">
        <v>1401</v>
      </c>
    </row>
    <row r="205" spans="1:6" x14ac:dyDescent="0.25">
      <c r="A205" t="s">
        <v>1440</v>
      </c>
      <c r="B205" t="s">
        <v>8984</v>
      </c>
      <c r="C205" t="s">
        <v>1441</v>
      </c>
      <c r="E205" t="s">
        <v>6849</v>
      </c>
      <c r="F205" t="s">
        <v>1442</v>
      </c>
    </row>
    <row r="206" spans="1:6" x14ac:dyDescent="0.25">
      <c r="A206" t="s">
        <v>1501</v>
      </c>
      <c r="B206" t="s">
        <v>7033</v>
      </c>
      <c r="C206" t="s">
        <v>1502</v>
      </c>
      <c r="D206" t="s">
        <v>1503</v>
      </c>
      <c r="E206" t="s">
        <v>6849</v>
      </c>
      <c r="F206" t="s">
        <v>1504</v>
      </c>
    </row>
    <row r="207" spans="1:6" x14ac:dyDescent="0.25">
      <c r="A207" t="s">
        <v>1506</v>
      </c>
      <c r="B207" t="s">
        <v>7133</v>
      </c>
      <c r="C207" t="s">
        <v>1507</v>
      </c>
      <c r="D207" t="s">
        <v>51</v>
      </c>
      <c r="E207" t="s">
        <v>6849</v>
      </c>
      <c r="F207" t="s">
        <v>342</v>
      </c>
    </row>
    <row r="208" spans="1:6" x14ac:dyDescent="0.25">
      <c r="A208" t="s">
        <v>1542</v>
      </c>
      <c r="B208" t="s">
        <v>9212</v>
      </c>
      <c r="C208" t="s">
        <v>945</v>
      </c>
      <c r="E208" t="s">
        <v>6849</v>
      </c>
      <c r="F208" t="s">
        <v>240</v>
      </c>
    </row>
    <row r="209" spans="1:6" x14ac:dyDescent="0.25">
      <c r="A209" t="s">
        <v>1575</v>
      </c>
      <c r="B209" t="s">
        <v>6906</v>
      </c>
      <c r="C209" t="s">
        <v>1576</v>
      </c>
      <c r="E209" t="s">
        <v>6849</v>
      </c>
      <c r="F209" t="s">
        <v>1577</v>
      </c>
    </row>
    <row r="210" spans="1:6" x14ac:dyDescent="0.25">
      <c r="A210" t="s">
        <v>1586</v>
      </c>
      <c r="B210" t="s">
        <v>8740</v>
      </c>
      <c r="C210" t="s">
        <v>1587</v>
      </c>
      <c r="D210" t="s">
        <v>19</v>
      </c>
      <c r="E210" t="s">
        <v>6849</v>
      </c>
      <c r="F210" t="s">
        <v>20</v>
      </c>
    </row>
    <row r="211" spans="1:6" x14ac:dyDescent="0.25">
      <c r="A211" t="s">
        <v>1631</v>
      </c>
      <c r="B211" t="s">
        <v>8806</v>
      </c>
      <c r="C211" t="s">
        <v>1632</v>
      </c>
      <c r="D211" t="s">
        <v>51</v>
      </c>
      <c r="E211" t="s">
        <v>6849</v>
      </c>
      <c r="F211" t="s">
        <v>1633</v>
      </c>
    </row>
    <row r="212" spans="1:6" x14ac:dyDescent="0.25">
      <c r="A212" t="s">
        <v>1694</v>
      </c>
      <c r="B212" t="s">
        <v>10030</v>
      </c>
      <c r="C212" t="s">
        <v>1695</v>
      </c>
      <c r="D212" t="s">
        <v>370</v>
      </c>
      <c r="E212" t="s">
        <v>6849</v>
      </c>
      <c r="F212" t="s">
        <v>1350</v>
      </c>
    </row>
    <row r="213" spans="1:6" x14ac:dyDescent="0.25">
      <c r="A213" t="s">
        <v>1705</v>
      </c>
      <c r="B213" t="s">
        <v>9521</v>
      </c>
      <c r="C213" t="s">
        <v>1706</v>
      </c>
      <c r="E213" t="s">
        <v>6849</v>
      </c>
      <c r="F213" t="s">
        <v>828</v>
      </c>
    </row>
    <row r="214" spans="1:6" x14ac:dyDescent="0.25">
      <c r="A214" t="s">
        <v>1732</v>
      </c>
      <c r="B214" t="s">
        <v>7593</v>
      </c>
      <c r="C214" t="s">
        <v>1733</v>
      </c>
      <c r="D214" t="s">
        <v>279</v>
      </c>
      <c r="E214" t="s">
        <v>6849</v>
      </c>
      <c r="F214" t="s">
        <v>1734</v>
      </c>
    </row>
    <row r="215" spans="1:6" x14ac:dyDescent="0.25">
      <c r="A215" t="s">
        <v>1744</v>
      </c>
      <c r="B215" t="s">
        <v>8934</v>
      </c>
      <c r="C215" t="s">
        <v>1745</v>
      </c>
      <c r="E215" t="s">
        <v>6849</v>
      </c>
      <c r="F215" t="s">
        <v>1746</v>
      </c>
    </row>
    <row r="216" spans="1:6" x14ac:dyDescent="0.25">
      <c r="A216" t="s">
        <v>1762</v>
      </c>
      <c r="B216" t="s">
        <v>8108</v>
      </c>
      <c r="C216" t="s">
        <v>1763</v>
      </c>
      <c r="D216" t="s">
        <v>33</v>
      </c>
      <c r="E216" t="s">
        <v>6849</v>
      </c>
      <c r="F216" t="s">
        <v>312</v>
      </c>
    </row>
    <row r="217" spans="1:6" x14ac:dyDescent="0.25">
      <c r="A217" t="s">
        <v>1786</v>
      </c>
      <c r="B217" t="s">
        <v>9664</v>
      </c>
      <c r="C217" t="s">
        <v>1787</v>
      </c>
      <c r="D217" t="s">
        <v>172</v>
      </c>
      <c r="E217" t="s">
        <v>6849</v>
      </c>
      <c r="F217" t="s">
        <v>1788</v>
      </c>
    </row>
    <row r="218" spans="1:6" x14ac:dyDescent="0.25">
      <c r="A218" t="s">
        <v>1799</v>
      </c>
      <c r="B218" t="s">
        <v>9682</v>
      </c>
      <c r="C218" t="s">
        <v>1800</v>
      </c>
      <c r="D218" t="s">
        <v>23</v>
      </c>
      <c r="E218" t="s">
        <v>6849</v>
      </c>
      <c r="F218" t="s">
        <v>784</v>
      </c>
    </row>
    <row r="219" spans="1:6" x14ac:dyDescent="0.25">
      <c r="A219" t="s">
        <v>1826</v>
      </c>
      <c r="B219" t="s">
        <v>9095</v>
      </c>
      <c r="C219" t="s">
        <v>1827</v>
      </c>
      <c r="E219" t="s">
        <v>6849</v>
      </c>
      <c r="F219" t="s">
        <v>1828</v>
      </c>
    </row>
    <row r="220" spans="1:6" x14ac:dyDescent="0.25">
      <c r="A220" t="s">
        <v>1839</v>
      </c>
      <c r="B220" t="s">
        <v>9021</v>
      </c>
      <c r="C220" t="s">
        <v>945</v>
      </c>
      <c r="E220" t="s">
        <v>6849</v>
      </c>
      <c r="F220" t="s">
        <v>240</v>
      </c>
    </row>
    <row r="221" spans="1:6" x14ac:dyDescent="0.25">
      <c r="A221" t="s">
        <v>1842</v>
      </c>
      <c r="B221" t="s">
        <v>9636</v>
      </c>
      <c r="C221" t="s">
        <v>1843</v>
      </c>
      <c r="E221" t="s">
        <v>6849</v>
      </c>
      <c r="F221" t="s">
        <v>1844</v>
      </c>
    </row>
    <row r="222" spans="1:6" x14ac:dyDescent="0.25">
      <c r="A222" t="s">
        <v>1944</v>
      </c>
      <c r="B222" t="s">
        <v>9740</v>
      </c>
      <c r="C222" t="s">
        <v>1945</v>
      </c>
      <c r="D222" t="s">
        <v>1946</v>
      </c>
      <c r="E222" t="s">
        <v>6849</v>
      </c>
      <c r="F222" t="s">
        <v>1947</v>
      </c>
    </row>
    <row r="223" spans="1:6" x14ac:dyDescent="0.25">
      <c r="A223" t="s">
        <v>1962</v>
      </c>
      <c r="B223" t="s">
        <v>8677</v>
      </c>
      <c r="C223" t="s">
        <v>1963</v>
      </c>
      <c r="D223" t="s">
        <v>40</v>
      </c>
      <c r="E223" t="s">
        <v>6849</v>
      </c>
      <c r="F223" t="s">
        <v>41</v>
      </c>
    </row>
    <row r="224" spans="1:6" x14ac:dyDescent="0.25">
      <c r="A224" t="s">
        <v>1974</v>
      </c>
      <c r="B224" t="s">
        <v>8761</v>
      </c>
      <c r="C224" t="s">
        <v>1975</v>
      </c>
      <c r="D224" t="s">
        <v>1976</v>
      </c>
      <c r="E224" t="s">
        <v>6849</v>
      </c>
      <c r="F224" t="s">
        <v>1977</v>
      </c>
    </row>
    <row r="225" spans="1:6" x14ac:dyDescent="0.25">
      <c r="A225" t="s">
        <v>2050</v>
      </c>
      <c r="B225" t="s">
        <v>8603</v>
      </c>
      <c r="C225" t="s">
        <v>2051</v>
      </c>
      <c r="D225" t="s">
        <v>2052</v>
      </c>
      <c r="E225" t="s">
        <v>6849</v>
      </c>
      <c r="F225" t="s">
        <v>2053</v>
      </c>
    </row>
    <row r="226" spans="1:6" x14ac:dyDescent="0.25">
      <c r="A226" t="s">
        <v>2060</v>
      </c>
      <c r="B226" t="s">
        <v>8173</v>
      </c>
      <c r="C226" t="s">
        <v>2061</v>
      </c>
      <c r="D226" t="s">
        <v>1074</v>
      </c>
      <c r="E226" t="s">
        <v>6849</v>
      </c>
      <c r="F226" t="s">
        <v>2062</v>
      </c>
    </row>
    <row r="227" spans="1:6" x14ac:dyDescent="0.25">
      <c r="A227" t="s">
        <v>2071</v>
      </c>
      <c r="B227" t="s">
        <v>8692</v>
      </c>
      <c r="C227" t="s">
        <v>2072</v>
      </c>
      <c r="E227" t="s">
        <v>6849</v>
      </c>
      <c r="F227" t="s">
        <v>1828</v>
      </c>
    </row>
    <row r="228" spans="1:6" x14ac:dyDescent="0.25">
      <c r="A228" t="s">
        <v>2080</v>
      </c>
      <c r="B228" t="s">
        <v>8190</v>
      </c>
      <c r="C228" t="s">
        <v>2081</v>
      </c>
      <c r="E228" t="s">
        <v>6849</v>
      </c>
      <c r="F228" t="s">
        <v>2082</v>
      </c>
    </row>
    <row r="229" spans="1:6" x14ac:dyDescent="0.25">
      <c r="A229" t="s">
        <v>2096</v>
      </c>
      <c r="B229" t="s">
        <v>9746</v>
      </c>
      <c r="C229" t="s">
        <v>1213</v>
      </c>
      <c r="D229" t="s">
        <v>23</v>
      </c>
      <c r="E229" t="s">
        <v>6849</v>
      </c>
      <c r="F229" t="s">
        <v>20</v>
      </c>
    </row>
    <row r="230" spans="1:6" x14ac:dyDescent="0.25">
      <c r="A230" t="s">
        <v>2113</v>
      </c>
      <c r="B230" t="s">
        <v>9101</v>
      </c>
      <c r="C230" t="s">
        <v>614</v>
      </c>
      <c r="D230" t="s">
        <v>615</v>
      </c>
      <c r="E230" t="s">
        <v>6849</v>
      </c>
      <c r="F230" t="s">
        <v>616</v>
      </c>
    </row>
    <row r="231" spans="1:6" x14ac:dyDescent="0.25">
      <c r="A231" t="s">
        <v>2129</v>
      </c>
      <c r="B231" t="s">
        <v>8907</v>
      </c>
      <c r="C231" t="s">
        <v>2130</v>
      </c>
      <c r="D231" t="s">
        <v>2131</v>
      </c>
      <c r="E231" t="s">
        <v>6849</v>
      </c>
      <c r="F231" t="s">
        <v>2132</v>
      </c>
    </row>
    <row r="232" spans="1:6" x14ac:dyDescent="0.25">
      <c r="A232" t="s">
        <v>2158</v>
      </c>
      <c r="B232" t="s">
        <v>6950</v>
      </c>
      <c r="C232" t="s">
        <v>2159</v>
      </c>
      <c r="D232" t="s">
        <v>501</v>
      </c>
      <c r="E232" t="s">
        <v>6849</v>
      </c>
      <c r="F232" t="s">
        <v>662</v>
      </c>
    </row>
    <row r="233" spans="1:6" x14ac:dyDescent="0.25">
      <c r="A233" t="s">
        <v>2169</v>
      </c>
      <c r="B233" t="s">
        <v>9171</v>
      </c>
      <c r="C233" t="s">
        <v>2170</v>
      </c>
      <c r="D233" t="s">
        <v>23</v>
      </c>
      <c r="E233" t="s">
        <v>6849</v>
      </c>
      <c r="F233" t="s">
        <v>784</v>
      </c>
    </row>
    <row r="234" spans="1:6" x14ac:dyDescent="0.25">
      <c r="A234" t="s">
        <v>2171</v>
      </c>
      <c r="B234" t="s">
        <v>7013</v>
      </c>
      <c r="C234" t="s">
        <v>2172</v>
      </c>
      <c r="D234" t="s">
        <v>2173</v>
      </c>
      <c r="E234" t="s">
        <v>6849</v>
      </c>
      <c r="F234" t="s">
        <v>2174</v>
      </c>
    </row>
    <row r="235" spans="1:6" x14ac:dyDescent="0.25">
      <c r="A235" t="s">
        <v>2197</v>
      </c>
      <c r="B235" t="s">
        <v>8989</v>
      </c>
      <c r="C235" t="s">
        <v>2198</v>
      </c>
      <c r="D235" t="s">
        <v>434</v>
      </c>
      <c r="E235" t="s">
        <v>6849</v>
      </c>
      <c r="F235" t="s">
        <v>258</v>
      </c>
    </row>
    <row r="236" spans="1:6" x14ac:dyDescent="0.25">
      <c r="A236" t="s">
        <v>2227</v>
      </c>
      <c r="B236" t="s">
        <v>8474</v>
      </c>
      <c r="C236" t="s">
        <v>2228</v>
      </c>
      <c r="D236" t="s">
        <v>2052</v>
      </c>
      <c r="E236" t="s">
        <v>6849</v>
      </c>
      <c r="F236" t="s">
        <v>2053</v>
      </c>
    </row>
    <row r="237" spans="1:6" x14ac:dyDescent="0.25">
      <c r="A237" t="s">
        <v>2259</v>
      </c>
      <c r="B237" t="s">
        <v>8936</v>
      </c>
      <c r="C237" t="s">
        <v>2260</v>
      </c>
      <c r="E237" t="s">
        <v>6849</v>
      </c>
      <c r="F237" t="s">
        <v>975</v>
      </c>
    </row>
    <row r="238" spans="1:6" x14ac:dyDescent="0.25">
      <c r="A238" t="s">
        <v>2263</v>
      </c>
      <c r="B238" t="s">
        <v>9075</v>
      </c>
      <c r="C238" t="s">
        <v>2264</v>
      </c>
      <c r="D238" t="s">
        <v>302</v>
      </c>
      <c r="E238" t="s">
        <v>6849</v>
      </c>
      <c r="F238" t="s">
        <v>20</v>
      </c>
    </row>
    <row r="239" spans="1:6" x14ac:dyDescent="0.25">
      <c r="A239" t="s">
        <v>2338</v>
      </c>
      <c r="B239" t="s">
        <v>8995</v>
      </c>
      <c r="C239" t="s">
        <v>2339</v>
      </c>
      <c r="D239" t="s">
        <v>2340</v>
      </c>
      <c r="E239" t="s">
        <v>6849</v>
      </c>
      <c r="F239" t="s">
        <v>2341</v>
      </c>
    </row>
    <row r="240" spans="1:6" x14ac:dyDescent="0.25">
      <c r="A240" t="s">
        <v>2359</v>
      </c>
      <c r="B240" t="s">
        <v>9574</v>
      </c>
      <c r="C240" t="s">
        <v>2360</v>
      </c>
      <c r="D240" t="s">
        <v>23</v>
      </c>
      <c r="E240" t="s">
        <v>6849</v>
      </c>
      <c r="F240" t="s">
        <v>2361</v>
      </c>
    </row>
    <row r="241" spans="1:6" x14ac:dyDescent="0.25">
      <c r="A241" t="s">
        <v>2384</v>
      </c>
      <c r="B241" t="s">
        <v>8301</v>
      </c>
      <c r="C241" t="s">
        <v>2385</v>
      </c>
      <c r="D241" t="s">
        <v>615</v>
      </c>
      <c r="E241" t="s">
        <v>6849</v>
      </c>
      <c r="F241" t="s">
        <v>616</v>
      </c>
    </row>
    <row r="242" spans="1:6" x14ac:dyDescent="0.25">
      <c r="A242" t="s">
        <v>2391</v>
      </c>
      <c r="B242" t="s">
        <v>8768</v>
      </c>
      <c r="C242" t="s">
        <v>2392</v>
      </c>
      <c r="D242" t="s">
        <v>184</v>
      </c>
      <c r="E242" t="s">
        <v>6849</v>
      </c>
      <c r="F242" t="s">
        <v>2393</v>
      </c>
    </row>
    <row r="243" spans="1:6" x14ac:dyDescent="0.25">
      <c r="A243" t="s">
        <v>2400</v>
      </c>
      <c r="B243" t="s">
        <v>8074</v>
      </c>
      <c r="C243" t="s">
        <v>2401</v>
      </c>
      <c r="D243" t="s">
        <v>2402</v>
      </c>
      <c r="E243" t="s">
        <v>6849</v>
      </c>
      <c r="F243" t="s">
        <v>2403</v>
      </c>
    </row>
    <row r="244" spans="1:6" x14ac:dyDescent="0.25">
      <c r="A244" t="s">
        <v>2415</v>
      </c>
      <c r="B244" t="s">
        <v>8451</v>
      </c>
      <c r="C244" t="s">
        <v>2416</v>
      </c>
      <c r="D244" t="s">
        <v>1014</v>
      </c>
      <c r="E244" t="s">
        <v>6849</v>
      </c>
      <c r="F244" t="s">
        <v>1015</v>
      </c>
    </row>
    <row r="245" spans="1:6" x14ac:dyDescent="0.25">
      <c r="A245" t="s">
        <v>2419</v>
      </c>
      <c r="B245" t="s">
        <v>9495</v>
      </c>
      <c r="C245" t="s">
        <v>2420</v>
      </c>
      <c r="D245" t="s">
        <v>434</v>
      </c>
      <c r="E245" t="s">
        <v>6849</v>
      </c>
      <c r="F245" t="s">
        <v>258</v>
      </c>
    </row>
    <row r="246" spans="1:6" x14ac:dyDescent="0.25">
      <c r="A246" t="s">
        <v>2430</v>
      </c>
      <c r="B246" t="s">
        <v>8652</v>
      </c>
      <c r="C246" t="s">
        <v>2431</v>
      </c>
      <c r="E246" t="s">
        <v>6849</v>
      </c>
      <c r="F246" t="s">
        <v>258</v>
      </c>
    </row>
    <row r="247" spans="1:6" x14ac:dyDescent="0.25">
      <c r="A247" t="s">
        <v>2482</v>
      </c>
      <c r="B247" t="s">
        <v>8277</v>
      </c>
      <c r="C247" t="s">
        <v>2483</v>
      </c>
      <c r="D247" t="s">
        <v>370</v>
      </c>
      <c r="E247" t="s">
        <v>6849</v>
      </c>
      <c r="F247" t="s">
        <v>2484</v>
      </c>
    </row>
    <row r="248" spans="1:6" x14ac:dyDescent="0.25">
      <c r="A248" t="s">
        <v>2568</v>
      </c>
      <c r="B248" t="s">
        <v>8922</v>
      </c>
      <c r="C248" t="s">
        <v>2569</v>
      </c>
      <c r="D248" t="s">
        <v>23</v>
      </c>
      <c r="E248" t="s">
        <v>6849</v>
      </c>
      <c r="F248" t="s">
        <v>784</v>
      </c>
    </row>
    <row r="249" spans="1:6" x14ac:dyDescent="0.25">
      <c r="A249" t="s">
        <v>2574</v>
      </c>
      <c r="B249" t="s">
        <v>7811</v>
      </c>
      <c r="C249" t="s">
        <v>2575</v>
      </c>
      <c r="D249" t="s">
        <v>1335</v>
      </c>
      <c r="E249" t="s">
        <v>6849</v>
      </c>
      <c r="F249" t="s">
        <v>2576</v>
      </c>
    </row>
    <row r="250" spans="1:6" x14ac:dyDescent="0.25">
      <c r="A250" t="s">
        <v>2610</v>
      </c>
      <c r="B250" t="s">
        <v>9542</v>
      </c>
      <c r="C250" t="s">
        <v>2611</v>
      </c>
      <c r="D250" t="s">
        <v>2075</v>
      </c>
      <c r="E250" t="s">
        <v>6849</v>
      </c>
      <c r="F250" t="s">
        <v>2612</v>
      </c>
    </row>
    <row r="251" spans="1:6" x14ac:dyDescent="0.25">
      <c r="A251" t="s">
        <v>2617</v>
      </c>
      <c r="B251" t="s">
        <v>7822</v>
      </c>
      <c r="C251" t="s">
        <v>897</v>
      </c>
      <c r="D251" t="s">
        <v>615</v>
      </c>
      <c r="E251" t="s">
        <v>6849</v>
      </c>
      <c r="F251" t="s">
        <v>616</v>
      </c>
    </row>
    <row r="252" spans="1:6" x14ac:dyDescent="0.25">
      <c r="A252" t="s">
        <v>2618</v>
      </c>
      <c r="B252" t="s">
        <v>7981</v>
      </c>
      <c r="C252" t="s">
        <v>2619</v>
      </c>
      <c r="D252" t="s">
        <v>1014</v>
      </c>
      <c r="E252" t="s">
        <v>6849</v>
      </c>
      <c r="F252" t="s">
        <v>1015</v>
      </c>
    </row>
    <row r="253" spans="1:6" x14ac:dyDescent="0.25">
      <c r="A253" t="s">
        <v>2635</v>
      </c>
      <c r="B253" t="s">
        <v>9863</v>
      </c>
      <c r="C253" t="s">
        <v>2636</v>
      </c>
      <c r="D253" t="s">
        <v>377</v>
      </c>
      <c r="E253" t="s">
        <v>6849</v>
      </c>
      <c r="F253" t="s">
        <v>2637</v>
      </c>
    </row>
    <row r="254" spans="1:6" x14ac:dyDescent="0.25">
      <c r="A254" t="s">
        <v>2695</v>
      </c>
      <c r="B254" t="s">
        <v>9339</v>
      </c>
      <c r="C254" t="s">
        <v>2696</v>
      </c>
      <c r="D254" t="s">
        <v>370</v>
      </c>
      <c r="E254" t="s">
        <v>6849</v>
      </c>
      <c r="F254" t="s">
        <v>2697</v>
      </c>
    </row>
    <row r="255" spans="1:6" x14ac:dyDescent="0.25">
      <c r="A255" t="s">
        <v>17</v>
      </c>
      <c r="B255" t="s">
        <v>8979</v>
      </c>
      <c r="C255" t="s">
        <v>18</v>
      </c>
      <c r="D255" t="s">
        <v>19</v>
      </c>
      <c r="E255" t="s">
        <v>6849</v>
      </c>
      <c r="F255" t="s">
        <v>20</v>
      </c>
    </row>
    <row r="256" spans="1:6" x14ac:dyDescent="0.25">
      <c r="A256" t="s">
        <v>38</v>
      </c>
      <c r="B256" t="s">
        <v>7688</v>
      </c>
      <c r="C256" t="s">
        <v>39</v>
      </c>
      <c r="D256" t="s">
        <v>40</v>
      </c>
      <c r="E256" t="s">
        <v>6849</v>
      </c>
      <c r="F256" t="s">
        <v>41</v>
      </c>
    </row>
    <row r="257" spans="1:6" x14ac:dyDescent="0.25">
      <c r="A257" t="s">
        <v>223</v>
      </c>
      <c r="B257" t="s">
        <v>9000</v>
      </c>
      <c r="C257" t="s">
        <v>224</v>
      </c>
      <c r="D257" t="s">
        <v>225</v>
      </c>
      <c r="E257" t="s">
        <v>6849</v>
      </c>
      <c r="F257" t="s">
        <v>226</v>
      </c>
    </row>
    <row r="258" spans="1:6" x14ac:dyDescent="0.25">
      <c r="A258" t="s">
        <v>232</v>
      </c>
      <c r="B258" t="s">
        <v>7913</v>
      </c>
      <c r="C258" t="s">
        <v>233</v>
      </c>
      <c r="E258" t="s">
        <v>6849</v>
      </c>
      <c r="F258" t="s">
        <v>234</v>
      </c>
    </row>
    <row r="259" spans="1:6" x14ac:dyDescent="0.25">
      <c r="A259" t="s">
        <v>238</v>
      </c>
      <c r="B259" t="s">
        <v>9314</v>
      </c>
      <c r="C259" t="s">
        <v>239</v>
      </c>
      <c r="E259" t="s">
        <v>6849</v>
      </c>
      <c r="F259" t="s">
        <v>240</v>
      </c>
    </row>
    <row r="260" spans="1:6" x14ac:dyDescent="0.25">
      <c r="A260" t="s">
        <v>251</v>
      </c>
      <c r="B260" t="s">
        <v>11407</v>
      </c>
      <c r="C260" t="s">
        <v>252</v>
      </c>
      <c r="D260" t="s">
        <v>253</v>
      </c>
      <c r="E260" t="s">
        <v>6849</v>
      </c>
      <c r="F260" t="s">
        <v>254</v>
      </c>
    </row>
    <row r="261" spans="1:6" x14ac:dyDescent="0.25">
      <c r="A261" t="s">
        <v>256</v>
      </c>
      <c r="B261" t="s">
        <v>9050</v>
      </c>
      <c r="C261" t="s">
        <v>257</v>
      </c>
      <c r="E261" t="s">
        <v>6849</v>
      </c>
      <c r="F261" t="s">
        <v>258</v>
      </c>
    </row>
    <row r="262" spans="1:6" x14ac:dyDescent="0.25">
      <c r="A262" t="s">
        <v>261</v>
      </c>
      <c r="B262" t="s">
        <v>9936</v>
      </c>
      <c r="C262" t="s">
        <v>262</v>
      </c>
      <c r="D262" t="s">
        <v>263</v>
      </c>
      <c r="E262" t="s">
        <v>6849</v>
      </c>
      <c r="F262" t="s">
        <v>264</v>
      </c>
    </row>
    <row r="263" spans="1:6" x14ac:dyDescent="0.25">
      <c r="A263" t="s">
        <v>300</v>
      </c>
      <c r="B263" t="s">
        <v>9897</v>
      </c>
      <c r="C263" t="s">
        <v>301</v>
      </c>
      <c r="D263" t="s">
        <v>302</v>
      </c>
      <c r="E263" t="s">
        <v>6849</v>
      </c>
      <c r="F263" t="s">
        <v>20</v>
      </c>
    </row>
    <row r="264" spans="1:6" x14ac:dyDescent="0.25">
      <c r="A264" t="s">
        <v>310</v>
      </c>
      <c r="B264" t="s">
        <v>8411</v>
      </c>
      <c r="C264" t="s">
        <v>311</v>
      </c>
      <c r="D264" t="s">
        <v>33</v>
      </c>
      <c r="E264" t="s">
        <v>6849</v>
      </c>
      <c r="F264" t="s">
        <v>312</v>
      </c>
    </row>
    <row r="265" spans="1:6" x14ac:dyDescent="0.25">
      <c r="A265" t="s">
        <v>317</v>
      </c>
      <c r="B265" t="s">
        <v>7168</v>
      </c>
      <c r="C265" t="s">
        <v>318</v>
      </c>
      <c r="E265" t="s">
        <v>6849</v>
      </c>
      <c r="F265" t="s">
        <v>319</v>
      </c>
    </row>
    <row r="266" spans="1:6" x14ac:dyDescent="0.25">
      <c r="A266" t="s">
        <v>340</v>
      </c>
      <c r="B266" t="s">
        <v>7308</v>
      </c>
      <c r="C266" t="s">
        <v>341</v>
      </c>
      <c r="D266" t="s">
        <v>51</v>
      </c>
      <c r="E266" t="s">
        <v>6849</v>
      </c>
      <c r="F266" t="s">
        <v>342</v>
      </c>
    </row>
    <row r="267" spans="1:6" x14ac:dyDescent="0.25">
      <c r="A267" t="s">
        <v>375</v>
      </c>
      <c r="B267" t="s">
        <v>7847</v>
      </c>
      <c r="C267" t="s">
        <v>376</v>
      </c>
      <c r="D267" t="s">
        <v>377</v>
      </c>
      <c r="E267" t="s">
        <v>6849</v>
      </c>
      <c r="F267" t="s">
        <v>378</v>
      </c>
    </row>
    <row r="268" spans="1:6" x14ac:dyDescent="0.25">
      <c r="A268" t="s">
        <v>426</v>
      </c>
      <c r="B268" t="s">
        <v>8282</v>
      </c>
      <c r="C268" t="s">
        <v>427</v>
      </c>
      <c r="E268" t="s">
        <v>6849</v>
      </c>
      <c r="F268" t="s">
        <v>428</v>
      </c>
    </row>
    <row r="269" spans="1:6" x14ac:dyDescent="0.25">
      <c r="A269" t="s">
        <v>432</v>
      </c>
      <c r="B269" t="s">
        <v>9796</v>
      </c>
      <c r="C269" t="s">
        <v>433</v>
      </c>
      <c r="D269" t="s">
        <v>434</v>
      </c>
      <c r="E269" t="s">
        <v>6849</v>
      </c>
      <c r="F269" t="s">
        <v>435</v>
      </c>
    </row>
    <row r="270" spans="1:6" x14ac:dyDescent="0.25">
      <c r="A270" t="s">
        <v>473</v>
      </c>
      <c r="B270" t="s">
        <v>7716</v>
      </c>
      <c r="C270" t="s">
        <v>376</v>
      </c>
      <c r="D270" t="s">
        <v>377</v>
      </c>
      <c r="E270" t="s">
        <v>6849</v>
      </c>
      <c r="F270" t="s">
        <v>378</v>
      </c>
    </row>
    <row r="271" spans="1:6" x14ac:dyDescent="0.25">
      <c r="A271" t="s">
        <v>4687</v>
      </c>
      <c r="B271" t="s">
        <v>7108</v>
      </c>
      <c r="C271" t="s">
        <v>4688</v>
      </c>
      <c r="E271" s="7" t="s">
        <v>6850</v>
      </c>
      <c r="F271" t="s">
        <v>1224</v>
      </c>
    </row>
    <row r="272" spans="1:6" x14ac:dyDescent="0.25">
      <c r="A272" t="s">
        <v>4691</v>
      </c>
      <c r="B272" t="s">
        <v>9674</v>
      </c>
      <c r="C272" t="s">
        <v>3910</v>
      </c>
      <c r="E272" s="7" t="s">
        <v>6850</v>
      </c>
      <c r="F272" t="s">
        <v>2477</v>
      </c>
    </row>
    <row r="273" spans="1:6" x14ac:dyDescent="0.25">
      <c r="A273" t="s">
        <v>4700</v>
      </c>
      <c r="B273" t="s">
        <v>11452</v>
      </c>
      <c r="C273" t="s">
        <v>4701</v>
      </c>
      <c r="E273" s="7" t="s">
        <v>6850</v>
      </c>
      <c r="F273" t="s">
        <v>2477</v>
      </c>
    </row>
    <row r="274" spans="1:6" x14ac:dyDescent="0.25">
      <c r="A274" t="s">
        <v>4709</v>
      </c>
      <c r="B274" t="s">
        <v>9241</v>
      </c>
      <c r="C274" t="s">
        <v>4710</v>
      </c>
      <c r="E274" s="7" t="s">
        <v>6850</v>
      </c>
      <c r="F274" t="s">
        <v>709</v>
      </c>
    </row>
    <row r="275" spans="1:6" x14ac:dyDescent="0.25">
      <c r="A275" t="s">
        <v>4714</v>
      </c>
      <c r="B275" t="s">
        <v>6939</v>
      </c>
      <c r="C275" t="s">
        <v>4715</v>
      </c>
      <c r="D275" t="s">
        <v>60</v>
      </c>
      <c r="E275" s="7" t="s">
        <v>6850</v>
      </c>
      <c r="F275" t="s">
        <v>61</v>
      </c>
    </row>
    <row r="276" spans="1:6" x14ac:dyDescent="0.25">
      <c r="A276" t="s">
        <v>4719</v>
      </c>
      <c r="B276" t="s">
        <v>8717</v>
      </c>
      <c r="C276" t="s">
        <v>4720</v>
      </c>
      <c r="E276" s="7" t="s">
        <v>6850</v>
      </c>
      <c r="F276" t="s">
        <v>2028</v>
      </c>
    </row>
    <row r="277" spans="1:6" x14ac:dyDescent="0.25">
      <c r="A277" t="s">
        <v>4741</v>
      </c>
      <c r="B277" t="s">
        <v>8048</v>
      </c>
      <c r="C277" t="s">
        <v>4433</v>
      </c>
      <c r="D277" t="s">
        <v>40</v>
      </c>
      <c r="E277" s="7" t="s">
        <v>6850</v>
      </c>
      <c r="F277" t="s">
        <v>41</v>
      </c>
    </row>
    <row r="278" spans="1:6" x14ac:dyDescent="0.25">
      <c r="A278" t="s">
        <v>4770</v>
      </c>
      <c r="B278" t="s">
        <v>9743</v>
      </c>
      <c r="C278" t="s">
        <v>4771</v>
      </c>
      <c r="E278" s="7" t="s">
        <v>6850</v>
      </c>
      <c r="F278" t="s">
        <v>61</v>
      </c>
    </row>
    <row r="279" spans="1:6" x14ac:dyDescent="0.25">
      <c r="A279" t="s">
        <v>4783</v>
      </c>
      <c r="B279" t="s">
        <v>8556</v>
      </c>
      <c r="C279" t="s">
        <v>4784</v>
      </c>
      <c r="E279" s="7" t="s">
        <v>6850</v>
      </c>
      <c r="F279" t="s">
        <v>997</v>
      </c>
    </row>
    <row r="280" spans="1:6" x14ac:dyDescent="0.25">
      <c r="A280" t="s">
        <v>4834</v>
      </c>
      <c r="B280" t="s">
        <v>7388</v>
      </c>
      <c r="C280" t="s">
        <v>4835</v>
      </c>
      <c r="D280" t="s">
        <v>89</v>
      </c>
      <c r="E280" s="7" t="s">
        <v>6850</v>
      </c>
      <c r="F280" t="s">
        <v>2004</v>
      </c>
    </row>
    <row r="281" spans="1:6" x14ac:dyDescent="0.25">
      <c r="A281" t="s">
        <v>4854</v>
      </c>
      <c r="B281" t="s">
        <v>9455</v>
      </c>
      <c r="C281" t="s">
        <v>4855</v>
      </c>
      <c r="D281" t="s">
        <v>184</v>
      </c>
      <c r="E281" s="7" t="s">
        <v>6850</v>
      </c>
      <c r="F281" t="s">
        <v>4856</v>
      </c>
    </row>
    <row r="282" spans="1:6" x14ac:dyDescent="0.25">
      <c r="A282" t="s">
        <v>4886</v>
      </c>
      <c r="B282" t="s">
        <v>8172</v>
      </c>
      <c r="C282" t="s">
        <v>4887</v>
      </c>
      <c r="E282" s="7" t="s">
        <v>6850</v>
      </c>
      <c r="F282" t="s">
        <v>2477</v>
      </c>
    </row>
    <row r="283" spans="1:6" x14ac:dyDescent="0.25">
      <c r="A283" t="s">
        <v>4895</v>
      </c>
      <c r="B283" t="s">
        <v>8230</v>
      </c>
      <c r="C283" t="s">
        <v>4896</v>
      </c>
      <c r="D283" t="s">
        <v>244</v>
      </c>
      <c r="E283" s="7" t="s">
        <v>6850</v>
      </c>
      <c r="F283" t="s">
        <v>2019</v>
      </c>
    </row>
    <row r="284" spans="1:6" x14ac:dyDescent="0.25">
      <c r="A284" t="s">
        <v>4897</v>
      </c>
      <c r="B284" t="s">
        <v>8649</v>
      </c>
      <c r="C284" t="s">
        <v>4898</v>
      </c>
      <c r="E284" s="7" t="s">
        <v>6850</v>
      </c>
      <c r="F284" t="s">
        <v>1179</v>
      </c>
    </row>
    <row r="285" spans="1:6" x14ac:dyDescent="0.25">
      <c r="A285" t="s">
        <v>4901</v>
      </c>
      <c r="B285" t="s">
        <v>9824</v>
      </c>
      <c r="C285" t="s">
        <v>3650</v>
      </c>
      <c r="E285" s="7" t="s">
        <v>6850</v>
      </c>
      <c r="F285" t="s">
        <v>709</v>
      </c>
    </row>
    <row r="286" spans="1:6" x14ac:dyDescent="0.25">
      <c r="A286" t="s">
        <v>4915</v>
      </c>
      <c r="B286" t="s">
        <v>7080</v>
      </c>
      <c r="C286" t="s">
        <v>4916</v>
      </c>
      <c r="D286" t="s">
        <v>884</v>
      </c>
      <c r="E286" s="7" t="s">
        <v>6850</v>
      </c>
      <c r="F286" t="s">
        <v>16</v>
      </c>
    </row>
    <row r="287" spans="1:6" x14ac:dyDescent="0.25">
      <c r="A287" t="s">
        <v>4924</v>
      </c>
      <c r="B287" t="s">
        <v>8534</v>
      </c>
      <c r="C287" t="s">
        <v>4925</v>
      </c>
      <c r="D287" t="s">
        <v>536</v>
      </c>
      <c r="E287" s="7" t="s">
        <v>6850</v>
      </c>
      <c r="F287" t="s">
        <v>1374</v>
      </c>
    </row>
    <row r="288" spans="1:6" x14ac:dyDescent="0.25">
      <c r="A288" t="s">
        <v>4941</v>
      </c>
      <c r="B288" t="s">
        <v>7785</v>
      </c>
      <c r="C288" t="s">
        <v>4942</v>
      </c>
      <c r="D288" t="s">
        <v>581</v>
      </c>
      <c r="E288" s="7" t="s">
        <v>6850</v>
      </c>
      <c r="F288" t="s">
        <v>1374</v>
      </c>
    </row>
    <row r="289" spans="1:6" x14ac:dyDescent="0.25">
      <c r="A289" t="s">
        <v>4951</v>
      </c>
      <c r="B289" t="s">
        <v>8683</v>
      </c>
      <c r="C289" t="s">
        <v>4952</v>
      </c>
      <c r="D289" t="s">
        <v>884</v>
      </c>
      <c r="E289" s="7" t="s">
        <v>6850</v>
      </c>
      <c r="F289" t="s">
        <v>1374</v>
      </c>
    </row>
    <row r="290" spans="1:6" x14ac:dyDescent="0.25">
      <c r="A290" t="s">
        <v>4965</v>
      </c>
      <c r="B290" t="s">
        <v>8991</v>
      </c>
      <c r="C290" t="s">
        <v>4966</v>
      </c>
      <c r="D290" t="s">
        <v>89</v>
      </c>
      <c r="E290" s="7" t="s">
        <v>6850</v>
      </c>
      <c r="F290" t="s">
        <v>2004</v>
      </c>
    </row>
    <row r="291" spans="1:6" x14ac:dyDescent="0.25">
      <c r="A291" t="s">
        <v>4967</v>
      </c>
      <c r="B291" t="s">
        <v>8747</v>
      </c>
      <c r="C291" t="s">
        <v>4968</v>
      </c>
      <c r="D291" t="s">
        <v>581</v>
      </c>
      <c r="E291" s="7" t="s">
        <v>6850</v>
      </c>
      <c r="F291" t="s">
        <v>1374</v>
      </c>
    </row>
    <row r="292" spans="1:6" x14ac:dyDescent="0.25">
      <c r="A292" t="s">
        <v>4969</v>
      </c>
      <c r="B292" t="s">
        <v>6913</v>
      </c>
      <c r="C292" t="s">
        <v>4970</v>
      </c>
      <c r="D292" t="s">
        <v>89</v>
      </c>
      <c r="E292" s="7" t="s">
        <v>6850</v>
      </c>
      <c r="F292" t="s">
        <v>2004</v>
      </c>
    </row>
    <row r="293" spans="1:6" x14ac:dyDescent="0.25">
      <c r="A293" t="s">
        <v>4973</v>
      </c>
      <c r="B293" t="s">
        <v>9080</v>
      </c>
      <c r="C293" t="s">
        <v>4974</v>
      </c>
      <c r="E293" s="7" t="s">
        <v>6850</v>
      </c>
      <c r="F293" t="s">
        <v>4975</v>
      </c>
    </row>
    <row r="294" spans="1:6" x14ac:dyDescent="0.25">
      <c r="A294" t="s">
        <v>4977</v>
      </c>
      <c r="B294" t="s">
        <v>7485</v>
      </c>
      <c r="C294" t="s">
        <v>4978</v>
      </c>
      <c r="D294" t="s">
        <v>83</v>
      </c>
      <c r="E294" s="7" t="s">
        <v>6850</v>
      </c>
      <c r="F294" t="s">
        <v>1243</v>
      </c>
    </row>
    <row r="295" spans="1:6" x14ac:dyDescent="0.25">
      <c r="A295" t="s">
        <v>4989</v>
      </c>
      <c r="B295" t="s">
        <v>9478</v>
      </c>
      <c r="C295" t="s">
        <v>4990</v>
      </c>
      <c r="D295" t="s">
        <v>581</v>
      </c>
      <c r="E295" s="7" t="s">
        <v>6850</v>
      </c>
      <c r="F295" t="s">
        <v>1374</v>
      </c>
    </row>
    <row r="296" spans="1:6" x14ac:dyDescent="0.25">
      <c r="A296" t="s">
        <v>5010</v>
      </c>
      <c r="B296" t="s">
        <v>6935</v>
      </c>
      <c r="C296" t="s">
        <v>5011</v>
      </c>
      <c r="E296" s="7" t="s">
        <v>6850</v>
      </c>
      <c r="F296" t="s">
        <v>1179</v>
      </c>
    </row>
    <row r="297" spans="1:6" x14ac:dyDescent="0.25">
      <c r="A297" t="s">
        <v>5014</v>
      </c>
      <c r="B297" t="s">
        <v>8035</v>
      </c>
      <c r="C297" t="s">
        <v>2112</v>
      </c>
      <c r="E297" s="7" t="s">
        <v>6850</v>
      </c>
      <c r="F297" t="s">
        <v>709</v>
      </c>
    </row>
    <row r="298" spans="1:6" x14ac:dyDescent="0.25">
      <c r="A298" t="s">
        <v>5015</v>
      </c>
      <c r="B298" t="s">
        <v>8219</v>
      </c>
      <c r="C298" t="s">
        <v>5016</v>
      </c>
      <c r="D298" t="s">
        <v>10</v>
      </c>
      <c r="E298" s="7" t="s">
        <v>6850</v>
      </c>
      <c r="F298" t="s">
        <v>2505</v>
      </c>
    </row>
    <row r="299" spans="1:6" x14ac:dyDescent="0.25">
      <c r="A299" t="s">
        <v>5019</v>
      </c>
      <c r="B299" t="s">
        <v>7062</v>
      </c>
      <c r="C299" t="s">
        <v>5020</v>
      </c>
      <c r="E299" s="7" t="s">
        <v>6850</v>
      </c>
      <c r="F299" t="s">
        <v>1179</v>
      </c>
    </row>
    <row r="300" spans="1:6" x14ac:dyDescent="0.25">
      <c r="A300" t="s">
        <v>5027</v>
      </c>
      <c r="B300" t="s">
        <v>8058</v>
      </c>
      <c r="C300" t="s">
        <v>5028</v>
      </c>
      <c r="D300" t="s">
        <v>1043</v>
      </c>
      <c r="E300" s="7" t="s">
        <v>6850</v>
      </c>
      <c r="F300" t="s">
        <v>5029</v>
      </c>
    </row>
    <row r="301" spans="1:6" x14ac:dyDescent="0.25">
      <c r="A301" t="s">
        <v>5038</v>
      </c>
      <c r="B301" t="s">
        <v>6955</v>
      </c>
      <c r="C301" t="s">
        <v>5039</v>
      </c>
      <c r="D301" t="s">
        <v>89</v>
      </c>
      <c r="E301" s="7" t="s">
        <v>6850</v>
      </c>
      <c r="F301" t="s">
        <v>2004</v>
      </c>
    </row>
    <row r="302" spans="1:6" x14ac:dyDescent="0.25">
      <c r="A302" t="s">
        <v>5043</v>
      </c>
      <c r="B302" t="s">
        <v>7809</v>
      </c>
      <c r="C302" t="s">
        <v>5044</v>
      </c>
      <c r="E302" s="7" t="s">
        <v>6850</v>
      </c>
      <c r="F302" t="s">
        <v>5045</v>
      </c>
    </row>
    <row r="303" spans="1:6" x14ac:dyDescent="0.25">
      <c r="A303" t="s">
        <v>5047</v>
      </c>
      <c r="B303" t="s">
        <v>8010</v>
      </c>
      <c r="C303" t="s">
        <v>59</v>
      </c>
      <c r="D303" t="s">
        <v>60</v>
      </c>
      <c r="E303" s="7" t="s">
        <v>6850</v>
      </c>
      <c r="F303" t="s">
        <v>61</v>
      </c>
    </row>
    <row r="304" spans="1:6" x14ac:dyDescent="0.25">
      <c r="A304" t="s">
        <v>5050</v>
      </c>
      <c r="B304" t="s">
        <v>9174</v>
      </c>
      <c r="C304" t="s">
        <v>5051</v>
      </c>
      <c r="D304" t="s">
        <v>1849</v>
      </c>
      <c r="E304" s="7" t="s">
        <v>6850</v>
      </c>
      <c r="F304" t="s">
        <v>5052</v>
      </c>
    </row>
    <row r="305" spans="1:6" x14ac:dyDescent="0.25">
      <c r="A305" t="s">
        <v>5060</v>
      </c>
      <c r="B305" t="s">
        <v>7904</v>
      </c>
      <c r="C305" t="s">
        <v>3650</v>
      </c>
      <c r="E305" s="7" t="s">
        <v>6850</v>
      </c>
      <c r="F305" t="s">
        <v>709</v>
      </c>
    </row>
    <row r="306" spans="1:6" x14ac:dyDescent="0.25">
      <c r="A306" t="s">
        <v>5063</v>
      </c>
      <c r="B306" t="s">
        <v>8456</v>
      </c>
      <c r="C306" t="s">
        <v>5064</v>
      </c>
      <c r="E306" s="7" t="s">
        <v>6850</v>
      </c>
      <c r="F306" t="s">
        <v>240</v>
      </c>
    </row>
    <row r="307" spans="1:6" x14ac:dyDescent="0.25">
      <c r="A307" t="s">
        <v>5065</v>
      </c>
      <c r="B307" t="s">
        <v>9566</v>
      </c>
      <c r="C307" t="s">
        <v>996</v>
      </c>
      <c r="D307" t="s">
        <v>109</v>
      </c>
      <c r="E307" s="7" t="s">
        <v>6850</v>
      </c>
      <c r="F307" t="s">
        <v>997</v>
      </c>
    </row>
    <row r="308" spans="1:6" x14ac:dyDescent="0.25">
      <c r="A308" t="s">
        <v>5068</v>
      </c>
      <c r="B308" t="s">
        <v>7259</v>
      </c>
      <c r="C308" t="s">
        <v>5069</v>
      </c>
      <c r="D308" t="s">
        <v>33</v>
      </c>
      <c r="E308" s="7" t="s">
        <v>6850</v>
      </c>
      <c r="F308" t="s">
        <v>804</v>
      </c>
    </row>
    <row r="309" spans="1:6" x14ac:dyDescent="0.25">
      <c r="A309" t="s">
        <v>5079</v>
      </c>
      <c r="B309" t="s">
        <v>9659</v>
      </c>
      <c r="C309" t="s">
        <v>5080</v>
      </c>
      <c r="E309" s="7" t="s">
        <v>6850</v>
      </c>
      <c r="F309" t="s">
        <v>4180</v>
      </c>
    </row>
    <row r="310" spans="1:6" x14ac:dyDescent="0.25">
      <c r="A310" t="s">
        <v>5093</v>
      </c>
      <c r="B310" t="s">
        <v>7872</v>
      </c>
      <c r="C310" t="s">
        <v>5094</v>
      </c>
      <c r="E310" s="7" t="s">
        <v>6850</v>
      </c>
      <c r="F310" t="s">
        <v>1161</v>
      </c>
    </row>
    <row r="311" spans="1:6" x14ac:dyDescent="0.25">
      <c r="A311" t="s">
        <v>5101</v>
      </c>
      <c r="B311" t="s">
        <v>8818</v>
      </c>
      <c r="C311" t="s">
        <v>5102</v>
      </c>
      <c r="D311" t="s">
        <v>884</v>
      </c>
      <c r="E311" s="7" t="s">
        <v>6850</v>
      </c>
      <c r="F311" t="s">
        <v>5103</v>
      </c>
    </row>
    <row r="312" spans="1:6" x14ac:dyDescent="0.25">
      <c r="A312" t="s">
        <v>5107</v>
      </c>
      <c r="B312" t="s">
        <v>8202</v>
      </c>
      <c r="C312" t="s">
        <v>5108</v>
      </c>
      <c r="E312" s="7" t="s">
        <v>6850</v>
      </c>
      <c r="F312" t="s">
        <v>693</v>
      </c>
    </row>
    <row r="313" spans="1:6" x14ac:dyDescent="0.25">
      <c r="A313" t="s">
        <v>5132</v>
      </c>
      <c r="B313" t="s">
        <v>8734</v>
      </c>
      <c r="C313" t="s">
        <v>5133</v>
      </c>
      <c r="E313" s="7" t="s">
        <v>6850</v>
      </c>
      <c r="F313" t="s">
        <v>61</v>
      </c>
    </row>
    <row r="314" spans="1:6" x14ac:dyDescent="0.25">
      <c r="A314" t="s">
        <v>5139</v>
      </c>
      <c r="B314" t="s">
        <v>7493</v>
      </c>
      <c r="C314" t="s">
        <v>3541</v>
      </c>
      <c r="E314" s="7" t="s">
        <v>6850</v>
      </c>
      <c r="F314" t="s">
        <v>439</v>
      </c>
    </row>
    <row r="315" spans="1:6" x14ac:dyDescent="0.25">
      <c r="A315" t="s">
        <v>5143</v>
      </c>
      <c r="B315" t="s">
        <v>8400</v>
      </c>
      <c r="C315" t="s">
        <v>5144</v>
      </c>
      <c r="D315" t="s">
        <v>184</v>
      </c>
      <c r="E315" s="7" t="s">
        <v>6850</v>
      </c>
      <c r="F315" t="s">
        <v>185</v>
      </c>
    </row>
    <row r="316" spans="1:6" x14ac:dyDescent="0.25">
      <c r="A316" t="s">
        <v>5147</v>
      </c>
      <c r="B316" t="s">
        <v>8273</v>
      </c>
      <c r="C316" t="s">
        <v>5148</v>
      </c>
      <c r="D316" t="s">
        <v>377</v>
      </c>
      <c r="E316" s="7" t="s">
        <v>6850</v>
      </c>
      <c r="F316" t="s">
        <v>5149</v>
      </c>
    </row>
    <row r="317" spans="1:6" x14ac:dyDescent="0.25">
      <c r="A317" t="s">
        <v>5178</v>
      </c>
      <c r="B317" t="s">
        <v>7754</v>
      </c>
      <c r="C317" t="s">
        <v>5179</v>
      </c>
      <c r="D317" t="s">
        <v>154</v>
      </c>
      <c r="E317" s="7" t="s">
        <v>6850</v>
      </c>
      <c r="F317" t="s">
        <v>439</v>
      </c>
    </row>
    <row r="318" spans="1:6" x14ac:dyDescent="0.25">
      <c r="A318" t="s">
        <v>5181</v>
      </c>
      <c r="B318" t="s">
        <v>7284</v>
      </c>
      <c r="C318" t="s">
        <v>5182</v>
      </c>
      <c r="E318" s="7" t="s">
        <v>6850</v>
      </c>
      <c r="F318" t="s">
        <v>5183</v>
      </c>
    </row>
    <row r="319" spans="1:6" x14ac:dyDescent="0.25">
      <c r="A319" t="s">
        <v>5198</v>
      </c>
      <c r="B319" t="s">
        <v>7020</v>
      </c>
      <c r="C319" t="s">
        <v>4688</v>
      </c>
      <c r="E319" s="7" t="s">
        <v>6850</v>
      </c>
      <c r="F319" t="s">
        <v>1224</v>
      </c>
    </row>
    <row r="320" spans="1:6" x14ac:dyDescent="0.25">
      <c r="A320" t="s">
        <v>5202</v>
      </c>
      <c r="B320" t="s">
        <v>8478</v>
      </c>
      <c r="C320" t="s">
        <v>5203</v>
      </c>
      <c r="E320" s="7" t="s">
        <v>6850</v>
      </c>
      <c r="F320" t="s">
        <v>4331</v>
      </c>
    </row>
    <row r="321" spans="1:6" x14ac:dyDescent="0.25">
      <c r="A321" t="s">
        <v>5206</v>
      </c>
      <c r="B321" t="s">
        <v>7705</v>
      </c>
      <c r="C321" t="s">
        <v>5207</v>
      </c>
      <c r="D321" t="s">
        <v>10</v>
      </c>
      <c r="E321" s="7" t="s">
        <v>6850</v>
      </c>
      <c r="F321" t="s">
        <v>2505</v>
      </c>
    </row>
    <row r="322" spans="1:6" x14ac:dyDescent="0.25">
      <c r="A322" t="s">
        <v>5213</v>
      </c>
      <c r="B322" t="s">
        <v>9419</v>
      </c>
      <c r="C322" t="s">
        <v>5214</v>
      </c>
      <c r="D322" t="s">
        <v>581</v>
      </c>
      <c r="E322" s="7" t="s">
        <v>6850</v>
      </c>
      <c r="F322" t="s">
        <v>1374</v>
      </c>
    </row>
    <row r="323" spans="1:6" x14ac:dyDescent="0.25">
      <c r="A323" t="s">
        <v>5215</v>
      </c>
      <c r="B323" t="s">
        <v>7103</v>
      </c>
      <c r="C323" t="s">
        <v>5216</v>
      </c>
      <c r="E323" s="7" t="s">
        <v>6850</v>
      </c>
      <c r="F323" t="s">
        <v>735</v>
      </c>
    </row>
    <row r="324" spans="1:6" x14ac:dyDescent="0.25">
      <c r="A324" t="s">
        <v>5219</v>
      </c>
      <c r="B324" t="s">
        <v>8865</v>
      </c>
      <c r="C324" t="s">
        <v>5220</v>
      </c>
      <c r="E324" s="7" t="s">
        <v>6850</v>
      </c>
      <c r="F324" t="s">
        <v>1374</v>
      </c>
    </row>
    <row r="325" spans="1:6" x14ac:dyDescent="0.25">
      <c r="A325" t="s">
        <v>5225</v>
      </c>
      <c r="B325" t="s">
        <v>7304</v>
      </c>
      <c r="C325" t="s">
        <v>5226</v>
      </c>
      <c r="D325" t="s">
        <v>377</v>
      </c>
      <c r="E325" s="7" t="s">
        <v>6850</v>
      </c>
      <c r="F325" t="s">
        <v>505</v>
      </c>
    </row>
    <row r="326" spans="1:6" x14ac:dyDescent="0.25">
      <c r="A326" t="s">
        <v>5227</v>
      </c>
      <c r="B326" t="s">
        <v>9598</v>
      </c>
      <c r="C326" t="s">
        <v>5228</v>
      </c>
      <c r="D326" t="s">
        <v>10</v>
      </c>
      <c r="E326" s="7" t="s">
        <v>6850</v>
      </c>
      <c r="F326" t="s">
        <v>2505</v>
      </c>
    </row>
    <row r="327" spans="1:6" x14ac:dyDescent="0.25">
      <c r="A327" t="s">
        <v>5244</v>
      </c>
      <c r="B327" t="s">
        <v>8919</v>
      </c>
      <c r="C327" t="s">
        <v>5245</v>
      </c>
      <c r="D327" t="s">
        <v>581</v>
      </c>
      <c r="E327" s="7" t="s">
        <v>6850</v>
      </c>
      <c r="F327" t="s">
        <v>1374</v>
      </c>
    </row>
    <row r="328" spans="1:6" x14ac:dyDescent="0.25">
      <c r="A328" t="s">
        <v>5254</v>
      </c>
      <c r="B328" t="s">
        <v>9484</v>
      </c>
      <c r="C328" t="s">
        <v>5255</v>
      </c>
      <c r="E328" s="7" t="s">
        <v>6850</v>
      </c>
      <c r="F328" t="s">
        <v>1429</v>
      </c>
    </row>
    <row r="329" spans="1:6" x14ac:dyDescent="0.25">
      <c r="A329" t="s">
        <v>5256</v>
      </c>
      <c r="B329" t="s">
        <v>8708</v>
      </c>
      <c r="C329" t="s">
        <v>945</v>
      </c>
      <c r="E329" s="7" t="s">
        <v>6850</v>
      </c>
      <c r="F329" t="s">
        <v>240</v>
      </c>
    </row>
    <row r="330" spans="1:6" x14ac:dyDescent="0.25">
      <c r="A330" t="s">
        <v>5258</v>
      </c>
      <c r="B330" t="s">
        <v>9142</v>
      </c>
      <c r="C330" t="s">
        <v>5259</v>
      </c>
      <c r="D330" t="s">
        <v>51</v>
      </c>
      <c r="E330" s="7" t="s">
        <v>6850</v>
      </c>
      <c r="F330" t="s">
        <v>1374</v>
      </c>
    </row>
    <row r="331" spans="1:6" x14ac:dyDescent="0.25">
      <c r="A331" t="s">
        <v>5278</v>
      </c>
      <c r="B331" t="s">
        <v>7523</v>
      </c>
      <c r="C331" t="s">
        <v>5279</v>
      </c>
      <c r="D331" t="s">
        <v>154</v>
      </c>
      <c r="E331" s="7" t="s">
        <v>6850</v>
      </c>
      <c r="F331" t="s">
        <v>439</v>
      </c>
    </row>
    <row r="332" spans="1:6" x14ac:dyDescent="0.25">
      <c r="A332" t="s">
        <v>5318</v>
      </c>
      <c r="B332" t="s">
        <v>6941</v>
      </c>
      <c r="C332" t="s">
        <v>5319</v>
      </c>
      <c r="D332" t="s">
        <v>5320</v>
      </c>
      <c r="E332" s="7" t="s">
        <v>6850</v>
      </c>
      <c r="F332" t="s">
        <v>4470</v>
      </c>
    </row>
    <row r="333" spans="1:6" x14ac:dyDescent="0.25">
      <c r="A333" t="s">
        <v>5325</v>
      </c>
      <c r="B333" t="s">
        <v>8177</v>
      </c>
      <c r="C333" t="s">
        <v>5326</v>
      </c>
      <c r="E333" s="7" t="s">
        <v>6850</v>
      </c>
      <c r="F333" t="s">
        <v>693</v>
      </c>
    </row>
    <row r="334" spans="1:6" x14ac:dyDescent="0.25">
      <c r="A334" t="s">
        <v>5339</v>
      </c>
      <c r="B334" t="s">
        <v>9489</v>
      </c>
      <c r="C334" t="s">
        <v>5340</v>
      </c>
      <c r="E334" s="7" t="s">
        <v>6850</v>
      </c>
      <c r="F334" t="s">
        <v>735</v>
      </c>
    </row>
    <row r="335" spans="1:6" x14ac:dyDescent="0.25">
      <c r="A335" t="s">
        <v>5349</v>
      </c>
      <c r="B335" t="s">
        <v>7177</v>
      </c>
      <c r="C335" t="s">
        <v>5350</v>
      </c>
      <c r="D335" t="s">
        <v>5351</v>
      </c>
      <c r="E335" s="7" t="s">
        <v>6850</v>
      </c>
      <c r="F335" t="s">
        <v>5352</v>
      </c>
    </row>
    <row r="336" spans="1:6" x14ac:dyDescent="0.25">
      <c r="A336" t="s">
        <v>5354</v>
      </c>
      <c r="B336" t="s">
        <v>8150</v>
      </c>
      <c r="C336" t="s">
        <v>5355</v>
      </c>
      <c r="D336" t="s">
        <v>184</v>
      </c>
      <c r="E336" s="7" t="s">
        <v>6850</v>
      </c>
      <c r="F336" t="s">
        <v>185</v>
      </c>
    </row>
    <row r="337" spans="1:6" x14ac:dyDescent="0.25">
      <c r="A337" t="s">
        <v>5362</v>
      </c>
      <c r="B337" t="s">
        <v>7243</v>
      </c>
      <c r="C337" t="s">
        <v>5363</v>
      </c>
      <c r="E337" s="7" t="s">
        <v>6850</v>
      </c>
      <c r="F337" t="s">
        <v>2477</v>
      </c>
    </row>
    <row r="338" spans="1:6" x14ac:dyDescent="0.25">
      <c r="A338" t="s">
        <v>5366</v>
      </c>
      <c r="B338" t="s">
        <v>9492</v>
      </c>
      <c r="C338" t="s">
        <v>5216</v>
      </c>
      <c r="E338" s="7" t="s">
        <v>6850</v>
      </c>
      <c r="F338" t="s">
        <v>735</v>
      </c>
    </row>
    <row r="339" spans="1:6" x14ac:dyDescent="0.25">
      <c r="A339" t="s">
        <v>5377</v>
      </c>
      <c r="B339" t="s">
        <v>7186</v>
      </c>
      <c r="C339" t="s">
        <v>5378</v>
      </c>
      <c r="E339" s="7" t="s">
        <v>6850</v>
      </c>
      <c r="F339" t="s">
        <v>342</v>
      </c>
    </row>
    <row r="340" spans="1:6" x14ac:dyDescent="0.25">
      <c r="A340" t="s">
        <v>5391</v>
      </c>
      <c r="B340" t="s">
        <v>10039</v>
      </c>
      <c r="C340" t="s">
        <v>852</v>
      </c>
      <c r="D340" t="s">
        <v>101</v>
      </c>
      <c r="E340" s="7" t="s">
        <v>6850</v>
      </c>
      <c r="F340" t="s">
        <v>102</v>
      </c>
    </row>
    <row r="341" spans="1:6" x14ac:dyDescent="0.25">
      <c r="A341" t="s">
        <v>5399</v>
      </c>
      <c r="B341" t="s">
        <v>7589</v>
      </c>
      <c r="C341" t="s">
        <v>5400</v>
      </c>
      <c r="D341" t="s">
        <v>1335</v>
      </c>
      <c r="E341" s="7" t="s">
        <v>6850</v>
      </c>
      <c r="F341" t="s">
        <v>5401</v>
      </c>
    </row>
    <row r="342" spans="1:6" x14ac:dyDescent="0.25">
      <c r="A342" t="s">
        <v>5422</v>
      </c>
      <c r="B342" t="s">
        <v>7456</v>
      </c>
      <c r="C342" t="s">
        <v>5423</v>
      </c>
      <c r="D342" t="s">
        <v>967</v>
      </c>
      <c r="E342" s="7" t="s">
        <v>6850</v>
      </c>
      <c r="F342" t="s">
        <v>968</v>
      </c>
    </row>
    <row r="343" spans="1:6" x14ac:dyDescent="0.25">
      <c r="A343" t="s">
        <v>5460</v>
      </c>
      <c r="B343" t="s">
        <v>8244</v>
      </c>
      <c r="C343" t="s">
        <v>5461</v>
      </c>
      <c r="E343" s="7" t="s">
        <v>6850</v>
      </c>
      <c r="F343" t="s">
        <v>74</v>
      </c>
    </row>
    <row r="344" spans="1:6" x14ac:dyDescent="0.25">
      <c r="A344" t="s">
        <v>5475</v>
      </c>
      <c r="B344" t="s">
        <v>7943</v>
      </c>
      <c r="C344" t="s">
        <v>5476</v>
      </c>
      <c r="D344" t="s">
        <v>5477</v>
      </c>
      <c r="E344" s="7" t="s">
        <v>6850</v>
      </c>
      <c r="F344" t="s">
        <v>2062</v>
      </c>
    </row>
    <row r="345" spans="1:6" x14ac:dyDescent="0.25">
      <c r="A345" t="s">
        <v>5478</v>
      </c>
      <c r="B345" t="s">
        <v>8217</v>
      </c>
      <c r="C345" t="s">
        <v>5479</v>
      </c>
      <c r="D345" t="s">
        <v>60</v>
      </c>
      <c r="E345" s="7" t="s">
        <v>6850</v>
      </c>
      <c r="F345" t="s">
        <v>61</v>
      </c>
    </row>
    <row r="346" spans="1:6" x14ac:dyDescent="0.25">
      <c r="A346" t="s">
        <v>5510</v>
      </c>
      <c r="B346" t="s">
        <v>7494</v>
      </c>
      <c r="C346" t="s">
        <v>5511</v>
      </c>
      <c r="D346" t="s">
        <v>4559</v>
      </c>
      <c r="E346" s="7" t="s">
        <v>6850</v>
      </c>
      <c r="F346" t="s">
        <v>4560</v>
      </c>
    </row>
    <row r="347" spans="1:6" x14ac:dyDescent="0.25">
      <c r="A347" t="s">
        <v>5523</v>
      </c>
      <c r="B347" t="s">
        <v>8496</v>
      </c>
      <c r="C347" t="s">
        <v>2584</v>
      </c>
      <c r="D347" t="s">
        <v>60</v>
      </c>
      <c r="E347" s="7" t="s">
        <v>6850</v>
      </c>
      <c r="F347" t="s">
        <v>61</v>
      </c>
    </row>
    <row r="348" spans="1:6" x14ac:dyDescent="0.25">
      <c r="A348" t="s">
        <v>5525</v>
      </c>
      <c r="B348" t="s">
        <v>8521</v>
      </c>
      <c r="C348" t="s">
        <v>5526</v>
      </c>
      <c r="D348" t="s">
        <v>581</v>
      </c>
      <c r="E348" s="7" t="s">
        <v>6850</v>
      </c>
      <c r="F348" t="s">
        <v>1374</v>
      </c>
    </row>
    <row r="349" spans="1:6" x14ac:dyDescent="0.25">
      <c r="A349" t="s">
        <v>5533</v>
      </c>
      <c r="B349" t="s">
        <v>8785</v>
      </c>
      <c r="C349" t="s">
        <v>5534</v>
      </c>
      <c r="D349" t="s">
        <v>184</v>
      </c>
      <c r="E349" s="7" t="s">
        <v>6850</v>
      </c>
      <c r="F349" t="s">
        <v>2393</v>
      </c>
    </row>
    <row r="350" spans="1:6" x14ac:dyDescent="0.25">
      <c r="A350" t="s">
        <v>5536</v>
      </c>
      <c r="B350" t="s">
        <v>8109</v>
      </c>
      <c r="C350" t="s">
        <v>5537</v>
      </c>
      <c r="E350" s="7" t="s">
        <v>6850</v>
      </c>
      <c r="F350" t="s">
        <v>200</v>
      </c>
    </row>
    <row r="351" spans="1:6" x14ac:dyDescent="0.25">
      <c r="A351" t="s">
        <v>5559</v>
      </c>
      <c r="B351" t="s">
        <v>9211</v>
      </c>
      <c r="C351" t="s">
        <v>5560</v>
      </c>
      <c r="D351" t="s">
        <v>377</v>
      </c>
      <c r="E351" s="7" t="s">
        <v>6850</v>
      </c>
      <c r="F351" t="s">
        <v>505</v>
      </c>
    </row>
    <row r="352" spans="1:6" x14ac:dyDescent="0.25">
      <c r="A352" t="s">
        <v>5566</v>
      </c>
      <c r="B352" t="s">
        <v>11458</v>
      </c>
      <c r="C352" t="s">
        <v>5567</v>
      </c>
      <c r="D352" t="s">
        <v>943</v>
      </c>
      <c r="E352" s="7" t="s">
        <v>6850</v>
      </c>
      <c r="F352" t="s">
        <v>553</v>
      </c>
    </row>
    <row r="353" spans="1:6" x14ac:dyDescent="0.25">
      <c r="A353" t="s">
        <v>5574</v>
      </c>
      <c r="B353" t="s">
        <v>9648</v>
      </c>
      <c r="C353" t="s">
        <v>3272</v>
      </c>
      <c r="D353" t="s">
        <v>10</v>
      </c>
      <c r="E353" s="7" t="s">
        <v>6850</v>
      </c>
      <c r="F353" t="s">
        <v>3273</v>
      </c>
    </row>
    <row r="354" spans="1:6" x14ac:dyDescent="0.25">
      <c r="A354" t="s">
        <v>5580</v>
      </c>
      <c r="B354" t="s">
        <v>8369</v>
      </c>
      <c r="C354" t="s">
        <v>5581</v>
      </c>
      <c r="D354" t="s">
        <v>51</v>
      </c>
      <c r="E354" s="7" t="s">
        <v>6850</v>
      </c>
      <c r="F354" t="s">
        <v>342</v>
      </c>
    </row>
    <row r="355" spans="1:6" x14ac:dyDescent="0.25">
      <c r="A355" t="s">
        <v>5586</v>
      </c>
      <c r="B355" t="s">
        <v>9111</v>
      </c>
      <c r="C355" t="s">
        <v>5587</v>
      </c>
      <c r="D355" t="s">
        <v>1032</v>
      </c>
      <c r="E355" s="7" t="s">
        <v>6850</v>
      </c>
      <c r="F355" t="s">
        <v>61</v>
      </c>
    </row>
    <row r="356" spans="1:6" x14ac:dyDescent="0.25">
      <c r="A356" t="s">
        <v>5595</v>
      </c>
      <c r="B356" t="s">
        <v>7072</v>
      </c>
      <c r="C356" t="s">
        <v>5596</v>
      </c>
      <c r="E356" s="7" t="s">
        <v>6850</v>
      </c>
      <c r="F356" t="s">
        <v>74</v>
      </c>
    </row>
    <row r="357" spans="1:6" x14ac:dyDescent="0.25">
      <c r="A357" t="s">
        <v>5598</v>
      </c>
      <c r="B357" t="s">
        <v>9728</v>
      </c>
      <c r="C357" t="s">
        <v>5599</v>
      </c>
      <c r="D357" t="s">
        <v>101</v>
      </c>
      <c r="E357" s="7" t="s">
        <v>6850</v>
      </c>
      <c r="F357" t="s">
        <v>102</v>
      </c>
    </row>
    <row r="358" spans="1:6" x14ac:dyDescent="0.25">
      <c r="A358" t="s">
        <v>5603</v>
      </c>
      <c r="B358" t="s">
        <v>7924</v>
      </c>
      <c r="C358" t="s">
        <v>5604</v>
      </c>
      <c r="D358" t="s">
        <v>2305</v>
      </c>
      <c r="E358" s="7" t="s">
        <v>6850</v>
      </c>
      <c r="F358" t="s">
        <v>5605</v>
      </c>
    </row>
    <row r="359" spans="1:6" x14ac:dyDescent="0.25">
      <c r="A359" t="s">
        <v>5629</v>
      </c>
      <c r="B359" t="s">
        <v>9083</v>
      </c>
      <c r="C359" t="s">
        <v>5630</v>
      </c>
      <c r="E359" s="7" t="s">
        <v>6850</v>
      </c>
      <c r="F359" t="s">
        <v>74</v>
      </c>
    </row>
    <row r="360" spans="1:6" x14ac:dyDescent="0.25">
      <c r="A360" t="s">
        <v>5633</v>
      </c>
      <c r="B360" t="s">
        <v>8940</v>
      </c>
      <c r="C360" t="s">
        <v>5634</v>
      </c>
      <c r="D360" t="s">
        <v>2131</v>
      </c>
      <c r="E360" s="7" t="s">
        <v>6850</v>
      </c>
      <c r="F360" t="s">
        <v>2939</v>
      </c>
    </row>
    <row r="361" spans="1:6" x14ac:dyDescent="0.25">
      <c r="A361" t="s">
        <v>5637</v>
      </c>
      <c r="B361" t="s">
        <v>9704</v>
      </c>
      <c r="C361" t="s">
        <v>139</v>
      </c>
      <c r="E361" s="7" t="s">
        <v>6850</v>
      </c>
      <c r="F361" t="s">
        <v>140</v>
      </c>
    </row>
    <row r="362" spans="1:6" x14ac:dyDescent="0.25">
      <c r="A362" t="s">
        <v>5656</v>
      </c>
      <c r="B362" t="s">
        <v>7511</v>
      </c>
      <c r="C362" t="s">
        <v>5657</v>
      </c>
      <c r="E362" s="7" t="s">
        <v>6850</v>
      </c>
      <c r="F362" t="s">
        <v>61</v>
      </c>
    </row>
    <row r="363" spans="1:6" x14ac:dyDescent="0.25">
      <c r="A363" t="s">
        <v>5663</v>
      </c>
      <c r="B363" t="s">
        <v>9181</v>
      </c>
      <c r="C363" t="s">
        <v>5664</v>
      </c>
      <c r="D363" t="s">
        <v>60</v>
      </c>
      <c r="E363" s="7" t="s">
        <v>6850</v>
      </c>
      <c r="F363" t="s">
        <v>61</v>
      </c>
    </row>
    <row r="364" spans="1:6" x14ac:dyDescent="0.25">
      <c r="A364" t="s">
        <v>5676</v>
      </c>
      <c r="B364" t="s">
        <v>9304</v>
      </c>
      <c r="C364" t="s">
        <v>5677</v>
      </c>
      <c r="D364" t="s">
        <v>244</v>
      </c>
      <c r="E364" s="7" t="s">
        <v>6850</v>
      </c>
      <c r="F364" t="s">
        <v>2893</v>
      </c>
    </row>
    <row r="365" spans="1:6" x14ac:dyDescent="0.25">
      <c r="A365" t="s">
        <v>5688</v>
      </c>
      <c r="B365" t="s">
        <v>9814</v>
      </c>
      <c r="C365" t="s">
        <v>711</v>
      </c>
      <c r="D365" t="s">
        <v>279</v>
      </c>
      <c r="E365" s="7" t="s">
        <v>6850</v>
      </c>
      <c r="F365" t="s">
        <v>712</v>
      </c>
    </row>
    <row r="366" spans="1:6" x14ac:dyDescent="0.25">
      <c r="A366" t="s">
        <v>5728</v>
      </c>
      <c r="B366" t="s">
        <v>8749</v>
      </c>
      <c r="C366" t="s">
        <v>945</v>
      </c>
      <c r="E366" s="7" t="s">
        <v>6850</v>
      </c>
      <c r="F366" t="s">
        <v>240</v>
      </c>
    </row>
    <row r="367" spans="1:6" x14ac:dyDescent="0.25">
      <c r="A367" t="s">
        <v>5732</v>
      </c>
      <c r="B367" t="s">
        <v>8276</v>
      </c>
      <c r="C367" t="s">
        <v>5733</v>
      </c>
      <c r="D367" t="s">
        <v>377</v>
      </c>
      <c r="E367" s="7" t="s">
        <v>6850</v>
      </c>
      <c r="F367" t="s">
        <v>693</v>
      </c>
    </row>
    <row r="368" spans="1:6" x14ac:dyDescent="0.25">
      <c r="A368" t="s">
        <v>5739</v>
      </c>
      <c r="B368" t="s">
        <v>7473</v>
      </c>
      <c r="C368" t="s">
        <v>5740</v>
      </c>
      <c r="E368" s="7" t="s">
        <v>6850</v>
      </c>
      <c r="F368" t="s">
        <v>751</v>
      </c>
    </row>
    <row r="369" spans="1:6" x14ac:dyDescent="0.25">
      <c r="A369" t="s">
        <v>5755</v>
      </c>
      <c r="B369" t="s">
        <v>7330</v>
      </c>
      <c r="C369" t="s">
        <v>5756</v>
      </c>
      <c r="D369" t="s">
        <v>51</v>
      </c>
      <c r="E369" s="7" t="s">
        <v>6850</v>
      </c>
      <c r="F369" t="s">
        <v>16</v>
      </c>
    </row>
    <row r="370" spans="1:6" x14ac:dyDescent="0.25">
      <c r="A370" t="s">
        <v>5760</v>
      </c>
      <c r="B370" t="s">
        <v>6967</v>
      </c>
      <c r="C370" t="s">
        <v>5761</v>
      </c>
      <c r="E370" s="7" t="s">
        <v>6850</v>
      </c>
      <c r="F370" t="s">
        <v>4243</v>
      </c>
    </row>
    <row r="371" spans="1:6" x14ac:dyDescent="0.25">
      <c r="A371" t="s">
        <v>5780</v>
      </c>
      <c r="B371" t="s">
        <v>7285</v>
      </c>
      <c r="C371" t="s">
        <v>5781</v>
      </c>
      <c r="E371" s="7" t="s">
        <v>6850</v>
      </c>
      <c r="F371" t="s">
        <v>439</v>
      </c>
    </row>
    <row r="372" spans="1:6" x14ac:dyDescent="0.25">
      <c r="A372" t="s">
        <v>5795</v>
      </c>
      <c r="B372" t="s">
        <v>6983</v>
      </c>
      <c r="C372" t="s">
        <v>5796</v>
      </c>
      <c r="E372" s="7" t="s">
        <v>6850</v>
      </c>
      <c r="F372" t="s">
        <v>1224</v>
      </c>
    </row>
    <row r="373" spans="1:6" x14ac:dyDescent="0.25">
      <c r="A373" t="s">
        <v>5801</v>
      </c>
      <c r="B373" t="s">
        <v>9568</v>
      </c>
      <c r="C373" t="s">
        <v>5802</v>
      </c>
      <c r="D373" t="s">
        <v>536</v>
      </c>
      <c r="E373" s="7" t="s">
        <v>6850</v>
      </c>
      <c r="F373" t="s">
        <v>3668</v>
      </c>
    </row>
    <row r="374" spans="1:6" x14ac:dyDescent="0.25">
      <c r="A374" t="s">
        <v>5823</v>
      </c>
      <c r="B374" t="s">
        <v>8287</v>
      </c>
      <c r="C374" t="s">
        <v>5824</v>
      </c>
      <c r="D374" t="s">
        <v>83</v>
      </c>
      <c r="E374" s="7" t="s">
        <v>6850</v>
      </c>
      <c r="F374" t="s">
        <v>84</v>
      </c>
    </row>
    <row r="375" spans="1:6" x14ac:dyDescent="0.25">
      <c r="A375" t="s">
        <v>5829</v>
      </c>
      <c r="B375" t="s">
        <v>7029</v>
      </c>
      <c r="C375" t="s">
        <v>5830</v>
      </c>
      <c r="E375" s="7" t="s">
        <v>6850</v>
      </c>
      <c r="F375" t="s">
        <v>693</v>
      </c>
    </row>
    <row r="376" spans="1:6" x14ac:dyDescent="0.25">
      <c r="A376" t="s">
        <v>5831</v>
      </c>
      <c r="B376" t="s">
        <v>8163</v>
      </c>
      <c r="C376" t="s">
        <v>5832</v>
      </c>
      <c r="D376" t="s">
        <v>83</v>
      </c>
      <c r="E376" s="7" t="s">
        <v>6850</v>
      </c>
      <c r="F376" t="s">
        <v>84</v>
      </c>
    </row>
    <row r="377" spans="1:6" x14ac:dyDescent="0.25">
      <c r="A377" t="s">
        <v>5836</v>
      </c>
      <c r="B377" t="s">
        <v>9894</v>
      </c>
      <c r="C377" t="s">
        <v>1334</v>
      </c>
      <c r="D377" t="s">
        <v>1335</v>
      </c>
      <c r="E377" s="7" t="s">
        <v>6850</v>
      </c>
      <c r="F377" t="s">
        <v>878</v>
      </c>
    </row>
    <row r="378" spans="1:6" x14ac:dyDescent="0.25">
      <c r="A378" t="s">
        <v>5841</v>
      </c>
      <c r="B378" t="s">
        <v>11462</v>
      </c>
      <c r="C378" t="s">
        <v>5842</v>
      </c>
      <c r="E378" s="7" t="s">
        <v>6850</v>
      </c>
      <c r="F378" t="s">
        <v>3893</v>
      </c>
    </row>
    <row r="379" spans="1:6" x14ac:dyDescent="0.25">
      <c r="A379" t="s">
        <v>5846</v>
      </c>
      <c r="B379" t="s">
        <v>8499</v>
      </c>
      <c r="C379" t="s">
        <v>5847</v>
      </c>
      <c r="E379" s="7" t="s">
        <v>6850</v>
      </c>
      <c r="F379" t="s">
        <v>693</v>
      </c>
    </row>
    <row r="380" spans="1:6" x14ac:dyDescent="0.25">
      <c r="A380" t="s">
        <v>5850</v>
      </c>
      <c r="B380" t="s">
        <v>8175</v>
      </c>
      <c r="C380" t="s">
        <v>5851</v>
      </c>
      <c r="E380" s="7" t="s">
        <v>6850</v>
      </c>
      <c r="F380" t="s">
        <v>179</v>
      </c>
    </row>
    <row r="381" spans="1:6" x14ac:dyDescent="0.25">
      <c r="A381" t="s">
        <v>5854</v>
      </c>
      <c r="B381" t="s">
        <v>8134</v>
      </c>
      <c r="C381" t="s">
        <v>139</v>
      </c>
      <c r="E381" s="7" t="s">
        <v>6850</v>
      </c>
      <c r="F381" t="s">
        <v>140</v>
      </c>
    </row>
    <row r="382" spans="1:6" x14ac:dyDescent="0.25">
      <c r="A382" t="s">
        <v>5858</v>
      </c>
      <c r="B382" t="s">
        <v>9945</v>
      </c>
      <c r="C382" t="s">
        <v>5363</v>
      </c>
      <c r="E382" s="7" t="s">
        <v>6850</v>
      </c>
      <c r="F382" t="s">
        <v>2477</v>
      </c>
    </row>
    <row r="383" spans="1:6" x14ac:dyDescent="0.25">
      <c r="A383" t="s">
        <v>5865</v>
      </c>
      <c r="B383" t="s">
        <v>8801</v>
      </c>
      <c r="C383" t="s">
        <v>5866</v>
      </c>
      <c r="D383" t="s">
        <v>51</v>
      </c>
      <c r="E383" s="7" t="s">
        <v>6850</v>
      </c>
      <c r="F383" t="s">
        <v>5867</v>
      </c>
    </row>
    <row r="384" spans="1:6" x14ac:dyDescent="0.25">
      <c r="A384" t="s">
        <v>5870</v>
      </c>
      <c r="B384" t="s">
        <v>9769</v>
      </c>
      <c r="C384" t="s">
        <v>3910</v>
      </c>
      <c r="E384" s="7" t="s">
        <v>6850</v>
      </c>
      <c r="F384" t="s">
        <v>2477</v>
      </c>
    </row>
    <row r="385" spans="1:6" x14ac:dyDescent="0.25">
      <c r="A385" t="s">
        <v>5873</v>
      </c>
      <c r="B385" t="s">
        <v>7210</v>
      </c>
      <c r="C385" t="s">
        <v>5874</v>
      </c>
      <c r="D385" t="s">
        <v>1146</v>
      </c>
      <c r="E385" s="7" t="s">
        <v>6850</v>
      </c>
      <c r="F385" t="s">
        <v>968</v>
      </c>
    </row>
    <row r="386" spans="1:6" x14ac:dyDescent="0.25">
      <c r="A386" t="s">
        <v>5881</v>
      </c>
      <c r="B386" t="s">
        <v>9048</v>
      </c>
      <c r="C386" t="s">
        <v>5882</v>
      </c>
      <c r="E386" s="7" t="s">
        <v>6850</v>
      </c>
      <c r="F386" t="s">
        <v>1243</v>
      </c>
    </row>
    <row r="387" spans="1:6" x14ac:dyDescent="0.25">
      <c r="A387" t="s">
        <v>5887</v>
      </c>
      <c r="B387" t="s">
        <v>8007</v>
      </c>
      <c r="C387" t="s">
        <v>5888</v>
      </c>
      <c r="D387" t="s">
        <v>172</v>
      </c>
      <c r="E387" s="7" t="s">
        <v>6850</v>
      </c>
      <c r="F387" t="s">
        <v>5889</v>
      </c>
    </row>
    <row r="388" spans="1:6" x14ac:dyDescent="0.25">
      <c r="A388" t="s">
        <v>5898</v>
      </c>
      <c r="B388" t="s">
        <v>9056</v>
      </c>
      <c r="C388" t="s">
        <v>5899</v>
      </c>
      <c r="E388" s="7" t="s">
        <v>6850</v>
      </c>
      <c r="F388" t="s">
        <v>1879</v>
      </c>
    </row>
    <row r="389" spans="1:6" x14ac:dyDescent="0.25">
      <c r="A389" t="s">
        <v>5927</v>
      </c>
      <c r="B389" t="s">
        <v>10004</v>
      </c>
      <c r="C389" t="s">
        <v>5928</v>
      </c>
      <c r="D389" t="s">
        <v>581</v>
      </c>
      <c r="E389" s="7" t="s">
        <v>6850</v>
      </c>
      <c r="F389" t="s">
        <v>1374</v>
      </c>
    </row>
    <row r="390" spans="1:6" x14ac:dyDescent="0.25">
      <c r="A390" t="s">
        <v>5931</v>
      </c>
      <c r="B390" t="s">
        <v>9856</v>
      </c>
      <c r="C390" t="s">
        <v>5932</v>
      </c>
      <c r="D390" t="s">
        <v>89</v>
      </c>
      <c r="E390" s="7" t="s">
        <v>6850</v>
      </c>
      <c r="F390" t="s">
        <v>5933</v>
      </c>
    </row>
    <row r="391" spans="1:6" x14ac:dyDescent="0.25">
      <c r="A391" t="s">
        <v>5935</v>
      </c>
      <c r="B391" t="s">
        <v>8915</v>
      </c>
      <c r="C391" t="s">
        <v>5936</v>
      </c>
      <c r="D391" t="s">
        <v>5937</v>
      </c>
      <c r="E391" s="7" t="s">
        <v>6850</v>
      </c>
      <c r="F391" t="s">
        <v>1885</v>
      </c>
    </row>
    <row r="392" spans="1:6" x14ac:dyDescent="0.25">
      <c r="A392" t="s">
        <v>5940</v>
      </c>
      <c r="B392" t="s">
        <v>8662</v>
      </c>
      <c r="C392" t="s">
        <v>1835</v>
      </c>
      <c r="E392" s="7" t="s">
        <v>6850</v>
      </c>
      <c r="F392" t="s">
        <v>997</v>
      </c>
    </row>
    <row r="393" spans="1:6" x14ac:dyDescent="0.25">
      <c r="A393" t="s">
        <v>5948</v>
      </c>
      <c r="B393" t="s">
        <v>8965</v>
      </c>
      <c r="C393" t="s">
        <v>5949</v>
      </c>
      <c r="D393" t="s">
        <v>15</v>
      </c>
      <c r="E393" s="7" t="s">
        <v>6850</v>
      </c>
      <c r="F393" t="s">
        <v>16</v>
      </c>
    </row>
    <row r="394" spans="1:6" x14ac:dyDescent="0.25">
      <c r="A394" t="s">
        <v>5952</v>
      </c>
      <c r="B394" t="s">
        <v>9716</v>
      </c>
      <c r="C394" t="s">
        <v>5953</v>
      </c>
      <c r="D394" t="s">
        <v>101</v>
      </c>
      <c r="E394" s="7" t="s">
        <v>6850</v>
      </c>
      <c r="F394" t="s">
        <v>102</v>
      </c>
    </row>
    <row r="395" spans="1:6" x14ac:dyDescent="0.25">
      <c r="A395" t="s">
        <v>5956</v>
      </c>
      <c r="B395" t="s">
        <v>9588</v>
      </c>
      <c r="C395" t="s">
        <v>966</v>
      </c>
      <c r="D395" t="s">
        <v>967</v>
      </c>
      <c r="E395" s="7" t="s">
        <v>6850</v>
      </c>
      <c r="F395" t="s">
        <v>968</v>
      </c>
    </row>
    <row r="396" spans="1:6" x14ac:dyDescent="0.25">
      <c r="A396" t="s">
        <v>5976</v>
      </c>
      <c r="B396" t="s">
        <v>9992</v>
      </c>
      <c r="C396" t="s">
        <v>945</v>
      </c>
      <c r="E396" s="7" t="s">
        <v>6850</v>
      </c>
      <c r="F396" t="s">
        <v>240</v>
      </c>
    </row>
    <row r="397" spans="1:6" x14ac:dyDescent="0.25">
      <c r="A397" t="s">
        <v>5977</v>
      </c>
      <c r="B397" t="s">
        <v>8618</v>
      </c>
      <c r="C397" t="s">
        <v>5978</v>
      </c>
      <c r="D397" t="s">
        <v>536</v>
      </c>
      <c r="E397" s="7" t="s">
        <v>6850</v>
      </c>
      <c r="F397" t="s">
        <v>3668</v>
      </c>
    </row>
    <row r="398" spans="1:6" x14ac:dyDescent="0.25">
      <c r="A398" t="s">
        <v>5981</v>
      </c>
      <c r="B398" t="s">
        <v>8887</v>
      </c>
      <c r="C398" t="s">
        <v>966</v>
      </c>
      <c r="D398" t="s">
        <v>967</v>
      </c>
      <c r="E398" s="7" t="s">
        <v>6850</v>
      </c>
      <c r="F398" t="s">
        <v>968</v>
      </c>
    </row>
    <row r="399" spans="1:6" x14ac:dyDescent="0.25">
      <c r="A399" t="s">
        <v>5982</v>
      </c>
      <c r="B399" t="s">
        <v>9292</v>
      </c>
      <c r="C399" t="s">
        <v>996</v>
      </c>
      <c r="D399" t="s">
        <v>109</v>
      </c>
      <c r="E399" s="7" t="s">
        <v>6850</v>
      </c>
      <c r="F399" t="s">
        <v>997</v>
      </c>
    </row>
    <row r="400" spans="1:6" x14ac:dyDescent="0.25">
      <c r="A400" t="s">
        <v>5983</v>
      </c>
      <c r="B400" t="s">
        <v>7751</v>
      </c>
      <c r="C400" t="s">
        <v>2112</v>
      </c>
      <c r="E400" s="7" t="s">
        <v>6850</v>
      </c>
      <c r="F400" t="s">
        <v>709</v>
      </c>
    </row>
    <row r="401" spans="1:6" x14ac:dyDescent="0.25">
      <c r="A401" t="s">
        <v>6048</v>
      </c>
      <c r="B401" t="s">
        <v>8615</v>
      </c>
      <c r="C401" t="s">
        <v>6049</v>
      </c>
      <c r="E401" s="7" t="s">
        <v>6850</v>
      </c>
      <c r="F401" t="s">
        <v>439</v>
      </c>
    </row>
    <row r="402" spans="1:6" x14ac:dyDescent="0.25">
      <c r="A402" t="s">
        <v>6053</v>
      </c>
      <c r="B402" t="s">
        <v>8021</v>
      </c>
      <c r="C402" t="s">
        <v>6054</v>
      </c>
      <c r="D402" t="s">
        <v>3638</v>
      </c>
      <c r="E402" s="7" t="s">
        <v>6850</v>
      </c>
      <c r="F402" t="s">
        <v>2691</v>
      </c>
    </row>
    <row r="403" spans="1:6" x14ac:dyDescent="0.25">
      <c r="A403" t="s">
        <v>6056</v>
      </c>
      <c r="B403" t="s">
        <v>8162</v>
      </c>
      <c r="C403" t="s">
        <v>6057</v>
      </c>
      <c r="E403" s="7" t="s">
        <v>6850</v>
      </c>
      <c r="F403" t="s">
        <v>709</v>
      </c>
    </row>
    <row r="404" spans="1:6" x14ac:dyDescent="0.25">
      <c r="A404" t="s">
        <v>6067</v>
      </c>
      <c r="B404" t="s">
        <v>7882</v>
      </c>
      <c r="C404" t="s">
        <v>1737</v>
      </c>
      <c r="D404" t="s">
        <v>536</v>
      </c>
      <c r="E404" s="7" t="s">
        <v>6850</v>
      </c>
      <c r="F404" t="s">
        <v>795</v>
      </c>
    </row>
    <row r="405" spans="1:6" x14ac:dyDescent="0.25">
      <c r="A405" t="s">
        <v>6085</v>
      </c>
      <c r="B405" t="s">
        <v>9363</v>
      </c>
      <c r="C405" t="s">
        <v>1831</v>
      </c>
      <c r="D405" t="s">
        <v>199</v>
      </c>
      <c r="E405" s="7" t="s">
        <v>6850</v>
      </c>
      <c r="F405" t="s">
        <v>1728</v>
      </c>
    </row>
    <row r="406" spans="1:6" x14ac:dyDescent="0.25">
      <c r="A406" t="s">
        <v>6102</v>
      </c>
      <c r="B406" t="s">
        <v>7331</v>
      </c>
      <c r="C406" t="s">
        <v>6103</v>
      </c>
      <c r="D406" t="s">
        <v>536</v>
      </c>
      <c r="E406" s="7" t="s">
        <v>6850</v>
      </c>
      <c r="F406" t="s">
        <v>795</v>
      </c>
    </row>
    <row r="407" spans="1:6" x14ac:dyDescent="0.25">
      <c r="A407" t="s">
        <v>6109</v>
      </c>
      <c r="B407" t="s">
        <v>8332</v>
      </c>
      <c r="C407" t="s">
        <v>6110</v>
      </c>
      <c r="D407" t="s">
        <v>581</v>
      </c>
      <c r="E407" s="7" t="s">
        <v>6850</v>
      </c>
      <c r="F407" t="s">
        <v>1374</v>
      </c>
    </row>
    <row r="408" spans="1:6" x14ac:dyDescent="0.25">
      <c r="A408" t="s">
        <v>6117</v>
      </c>
      <c r="B408" t="s">
        <v>9675</v>
      </c>
      <c r="C408" t="s">
        <v>6118</v>
      </c>
      <c r="E408" s="7" t="s">
        <v>6850</v>
      </c>
      <c r="F408" t="s">
        <v>1879</v>
      </c>
    </row>
    <row r="409" spans="1:6" x14ac:dyDescent="0.25">
      <c r="A409" t="s">
        <v>6150</v>
      </c>
      <c r="B409" t="s">
        <v>6942</v>
      </c>
      <c r="C409" t="s">
        <v>5761</v>
      </c>
      <c r="E409" s="7" t="s">
        <v>6850</v>
      </c>
      <c r="F409" t="s">
        <v>4243</v>
      </c>
    </row>
    <row r="410" spans="1:6" x14ac:dyDescent="0.25">
      <c r="A410" t="s">
        <v>6164</v>
      </c>
      <c r="B410" t="s">
        <v>9328</v>
      </c>
      <c r="C410" t="s">
        <v>6165</v>
      </c>
      <c r="D410" t="s">
        <v>6166</v>
      </c>
      <c r="E410" s="7" t="s">
        <v>6850</v>
      </c>
      <c r="F410" t="s">
        <v>6167</v>
      </c>
    </row>
    <row r="411" spans="1:6" x14ac:dyDescent="0.25">
      <c r="A411" t="s">
        <v>6169</v>
      </c>
      <c r="B411" t="s">
        <v>8582</v>
      </c>
      <c r="C411" t="s">
        <v>6170</v>
      </c>
      <c r="E411" s="7" t="s">
        <v>6850</v>
      </c>
      <c r="F411" t="s">
        <v>160</v>
      </c>
    </row>
    <row r="412" spans="1:6" x14ac:dyDescent="0.25">
      <c r="A412" t="s">
        <v>6181</v>
      </c>
      <c r="B412" t="s">
        <v>9799</v>
      </c>
      <c r="C412" t="s">
        <v>1011</v>
      </c>
      <c r="E412" s="7" t="s">
        <v>6850</v>
      </c>
      <c r="F412" t="s">
        <v>709</v>
      </c>
    </row>
    <row r="413" spans="1:6" x14ac:dyDescent="0.25">
      <c r="A413" t="s">
        <v>6187</v>
      </c>
      <c r="B413" t="s">
        <v>6998</v>
      </c>
      <c r="C413" t="s">
        <v>6188</v>
      </c>
      <c r="D413" t="s">
        <v>536</v>
      </c>
      <c r="E413" s="7" t="s">
        <v>6850</v>
      </c>
      <c r="F413" t="s">
        <v>582</v>
      </c>
    </row>
    <row r="414" spans="1:6" x14ac:dyDescent="0.25">
      <c r="A414" t="s">
        <v>6192</v>
      </c>
      <c r="B414" t="s">
        <v>7858</v>
      </c>
      <c r="C414" t="s">
        <v>6193</v>
      </c>
      <c r="E414" s="7" t="s">
        <v>6850</v>
      </c>
      <c r="F414" t="s">
        <v>6194</v>
      </c>
    </row>
    <row r="415" spans="1:6" x14ac:dyDescent="0.25">
      <c r="A415" t="s">
        <v>6197</v>
      </c>
      <c r="B415" t="s">
        <v>8675</v>
      </c>
      <c r="C415" t="s">
        <v>6198</v>
      </c>
      <c r="D415" t="s">
        <v>83</v>
      </c>
      <c r="E415" s="7" t="s">
        <v>6850</v>
      </c>
      <c r="F415" t="s">
        <v>84</v>
      </c>
    </row>
    <row r="416" spans="1:6" x14ac:dyDescent="0.25">
      <c r="A416" t="s">
        <v>6222</v>
      </c>
      <c r="B416" t="s">
        <v>8126</v>
      </c>
      <c r="C416" t="s">
        <v>198</v>
      </c>
      <c r="D416" t="s">
        <v>199</v>
      </c>
      <c r="E416" s="7" t="s">
        <v>6850</v>
      </c>
      <c r="F416" t="s">
        <v>200</v>
      </c>
    </row>
    <row r="417" spans="1:6" x14ac:dyDescent="0.25">
      <c r="A417" t="s">
        <v>6229</v>
      </c>
      <c r="B417" t="s">
        <v>8081</v>
      </c>
      <c r="C417" t="s">
        <v>3304</v>
      </c>
      <c r="D417" t="s">
        <v>370</v>
      </c>
      <c r="E417" s="7" t="s">
        <v>6850</v>
      </c>
      <c r="F417" t="s">
        <v>1350</v>
      </c>
    </row>
    <row r="418" spans="1:6" x14ac:dyDescent="0.25">
      <c r="A418" t="s">
        <v>6230</v>
      </c>
      <c r="B418" t="s">
        <v>7093</v>
      </c>
      <c r="C418" t="s">
        <v>1188</v>
      </c>
      <c r="E418" s="7" t="s">
        <v>6850</v>
      </c>
      <c r="F418" t="s">
        <v>216</v>
      </c>
    </row>
    <row r="419" spans="1:6" x14ac:dyDescent="0.25">
      <c r="A419" t="s">
        <v>6237</v>
      </c>
      <c r="B419" t="s">
        <v>7580</v>
      </c>
      <c r="C419" t="s">
        <v>1737</v>
      </c>
      <c r="D419" t="s">
        <v>536</v>
      </c>
      <c r="E419" s="7" t="s">
        <v>6850</v>
      </c>
      <c r="F419" t="s">
        <v>795</v>
      </c>
    </row>
    <row r="420" spans="1:6" x14ac:dyDescent="0.25">
      <c r="A420" t="s">
        <v>6240</v>
      </c>
      <c r="B420" t="s">
        <v>9965</v>
      </c>
      <c r="C420" t="s">
        <v>1183</v>
      </c>
      <c r="D420" t="s">
        <v>10</v>
      </c>
      <c r="E420" s="7" t="s">
        <v>6850</v>
      </c>
      <c r="F420" t="s">
        <v>1184</v>
      </c>
    </row>
    <row r="421" spans="1:6" x14ac:dyDescent="0.25">
      <c r="A421" t="s">
        <v>6254</v>
      </c>
      <c r="B421" t="s">
        <v>7771</v>
      </c>
      <c r="C421" t="s">
        <v>6255</v>
      </c>
      <c r="D421" t="s">
        <v>2131</v>
      </c>
      <c r="E421" s="7" t="s">
        <v>6850</v>
      </c>
      <c r="F421" t="s">
        <v>6256</v>
      </c>
    </row>
    <row r="422" spans="1:6" x14ac:dyDescent="0.25">
      <c r="A422" t="s">
        <v>6264</v>
      </c>
      <c r="B422" t="s">
        <v>7991</v>
      </c>
      <c r="C422" t="s">
        <v>6265</v>
      </c>
      <c r="D422" t="s">
        <v>536</v>
      </c>
      <c r="E422" s="7" t="s">
        <v>6850</v>
      </c>
      <c r="F422" t="s">
        <v>3668</v>
      </c>
    </row>
    <row r="423" spans="1:6" x14ac:dyDescent="0.25">
      <c r="A423" t="s">
        <v>6266</v>
      </c>
      <c r="B423" t="s">
        <v>9364</v>
      </c>
      <c r="C423" t="s">
        <v>6267</v>
      </c>
      <c r="D423" t="s">
        <v>326</v>
      </c>
      <c r="E423" s="7" t="s">
        <v>6850</v>
      </c>
      <c r="F423" t="s">
        <v>1702</v>
      </c>
    </row>
    <row r="424" spans="1:6" x14ac:dyDescent="0.25">
      <c r="A424" t="s">
        <v>6278</v>
      </c>
      <c r="B424" t="s">
        <v>7843</v>
      </c>
      <c r="C424" t="s">
        <v>6279</v>
      </c>
      <c r="E424" s="7" t="s">
        <v>6850</v>
      </c>
      <c r="F424" t="s">
        <v>6280</v>
      </c>
    </row>
    <row r="425" spans="1:6" x14ac:dyDescent="0.25">
      <c r="A425" t="s">
        <v>6306</v>
      </c>
      <c r="B425" t="s">
        <v>9737</v>
      </c>
      <c r="C425" t="s">
        <v>6307</v>
      </c>
      <c r="E425" s="7" t="s">
        <v>6850</v>
      </c>
      <c r="F425" t="s">
        <v>439</v>
      </c>
    </row>
    <row r="426" spans="1:6" x14ac:dyDescent="0.25">
      <c r="A426" t="s">
        <v>6322</v>
      </c>
      <c r="B426" t="s">
        <v>9057</v>
      </c>
      <c r="C426" t="s">
        <v>1011</v>
      </c>
      <c r="E426" s="7" t="s">
        <v>6850</v>
      </c>
      <c r="F426" t="s">
        <v>709</v>
      </c>
    </row>
    <row r="427" spans="1:6" x14ac:dyDescent="0.25">
      <c r="A427" t="s">
        <v>6332</v>
      </c>
      <c r="B427" t="s">
        <v>7520</v>
      </c>
      <c r="C427" t="s">
        <v>6333</v>
      </c>
      <c r="D427" t="s">
        <v>6334</v>
      </c>
      <c r="E427" s="7" t="s">
        <v>6850</v>
      </c>
      <c r="F427" t="s">
        <v>6335</v>
      </c>
    </row>
    <row r="428" spans="1:6" x14ac:dyDescent="0.25">
      <c r="A428" t="s">
        <v>6353</v>
      </c>
      <c r="B428" t="s">
        <v>8900</v>
      </c>
      <c r="C428" t="s">
        <v>6354</v>
      </c>
      <c r="D428" t="s">
        <v>101</v>
      </c>
      <c r="E428" s="7" t="s">
        <v>6850</v>
      </c>
      <c r="F428" t="s">
        <v>102</v>
      </c>
    </row>
    <row r="429" spans="1:6" x14ac:dyDescent="0.25">
      <c r="A429" t="s">
        <v>6379</v>
      </c>
      <c r="B429" t="s">
        <v>8737</v>
      </c>
      <c r="C429" t="s">
        <v>6380</v>
      </c>
      <c r="D429" t="s">
        <v>1335</v>
      </c>
      <c r="E429" s="7" t="s">
        <v>6850</v>
      </c>
      <c r="F429" t="s">
        <v>653</v>
      </c>
    </row>
    <row r="430" spans="1:6" x14ac:dyDescent="0.25">
      <c r="A430" t="s">
        <v>6397</v>
      </c>
      <c r="B430" t="s">
        <v>7077</v>
      </c>
      <c r="C430" t="s">
        <v>1334</v>
      </c>
      <c r="D430" t="s">
        <v>1335</v>
      </c>
      <c r="E430" s="7" t="s">
        <v>6850</v>
      </c>
      <c r="F430" t="s">
        <v>878</v>
      </c>
    </row>
    <row r="431" spans="1:6" x14ac:dyDescent="0.25">
      <c r="A431" t="s">
        <v>6398</v>
      </c>
      <c r="B431" t="s">
        <v>9504</v>
      </c>
      <c r="C431" t="s">
        <v>6399</v>
      </c>
      <c r="E431" s="7" t="s">
        <v>6850</v>
      </c>
      <c r="F431" t="s">
        <v>735</v>
      </c>
    </row>
    <row r="432" spans="1:6" x14ac:dyDescent="0.25">
      <c r="A432" t="s">
        <v>6417</v>
      </c>
      <c r="B432" t="s">
        <v>9219</v>
      </c>
      <c r="C432" t="s">
        <v>6418</v>
      </c>
      <c r="D432" t="s">
        <v>109</v>
      </c>
      <c r="E432" s="7" t="s">
        <v>6850</v>
      </c>
      <c r="F432" t="s">
        <v>997</v>
      </c>
    </row>
    <row r="433" spans="1:6" x14ac:dyDescent="0.25">
      <c r="A433" t="s">
        <v>6423</v>
      </c>
      <c r="B433" t="s">
        <v>7075</v>
      </c>
      <c r="C433" t="s">
        <v>6424</v>
      </c>
      <c r="E433" s="7" t="s">
        <v>6850</v>
      </c>
      <c r="F433" t="s">
        <v>179</v>
      </c>
    </row>
    <row r="434" spans="1:6" x14ac:dyDescent="0.25">
      <c r="A434" t="s">
        <v>6454</v>
      </c>
      <c r="B434" t="s">
        <v>9235</v>
      </c>
      <c r="C434" t="s">
        <v>6455</v>
      </c>
      <c r="E434" s="7" t="s">
        <v>6850</v>
      </c>
      <c r="F434" t="s">
        <v>61</v>
      </c>
    </row>
    <row r="435" spans="1:6" x14ac:dyDescent="0.25">
      <c r="A435" t="s">
        <v>6461</v>
      </c>
      <c r="B435" t="s">
        <v>8155</v>
      </c>
      <c r="C435" t="s">
        <v>6462</v>
      </c>
      <c r="E435" s="7" t="s">
        <v>6850</v>
      </c>
      <c r="F435" t="s">
        <v>6463</v>
      </c>
    </row>
    <row r="436" spans="1:6" x14ac:dyDescent="0.25">
      <c r="A436" t="s">
        <v>6469</v>
      </c>
      <c r="B436" t="s">
        <v>8738</v>
      </c>
      <c r="C436" t="s">
        <v>6470</v>
      </c>
      <c r="D436" t="s">
        <v>581</v>
      </c>
      <c r="E436" s="7" t="s">
        <v>6850</v>
      </c>
      <c r="F436" t="s">
        <v>1374</v>
      </c>
    </row>
    <row r="437" spans="1:6" x14ac:dyDescent="0.25">
      <c r="A437" t="s">
        <v>6473</v>
      </c>
      <c r="B437" t="s">
        <v>9651</v>
      </c>
      <c r="C437" t="s">
        <v>966</v>
      </c>
      <c r="D437" t="s">
        <v>967</v>
      </c>
      <c r="E437" s="7" t="s">
        <v>6850</v>
      </c>
      <c r="F437" t="s">
        <v>968</v>
      </c>
    </row>
    <row r="438" spans="1:6" x14ac:dyDescent="0.25">
      <c r="A438" t="s">
        <v>6487</v>
      </c>
      <c r="B438" t="s">
        <v>8983</v>
      </c>
      <c r="C438" t="s">
        <v>6488</v>
      </c>
      <c r="E438" s="7" t="s">
        <v>6850</v>
      </c>
      <c r="F438" t="s">
        <v>6280</v>
      </c>
    </row>
    <row r="439" spans="1:6" x14ac:dyDescent="0.25">
      <c r="A439" t="s">
        <v>6498</v>
      </c>
      <c r="B439" t="s">
        <v>8523</v>
      </c>
      <c r="C439" t="s">
        <v>331</v>
      </c>
      <c r="E439" s="7" t="s">
        <v>6850</v>
      </c>
      <c r="F439" t="s">
        <v>332</v>
      </c>
    </row>
    <row r="440" spans="1:6" x14ac:dyDescent="0.25">
      <c r="A440" t="s">
        <v>6499</v>
      </c>
      <c r="B440" t="s">
        <v>8084</v>
      </c>
      <c r="C440" t="s">
        <v>6500</v>
      </c>
      <c r="D440" t="s">
        <v>15</v>
      </c>
      <c r="E440" s="7" t="s">
        <v>6850</v>
      </c>
      <c r="F440" t="s">
        <v>16</v>
      </c>
    </row>
    <row r="441" spans="1:6" x14ac:dyDescent="0.25">
      <c r="A441" t="s">
        <v>2705</v>
      </c>
      <c r="B441" t="s">
        <v>7101</v>
      </c>
      <c r="C441" t="s">
        <v>2706</v>
      </c>
      <c r="E441" s="7" t="s">
        <v>6850</v>
      </c>
      <c r="F441" t="s">
        <v>1161</v>
      </c>
    </row>
    <row r="442" spans="1:6" x14ac:dyDescent="0.25">
      <c r="A442" t="s">
        <v>2728</v>
      </c>
      <c r="B442" t="s">
        <v>9029</v>
      </c>
      <c r="C442" t="s">
        <v>2729</v>
      </c>
      <c r="E442" s="7" t="s">
        <v>6850</v>
      </c>
      <c r="F442" t="s">
        <v>1075</v>
      </c>
    </row>
    <row r="443" spans="1:6" x14ac:dyDescent="0.25">
      <c r="A443" t="s">
        <v>2773</v>
      </c>
      <c r="B443" t="s">
        <v>9477</v>
      </c>
      <c r="C443" t="s">
        <v>2774</v>
      </c>
      <c r="D443" t="s">
        <v>199</v>
      </c>
      <c r="E443" s="7" t="s">
        <v>6850</v>
      </c>
      <c r="F443" t="s">
        <v>2775</v>
      </c>
    </row>
    <row r="444" spans="1:6" x14ac:dyDescent="0.25">
      <c r="A444" t="s">
        <v>2778</v>
      </c>
      <c r="B444" t="s">
        <v>7799</v>
      </c>
      <c r="C444" t="s">
        <v>2779</v>
      </c>
      <c r="D444" t="s">
        <v>101</v>
      </c>
      <c r="E444" s="7" t="s">
        <v>6850</v>
      </c>
      <c r="F444" t="s">
        <v>102</v>
      </c>
    </row>
    <row r="445" spans="1:6" x14ac:dyDescent="0.25">
      <c r="A445" t="s">
        <v>2783</v>
      </c>
      <c r="B445" t="s">
        <v>9341</v>
      </c>
      <c r="C445" t="s">
        <v>1399</v>
      </c>
      <c r="D445" t="s">
        <v>1400</v>
      </c>
      <c r="E445" s="7" t="s">
        <v>6850</v>
      </c>
      <c r="F445" t="s">
        <v>1401</v>
      </c>
    </row>
    <row r="446" spans="1:6" x14ac:dyDescent="0.25">
      <c r="A446" t="s">
        <v>2784</v>
      </c>
      <c r="B446" t="s">
        <v>7915</v>
      </c>
      <c r="C446" t="s">
        <v>2785</v>
      </c>
      <c r="E446" s="7" t="s">
        <v>6850</v>
      </c>
      <c r="F446" t="s">
        <v>179</v>
      </c>
    </row>
    <row r="447" spans="1:6" x14ac:dyDescent="0.25">
      <c r="A447" t="s">
        <v>2787</v>
      </c>
      <c r="B447" t="s">
        <v>7632</v>
      </c>
      <c r="C447" t="s">
        <v>2788</v>
      </c>
      <c r="E447" s="7" t="s">
        <v>6850</v>
      </c>
      <c r="F447" t="s">
        <v>1224</v>
      </c>
    </row>
    <row r="448" spans="1:6" x14ac:dyDescent="0.25">
      <c r="A448" t="s">
        <v>2817</v>
      </c>
      <c r="B448" t="s">
        <v>9405</v>
      </c>
      <c r="C448" t="s">
        <v>2818</v>
      </c>
      <c r="D448" t="s">
        <v>943</v>
      </c>
      <c r="E448" s="7" t="s">
        <v>6850</v>
      </c>
      <c r="F448" t="s">
        <v>553</v>
      </c>
    </row>
    <row r="449" spans="1:6" x14ac:dyDescent="0.25">
      <c r="A449" t="s">
        <v>2821</v>
      </c>
      <c r="B449" t="s">
        <v>7767</v>
      </c>
      <c r="C449" t="s">
        <v>2822</v>
      </c>
      <c r="D449" t="s">
        <v>2823</v>
      </c>
      <c r="E449" s="7" t="s">
        <v>6850</v>
      </c>
      <c r="F449" t="s">
        <v>2824</v>
      </c>
    </row>
    <row r="450" spans="1:6" x14ac:dyDescent="0.25">
      <c r="A450" t="s">
        <v>2832</v>
      </c>
      <c r="B450" t="s">
        <v>9666</v>
      </c>
      <c r="C450" t="s">
        <v>2833</v>
      </c>
      <c r="D450" t="s">
        <v>199</v>
      </c>
      <c r="E450" s="7" t="s">
        <v>6850</v>
      </c>
      <c r="F450" t="s">
        <v>1728</v>
      </c>
    </row>
    <row r="451" spans="1:6" x14ac:dyDescent="0.25">
      <c r="A451" t="s">
        <v>2834</v>
      </c>
      <c r="B451" t="s">
        <v>8231</v>
      </c>
      <c r="C451" t="s">
        <v>2835</v>
      </c>
      <c r="E451" s="7" t="s">
        <v>6850</v>
      </c>
      <c r="F451" t="s">
        <v>439</v>
      </c>
    </row>
    <row r="452" spans="1:6" x14ac:dyDescent="0.25">
      <c r="A452" t="s">
        <v>2838</v>
      </c>
      <c r="B452" t="s">
        <v>7987</v>
      </c>
      <c r="C452" t="s">
        <v>2839</v>
      </c>
      <c r="D452" t="s">
        <v>1032</v>
      </c>
      <c r="E452" s="7" t="s">
        <v>6850</v>
      </c>
      <c r="F452" t="s">
        <v>61</v>
      </c>
    </row>
    <row r="453" spans="1:6" x14ac:dyDescent="0.25">
      <c r="A453" t="s">
        <v>2848</v>
      </c>
      <c r="B453" t="s">
        <v>7954</v>
      </c>
      <c r="C453" t="s">
        <v>1854</v>
      </c>
      <c r="E453" s="7" t="s">
        <v>6850</v>
      </c>
      <c r="F453" t="s">
        <v>140</v>
      </c>
    </row>
    <row r="454" spans="1:6" x14ac:dyDescent="0.25">
      <c r="A454" t="s">
        <v>2875</v>
      </c>
      <c r="B454" t="s">
        <v>6981</v>
      </c>
      <c r="C454" t="s">
        <v>2876</v>
      </c>
      <c r="E454" s="7" t="s">
        <v>6850</v>
      </c>
      <c r="F454" t="s">
        <v>1702</v>
      </c>
    </row>
    <row r="455" spans="1:6" x14ac:dyDescent="0.25">
      <c r="A455" t="s">
        <v>2882</v>
      </c>
      <c r="B455" t="s">
        <v>8565</v>
      </c>
      <c r="C455" t="s">
        <v>2883</v>
      </c>
      <c r="E455" s="7" t="s">
        <v>6850</v>
      </c>
      <c r="F455" t="s">
        <v>439</v>
      </c>
    </row>
    <row r="456" spans="1:6" x14ac:dyDescent="0.25">
      <c r="A456" t="s">
        <v>2891</v>
      </c>
      <c r="B456" t="s">
        <v>7109</v>
      </c>
      <c r="C456" t="s">
        <v>2892</v>
      </c>
      <c r="D456" t="s">
        <v>244</v>
      </c>
      <c r="E456" s="7" t="s">
        <v>6850</v>
      </c>
      <c r="F456" t="s">
        <v>2893</v>
      </c>
    </row>
    <row r="457" spans="1:6" x14ac:dyDescent="0.25">
      <c r="A457" t="s">
        <v>2936</v>
      </c>
      <c r="B457" t="s">
        <v>8782</v>
      </c>
      <c r="C457" t="s">
        <v>2833</v>
      </c>
      <c r="D457" t="s">
        <v>199</v>
      </c>
      <c r="E457" s="7" t="s">
        <v>6850</v>
      </c>
      <c r="F457" t="s">
        <v>1728</v>
      </c>
    </row>
    <row r="458" spans="1:6" x14ac:dyDescent="0.25">
      <c r="A458" t="s">
        <v>2937</v>
      </c>
      <c r="B458" t="s">
        <v>9013</v>
      </c>
      <c r="C458" t="s">
        <v>2938</v>
      </c>
      <c r="D458" t="s">
        <v>2131</v>
      </c>
      <c r="E458" s="7" t="s">
        <v>6850</v>
      </c>
      <c r="F458" t="s">
        <v>2939</v>
      </c>
    </row>
    <row r="459" spans="1:6" x14ac:dyDescent="0.25">
      <c r="A459" t="s">
        <v>2940</v>
      </c>
      <c r="B459" t="s">
        <v>7209</v>
      </c>
      <c r="C459" t="s">
        <v>147</v>
      </c>
      <c r="E459" s="7" t="s">
        <v>6850</v>
      </c>
      <c r="F459" t="s">
        <v>140</v>
      </c>
    </row>
    <row r="460" spans="1:6" x14ac:dyDescent="0.25">
      <c r="A460" t="s">
        <v>2941</v>
      </c>
      <c r="B460" t="s">
        <v>8013</v>
      </c>
      <c r="C460" t="s">
        <v>2942</v>
      </c>
      <c r="D460" t="s">
        <v>501</v>
      </c>
      <c r="E460" s="7" t="s">
        <v>6850</v>
      </c>
      <c r="F460" t="s">
        <v>16</v>
      </c>
    </row>
    <row r="461" spans="1:6" x14ac:dyDescent="0.25">
      <c r="A461" t="s">
        <v>2948</v>
      </c>
      <c r="B461" t="s">
        <v>8644</v>
      </c>
      <c r="C461" t="s">
        <v>2833</v>
      </c>
      <c r="D461" t="s">
        <v>199</v>
      </c>
      <c r="E461" s="7" t="s">
        <v>6850</v>
      </c>
      <c r="F461" t="s">
        <v>1728</v>
      </c>
    </row>
    <row r="462" spans="1:6" x14ac:dyDescent="0.25">
      <c r="A462" t="s">
        <v>2963</v>
      </c>
      <c r="B462" t="s">
        <v>8029</v>
      </c>
      <c r="C462" t="s">
        <v>852</v>
      </c>
      <c r="D462" t="s">
        <v>101</v>
      </c>
      <c r="E462" s="7" t="s">
        <v>6850</v>
      </c>
      <c r="F462" t="s">
        <v>102</v>
      </c>
    </row>
    <row r="463" spans="1:6" x14ac:dyDescent="0.25">
      <c r="A463" t="s">
        <v>2981</v>
      </c>
      <c r="B463" t="s">
        <v>7058</v>
      </c>
      <c r="C463" t="s">
        <v>2982</v>
      </c>
      <c r="D463" t="s">
        <v>83</v>
      </c>
      <c r="E463" s="7" t="s">
        <v>6850</v>
      </c>
      <c r="F463" t="s">
        <v>84</v>
      </c>
    </row>
    <row r="464" spans="1:6" x14ac:dyDescent="0.25">
      <c r="A464" t="s">
        <v>2986</v>
      </c>
      <c r="B464" t="s">
        <v>8314</v>
      </c>
      <c r="C464" t="s">
        <v>2987</v>
      </c>
      <c r="D464" t="s">
        <v>40</v>
      </c>
      <c r="E464" s="7" t="s">
        <v>6850</v>
      </c>
      <c r="F464" t="s">
        <v>41</v>
      </c>
    </row>
    <row r="465" spans="1:6" x14ac:dyDescent="0.25">
      <c r="A465" t="s">
        <v>3007</v>
      </c>
      <c r="B465" t="s">
        <v>9157</v>
      </c>
      <c r="C465" t="s">
        <v>3008</v>
      </c>
      <c r="D465" t="s">
        <v>199</v>
      </c>
      <c r="E465" s="7" t="s">
        <v>6850</v>
      </c>
      <c r="F465" t="s">
        <v>1728</v>
      </c>
    </row>
    <row r="466" spans="1:6" x14ac:dyDescent="0.25">
      <c r="A466" t="s">
        <v>3025</v>
      </c>
      <c r="B466" t="s">
        <v>10013</v>
      </c>
      <c r="C466" t="s">
        <v>331</v>
      </c>
      <c r="E466" s="7" t="s">
        <v>6850</v>
      </c>
      <c r="F466" t="s">
        <v>332</v>
      </c>
    </row>
    <row r="467" spans="1:6" x14ac:dyDescent="0.25">
      <c r="A467" t="s">
        <v>3031</v>
      </c>
      <c r="B467" t="s">
        <v>9294</v>
      </c>
      <c r="C467" t="s">
        <v>945</v>
      </c>
      <c r="E467" s="7" t="s">
        <v>6850</v>
      </c>
      <c r="F467" t="s">
        <v>240</v>
      </c>
    </row>
    <row r="468" spans="1:6" x14ac:dyDescent="0.25">
      <c r="A468" t="s">
        <v>3041</v>
      </c>
      <c r="B468" t="s">
        <v>7296</v>
      </c>
      <c r="C468" t="s">
        <v>1831</v>
      </c>
      <c r="D468" t="s">
        <v>199</v>
      </c>
      <c r="E468" s="7" t="s">
        <v>6850</v>
      </c>
      <c r="F468" t="s">
        <v>1728</v>
      </c>
    </row>
    <row r="469" spans="1:6" x14ac:dyDescent="0.25">
      <c r="A469" t="s">
        <v>3045</v>
      </c>
      <c r="B469" t="s">
        <v>9452</v>
      </c>
      <c r="C469" t="s">
        <v>3046</v>
      </c>
      <c r="D469" t="s">
        <v>51</v>
      </c>
      <c r="E469" s="7" t="s">
        <v>6850</v>
      </c>
      <c r="F469" t="s">
        <v>16</v>
      </c>
    </row>
    <row r="470" spans="1:6" x14ac:dyDescent="0.25">
      <c r="A470" t="s">
        <v>3049</v>
      </c>
      <c r="B470" t="s">
        <v>9082</v>
      </c>
      <c r="C470" t="s">
        <v>3050</v>
      </c>
      <c r="D470" t="s">
        <v>101</v>
      </c>
      <c r="E470" s="7" t="s">
        <v>6850</v>
      </c>
      <c r="F470" t="s">
        <v>102</v>
      </c>
    </row>
    <row r="471" spans="1:6" x14ac:dyDescent="0.25">
      <c r="A471" t="s">
        <v>3057</v>
      </c>
      <c r="B471" t="s">
        <v>8688</v>
      </c>
      <c r="C471" t="s">
        <v>3058</v>
      </c>
      <c r="E471" s="7" t="s">
        <v>6850</v>
      </c>
      <c r="F471" t="s">
        <v>3059</v>
      </c>
    </row>
    <row r="472" spans="1:6" x14ac:dyDescent="0.25">
      <c r="A472" t="s">
        <v>3070</v>
      </c>
      <c r="B472" t="s">
        <v>9919</v>
      </c>
      <c r="C472" t="s">
        <v>3071</v>
      </c>
      <c r="D472" t="s">
        <v>83</v>
      </c>
      <c r="E472" s="7" t="s">
        <v>6850</v>
      </c>
      <c r="F472" t="s">
        <v>1243</v>
      </c>
    </row>
    <row r="473" spans="1:6" x14ac:dyDescent="0.25">
      <c r="A473" t="s">
        <v>3076</v>
      </c>
      <c r="B473" t="s">
        <v>10003</v>
      </c>
      <c r="C473" t="s">
        <v>3077</v>
      </c>
      <c r="E473" s="7" t="s">
        <v>6850</v>
      </c>
      <c r="F473" t="s">
        <v>439</v>
      </c>
    </row>
    <row r="474" spans="1:6" x14ac:dyDescent="0.25">
      <c r="A474" t="s">
        <v>3092</v>
      </c>
      <c r="B474" t="s">
        <v>9421</v>
      </c>
      <c r="C474" t="s">
        <v>3093</v>
      </c>
      <c r="E474" s="7" t="s">
        <v>6850</v>
      </c>
      <c r="F474" t="s">
        <v>179</v>
      </c>
    </row>
    <row r="475" spans="1:6" x14ac:dyDescent="0.25">
      <c r="A475" t="s">
        <v>3096</v>
      </c>
      <c r="B475" t="s">
        <v>7696</v>
      </c>
      <c r="C475" t="s">
        <v>3097</v>
      </c>
      <c r="E475" s="7" t="s">
        <v>6850</v>
      </c>
      <c r="F475" t="s">
        <v>16</v>
      </c>
    </row>
    <row r="476" spans="1:6" x14ac:dyDescent="0.25">
      <c r="A476" t="s">
        <v>3108</v>
      </c>
      <c r="B476" t="s">
        <v>8513</v>
      </c>
      <c r="C476" t="s">
        <v>3109</v>
      </c>
      <c r="E476" s="7" t="s">
        <v>6850</v>
      </c>
      <c r="F476" t="s">
        <v>74</v>
      </c>
    </row>
    <row r="477" spans="1:6" x14ac:dyDescent="0.25">
      <c r="A477" t="s">
        <v>3110</v>
      </c>
      <c r="B477" t="s">
        <v>8382</v>
      </c>
      <c r="C477" t="s">
        <v>2584</v>
      </c>
      <c r="D477" t="s">
        <v>60</v>
      </c>
      <c r="E477" s="7" t="s">
        <v>6850</v>
      </c>
      <c r="F477" t="s">
        <v>61</v>
      </c>
    </row>
    <row r="478" spans="1:6" x14ac:dyDescent="0.25">
      <c r="A478" t="s">
        <v>3121</v>
      </c>
      <c r="B478" t="s">
        <v>9301</v>
      </c>
      <c r="C478" t="s">
        <v>3122</v>
      </c>
      <c r="E478" s="7" t="s">
        <v>6850</v>
      </c>
      <c r="F478" t="s">
        <v>240</v>
      </c>
    </row>
    <row r="479" spans="1:6" x14ac:dyDescent="0.25">
      <c r="A479" t="s">
        <v>3126</v>
      </c>
      <c r="B479" t="s">
        <v>8085</v>
      </c>
      <c r="C479" t="s">
        <v>3127</v>
      </c>
      <c r="D479" t="s">
        <v>154</v>
      </c>
      <c r="E479" s="7" t="s">
        <v>6850</v>
      </c>
      <c r="F479" t="s">
        <v>3128</v>
      </c>
    </row>
    <row r="480" spans="1:6" x14ac:dyDescent="0.25">
      <c r="A480" t="s">
        <v>3131</v>
      </c>
      <c r="B480" t="s">
        <v>7498</v>
      </c>
      <c r="C480" t="s">
        <v>3132</v>
      </c>
      <c r="E480" s="7" t="s">
        <v>6850</v>
      </c>
      <c r="F480" t="s">
        <v>439</v>
      </c>
    </row>
    <row r="481" spans="1:6" x14ac:dyDescent="0.25">
      <c r="A481" t="s">
        <v>3133</v>
      </c>
      <c r="B481" t="s">
        <v>8284</v>
      </c>
      <c r="C481" t="s">
        <v>2458</v>
      </c>
      <c r="E481" s="7" t="s">
        <v>6850</v>
      </c>
      <c r="F481" t="s">
        <v>61</v>
      </c>
    </row>
    <row r="482" spans="1:6" x14ac:dyDescent="0.25">
      <c r="A482" t="s">
        <v>3138</v>
      </c>
      <c r="B482" t="s">
        <v>9509</v>
      </c>
      <c r="C482" t="s">
        <v>3139</v>
      </c>
      <c r="D482" t="s">
        <v>3140</v>
      </c>
      <c r="E482" s="7" t="s">
        <v>6850</v>
      </c>
      <c r="F482" t="s">
        <v>2939</v>
      </c>
    </row>
    <row r="483" spans="1:6" x14ac:dyDescent="0.25">
      <c r="A483" t="s">
        <v>3166</v>
      </c>
      <c r="B483" t="s">
        <v>8321</v>
      </c>
      <c r="C483" t="s">
        <v>3167</v>
      </c>
      <c r="D483" t="s">
        <v>967</v>
      </c>
      <c r="E483" s="7" t="s">
        <v>6850</v>
      </c>
      <c r="F483" t="s">
        <v>3168</v>
      </c>
    </row>
    <row r="484" spans="1:6" x14ac:dyDescent="0.25">
      <c r="A484" t="s">
        <v>3170</v>
      </c>
      <c r="B484" t="s">
        <v>8120</v>
      </c>
      <c r="C484" t="s">
        <v>3171</v>
      </c>
      <c r="E484" s="7" t="s">
        <v>6850</v>
      </c>
      <c r="F484" t="s">
        <v>3172</v>
      </c>
    </row>
    <row r="485" spans="1:6" x14ac:dyDescent="0.25">
      <c r="A485" t="s">
        <v>3175</v>
      </c>
      <c r="B485" t="s">
        <v>9312</v>
      </c>
      <c r="C485" t="s">
        <v>3176</v>
      </c>
      <c r="D485" t="s">
        <v>3177</v>
      </c>
      <c r="E485" s="7" t="s">
        <v>6850</v>
      </c>
      <c r="F485" t="s">
        <v>3178</v>
      </c>
    </row>
    <row r="486" spans="1:6" x14ac:dyDescent="0.25">
      <c r="A486" t="s">
        <v>3184</v>
      </c>
      <c r="B486" t="s">
        <v>8961</v>
      </c>
      <c r="C486" t="s">
        <v>945</v>
      </c>
      <c r="E486" s="7" t="s">
        <v>6850</v>
      </c>
      <c r="F486" t="s">
        <v>240</v>
      </c>
    </row>
    <row r="487" spans="1:6" x14ac:dyDescent="0.25">
      <c r="A487" t="s">
        <v>3237</v>
      </c>
      <c r="B487" t="s">
        <v>6898</v>
      </c>
      <c r="C487" t="s">
        <v>3238</v>
      </c>
      <c r="D487" t="s">
        <v>279</v>
      </c>
      <c r="E487" s="7" t="s">
        <v>6850</v>
      </c>
      <c r="F487" t="s">
        <v>712</v>
      </c>
    </row>
    <row r="488" spans="1:6" x14ac:dyDescent="0.25">
      <c r="A488" t="s">
        <v>3239</v>
      </c>
      <c r="B488" t="s">
        <v>8614</v>
      </c>
      <c r="C488" t="s">
        <v>3240</v>
      </c>
      <c r="E488" s="7" t="s">
        <v>6850</v>
      </c>
      <c r="F488" t="s">
        <v>3241</v>
      </c>
    </row>
    <row r="489" spans="1:6" x14ac:dyDescent="0.25">
      <c r="A489" t="s">
        <v>3246</v>
      </c>
      <c r="B489" t="s">
        <v>6996</v>
      </c>
      <c r="C489" t="s">
        <v>3247</v>
      </c>
      <c r="E489" s="7" t="s">
        <v>6850</v>
      </c>
      <c r="F489" t="s">
        <v>3248</v>
      </c>
    </row>
    <row r="490" spans="1:6" x14ac:dyDescent="0.25">
      <c r="A490" t="s">
        <v>3271</v>
      </c>
      <c r="B490" t="s">
        <v>8612</v>
      </c>
      <c r="C490" t="s">
        <v>3272</v>
      </c>
      <c r="D490" t="s">
        <v>10</v>
      </c>
      <c r="E490" s="7" t="s">
        <v>6850</v>
      </c>
      <c r="F490" t="s">
        <v>3273</v>
      </c>
    </row>
    <row r="491" spans="1:6" x14ac:dyDescent="0.25">
      <c r="A491" t="s">
        <v>3286</v>
      </c>
      <c r="B491" t="s">
        <v>7869</v>
      </c>
      <c r="C491" t="s">
        <v>3287</v>
      </c>
      <c r="E491" s="7" t="s">
        <v>6850</v>
      </c>
      <c r="F491" t="s">
        <v>997</v>
      </c>
    </row>
    <row r="492" spans="1:6" x14ac:dyDescent="0.25">
      <c r="A492" t="s">
        <v>3292</v>
      </c>
      <c r="B492" t="s">
        <v>9649</v>
      </c>
      <c r="C492" t="s">
        <v>3293</v>
      </c>
      <c r="D492" t="s">
        <v>501</v>
      </c>
      <c r="E492" s="7" t="s">
        <v>6850</v>
      </c>
      <c r="F492" t="s">
        <v>3294</v>
      </c>
    </row>
    <row r="493" spans="1:6" x14ac:dyDescent="0.25">
      <c r="A493" t="s">
        <v>3303</v>
      </c>
      <c r="B493" t="s">
        <v>8814</v>
      </c>
      <c r="C493" t="s">
        <v>3304</v>
      </c>
      <c r="D493" t="s">
        <v>370</v>
      </c>
      <c r="E493" s="7" t="s">
        <v>6850</v>
      </c>
      <c r="F493" t="s">
        <v>1350</v>
      </c>
    </row>
    <row r="494" spans="1:6" x14ac:dyDescent="0.25">
      <c r="A494" t="s">
        <v>3311</v>
      </c>
      <c r="B494" t="s">
        <v>9308</v>
      </c>
      <c r="C494" t="s">
        <v>3312</v>
      </c>
      <c r="E494" s="7" t="s">
        <v>6850</v>
      </c>
      <c r="F494" t="s">
        <v>1374</v>
      </c>
    </row>
    <row r="495" spans="1:6" x14ac:dyDescent="0.25">
      <c r="A495" t="s">
        <v>3318</v>
      </c>
      <c r="B495" t="s">
        <v>7158</v>
      </c>
      <c r="C495" t="s">
        <v>159</v>
      </c>
      <c r="E495" s="7" t="s">
        <v>6850</v>
      </c>
      <c r="F495" t="s">
        <v>160</v>
      </c>
    </row>
    <row r="496" spans="1:6" x14ac:dyDescent="0.25">
      <c r="A496" t="s">
        <v>3322</v>
      </c>
      <c r="B496" t="s">
        <v>9379</v>
      </c>
      <c r="C496" t="s">
        <v>3323</v>
      </c>
      <c r="D496" t="s">
        <v>2131</v>
      </c>
      <c r="E496" s="7" t="s">
        <v>6850</v>
      </c>
      <c r="F496" t="s">
        <v>3324</v>
      </c>
    </row>
    <row r="497" spans="1:6" x14ac:dyDescent="0.25">
      <c r="A497" t="s">
        <v>3359</v>
      </c>
      <c r="B497" t="s">
        <v>8476</v>
      </c>
      <c r="C497" t="s">
        <v>3360</v>
      </c>
      <c r="E497" s="7" t="s">
        <v>6850</v>
      </c>
      <c r="F497" t="s">
        <v>179</v>
      </c>
    </row>
    <row r="498" spans="1:6" x14ac:dyDescent="0.25">
      <c r="A498" t="s">
        <v>3371</v>
      </c>
      <c r="B498" t="s">
        <v>7216</v>
      </c>
      <c r="C498" t="s">
        <v>3372</v>
      </c>
      <c r="E498" s="7" t="s">
        <v>6850</v>
      </c>
      <c r="F498" t="s">
        <v>1702</v>
      </c>
    </row>
    <row r="499" spans="1:6" x14ac:dyDescent="0.25">
      <c r="A499" t="s">
        <v>3388</v>
      </c>
      <c r="B499" t="s">
        <v>8628</v>
      </c>
      <c r="C499" t="s">
        <v>3389</v>
      </c>
      <c r="D499" t="s">
        <v>3390</v>
      </c>
      <c r="E499" s="7" t="s">
        <v>6850</v>
      </c>
      <c r="F499" t="s">
        <v>140</v>
      </c>
    </row>
    <row r="500" spans="1:6" x14ac:dyDescent="0.25">
      <c r="A500" t="s">
        <v>3401</v>
      </c>
      <c r="B500" t="s">
        <v>7091</v>
      </c>
      <c r="C500" t="s">
        <v>3402</v>
      </c>
      <c r="D500" t="s">
        <v>33</v>
      </c>
      <c r="E500" s="7" t="s">
        <v>6850</v>
      </c>
      <c r="F500" t="s">
        <v>804</v>
      </c>
    </row>
    <row r="501" spans="1:6" x14ac:dyDescent="0.25">
      <c r="A501" t="s">
        <v>3406</v>
      </c>
      <c r="B501" t="s">
        <v>9357</v>
      </c>
      <c r="C501" t="s">
        <v>3407</v>
      </c>
      <c r="E501" s="7" t="s">
        <v>6850</v>
      </c>
      <c r="F501" t="s">
        <v>216</v>
      </c>
    </row>
    <row r="502" spans="1:6" x14ac:dyDescent="0.25">
      <c r="A502" t="s">
        <v>3418</v>
      </c>
      <c r="B502" t="s">
        <v>7368</v>
      </c>
      <c r="C502" t="s">
        <v>3419</v>
      </c>
      <c r="D502" t="s">
        <v>884</v>
      </c>
      <c r="E502" s="7" t="s">
        <v>6850</v>
      </c>
      <c r="F502" t="s">
        <v>16</v>
      </c>
    </row>
    <row r="503" spans="1:6" x14ac:dyDescent="0.25">
      <c r="A503" t="s">
        <v>3425</v>
      </c>
      <c r="B503" t="s">
        <v>9512</v>
      </c>
      <c r="C503" t="s">
        <v>3426</v>
      </c>
      <c r="D503" t="s">
        <v>3427</v>
      </c>
      <c r="E503" s="7" t="s">
        <v>6850</v>
      </c>
      <c r="F503" t="s">
        <v>3428</v>
      </c>
    </row>
    <row r="504" spans="1:6" x14ac:dyDescent="0.25">
      <c r="A504" t="s">
        <v>3454</v>
      </c>
      <c r="B504" t="s">
        <v>8335</v>
      </c>
      <c r="C504" t="s">
        <v>3455</v>
      </c>
      <c r="E504" s="7" t="s">
        <v>6850</v>
      </c>
      <c r="F504" t="s">
        <v>1179</v>
      </c>
    </row>
    <row r="505" spans="1:6" x14ac:dyDescent="0.25">
      <c r="A505" t="s">
        <v>3463</v>
      </c>
      <c r="B505" t="s">
        <v>6990</v>
      </c>
      <c r="C505" t="s">
        <v>3464</v>
      </c>
      <c r="D505" t="s">
        <v>536</v>
      </c>
      <c r="E505" s="7" t="s">
        <v>6850</v>
      </c>
      <c r="F505" t="s">
        <v>795</v>
      </c>
    </row>
    <row r="506" spans="1:6" x14ac:dyDescent="0.25">
      <c r="A506" t="s">
        <v>3477</v>
      </c>
      <c r="B506" t="s">
        <v>8537</v>
      </c>
      <c r="C506" t="s">
        <v>959</v>
      </c>
      <c r="E506" s="7" t="s">
        <v>6850</v>
      </c>
      <c r="F506" t="s">
        <v>200</v>
      </c>
    </row>
    <row r="507" spans="1:6" x14ac:dyDescent="0.25">
      <c r="A507" t="s">
        <v>3486</v>
      </c>
      <c r="B507" t="s">
        <v>7349</v>
      </c>
      <c r="C507" t="s">
        <v>3487</v>
      </c>
      <c r="D507" t="s">
        <v>401</v>
      </c>
      <c r="E507" s="7" t="s">
        <v>6850</v>
      </c>
      <c r="F507" t="s">
        <v>1243</v>
      </c>
    </row>
    <row r="508" spans="1:6" x14ac:dyDescent="0.25">
      <c r="A508" t="s">
        <v>3524</v>
      </c>
      <c r="B508" t="s">
        <v>8124</v>
      </c>
      <c r="C508" t="s">
        <v>3525</v>
      </c>
      <c r="D508" t="s">
        <v>967</v>
      </c>
      <c r="E508" s="7" t="s">
        <v>6850</v>
      </c>
      <c r="F508" t="s">
        <v>3168</v>
      </c>
    </row>
    <row r="509" spans="1:6" x14ac:dyDescent="0.25">
      <c r="A509" t="s">
        <v>3529</v>
      </c>
      <c r="B509" t="s">
        <v>7569</v>
      </c>
      <c r="C509" t="s">
        <v>3530</v>
      </c>
      <c r="E509" s="7" t="s">
        <v>6850</v>
      </c>
      <c r="F509" t="s">
        <v>439</v>
      </c>
    </row>
    <row r="510" spans="1:6" x14ac:dyDescent="0.25">
      <c r="A510" t="s">
        <v>3534</v>
      </c>
      <c r="B510" t="s">
        <v>9966</v>
      </c>
      <c r="C510" t="s">
        <v>3535</v>
      </c>
      <c r="E510" s="7" t="s">
        <v>6850</v>
      </c>
      <c r="F510" t="s">
        <v>3536</v>
      </c>
    </row>
    <row r="511" spans="1:6" x14ac:dyDescent="0.25">
      <c r="A511" t="s">
        <v>3540</v>
      </c>
      <c r="B511" t="s">
        <v>7139</v>
      </c>
      <c r="C511" t="s">
        <v>3541</v>
      </c>
      <c r="E511" s="7" t="s">
        <v>6850</v>
      </c>
      <c r="F511" t="s">
        <v>439</v>
      </c>
    </row>
    <row r="512" spans="1:6" x14ac:dyDescent="0.25">
      <c r="A512" t="s">
        <v>3551</v>
      </c>
      <c r="B512" t="s">
        <v>7853</v>
      </c>
      <c r="C512" t="s">
        <v>3552</v>
      </c>
      <c r="D512" t="s">
        <v>884</v>
      </c>
      <c r="E512" s="7" t="s">
        <v>6850</v>
      </c>
      <c r="F512" t="s">
        <v>16</v>
      </c>
    </row>
    <row r="513" spans="1:6" x14ac:dyDescent="0.25">
      <c r="A513" t="s">
        <v>3580</v>
      </c>
      <c r="B513" t="s">
        <v>10008</v>
      </c>
      <c r="C513" t="s">
        <v>3581</v>
      </c>
      <c r="E513" s="7" t="s">
        <v>6850</v>
      </c>
      <c r="F513" t="s">
        <v>179</v>
      </c>
    </row>
    <row r="514" spans="1:6" x14ac:dyDescent="0.25">
      <c r="A514" t="s">
        <v>3588</v>
      </c>
      <c r="B514" t="s">
        <v>7545</v>
      </c>
      <c r="C514" t="s">
        <v>3589</v>
      </c>
      <c r="E514" s="7" t="s">
        <v>6850</v>
      </c>
      <c r="F514" t="s">
        <v>1179</v>
      </c>
    </row>
    <row r="515" spans="1:6" x14ac:dyDescent="0.25">
      <c r="A515" t="s">
        <v>3636</v>
      </c>
      <c r="B515" t="s">
        <v>7306</v>
      </c>
      <c r="C515" t="s">
        <v>3637</v>
      </c>
      <c r="D515" t="s">
        <v>3638</v>
      </c>
      <c r="E515" s="7" t="s">
        <v>6850</v>
      </c>
      <c r="F515" t="s">
        <v>2691</v>
      </c>
    </row>
    <row r="516" spans="1:6" x14ac:dyDescent="0.25">
      <c r="A516" t="s">
        <v>3649</v>
      </c>
      <c r="B516" t="s">
        <v>7211</v>
      </c>
      <c r="C516" t="s">
        <v>3650</v>
      </c>
      <c r="E516" s="7" t="s">
        <v>6850</v>
      </c>
      <c r="F516" t="s">
        <v>709</v>
      </c>
    </row>
    <row r="517" spans="1:6" x14ac:dyDescent="0.25">
      <c r="A517" t="s">
        <v>3651</v>
      </c>
      <c r="B517" t="s">
        <v>7636</v>
      </c>
      <c r="C517" t="s">
        <v>3652</v>
      </c>
      <c r="E517" s="7" t="s">
        <v>6850</v>
      </c>
      <c r="F517" t="s">
        <v>3248</v>
      </c>
    </row>
    <row r="518" spans="1:6" x14ac:dyDescent="0.25">
      <c r="A518" t="s">
        <v>3660</v>
      </c>
      <c r="B518" t="s">
        <v>8721</v>
      </c>
      <c r="C518" t="s">
        <v>3661</v>
      </c>
      <c r="E518" s="7" t="s">
        <v>6850</v>
      </c>
      <c r="F518" t="s">
        <v>3662</v>
      </c>
    </row>
    <row r="519" spans="1:6" x14ac:dyDescent="0.25">
      <c r="A519" t="s">
        <v>3666</v>
      </c>
      <c r="B519" t="s">
        <v>6991</v>
      </c>
      <c r="C519" t="s">
        <v>3667</v>
      </c>
      <c r="D519" t="s">
        <v>536</v>
      </c>
      <c r="E519" s="7" t="s">
        <v>6850</v>
      </c>
      <c r="F519" t="s">
        <v>3668</v>
      </c>
    </row>
    <row r="520" spans="1:6" x14ac:dyDescent="0.25">
      <c r="A520" t="s">
        <v>3675</v>
      </c>
      <c r="B520" t="s">
        <v>7662</v>
      </c>
      <c r="C520" t="s">
        <v>3676</v>
      </c>
      <c r="E520" s="7" t="s">
        <v>6850</v>
      </c>
      <c r="F520" t="s">
        <v>505</v>
      </c>
    </row>
    <row r="521" spans="1:6" x14ac:dyDescent="0.25">
      <c r="A521" t="s">
        <v>3684</v>
      </c>
      <c r="B521" t="s">
        <v>9801</v>
      </c>
      <c r="C521" t="s">
        <v>3685</v>
      </c>
      <c r="D521" t="s">
        <v>1335</v>
      </c>
      <c r="E521" s="7" t="s">
        <v>6850</v>
      </c>
      <c r="F521" t="s">
        <v>653</v>
      </c>
    </row>
    <row r="522" spans="1:6" x14ac:dyDescent="0.25">
      <c r="A522" t="s">
        <v>3694</v>
      </c>
      <c r="B522" t="s">
        <v>7024</v>
      </c>
      <c r="C522" t="s">
        <v>3695</v>
      </c>
      <c r="D522" t="s">
        <v>3390</v>
      </c>
      <c r="E522" s="7" t="s">
        <v>6850</v>
      </c>
      <c r="F522" t="s">
        <v>3248</v>
      </c>
    </row>
    <row r="523" spans="1:6" x14ac:dyDescent="0.25">
      <c r="A523" t="s">
        <v>3700</v>
      </c>
      <c r="B523" t="s">
        <v>7178</v>
      </c>
      <c r="C523" t="s">
        <v>3701</v>
      </c>
      <c r="D523" t="s">
        <v>2340</v>
      </c>
      <c r="E523" s="7" t="s">
        <v>6850</v>
      </c>
      <c r="F523" t="s">
        <v>3702</v>
      </c>
    </row>
    <row r="524" spans="1:6" x14ac:dyDescent="0.25">
      <c r="A524" t="s">
        <v>3719</v>
      </c>
      <c r="B524" t="s">
        <v>8727</v>
      </c>
      <c r="C524" t="s">
        <v>2380</v>
      </c>
      <c r="E524" s="7" t="s">
        <v>6850</v>
      </c>
      <c r="F524" t="s">
        <v>140</v>
      </c>
    </row>
    <row r="525" spans="1:6" x14ac:dyDescent="0.25">
      <c r="A525" t="s">
        <v>3723</v>
      </c>
      <c r="B525" t="s">
        <v>7405</v>
      </c>
      <c r="C525" t="s">
        <v>3724</v>
      </c>
      <c r="E525" s="7" t="s">
        <v>6850</v>
      </c>
      <c r="F525" t="s">
        <v>1192</v>
      </c>
    </row>
    <row r="526" spans="1:6" x14ac:dyDescent="0.25">
      <c r="A526" t="s">
        <v>3725</v>
      </c>
      <c r="B526" t="s">
        <v>7549</v>
      </c>
      <c r="C526" t="s">
        <v>3726</v>
      </c>
      <c r="D526" t="s">
        <v>3727</v>
      </c>
      <c r="E526" s="7" t="s">
        <v>6850</v>
      </c>
      <c r="F526" t="s">
        <v>653</v>
      </c>
    </row>
    <row r="527" spans="1:6" x14ac:dyDescent="0.25">
      <c r="A527" t="s">
        <v>3738</v>
      </c>
      <c r="B527" t="s">
        <v>8268</v>
      </c>
      <c r="C527" t="s">
        <v>3739</v>
      </c>
      <c r="D527" t="s">
        <v>51</v>
      </c>
      <c r="E527" s="7" t="s">
        <v>6850</v>
      </c>
      <c r="F527" t="s">
        <v>3740</v>
      </c>
    </row>
    <row r="528" spans="1:6" x14ac:dyDescent="0.25">
      <c r="A528" t="s">
        <v>3742</v>
      </c>
      <c r="B528" t="s">
        <v>9619</v>
      </c>
      <c r="C528" t="s">
        <v>3743</v>
      </c>
      <c r="D528" t="s">
        <v>89</v>
      </c>
      <c r="E528" s="7" t="s">
        <v>6850</v>
      </c>
      <c r="F528" t="s">
        <v>90</v>
      </c>
    </row>
    <row r="529" spans="1:6" x14ac:dyDescent="0.25">
      <c r="A529" t="s">
        <v>3752</v>
      </c>
      <c r="B529" t="s">
        <v>9892</v>
      </c>
      <c r="C529" t="s">
        <v>3008</v>
      </c>
      <c r="D529" t="s">
        <v>199</v>
      </c>
      <c r="E529" s="7" t="s">
        <v>6850</v>
      </c>
      <c r="F529" t="s">
        <v>1728</v>
      </c>
    </row>
    <row r="530" spans="1:6" x14ac:dyDescent="0.25">
      <c r="A530" t="s">
        <v>3757</v>
      </c>
      <c r="B530" t="s">
        <v>7864</v>
      </c>
      <c r="C530" t="s">
        <v>3758</v>
      </c>
      <c r="D530" t="s">
        <v>40</v>
      </c>
      <c r="E530" s="7" t="s">
        <v>6850</v>
      </c>
      <c r="F530" t="s">
        <v>41</v>
      </c>
    </row>
    <row r="531" spans="1:6" x14ac:dyDescent="0.25">
      <c r="A531" t="s">
        <v>3761</v>
      </c>
      <c r="B531" t="s">
        <v>7963</v>
      </c>
      <c r="C531" t="s">
        <v>529</v>
      </c>
      <c r="E531" s="7" t="s">
        <v>6850</v>
      </c>
      <c r="F531" t="s">
        <v>74</v>
      </c>
    </row>
    <row r="532" spans="1:6" x14ac:dyDescent="0.25">
      <c r="A532" t="s">
        <v>3770</v>
      </c>
      <c r="B532" t="s">
        <v>9917</v>
      </c>
      <c r="C532" t="s">
        <v>3771</v>
      </c>
      <c r="D532" t="s">
        <v>199</v>
      </c>
      <c r="E532" s="7" t="s">
        <v>6850</v>
      </c>
      <c r="F532" t="s">
        <v>1728</v>
      </c>
    </row>
    <row r="533" spans="1:6" x14ac:dyDescent="0.25">
      <c r="A533" t="s">
        <v>3772</v>
      </c>
      <c r="B533" t="s">
        <v>6963</v>
      </c>
      <c r="C533" t="s">
        <v>3701</v>
      </c>
      <c r="D533" t="s">
        <v>2340</v>
      </c>
      <c r="E533" s="7" t="s">
        <v>6850</v>
      </c>
      <c r="F533" t="s">
        <v>3702</v>
      </c>
    </row>
    <row r="534" spans="1:6" x14ac:dyDescent="0.25">
      <c r="A534" t="s">
        <v>3786</v>
      </c>
      <c r="B534" t="s">
        <v>6904</v>
      </c>
      <c r="C534" t="s">
        <v>3787</v>
      </c>
      <c r="D534" t="s">
        <v>3788</v>
      </c>
      <c r="E534" s="7" t="s">
        <v>6850</v>
      </c>
      <c r="F534" t="s">
        <v>3789</v>
      </c>
    </row>
    <row r="535" spans="1:6" x14ac:dyDescent="0.25">
      <c r="A535" t="s">
        <v>3791</v>
      </c>
      <c r="B535" t="s">
        <v>9220</v>
      </c>
      <c r="C535" t="s">
        <v>3792</v>
      </c>
      <c r="D535" t="s">
        <v>172</v>
      </c>
      <c r="E535" s="7" t="s">
        <v>6850</v>
      </c>
      <c r="F535" t="s">
        <v>676</v>
      </c>
    </row>
    <row r="536" spans="1:6" x14ac:dyDescent="0.25">
      <c r="A536" t="s">
        <v>3799</v>
      </c>
      <c r="B536" t="s">
        <v>9321</v>
      </c>
      <c r="C536" t="s">
        <v>3800</v>
      </c>
      <c r="D536" t="s">
        <v>1511</v>
      </c>
      <c r="E536" s="7" t="s">
        <v>6850</v>
      </c>
      <c r="F536" t="s">
        <v>3801</v>
      </c>
    </row>
    <row r="537" spans="1:6" x14ac:dyDescent="0.25">
      <c r="A537" t="s">
        <v>3820</v>
      </c>
      <c r="B537" t="s">
        <v>7447</v>
      </c>
      <c r="C537" t="s">
        <v>2779</v>
      </c>
      <c r="D537" t="s">
        <v>101</v>
      </c>
      <c r="E537" s="7" t="s">
        <v>6850</v>
      </c>
      <c r="F537" t="s">
        <v>102</v>
      </c>
    </row>
    <row r="538" spans="1:6" x14ac:dyDescent="0.25">
      <c r="A538" t="s">
        <v>3864</v>
      </c>
      <c r="B538" t="s">
        <v>7631</v>
      </c>
      <c r="C538" t="s">
        <v>3865</v>
      </c>
      <c r="E538" s="7" t="s">
        <v>6850</v>
      </c>
      <c r="F538" t="s">
        <v>3866</v>
      </c>
    </row>
    <row r="539" spans="1:6" x14ac:dyDescent="0.25">
      <c r="A539" t="s">
        <v>3891</v>
      </c>
      <c r="B539" t="s">
        <v>9434</v>
      </c>
      <c r="C539" t="s">
        <v>3892</v>
      </c>
      <c r="E539" s="7" t="s">
        <v>6850</v>
      </c>
      <c r="F539" t="s">
        <v>3893</v>
      </c>
    </row>
    <row r="540" spans="1:6" x14ac:dyDescent="0.25">
      <c r="A540" t="s">
        <v>3909</v>
      </c>
      <c r="B540" t="s">
        <v>9582</v>
      </c>
      <c r="C540" t="s">
        <v>3910</v>
      </c>
      <c r="E540" s="7" t="s">
        <v>6850</v>
      </c>
      <c r="F540" t="s">
        <v>2477</v>
      </c>
    </row>
    <row r="541" spans="1:6" x14ac:dyDescent="0.25">
      <c r="A541" t="s">
        <v>3915</v>
      </c>
      <c r="B541" t="s">
        <v>9186</v>
      </c>
      <c r="C541" t="s">
        <v>3916</v>
      </c>
      <c r="E541" s="7" t="s">
        <v>6850</v>
      </c>
      <c r="F541" t="s">
        <v>1879</v>
      </c>
    </row>
    <row r="542" spans="1:6" x14ac:dyDescent="0.25">
      <c r="A542" t="s">
        <v>3923</v>
      </c>
      <c r="B542" t="s">
        <v>9361</v>
      </c>
      <c r="C542" t="s">
        <v>3924</v>
      </c>
      <c r="D542" t="s">
        <v>687</v>
      </c>
      <c r="E542" s="7" t="s">
        <v>6850</v>
      </c>
      <c r="F542" t="s">
        <v>3925</v>
      </c>
    </row>
    <row r="543" spans="1:6" x14ac:dyDescent="0.25">
      <c r="A543" t="s">
        <v>3933</v>
      </c>
      <c r="B543" t="s">
        <v>8063</v>
      </c>
      <c r="C543" t="s">
        <v>3934</v>
      </c>
      <c r="E543" s="7" t="s">
        <v>6850</v>
      </c>
      <c r="F543" t="s">
        <v>3935</v>
      </c>
    </row>
    <row r="544" spans="1:6" x14ac:dyDescent="0.25">
      <c r="A544" t="s">
        <v>3961</v>
      </c>
      <c r="B544" t="s">
        <v>8610</v>
      </c>
      <c r="C544" t="s">
        <v>3962</v>
      </c>
      <c r="E544" s="7" t="s">
        <v>6850</v>
      </c>
      <c r="F544" t="s">
        <v>3963</v>
      </c>
    </row>
    <row r="545" spans="1:6" x14ac:dyDescent="0.25">
      <c r="A545" t="s">
        <v>3968</v>
      </c>
      <c r="B545" t="s">
        <v>9522</v>
      </c>
      <c r="C545" t="s">
        <v>3969</v>
      </c>
      <c r="E545" s="7" t="s">
        <v>6850</v>
      </c>
      <c r="F545" t="s">
        <v>140</v>
      </c>
    </row>
    <row r="546" spans="1:6" x14ac:dyDescent="0.25">
      <c r="A546" t="s">
        <v>3973</v>
      </c>
      <c r="B546" t="s">
        <v>9846</v>
      </c>
      <c r="C546" t="s">
        <v>2112</v>
      </c>
      <c r="E546" s="7" t="s">
        <v>6850</v>
      </c>
      <c r="F546" t="s">
        <v>709</v>
      </c>
    </row>
    <row r="547" spans="1:6" x14ac:dyDescent="0.25">
      <c r="A547" t="s">
        <v>3976</v>
      </c>
      <c r="B547" t="s">
        <v>9485</v>
      </c>
      <c r="C547" t="s">
        <v>3977</v>
      </c>
      <c r="D547" t="s">
        <v>3978</v>
      </c>
      <c r="E547" s="7" t="s">
        <v>6850</v>
      </c>
      <c r="F547" t="s">
        <v>735</v>
      </c>
    </row>
    <row r="548" spans="1:6" x14ac:dyDescent="0.25">
      <c r="A548" t="s">
        <v>3993</v>
      </c>
      <c r="B548" t="s">
        <v>7214</v>
      </c>
      <c r="C548" t="s">
        <v>3994</v>
      </c>
      <c r="D548" t="s">
        <v>1335</v>
      </c>
      <c r="E548" s="7" t="s">
        <v>6850</v>
      </c>
      <c r="F548" t="s">
        <v>3995</v>
      </c>
    </row>
    <row r="549" spans="1:6" x14ac:dyDescent="0.25">
      <c r="A549" t="s">
        <v>4019</v>
      </c>
      <c r="B549" t="s">
        <v>9993</v>
      </c>
      <c r="C549" t="s">
        <v>945</v>
      </c>
      <c r="E549" s="7" t="s">
        <v>6850</v>
      </c>
      <c r="F549" t="s">
        <v>240</v>
      </c>
    </row>
    <row r="550" spans="1:6" x14ac:dyDescent="0.25">
      <c r="A550" t="s">
        <v>4047</v>
      </c>
      <c r="B550" t="s">
        <v>7053</v>
      </c>
      <c r="C550" t="s">
        <v>711</v>
      </c>
      <c r="D550" t="s">
        <v>279</v>
      </c>
      <c r="E550" s="7" t="s">
        <v>6850</v>
      </c>
      <c r="F550" t="s">
        <v>712</v>
      </c>
    </row>
    <row r="551" spans="1:6" x14ac:dyDescent="0.25">
      <c r="A551" t="s">
        <v>4085</v>
      </c>
      <c r="B551" t="s">
        <v>8613</v>
      </c>
      <c r="C551" t="s">
        <v>711</v>
      </c>
      <c r="D551" t="s">
        <v>279</v>
      </c>
      <c r="E551" s="7" t="s">
        <v>6850</v>
      </c>
      <c r="F551" t="s">
        <v>712</v>
      </c>
    </row>
    <row r="552" spans="1:6" x14ac:dyDescent="0.25">
      <c r="A552" t="s">
        <v>4094</v>
      </c>
      <c r="B552" t="s">
        <v>9087</v>
      </c>
      <c r="C552" t="s">
        <v>4095</v>
      </c>
      <c r="D552" t="s">
        <v>3727</v>
      </c>
      <c r="E552" s="7" t="s">
        <v>6850</v>
      </c>
      <c r="F552" t="s">
        <v>653</v>
      </c>
    </row>
    <row r="553" spans="1:6" x14ac:dyDescent="0.25">
      <c r="A553" t="s">
        <v>4101</v>
      </c>
      <c r="B553" t="s">
        <v>9844</v>
      </c>
      <c r="C553" t="s">
        <v>4102</v>
      </c>
      <c r="E553" s="7" t="s">
        <v>6850</v>
      </c>
      <c r="F553" t="s">
        <v>179</v>
      </c>
    </row>
    <row r="554" spans="1:6" x14ac:dyDescent="0.25">
      <c r="A554" t="s">
        <v>4111</v>
      </c>
      <c r="B554" t="s">
        <v>7970</v>
      </c>
      <c r="C554" t="s">
        <v>966</v>
      </c>
      <c r="D554" t="s">
        <v>967</v>
      </c>
      <c r="E554" s="7" t="s">
        <v>6850</v>
      </c>
      <c r="F554" t="s">
        <v>968</v>
      </c>
    </row>
    <row r="555" spans="1:6" x14ac:dyDescent="0.25">
      <c r="A555" t="s">
        <v>4112</v>
      </c>
      <c r="B555" t="s">
        <v>8224</v>
      </c>
      <c r="C555" t="s">
        <v>4113</v>
      </c>
      <c r="E555" s="7" t="s">
        <v>6850</v>
      </c>
      <c r="F555" t="s">
        <v>1224</v>
      </c>
    </row>
    <row r="556" spans="1:6" x14ac:dyDescent="0.25">
      <c r="A556" t="s">
        <v>4150</v>
      </c>
      <c r="B556" t="s">
        <v>7342</v>
      </c>
      <c r="C556" t="s">
        <v>4151</v>
      </c>
      <c r="E556" s="7" t="s">
        <v>6850</v>
      </c>
      <c r="F556" t="s">
        <v>4152</v>
      </c>
    </row>
    <row r="557" spans="1:6" x14ac:dyDescent="0.25">
      <c r="A557" t="s">
        <v>4153</v>
      </c>
      <c r="B557" t="s">
        <v>9884</v>
      </c>
      <c r="C557" t="s">
        <v>4154</v>
      </c>
      <c r="D557" t="s">
        <v>581</v>
      </c>
      <c r="E557" s="7" t="s">
        <v>6850</v>
      </c>
      <c r="F557" t="s">
        <v>1374</v>
      </c>
    </row>
    <row r="558" spans="1:6" x14ac:dyDescent="0.25">
      <c r="A558" t="s">
        <v>4167</v>
      </c>
      <c r="B558" t="s">
        <v>7910</v>
      </c>
      <c r="C558" t="s">
        <v>331</v>
      </c>
      <c r="E558" s="7" t="s">
        <v>6850</v>
      </c>
      <c r="F558" t="s">
        <v>332</v>
      </c>
    </row>
    <row r="559" spans="1:6" x14ac:dyDescent="0.25">
      <c r="A559" t="s">
        <v>4170</v>
      </c>
      <c r="B559" t="s">
        <v>8436</v>
      </c>
      <c r="C559" t="s">
        <v>4171</v>
      </c>
      <c r="E559" s="7" t="s">
        <v>6850</v>
      </c>
      <c r="F559" t="s">
        <v>709</v>
      </c>
    </row>
    <row r="560" spans="1:6" x14ac:dyDescent="0.25">
      <c r="A560" t="s">
        <v>4173</v>
      </c>
      <c r="B560" t="s">
        <v>8855</v>
      </c>
      <c r="C560" t="s">
        <v>4174</v>
      </c>
      <c r="E560" s="7" t="s">
        <v>6850</v>
      </c>
      <c r="F560" t="s">
        <v>179</v>
      </c>
    </row>
    <row r="561" spans="1:6" x14ac:dyDescent="0.25">
      <c r="A561" t="s">
        <v>4178</v>
      </c>
      <c r="B561" t="s">
        <v>9222</v>
      </c>
      <c r="C561" t="s">
        <v>4179</v>
      </c>
      <c r="D561" t="s">
        <v>51</v>
      </c>
      <c r="E561" s="7" t="s">
        <v>6850</v>
      </c>
      <c r="F561" t="s">
        <v>4180</v>
      </c>
    </row>
    <row r="562" spans="1:6" x14ac:dyDescent="0.25">
      <c r="A562" t="s">
        <v>4186</v>
      </c>
      <c r="B562" t="s">
        <v>7262</v>
      </c>
      <c r="C562" t="s">
        <v>2112</v>
      </c>
      <c r="E562" s="7" t="s">
        <v>6850</v>
      </c>
      <c r="F562" t="s">
        <v>709</v>
      </c>
    </row>
    <row r="563" spans="1:6" x14ac:dyDescent="0.25">
      <c r="A563" t="s">
        <v>4202</v>
      </c>
      <c r="B563" t="s">
        <v>7188</v>
      </c>
      <c r="C563" t="s">
        <v>4203</v>
      </c>
      <c r="D563" t="s">
        <v>244</v>
      </c>
      <c r="E563" s="7" t="s">
        <v>6850</v>
      </c>
      <c r="F563" t="s">
        <v>1912</v>
      </c>
    </row>
    <row r="564" spans="1:6" x14ac:dyDescent="0.25">
      <c r="A564" t="s">
        <v>4206</v>
      </c>
      <c r="B564" t="s">
        <v>8712</v>
      </c>
      <c r="C564" t="s">
        <v>945</v>
      </c>
      <c r="E564" s="7" t="s">
        <v>6850</v>
      </c>
      <c r="F564" t="s">
        <v>240</v>
      </c>
    </row>
    <row r="565" spans="1:6" x14ac:dyDescent="0.25">
      <c r="A565" t="s">
        <v>4220</v>
      </c>
      <c r="B565" t="s">
        <v>7579</v>
      </c>
      <c r="C565" t="s">
        <v>4221</v>
      </c>
      <c r="E565" s="7" t="s">
        <v>6850</v>
      </c>
      <c r="F565" t="s">
        <v>4222</v>
      </c>
    </row>
    <row r="566" spans="1:6" x14ac:dyDescent="0.25">
      <c r="A566" t="s">
        <v>4230</v>
      </c>
      <c r="B566" t="s">
        <v>7245</v>
      </c>
      <c r="C566" t="s">
        <v>4231</v>
      </c>
      <c r="D566" t="s">
        <v>581</v>
      </c>
      <c r="E566" s="7" t="s">
        <v>6850</v>
      </c>
      <c r="F566" t="s">
        <v>582</v>
      </c>
    </row>
    <row r="567" spans="1:6" x14ac:dyDescent="0.25">
      <c r="A567" t="s">
        <v>4237</v>
      </c>
      <c r="B567" t="s">
        <v>8129</v>
      </c>
      <c r="C567" t="s">
        <v>4238</v>
      </c>
      <c r="D567" t="s">
        <v>581</v>
      </c>
      <c r="E567" s="7" t="s">
        <v>6850</v>
      </c>
      <c r="F567" t="s">
        <v>1374</v>
      </c>
    </row>
    <row r="568" spans="1:6" x14ac:dyDescent="0.25">
      <c r="A568" t="s">
        <v>4241</v>
      </c>
      <c r="B568" t="s">
        <v>6900</v>
      </c>
      <c r="C568" t="s">
        <v>4242</v>
      </c>
      <c r="E568" s="7" t="s">
        <v>6850</v>
      </c>
      <c r="F568" t="s">
        <v>4243</v>
      </c>
    </row>
    <row r="569" spans="1:6" x14ac:dyDescent="0.25">
      <c r="A569" t="s">
        <v>4254</v>
      </c>
      <c r="B569" t="s">
        <v>8681</v>
      </c>
      <c r="C569" t="s">
        <v>4255</v>
      </c>
      <c r="D569" t="s">
        <v>244</v>
      </c>
      <c r="E569" s="7" t="s">
        <v>6850</v>
      </c>
      <c r="F569" t="s">
        <v>2028</v>
      </c>
    </row>
    <row r="570" spans="1:6" x14ac:dyDescent="0.25">
      <c r="A570" t="s">
        <v>4264</v>
      </c>
      <c r="B570" t="s">
        <v>8733</v>
      </c>
      <c r="C570" t="s">
        <v>4265</v>
      </c>
      <c r="D570" t="s">
        <v>581</v>
      </c>
      <c r="E570" s="7" t="s">
        <v>6850</v>
      </c>
      <c r="F570" t="s">
        <v>1374</v>
      </c>
    </row>
    <row r="571" spans="1:6" x14ac:dyDescent="0.25">
      <c r="A571" t="s">
        <v>4273</v>
      </c>
      <c r="B571" t="s">
        <v>9436</v>
      </c>
      <c r="C571" t="s">
        <v>4274</v>
      </c>
      <c r="D571" t="s">
        <v>10</v>
      </c>
      <c r="E571" s="7" t="s">
        <v>6850</v>
      </c>
      <c r="F571" t="s">
        <v>3273</v>
      </c>
    </row>
    <row r="572" spans="1:6" x14ac:dyDescent="0.25">
      <c r="A572" t="s">
        <v>4279</v>
      </c>
      <c r="B572" t="s">
        <v>9418</v>
      </c>
      <c r="C572" t="s">
        <v>4280</v>
      </c>
      <c r="D572" t="s">
        <v>501</v>
      </c>
      <c r="E572" s="7" t="s">
        <v>6850</v>
      </c>
      <c r="F572" t="s">
        <v>16</v>
      </c>
    </row>
    <row r="573" spans="1:6" x14ac:dyDescent="0.25">
      <c r="A573" t="s">
        <v>4287</v>
      </c>
      <c r="B573" t="s">
        <v>8341</v>
      </c>
      <c r="C573" t="s">
        <v>4288</v>
      </c>
      <c r="D573" t="s">
        <v>40</v>
      </c>
      <c r="E573" s="7" t="s">
        <v>6850</v>
      </c>
      <c r="F573" t="s">
        <v>41</v>
      </c>
    </row>
    <row r="574" spans="1:6" x14ac:dyDescent="0.25">
      <c r="A574" t="s">
        <v>4306</v>
      </c>
      <c r="B574" t="s">
        <v>8269</v>
      </c>
      <c r="C574" t="s">
        <v>4307</v>
      </c>
      <c r="E574" s="7" t="s">
        <v>6850</v>
      </c>
      <c r="F574" t="s">
        <v>735</v>
      </c>
    </row>
    <row r="575" spans="1:6" x14ac:dyDescent="0.25">
      <c r="A575" t="s">
        <v>4308</v>
      </c>
      <c r="B575" t="s">
        <v>9922</v>
      </c>
      <c r="C575" t="s">
        <v>3525</v>
      </c>
      <c r="D575" t="s">
        <v>967</v>
      </c>
      <c r="E575" s="7" t="s">
        <v>6850</v>
      </c>
      <c r="F575" t="s">
        <v>3168</v>
      </c>
    </row>
    <row r="576" spans="1:6" x14ac:dyDescent="0.25">
      <c r="A576" t="s">
        <v>4315</v>
      </c>
      <c r="B576" t="s">
        <v>7265</v>
      </c>
      <c r="C576" t="s">
        <v>4316</v>
      </c>
      <c r="E576" s="7" t="s">
        <v>6850</v>
      </c>
      <c r="F576" t="s">
        <v>74</v>
      </c>
    </row>
    <row r="577" spans="1:6" x14ac:dyDescent="0.25">
      <c r="A577" t="s">
        <v>4329</v>
      </c>
      <c r="B577" t="s">
        <v>7765</v>
      </c>
      <c r="C577" t="s">
        <v>4330</v>
      </c>
      <c r="E577" s="7" t="s">
        <v>6850</v>
      </c>
      <c r="F577" t="s">
        <v>4331</v>
      </c>
    </row>
    <row r="578" spans="1:6" x14ac:dyDescent="0.25">
      <c r="A578" t="s">
        <v>4339</v>
      </c>
      <c r="B578" t="s">
        <v>8793</v>
      </c>
      <c r="C578" t="s">
        <v>4340</v>
      </c>
      <c r="E578" s="7" t="s">
        <v>6850</v>
      </c>
      <c r="F578" t="s">
        <v>1879</v>
      </c>
    </row>
    <row r="579" spans="1:6" x14ac:dyDescent="0.25">
      <c r="A579" t="s">
        <v>4351</v>
      </c>
      <c r="B579" t="s">
        <v>9425</v>
      </c>
      <c r="C579" t="s">
        <v>4352</v>
      </c>
      <c r="D579" t="s">
        <v>884</v>
      </c>
      <c r="E579" s="7" t="s">
        <v>6850</v>
      </c>
      <c r="F579" t="s">
        <v>16</v>
      </c>
    </row>
    <row r="580" spans="1:6" x14ac:dyDescent="0.25">
      <c r="A580" t="s">
        <v>4365</v>
      </c>
      <c r="B580" t="s">
        <v>9250</v>
      </c>
      <c r="C580" t="s">
        <v>1011</v>
      </c>
      <c r="E580" s="7" t="s">
        <v>6850</v>
      </c>
      <c r="F580" t="s">
        <v>709</v>
      </c>
    </row>
    <row r="581" spans="1:6" x14ac:dyDescent="0.25">
      <c r="A581" t="s">
        <v>4366</v>
      </c>
      <c r="B581" t="s">
        <v>9549</v>
      </c>
      <c r="C581" t="s">
        <v>4367</v>
      </c>
      <c r="D581" t="s">
        <v>51</v>
      </c>
      <c r="E581" s="7" t="s">
        <v>6850</v>
      </c>
      <c r="F581" t="s">
        <v>1374</v>
      </c>
    </row>
    <row r="582" spans="1:6" x14ac:dyDescent="0.25">
      <c r="A582" t="s">
        <v>4371</v>
      </c>
      <c r="B582" t="s">
        <v>9959</v>
      </c>
      <c r="C582" t="s">
        <v>4372</v>
      </c>
      <c r="E582" s="7" t="s">
        <v>6850</v>
      </c>
      <c r="F582" t="s">
        <v>968</v>
      </c>
    </row>
    <row r="583" spans="1:6" x14ac:dyDescent="0.25">
      <c r="A583" t="s">
        <v>4381</v>
      </c>
      <c r="B583" t="s">
        <v>7254</v>
      </c>
      <c r="C583" t="s">
        <v>4382</v>
      </c>
      <c r="D583" t="s">
        <v>1335</v>
      </c>
      <c r="E583" s="7" t="s">
        <v>6850</v>
      </c>
      <c r="F583" t="s">
        <v>2576</v>
      </c>
    </row>
    <row r="584" spans="1:6" x14ac:dyDescent="0.25">
      <c r="A584" t="s">
        <v>4413</v>
      </c>
      <c r="B584" t="s">
        <v>9893</v>
      </c>
      <c r="C584" t="s">
        <v>3008</v>
      </c>
      <c r="D584" t="s">
        <v>199</v>
      </c>
      <c r="E584" s="7" t="s">
        <v>6850</v>
      </c>
      <c r="F584" t="s">
        <v>1728</v>
      </c>
    </row>
    <row r="585" spans="1:6" x14ac:dyDescent="0.25">
      <c r="A585" t="s">
        <v>4418</v>
      </c>
      <c r="B585" t="s">
        <v>9639</v>
      </c>
      <c r="C585" t="s">
        <v>3800</v>
      </c>
      <c r="D585" t="s">
        <v>1511</v>
      </c>
      <c r="E585" s="7" t="s">
        <v>6850</v>
      </c>
      <c r="F585" t="s">
        <v>3801</v>
      </c>
    </row>
    <row r="586" spans="1:6" x14ac:dyDescent="0.25">
      <c r="A586" t="s">
        <v>4425</v>
      </c>
      <c r="B586" t="s">
        <v>8560</v>
      </c>
      <c r="C586" t="s">
        <v>4095</v>
      </c>
      <c r="D586" t="s">
        <v>3727</v>
      </c>
      <c r="E586" s="7" t="s">
        <v>6850</v>
      </c>
      <c r="F586" t="s">
        <v>653</v>
      </c>
    </row>
    <row r="587" spans="1:6" x14ac:dyDescent="0.25">
      <c r="A587" t="s">
        <v>4432</v>
      </c>
      <c r="B587" t="s">
        <v>7507</v>
      </c>
      <c r="C587" t="s">
        <v>4433</v>
      </c>
      <c r="D587" t="s">
        <v>40</v>
      </c>
      <c r="E587" s="7" t="s">
        <v>6850</v>
      </c>
      <c r="F587" t="s">
        <v>41</v>
      </c>
    </row>
    <row r="588" spans="1:6" x14ac:dyDescent="0.25">
      <c r="A588" t="s">
        <v>4454</v>
      </c>
      <c r="B588" t="s">
        <v>7846</v>
      </c>
      <c r="C588" t="s">
        <v>4455</v>
      </c>
      <c r="E588" s="7" t="s">
        <v>6850</v>
      </c>
      <c r="F588" t="s">
        <v>2691</v>
      </c>
    </row>
    <row r="589" spans="1:6" x14ac:dyDescent="0.25">
      <c r="A589" t="s">
        <v>4456</v>
      </c>
      <c r="B589" t="s">
        <v>8017</v>
      </c>
      <c r="C589" t="s">
        <v>3541</v>
      </c>
      <c r="E589" s="7" t="s">
        <v>6850</v>
      </c>
      <c r="F589" t="s">
        <v>439</v>
      </c>
    </row>
    <row r="590" spans="1:6" x14ac:dyDescent="0.25">
      <c r="A590" t="s">
        <v>4457</v>
      </c>
      <c r="B590" t="s">
        <v>9414</v>
      </c>
      <c r="C590" t="s">
        <v>711</v>
      </c>
      <c r="D590" t="s">
        <v>279</v>
      </c>
      <c r="E590" s="7" t="s">
        <v>6850</v>
      </c>
      <c r="F590" t="s">
        <v>712</v>
      </c>
    </row>
    <row r="591" spans="1:6" x14ac:dyDescent="0.25">
      <c r="A591" t="s">
        <v>4460</v>
      </c>
      <c r="B591" t="s">
        <v>8296</v>
      </c>
      <c r="C591" t="s">
        <v>4461</v>
      </c>
      <c r="D591" t="s">
        <v>15</v>
      </c>
      <c r="E591" s="7" t="s">
        <v>6850</v>
      </c>
      <c r="F591" t="s">
        <v>878</v>
      </c>
    </row>
    <row r="592" spans="1:6" x14ac:dyDescent="0.25">
      <c r="A592" t="s">
        <v>4466</v>
      </c>
      <c r="B592" t="s">
        <v>7983</v>
      </c>
      <c r="C592" t="s">
        <v>4467</v>
      </c>
      <c r="E592" s="7" t="s">
        <v>6850</v>
      </c>
      <c r="F592" t="s">
        <v>61</v>
      </c>
    </row>
    <row r="593" spans="1:6" x14ac:dyDescent="0.25">
      <c r="A593" t="s">
        <v>4468</v>
      </c>
      <c r="B593" t="s">
        <v>7553</v>
      </c>
      <c r="C593" t="s">
        <v>4469</v>
      </c>
      <c r="D593" t="s">
        <v>980</v>
      </c>
      <c r="E593" s="7" t="s">
        <v>6850</v>
      </c>
      <c r="F593" t="s">
        <v>4470</v>
      </c>
    </row>
    <row r="594" spans="1:6" x14ac:dyDescent="0.25">
      <c r="A594" t="s">
        <v>4495</v>
      </c>
      <c r="B594" t="s">
        <v>8468</v>
      </c>
      <c r="C594" t="s">
        <v>4496</v>
      </c>
      <c r="D594" t="s">
        <v>377</v>
      </c>
      <c r="E594" s="7" t="s">
        <v>6850</v>
      </c>
      <c r="F594" t="s">
        <v>693</v>
      </c>
    </row>
    <row r="595" spans="1:6" x14ac:dyDescent="0.25">
      <c r="A595" t="s">
        <v>4504</v>
      </c>
      <c r="B595" t="s">
        <v>8867</v>
      </c>
      <c r="C595" t="s">
        <v>4505</v>
      </c>
      <c r="E595" s="7" t="s">
        <v>6850</v>
      </c>
      <c r="F595" t="s">
        <v>160</v>
      </c>
    </row>
    <row r="596" spans="1:6" x14ac:dyDescent="0.25">
      <c r="A596" t="s">
        <v>4513</v>
      </c>
      <c r="B596" t="s">
        <v>8631</v>
      </c>
      <c r="C596" t="s">
        <v>4514</v>
      </c>
      <c r="D596" t="s">
        <v>501</v>
      </c>
      <c r="E596" s="7" t="s">
        <v>6850</v>
      </c>
      <c r="F596" t="s">
        <v>16</v>
      </c>
    </row>
    <row r="597" spans="1:6" x14ac:dyDescent="0.25">
      <c r="A597" t="s">
        <v>4517</v>
      </c>
      <c r="B597" t="s">
        <v>7159</v>
      </c>
      <c r="C597" t="s">
        <v>4518</v>
      </c>
      <c r="D597" t="s">
        <v>536</v>
      </c>
      <c r="E597" s="7" t="s">
        <v>6850</v>
      </c>
      <c r="F597" t="s">
        <v>1374</v>
      </c>
    </row>
    <row r="598" spans="1:6" x14ac:dyDescent="0.25">
      <c r="A598" t="s">
        <v>4523</v>
      </c>
      <c r="B598" t="s">
        <v>7325</v>
      </c>
      <c r="C598" t="s">
        <v>711</v>
      </c>
      <c r="D598" t="s">
        <v>279</v>
      </c>
      <c r="E598" s="7" t="s">
        <v>6850</v>
      </c>
      <c r="F598" t="s">
        <v>712</v>
      </c>
    </row>
    <row r="599" spans="1:6" x14ac:dyDescent="0.25">
      <c r="A599" t="s">
        <v>4529</v>
      </c>
      <c r="B599" t="s">
        <v>8161</v>
      </c>
      <c r="C599" t="s">
        <v>4530</v>
      </c>
      <c r="D599" t="s">
        <v>581</v>
      </c>
      <c r="E599" s="7" t="s">
        <v>6850</v>
      </c>
      <c r="F599" t="s">
        <v>1374</v>
      </c>
    </row>
    <row r="600" spans="1:6" x14ac:dyDescent="0.25">
      <c r="A600" t="s">
        <v>4549</v>
      </c>
      <c r="B600" t="s">
        <v>7017</v>
      </c>
      <c r="C600" t="s">
        <v>4550</v>
      </c>
      <c r="D600" t="s">
        <v>3638</v>
      </c>
      <c r="E600" s="7" t="s">
        <v>6850</v>
      </c>
      <c r="F600" t="s">
        <v>2691</v>
      </c>
    </row>
    <row r="601" spans="1:6" x14ac:dyDescent="0.25">
      <c r="A601" t="s">
        <v>4551</v>
      </c>
      <c r="B601" t="s">
        <v>9295</v>
      </c>
      <c r="C601" t="s">
        <v>4552</v>
      </c>
      <c r="E601" s="7" t="s">
        <v>6850</v>
      </c>
      <c r="F601" t="s">
        <v>1879</v>
      </c>
    </row>
    <row r="602" spans="1:6" x14ac:dyDescent="0.25">
      <c r="A602" t="s">
        <v>4557</v>
      </c>
      <c r="B602" t="s">
        <v>9318</v>
      </c>
      <c r="C602" t="s">
        <v>4558</v>
      </c>
      <c r="D602" t="s">
        <v>4559</v>
      </c>
      <c r="E602" s="7" t="s">
        <v>6850</v>
      </c>
      <c r="F602" t="s">
        <v>4560</v>
      </c>
    </row>
    <row r="603" spans="1:6" x14ac:dyDescent="0.25">
      <c r="A603" t="s">
        <v>4576</v>
      </c>
      <c r="B603" t="s">
        <v>9996</v>
      </c>
      <c r="C603" t="s">
        <v>996</v>
      </c>
      <c r="D603" t="s">
        <v>109</v>
      </c>
      <c r="E603" s="7" t="s">
        <v>6850</v>
      </c>
      <c r="F603" t="s">
        <v>997</v>
      </c>
    </row>
    <row r="604" spans="1:6" x14ac:dyDescent="0.25">
      <c r="A604" t="s">
        <v>4580</v>
      </c>
      <c r="B604" t="s">
        <v>8990</v>
      </c>
      <c r="C604" t="s">
        <v>4581</v>
      </c>
      <c r="D604" t="s">
        <v>581</v>
      </c>
      <c r="E604" s="7" t="s">
        <v>6850</v>
      </c>
      <c r="F604" t="s">
        <v>1374</v>
      </c>
    </row>
    <row r="605" spans="1:6" x14ac:dyDescent="0.25">
      <c r="A605" t="s">
        <v>4590</v>
      </c>
      <c r="B605" t="s">
        <v>7679</v>
      </c>
      <c r="C605" t="s">
        <v>4591</v>
      </c>
      <c r="D605" t="s">
        <v>10</v>
      </c>
      <c r="E605" s="7" t="s">
        <v>6850</v>
      </c>
      <c r="F605" t="s">
        <v>4592</v>
      </c>
    </row>
    <row r="606" spans="1:6" x14ac:dyDescent="0.25">
      <c r="A606" t="s">
        <v>4596</v>
      </c>
      <c r="B606" t="s">
        <v>8055</v>
      </c>
      <c r="C606" t="s">
        <v>4597</v>
      </c>
      <c r="D606" t="s">
        <v>377</v>
      </c>
      <c r="E606" s="7" t="s">
        <v>6850</v>
      </c>
      <c r="F606" t="s">
        <v>693</v>
      </c>
    </row>
    <row r="607" spans="1:6" x14ac:dyDescent="0.25">
      <c r="A607" t="s">
        <v>4626</v>
      </c>
      <c r="B607" t="s">
        <v>9791</v>
      </c>
      <c r="C607" t="s">
        <v>4627</v>
      </c>
      <c r="E607" s="7" t="s">
        <v>6850</v>
      </c>
      <c r="F607" t="s">
        <v>693</v>
      </c>
    </row>
    <row r="608" spans="1:6" x14ac:dyDescent="0.25">
      <c r="A608" t="s">
        <v>4628</v>
      </c>
      <c r="B608" t="s">
        <v>7669</v>
      </c>
      <c r="C608" t="s">
        <v>4629</v>
      </c>
      <c r="D608" t="s">
        <v>501</v>
      </c>
      <c r="E608" s="7" t="s">
        <v>6850</v>
      </c>
      <c r="F608" t="s">
        <v>16</v>
      </c>
    </row>
    <row r="609" spans="1:6" x14ac:dyDescent="0.25">
      <c r="A609" t="s">
        <v>4630</v>
      </c>
      <c r="B609" t="s">
        <v>8885</v>
      </c>
      <c r="C609" t="s">
        <v>331</v>
      </c>
      <c r="E609" s="7" t="s">
        <v>6850</v>
      </c>
      <c r="F609" t="s">
        <v>332</v>
      </c>
    </row>
    <row r="610" spans="1:6" x14ac:dyDescent="0.25">
      <c r="A610" t="s">
        <v>4651</v>
      </c>
      <c r="B610" t="s">
        <v>8024</v>
      </c>
      <c r="C610" t="s">
        <v>4652</v>
      </c>
      <c r="E610" s="7" t="s">
        <v>6850</v>
      </c>
      <c r="F610" t="s">
        <v>582</v>
      </c>
    </row>
    <row r="611" spans="1:6" x14ac:dyDescent="0.25">
      <c r="A611" t="s">
        <v>4653</v>
      </c>
      <c r="B611" t="s">
        <v>11450</v>
      </c>
      <c r="C611" t="s">
        <v>4654</v>
      </c>
      <c r="E611" s="7" t="s">
        <v>6850</v>
      </c>
      <c r="F611" t="s">
        <v>3893</v>
      </c>
    </row>
    <row r="612" spans="1:6" x14ac:dyDescent="0.25">
      <c r="A612" t="s">
        <v>551</v>
      </c>
      <c r="B612" t="s">
        <v>9197</v>
      </c>
      <c r="C612" t="s">
        <v>552</v>
      </c>
      <c r="E612" s="7" t="s">
        <v>6850</v>
      </c>
      <c r="F612" t="s">
        <v>553</v>
      </c>
    </row>
    <row r="613" spans="1:6" x14ac:dyDescent="0.25">
      <c r="A613" t="s">
        <v>571</v>
      </c>
      <c r="B613" t="s">
        <v>7531</v>
      </c>
      <c r="C613" t="s">
        <v>572</v>
      </c>
      <c r="D613" t="s">
        <v>573</v>
      </c>
      <c r="E613" s="7" t="s">
        <v>6850</v>
      </c>
      <c r="F613" t="s">
        <v>140</v>
      </c>
    </row>
    <row r="614" spans="1:6" x14ac:dyDescent="0.25">
      <c r="A614" t="s">
        <v>579</v>
      </c>
      <c r="B614" t="s">
        <v>7535</v>
      </c>
      <c r="C614" t="s">
        <v>580</v>
      </c>
      <c r="D614" t="s">
        <v>581</v>
      </c>
      <c r="E614" s="7" t="s">
        <v>6850</v>
      </c>
      <c r="F614" t="s">
        <v>582</v>
      </c>
    </row>
    <row r="615" spans="1:6" x14ac:dyDescent="0.25">
      <c r="A615" t="s">
        <v>609</v>
      </c>
      <c r="B615" t="s">
        <v>7449</v>
      </c>
      <c r="C615" t="s">
        <v>610</v>
      </c>
      <c r="D615" t="s">
        <v>154</v>
      </c>
      <c r="E615" s="7" t="s">
        <v>6850</v>
      </c>
      <c r="F615" t="s">
        <v>439</v>
      </c>
    </row>
    <row r="616" spans="1:6" x14ac:dyDescent="0.25">
      <c r="A616" t="s">
        <v>629</v>
      </c>
      <c r="B616" t="s">
        <v>7741</v>
      </c>
      <c r="C616" t="s">
        <v>630</v>
      </c>
      <c r="D616" t="s">
        <v>154</v>
      </c>
      <c r="E616" s="7" t="s">
        <v>6850</v>
      </c>
      <c r="F616" t="s">
        <v>631</v>
      </c>
    </row>
    <row r="617" spans="1:6" x14ac:dyDescent="0.25">
      <c r="A617" t="s">
        <v>651</v>
      </c>
      <c r="B617" t="s">
        <v>8420</v>
      </c>
      <c r="C617" t="s">
        <v>652</v>
      </c>
      <c r="E617" s="7" t="s">
        <v>6850</v>
      </c>
      <c r="F617" t="s">
        <v>653</v>
      </c>
    </row>
    <row r="618" spans="1:6" x14ac:dyDescent="0.25">
      <c r="A618" t="s">
        <v>656</v>
      </c>
      <c r="B618" t="s">
        <v>9700</v>
      </c>
      <c r="C618" t="s">
        <v>657</v>
      </c>
      <c r="E618" s="7" t="s">
        <v>6850</v>
      </c>
      <c r="F618" t="s">
        <v>658</v>
      </c>
    </row>
    <row r="619" spans="1:6" x14ac:dyDescent="0.25">
      <c r="A619" t="s">
        <v>670</v>
      </c>
      <c r="B619" t="s">
        <v>8569</v>
      </c>
      <c r="C619" t="s">
        <v>671</v>
      </c>
      <c r="E619" s="7" t="s">
        <v>6850</v>
      </c>
      <c r="F619" t="s">
        <v>140</v>
      </c>
    </row>
    <row r="620" spans="1:6" x14ac:dyDescent="0.25">
      <c r="A620" t="s">
        <v>674</v>
      </c>
      <c r="B620" t="s">
        <v>8939</v>
      </c>
      <c r="C620" t="s">
        <v>675</v>
      </c>
      <c r="D620" t="s">
        <v>172</v>
      </c>
      <c r="E620" s="7" t="s">
        <v>6850</v>
      </c>
      <c r="F620" t="s">
        <v>676</v>
      </c>
    </row>
    <row r="621" spans="1:6" x14ac:dyDescent="0.25">
      <c r="A621" t="s">
        <v>682</v>
      </c>
      <c r="B621" t="s">
        <v>11411</v>
      </c>
      <c r="C621" t="s">
        <v>683</v>
      </c>
      <c r="D621" t="s">
        <v>154</v>
      </c>
      <c r="E621" s="7" t="s">
        <v>6850</v>
      </c>
      <c r="F621" t="s">
        <v>439</v>
      </c>
    </row>
    <row r="622" spans="1:6" x14ac:dyDescent="0.25">
      <c r="A622" t="s">
        <v>691</v>
      </c>
      <c r="B622" t="s">
        <v>7874</v>
      </c>
      <c r="C622" t="s">
        <v>692</v>
      </c>
      <c r="E622" s="7" t="s">
        <v>6850</v>
      </c>
      <c r="F622" t="s">
        <v>693</v>
      </c>
    </row>
    <row r="623" spans="1:6" x14ac:dyDescent="0.25">
      <c r="A623" t="s">
        <v>707</v>
      </c>
      <c r="B623" t="s">
        <v>7124</v>
      </c>
      <c r="C623" t="s">
        <v>708</v>
      </c>
      <c r="E623" s="7" t="s">
        <v>6850</v>
      </c>
      <c r="F623" t="s">
        <v>709</v>
      </c>
    </row>
    <row r="624" spans="1:6" x14ac:dyDescent="0.25">
      <c r="A624" t="s">
        <v>710</v>
      </c>
      <c r="B624" t="s">
        <v>9247</v>
      </c>
      <c r="C624" t="s">
        <v>711</v>
      </c>
      <c r="D624" t="s">
        <v>279</v>
      </c>
      <c r="E624" s="7" t="s">
        <v>6850</v>
      </c>
      <c r="F624" t="s">
        <v>712</v>
      </c>
    </row>
    <row r="625" spans="1:6" x14ac:dyDescent="0.25">
      <c r="A625" t="s">
        <v>729</v>
      </c>
      <c r="B625" t="s">
        <v>7337</v>
      </c>
      <c r="C625" t="s">
        <v>730</v>
      </c>
      <c r="D625" t="s">
        <v>581</v>
      </c>
      <c r="E625" s="7" t="s">
        <v>6850</v>
      </c>
      <c r="F625" t="s">
        <v>582</v>
      </c>
    </row>
    <row r="626" spans="1:6" x14ac:dyDescent="0.25">
      <c r="A626" t="s">
        <v>733</v>
      </c>
      <c r="B626" t="s">
        <v>7079</v>
      </c>
      <c r="C626" t="s">
        <v>734</v>
      </c>
      <c r="E626" s="7" t="s">
        <v>6850</v>
      </c>
      <c r="F626" t="s">
        <v>735</v>
      </c>
    </row>
    <row r="627" spans="1:6" x14ac:dyDescent="0.25">
      <c r="A627" t="s">
        <v>737</v>
      </c>
      <c r="B627" t="s">
        <v>7264</v>
      </c>
      <c r="C627" t="s">
        <v>738</v>
      </c>
      <c r="E627" s="7" t="s">
        <v>6850</v>
      </c>
      <c r="F627" t="s">
        <v>693</v>
      </c>
    </row>
    <row r="628" spans="1:6" x14ac:dyDescent="0.25">
      <c r="A628" t="s">
        <v>747</v>
      </c>
      <c r="B628" t="s">
        <v>9073</v>
      </c>
      <c r="C628" t="s">
        <v>748</v>
      </c>
      <c r="E628" s="7" t="s">
        <v>6850</v>
      </c>
      <c r="F628" t="s">
        <v>179</v>
      </c>
    </row>
    <row r="629" spans="1:6" x14ac:dyDescent="0.25">
      <c r="A629" t="s">
        <v>749</v>
      </c>
      <c r="B629" t="s">
        <v>8144</v>
      </c>
      <c r="C629" t="s">
        <v>750</v>
      </c>
      <c r="E629" s="7" t="s">
        <v>6850</v>
      </c>
      <c r="F629" t="s">
        <v>751</v>
      </c>
    </row>
    <row r="630" spans="1:6" x14ac:dyDescent="0.25">
      <c r="A630" t="s">
        <v>759</v>
      </c>
      <c r="B630" t="s">
        <v>7016</v>
      </c>
      <c r="C630" t="s">
        <v>760</v>
      </c>
      <c r="E630" s="7" t="s">
        <v>6850</v>
      </c>
      <c r="F630" t="s">
        <v>505</v>
      </c>
    </row>
    <row r="631" spans="1:6" x14ac:dyDescent="0.25">
      <c r="A631" t="s">
        <v>768</v>
      </c>
      <c r="B631" t="s">
        <v>7979</v>
      </c>
      <c r="C631" t="s">
        <v>56</v>
      </c>
      <c r="D631" t="s">
        <v>51</v>
      </c>
      <c r="E631" s="7" t="s">
        <v>6850</v>
      </c>
      <c r="F631" t="s">
        <v>16</v>
      </c>
    </row>
    <row r="632" spans="1:6" x14ac:dyDescent="0.25">
      <c r="A632" t="s">
        <v>776</v>
      </c>
      <c r="B632" t="s">
        <v>9538</v>
      </c>
      <c r="C632" t="s">
        <v>14</v>
      </c>
      <c r="D632" t="s">
        <v>15</v>
      </c>
      <c r="E632" s="7" t="s">
        <v>6850</v>
      </c>
      <c r="F632" t="s">
        <v>16</v>
      </c>
    </row>
    <row r="633" spans="1:6" x14ac:dyDescent="0.25">
      <c r="A633" t="s">
        <v>777</v>
      </c>
      <c r="B633" t="s">
        <v>8253</v>
      </c>
      <c r="C633" t="s">
        <v>778</v>
      </c>
      <c r="D633" t="s">
        <v>89</v>
      </c>
      <c r="E633" s="7" t="s">
        <v>6850</v>
      </c>
      <c r="F633" t="s">
        <v>779</v>
      </c>
    </row>
    <row r="634" spans="1:6" x14ac:dyDescent="0.25">
      <c r="A634" t="s">
        <v>793</v>
      </c>
      <c r="B634" t="s">
        <v>7649</v>
      </c>
      <c r="C634" t="s">
        <v>794</v>
      </c>
      <c r="D634" t="s">
        <v>536</v>
      </c>
      <c r="E634" s="7" t="s">
        <v>6850</v>
      </c>
      <c r="F634" t="s">
        <v>795</v>
      </c>
    </row>
    <row r="635" spans="1:6" x14ac:dyDescent="0.25">
      <c r="A635" t="s">
        <v>802</v>
      </c>
      <c r="B635" t="s">
        <v>7925</v>
      </c>
      <c r="C635" t="s">
        <v>803</v>
      </c>
      <c r="D635" t="s">
        <v>33</v>
      </c>
      <c r="E635" s="7" t="s">
        <v>6850</v>
      </c>
      <c r="F635" t="s">
        <v>804</v>
      </c>
    </row>
    <row r="636" spans="1:6" x14ac:dyDescent="0.25">
      <c r="A636" t="s">
        <v>806</v>
      </c>
      <c r="B636" t="s">
        <v>8622</v>
      </c>
      <c r="C636" t="s">
        <v>807</v>
      </c>
      <c r="D636" t="s">
        <v>808</v>
      </c>
      <c r="E636" s="7" t="s">
        <v>6850</v>
      </c>
      <c r="F636" t="s">
        <v>809</v>
      </c>
    </row>
    <row r="637" spans="1:6" x14ac:dyDescent="0.25">
      <c r="A637" t="s">
        <v>826</v>
      </c>
      <c r="B637" t="s">
        <v>7357</v>
      </c>
      <c r="C637" t="s">
        <v>827</v>
      </c>
      <c r="E637" s="7" t="s">
        <v>6850</v>
      </c>
      <c r="F637" t="s">
        <v>828</v>
      </c>
    </row>
    <row r="638" spans="1:6" x14ac:dyDescent="0.25">
      <c r="A638" t="s">
        <v>851</v>
      </c>
      <c r="B638" t="s">
        <v>7453</v>
      </c>
      <c r="C638" t="s">
        <v>852</v>
      </c>
      <c r="D638" t="s">
        <v>101</v>
      </c>
      <c r="E638" s="7" t="s">
        <v>6850</v>
      </c>
      <c r="F638" t="s">
        <v>102</v>
      </c>
    </row>
    <row r="639" spans="1:6" x14ac:dyDescent="0.25">
      <c r="A639" t="s">
        <v>876</v>
      </c>
      <c r="B639" t="s">
        <v>8481</v>
      </c>
      <c r="C639" t="s">
        <v>877</v>
      </c>
      <c r="D639" t="s">
        <v>15</v>
      </c>
      <c r="E639" s="7" t="s">
        <v>6850</v>
      </c>
      <c r="F639" t="s">
        <v>878</v>
      </c>
    </row>
    <row r="640" spans="1:6" x14ac:dyDescent="0.25">
      <c r="A640" t="s">
        <v>881</v>
      </c>
      <c r="B640" t="s">
        <v>8199</v>
      </c>
      <c r="C640" t="s">
        <v>708</v>
      </c>
      <c r="E640" s="7" t="s">
        <v>6850</v>
      </c>
      <c r="F640" t="s">
        <v>709</v>
      </c>
    </row>
    <row r="641" spans="1:6" x14ac:dyDescent="0.25">
      <c r="A641" t="s">
        <v>920</v>
      </c>
      <c r="B641" t="s">
        <v>8003</v>
      </c>
      <c r="C641" t="s">
        <v>921</v>
      </c>
      <c r="D641" t="s">
        <v>808</v>
      </c>
      <c r="E641" s="7" t="s">
        <v>6850</v>
      </c>
      <c r="F641" t="s">
        <v>809</v>
      </c>
    </row>
    <row r="642" spans="1:6" x14ac:dyDescent="0.25">
      <c r="A642" t="s">
        <v>941</v>
      </c>
      <c r="B642" t="s">
        <v>9404</v>
      </c>
      <c r="C642" t="s">
        <v>942</v>
      </c>
      <c r="D642" t="s">
        <v>943</v>
      </c>
      <c r="E642" s="7" t="s">
        <v>6850</v>
      </c>
      <c r="F642" t="s">
        <v>553</v>
      </c>
    </row>
    <row r="643" spans="1:6" x14ac:dyDescent="0.25">
      <c r="A643" t="s">
        <v>944</v>
      </c>
      <c r="B643" t="s">
        <v>8365</v>
      </c>
      <c r="C643" t="s">
        <v>945</v>
      </c>
      <c r="E643" s="7" t="s">
        <v>6850</v>
      </c>
      <c r="F643" t="s">
        <v>240</v>
      </c>
    </row>
    <row r="644" spans="1:6" x14ac:dyDescent="0.25">
      <c r="A644" t="s">
        <v>946</v>
      </c>
      <c r="B644" t="s">
        <v>7252</v>
      </c>
      <c r="C644" t="s">
        <v>947</v>
      </c>
      <c r="E644" s="7" t="s">
        <v>6850</v>
      </c>
      <c r="F644" t="s">
        <v>828</v>
      </c>
    </row>
    <row r="645" spans="1:6" x14ac:dyDescent="0.25">
      <c r="A645" t="s">
        <v>958</v>
      </c>
      <c r="B645" t="s">
        <v>8110</v>
      </c>
      <c r="C645" t="s">
        <v>959</v>
      </c>
      <c r="E645" s="7" t="s">
        <v>6850</v>
      </c>
      <c r="F645" t="s">
        <v>200</v>
      </c>
    </row>
    <row r="646" spans="1:6" x14ac:dyDescent="0.25">
      <c r="A646" t="s">
        <v>965</v>
      </c>
      <c r="B646" t="s">
        <v>9991</v>
      </c>
      <c r="C646" t="s">
        <v>966</v>
      </c>
      <c r="D646" t="s">
        <v>967</v>
      </c>
      <c r="E646" s="7" t="s">
        <v>6850</v>
      </c>
      <c r="F646" t="s">
        <v>968</v>
      </c>
    </row>
    <row r="647" spans="1:6" x14ac:dyDescent="0.25">
      <c r="A647" t="s">
        <v>978</v>
      </c>
      <c r="B647" t="s">
        <v>7908</v>
      </c>
      <c r="C647" t="s">
        <v>979</v>
      </c>
      <c r="D647" t="s">
        <v>980</v>
      </c>
      <c r="E647" s="7" t="s">
        <v>6850</v>
      </c>
      <c r="F647" t="s">
        <v>981</v>
      </c>
    </row>
    <row r="648" spans="1:6" x14ac:dyDescent="0.25">
      <c r="A648" t="s">
        <v>995</v>
      </c>
      <c r="B648" t="s">
        <v>7431</v>
      </c>
      <c r="C648" t="s">
        <v>996</v>
      </c>
      <c r="D648" t="s">
        <v>109</v>
      </c>
      <c r="E648" s="7" t="s">
        <v>6850</v>
      </c>
      <c r="F648" t="s">
        <v>997</v>
      </c>
    </row>
    <row r="649" spans="1:6" x14ac:dyDescent="0.25">
      <c r="A649" t="s">
        <v>1008</v>
      </c>
      <c r="B649" t="s">
        <v>7281</v>
      </c>
      <c r="C649" t="s">
        <v>1009</v>
      </c>
      <c r="E649" s="7" t="s">
        <v>6850</v>
      </c>
      <c r="F649" t="s">
        <v>160</v>
      </c>
    </row>
    <row r="650" spans="1:6" x14ac:dyDescent="0.25">
      <c r="A650" t="s">
        <v>1010</v>
      </c>
      <c r="B650" t="s">
        <v>7280</v>
      </c>
      <c r="C650" t="s">
        <v>1011</v>
      </c>
      <c r="E650" s="7" t="s">
        <v>6850</v>
      </c>
      <c r="F650" t="s">
        <v>709</v>
      </c>
    </row>
    <row r="651" spans="1:6" x14ac:dyDescent="0.25">
      <c r="A651" t="s">
        <v>1020</v>
      </c>
      <c r="B651" t="s">
        <v>7396</v>
      </c>
      <c r="C651" t="s">
        <v>1021</v>
      </c>
      <c r="D651" t="s">
        <v>15</v>
      </c>
      <c r="E651" s="7" t="s">
        <v>6850</v>
      </c>
      <c r="F651" t="s">
        <v>16</v>
      </c>
    </row>
    <row r="652" spans="1:6" x14ac:dyDescent="0.25">
      <c r="A652" t="s">
        <v>1025</v>
      </c>
      <c r="B652" t="s">
        <v>9909</v>
      </c>
      <c r="C652" t="s">
        <v>1026</v>
      </c>
      <c r="D652" t="s">
        <v>1027</v>
      </c>
      <c r="E652" s="7" t="s">
        <v>6850</v>
      </c>
      <c r="F652" t="s">
        <v>1028</v>
      </c>
    </row>
    <row r="653" spans="1:6" x14ac:dyDescent="0.25">
      <c r="A653" t="s">
        <v>1030</v>
      </c>
      <c r="B653" t="s">
        <v>7697</v>
      </c>
      <c r="C653" t="s">
        <v>1031</v>
      </c>
      <c r="D653" t="s">
        <v>1032</v>
      </c>
      <c r="E653" s="7" t="s">
        <v>6850</v>
      </c>
      <c r="F653" t="s">
        <v>61</v>
      </c>
    </row>
    <row r="654" spans="1:6" x14ac:dyDescent="0.25">
      <c r="A654" t="s">
        <v>1045</v>
      </c>
      <c r="B654" t="s">
        <v>8355</v>
      </c>
      <c r="C654" t="s">
        <v>1046</v>
      </c>
      <c r="E654" s="7" t="s">
        <v>6850</v>
      </c>
      <c r="F654" t="s">
        <v>582</v>
      </c>
    </row>
    <row r="655" spans="1:6" x14ac:dyDescent="0.25">
      <c r="A655" t="s">
        <v>1072</v>
      </c>
      <c r="B655" t="s">
        <v>9494</v>
      </c>
      <c r="C655" t="s">
        <v>1073</v>
      </c>
      <c r="D655" t="s">
        <v>1074</v>
      </c>
      <c r="E655" s="7" t="s">
        <v>6850</v>
      </c>
      <c r="F655" t="s">
        <v>1075</v>
      </c>
    </row>
    <row r="656" spans="1:6" x14ac:dyDescent="0.25">
      <c r="A656" t="s">
        <v>1082</v>
      </c>
      <c r="B656" t="s">
        <v>7999</v>
      </c>
      <c r="C656" t="s">
        <v>1083</v>
      </c>
      <c r="E656" s="7" t="s">
        <v>6850</v>
      </c>
      <c r="F656" t="s">
        <v>1084</v>
      </c>
    </row>
    <row r="657" spans="1:6" x14ac:dyDescent="0.25">
      <c r="A657" t="s">
        <v>1106</v>
      </c>
      <c r="B657" t="s">
        <v>7600</v>
      </c>
      <c r="C657" t="s">
        <v>1107</v>
      </c>
      <c r="D657" t="s">
        <v>101</v>
      </c>
      <c r="E657" s="7" t="s">
        <v>6850</v>
      </c>
      <c r="F657" t="s">
        <v>102</v>
      </c>
    </row>
    <row r="658" spans="1:6" x14ac:dyDescent="0.25">
      <c r="A658" t="s">
        <v>1130</v>
      </c>
      <c r="B658" t="s">
        <v>7044</v>
      </c>
      <c r="C658" t="s">
        <v>159</v>
      </c>
      <c r="E658" s="7" t="s">
        <v>6850</v>
      </c>
      <c r="F658" t="s">
        <v>160</v>
      </c>
    </row>
    <row r="659" spans="1:6" x14ac:dyDescent="0.25">
      <c r="A659" t="s">
        <v>1142</v>
      </c>
      <c r="B659" t="s">
        <v>10024</v>
      </c>
      <c r="C659" t="s">
        <v>1143</v>
      </c>
      <c r="D659" t="s">
        <v>109</v>
      </c>
      <c r="E659" s="7" t="s">
        <v>6850</v>
      </c>
      <c r="F659" t="s">
        <v>997</v>
      </c>
    </row>
    <row r="660" spans="1:6" x14ac:dyDescent="0.25">
      <c r="A660" t="s">
        <v>1144</v>
      </c>
      <c r="B660" t="s">
        <v>9812</v>
      </c>
      <c r="C660" t="s">
        <v>1145</v>
      </c>
      <c r="D660" t="s">
        <v>1146</v>
      </c>
      <c r="E660" s="7" t="s">
        <v>6850</v>
      </c>
      <c r="F660" t="s">
        <v>61</v>
      </c>
    </row>
    <row r="661" spans="1:6" x14ac:dyDescent="0.25">
      <c r="A661" t="s">
        <v>1155</v>
      </c>
      <c r="B661" t="s">
        <v>9106</v>
      </c>
      <c r="C661" t="s">
        <v>1156</v>
      </c>
      <c r="E661" s="7" t="s">
        <v>6850</v>
      </c>
      <c r="F661" t="s">
        <v>582</v>
      </c>
    </row>
    <row r="662" spans="1:6" x14ac:dyDescent="0.25">
      <c r="A662" t="s">
        <v>1157</v>
      </c>
      <c r="B662" t="s">
        <v>7125</v>
      </c>
      <c r="C662" t="s">
        <v>1158</v>
      </c>
      <c r="D662" t="s">
        <v>967</v>
      </c>
      <c r="E662" s="7" t="s">
        <v>6850</v>
      </c>
      <c r="F662" t="s">
        <v>968</v>
      </c>
    </row>
    <row r="663" spans="1:6" x14ac:dyDescent="0.25">
      <c r="A663" t="s">
        <v>1159</v>
      </c>
      <c r="B663" t="s">
        <v>7450</v>
      </c>
      <c r="C663" t="s">
        <v>1160</v>
      </c>
      <c r="E663" s="7" t="s">
        <v>6850</v>
      </c>
      <c r="F663" t="s">
        <v>1161</v>
      </c>
    </row>
    <row r="664" spans="1:6" x14ac:dyDescent="0.25">
      <c r="A664" t="s">
        <v>1163</v>
      </c>
      <c r="B664" t="s">
        <v>7203</v>
      </c>
      <c r="C664" t="s">
        <v>1164</v>
      </c>
      <c r="E664" s="7" t="s">
        <v>6850</v>
      </c>
      <c r="F664" t="s">
        <v>582</v>
      </c>
    </row>
    <row r="665" spans="1:6" x14ac:dyDescent="0.25">
      <c r="A665" t="s">
        <v>1177</v>
      </c>
      <c r="B665" t="s">
        <v>11416</v>
      </c>
      <c r="C665" t="s">
        <v>1178</v>
      </c>
      <c r="E665" s="7" t="s">
        <v>6850</v>
      </c>
      <c r="F665" t="s">
        <v>1179</v>
      </c>
    </row>
    <row r="666" spans="1:6" x14ac:dyDescent="0.25">
      <c r="A666" t="s">
        <v>1182</v>
      </c>
      <c r="B666" t="s">
        <v>8656</v>
      </c>
      <c r="C666" t="s">
        <v>1183</v>
      </c>
      <c r="D666" t="s">
        <v>10</v>
      </c>
      <c r="E666" s="7" t="s">
        <v>6850</v>
      </c>
      <c r="F666" t="s">
        <v>1184</v>
      </c>
    </row>
    <row r="667" spans="1:6" x14ac:dyDescent="0.25">
      <c r="A667" t="s">
        <v>1185</v>
      </c>
      <c r="B667" t="s">
        <v>9458</v>
      </c>
      <c r="C667" t="s">
        <v>1186</v>
      </c>
      <c r="E667" s="7" t="s">
        <v>6850</v>
      </c>
      <c r="F667" t="s">
        <v>709</v>
      </c>
    </row>
    <row r="668" spans="1:6" x14ac:dyDescent="0.25">
      <c r="A668" t="s">
        <v>1187</v>
      </c>
      <c r="B668" t="s">
        <v>9845</v>
      </c>
      <c r="C668" t="s">
        <v>1188</v>
      </c>
      <c r="E668" s="7" t="s">
        <v>6850</v>
      </c>
      <c r="F668" t="s">
        <v>216</v>
      </c>
    </row>
    <row r="669" spans="1:6" x14ac:dyDescent="0.25">
      <c r="A669" t="s">
        <v>1190</v>
      </c>
      <c r="B669" t="s">
        <v>8424</v>
      </c>
      <c r="C669" t="s">
        <v>1191</v>
      </c>
      <c r="E669" s="7" t="s">
        <v>6850</v>
      </c>
      <c r="F669" t="s">
        <v>1192</v>
      </c>
    </row>
    <row r="670" spans="1:6" x14ac:dyDescent="0.25">
      <c r="A670" t="s">
        <v>1194</v>
      </c>
      <c r="B670" t="s">
        <v>9044</v>
      </c>
      <c r="C670" t="s">
        <v>1195</v>
      </c>
      <c r="E670" s="7" t="s">
        <v>6850</v>
      </c>
      <c r="F670" t="s">
        <v>439</v>
      </c>
    </row>
    <row r="671" spans="1:6" x14ac:dyDescent="0.25">
      <c r="A671" t="s">
        <v>1199</v>
      </c>
      <c r="B671" t="s">
        <v>9099</v>
      </c>
      <c r="C671" t="s">
        <v>966</v>
      </c>
      <c r="D671" t="s">
        <v>967</v>
      </c>
      <c r="E671" s="7" t="s">
        <v>6850</v>
      </c>
      <c r="F671" t="s">
        <v>968</v>
      </c>
    </row>
    <row r="672" spans="1:6" x14ac:dyDescent="0.25">
      <c r="A672" t="s">
        <v>1204</v>
      </c>
      <c r="B672" t="s">
        <v>9345</v>
      </c>
      <c r="C672" t="s">
        <v>1205</v>
      </c>
      <c r="D672" t="s">
        <v>60</v>
      </c>
      <c r="E672" s="7" t="s">
        <v>6850</v>
      </c>
      <c r="F672" t="s">
        <v>61</v>
      </c>
    </row>
    <row r="673" spans="1:6" x14ac:dyDescent="0.25">
      <c r="A673" t="s">
        <v>1222</v>
      </c>
      <c r="B673" t="s">
        <v>7378</v>
      </c>
      <c r="C673" t="s">
        <v>1223</v>
      </c>
      <c r="E673" s="7" t="s">
        <v>6850</v>
      </c>
      <c r="F673" t="s">
        <v>1224</v>
      </c>
    </row>
    <row r="674" spans="1:6" x14ac:dyDescent="0.25">
      <c r="A674" t="s">
        <v>1233</v>
      </c>
      <c r="B674" t="s">
        <v>7144</v>
      </c>
      <c r="C674" t="s">
        <v>1234</v>
      </c>
      <c r="E674" s="7" t="s">
        <v>6850</v>
      </c>
      <c r="F674" t="s">
        <v>61</v>
      </c>
    </row>
    <row r="675" spans="1:6" x14ac:dyDescent="0.25">
      <c r="A675" t="s">
        <v>1241</v>
      </c>
      <c r="B675" t="s">
        <v>8497</v>
      </c>
      <c r="C675" t="s">
        <v>1242</v>
      </c>
      <c r="E675" s="7" t="s">
        <v>6850</v>
      </c>
      <c r="F675" t="s">
        <v>1243</v>
      </c>
    </row>
    <row r="676" spans="1:6" x14ac:dyDescent="0.25">
      <c r="A676" t="s">
        <v>1264</v>
      </c>
      <c r="B676" t="s">
        <v>8776</v>
      </c>
      <c r="C676" t="s">
        <v>1265</v>
      </c>
      <c r="E676" s="7" t="s">
        <v>6850</v>
      </c>
      <c r="F676" t="s">
        <v>828</v>
      </c>
    </row>
    <row r="677" spans="1:6" x14ac:dyDescent="0.25">
      <c r="A677" t="s">
        <v>1277</v>
      </c>
      <c r="B677" t="s">
        <v>9408</v>
      </c>
      <c r="C677" t="s">
        <v>1278</v>
      </c>
      <c r="E677" s="7" t="s">
        <v>6850</v>
      </c>
      <c r="F677" t="s">
        <v>709</v>
      </c>
    </row>
    <row r="678" spans="1:6" x14ac:dyDescent="0.25">
      <c r="A678" t="s">
        <v>1281</v>
      </c>
      <c r="B678" t="s">
        <v>7229</v>
      </c>
      <c r="C678" t="s">
        <v>1282</v>
      </c>
      <c r="D678" t="s">
        <v>101</v>
      </c>
      <c r="E678" s="7" t="s">
        <v>6850</v>
      </c>
      <c r="F678" t="s">
        <v>102</v>
      </c>
    </row>
    <row r="679" spans="1:6" x14ac:dyDescent="0.25">
      <c r="A679" t="s">
        <v>1304</v>
      </c>
      <c r="B679" t="s">
        <v>8262</v>
      </c>
      <c r="C679" t="s">
        <v>1305</v>
      </c>
      <c r="D679" t="s">
        <v>253</v>
      </c>
      <c r="E679" s="7" t="s">
        <v>6850</v>
      </c>
      <c r="F679" t="s">
        <v>1306</v>
      </c>
    </row>
    <row r="680" spans="1:6" x14ac:dyDescent="0.25">
      <c r="A680" t="s">
        <v>1325</v>
      </c>
      <c r="B680" t="s">
        <v>7570</v>
      </c>
      <c r="C680" t="s">
        <v>1278</v>
      </c>
      <c r="E680" s="7" t="s">
        <v>6850</v>
      </c>
      <c r="F680" t="s">
        <v>709</v>
      </c>
    </row>
    <row r="681" spans="1:6" x14ac:dyDescent="0.25">
      <c r="A681" t="s">
        <v>1333</v>
      </c>
      <c r="B681" t="s">
        <v>8072</v>
      </c>
      <c r="C681" t="s">
        <v>1334</v>
      </c>
      <c r="D681" t="s">
        <v>1335</v>
      </c>
      <c r="E681" s="7" t="s">
        <v>6850</v>
      </c>
      <c r="F681" t="s">
        <v>878</v>
      </c>
    </row>
    <row r="682" spans="1:6" x14ac:dyDescent="0.25">
      <c r="A682" t="s">
        <v>1346</v>
      </c>
      <c r="B682" t="s">
        <v>8718</v>
      </c>
      <c r="C682" t="s">
        <v>1347</v>
      </c>
      <c r="D682" t="s">
        <v>199</v>
      </c>
      <c r="E682" s="7" t="s">
        <v>6850</v>
      </c>
      <c r="F682" t="s">
        <v>200</v>
      </c>
    </row>
    <row r="683" spans="1:6" x14ac:dyDescent="0.25">
      <c r="A683" t="s">
        <v>1348</v>
      </c>
      <c r="B683" t="s">
        <v>8773</v>
      </c>
      <c r="C683" t="s">
        <v>1349</v>
      </c>
      <c r="D683" t="s">
        <v>370</v>
      </c>
      <c r="E683" s="7" t="s">
        <v>6850</v>
      </c>
      <c r="F683" t="s">
        <v>1350</v>
      </c>
    </row>
    <row r="684" spans="1:6" x14ac:dyDescent="0.25">
      <c r="A684" t="s">
        <v>1372</v>
      </c>
      <c r="B684" t="s">
        <v>8264</v>
      </c>
      <c r="C684" t="s">
        <v>1373</v>
      </c>
      <c r="D684" t="s">
        <v>581</v>
      </c>
      <c r="E684" s="7" t="s">
        <v>6850</v>
      </c>
      <c r="F684" t="s">
        <v>1374</v>
      </c>
    </row>
    <row r="685" spans="1:6" x14ac:dyDescent="0.25">
      <c r="A685" t="s">
        <v>1383</v>
      </c>
      <c r="B685" t="s">
        <v>11419</v>
      </c>
      <c r="C685" t="s">
        <v>1384</v>
      </c>
      <c r="D685" t="s">
        <v>51</v>
      </c>
      <c r="E685" s="7" t="s">
        <v>6850</v>
      </c>
      <c r="F685" t="s">
        <v>16</v>
      </c>
    </row>
    <row r="686" spans="1:6" x14ac:dyDescent="0.25">
      <c r="A686" t="s">
        <v>1398</v>
      </c>
      <c r="B686" t="s">
        <v>8988</v>
      </c>
      <c r="C686" t="s">
        <v>1399</v>
      </c>
      <c r="D686" t="s">
        <v>1400</v>
      </c>
      <c r="E686" s="7" t="s">
        <v>6850</v>
      </c>
      <c r="F686" t="s">
        <v>1401</v>
      </c>
    </row>
    <row r="687" spans="1:6" x14ac:dyDescent="0.25">
      <c r="A687" t="s">
        <v>1427</v>
      </c>
      <c r="B687" t="s">
        <v>7950</v>
      </c>
      <c r="C687" t="s">
        <v>1428</v>
      </c>
      <c r="E687" s="7" t="s">
        <v>6850</v>
      </c>
      <c r="F687" t="s">
        <v>1429</v>
      </c>
    </row>
    <row r="688" spans="1:6" x14ac:dyDescent="0.25">
      <c r="A688" t="s">
        <v>1440</v>
      </c>
      <c r="B688" t="s">
        <v>8984</v>
      </c>
      <c r="C688" t="s">
        <v>1441</v>
      </c>
      <c r="E688" s="7" t="s">
        <v>6850</v>
      </c>
      <c r="F688" t="s">
        <v>1442</v>
      </c>
    </row>
    <row r="689" spans="1:6" x14ac:dyDescent="0.25">
      <c r="A689" t="s">
        <v>1457</v>
      </c>
      <c r="B689" t="s">
        <v>9246</v>
      </c>
      <c r="C689" t="s">
        <v>1458</v>
      </c>
      <c r="D689" t="s">
        <v>980</v>
      </c>
      <c r="E689" s="7" t="s">
        <v>6850</v>
      </c>
      <c r="F689" t="s">
        <v>1459</v>
      </c>
    </row>
    <row r="690" spans="1:6" x14ac:dyDescent="0.25">
      <c r="A690" t="s">
        <v>1483</v>
      </c>
      <c r="B690" t="s">
        <v>7149</v>
      </c>
      <c r="C690" t="s">
        <v>1484</v>
      </c>
      <c r="D690" t="s">
        <v>1335</v>
      </c>
      <c r="E690" s="7" t="s">
        <v>6850</v>
      </c>
      <c r="F690" t="s">
        <v>653</v>
      </c>
    </row>
    <row r="691" spans="1:6" x14ac:dyDescent="0.25">
      <c r="A691" t="s">
        <v>1506</v>
      </c>
      <c r="B691" t="s">
        <v>7133</v>
      </c>
      <c r="C691" t="s">
        <v>1507</v>
      </c>
      <c r="D691" t="s">
        <v>51</v>
      </c>
      <c r="E691" s="7" t="s">
        <v>6850</v>
      </c>
      <c r="F691" t="s">
        <v>342</v>
      </c>
    </row>
    <row r="692" spans="1:6" x14ac:dyDescent="0.25">
      <c r="A692" t="s">
        <v>1524</v>
      </c>
      <c r="B692" t="s">
        <v>8439</v>
      </c>
      <c r="C692" t="s">
        <v>1525</v>
      </c>
      <c r="D692" t="s">
        <v>581</v>
      </c>
      <c r="E692" s="7" t="s">
        <v>6850</v>
      </c>
      <c r="F692" t="s">
        <v>1374</v>
      </c>
    </row>
    <row r="693" spans="1:6" x14ac:dyDescent="0.25">
      <c r="A693" t="s">
        <v>1528</v>
      </c>
      <c r="B693" t="s">
        <v>9392</v>
      </c>
      <c r="C693" t="s">
        <v>1529</v>
      </c>
      <c r="D693" t="s">
        <v>83</v>
      </c>
      <c r="E693" s="7" t="s">
        <v>6850</v>
      </c>
      <c r="F693" t="s">
        <v>84</v>
      </c>
    </row>
    <row r="694" spans="1:6" x14ac:dyDescent="0.25">
      <c r="A694" t="s">
        <v>1542</v>
      </c>
      <c r="B694" t="s">
        <v>9212</v>
      </c>
      <c r="C694" t="s">
        <v>945</v>
      </c>
      <c r="E694" s="7" t="s">
        <v>6850</v>
      </c>
      <c r="F694" t="s">
        <v>240</v>
      </c>
    </row>
    <row r="695" spans="1:6" x14ac:dyDescent="0.25">
      <c r="A695" t="s">
        <v>1546</v>
      </c>
      <c r="B695" t="s">
        <v>9310</v>
      </c>
      <c r="C695" t="s">
        <v>1547</v>
      </c>
      <c r="D695" t="s">
        <v>401</v>
      </c>
      <c r="E695" s="7" t="s">
        <v>6850</v>
      </c>
      <c r="F695" t="s">
        <v>658</v>
      </c>
    </row>
    <row r="696" spans="1:6" x14ac:dyDescent="0.25">
      <c r="A696" t="s">
        <v>1581</v>
      </c>
      <c r="B696" t="s">
        <v>7235</v>
      </c>
      <c r="C696" t="s">
        <v>1582</v>
      </c>
      <c r="D696" t="s">
        <v>101</v>
      </c>
      <c r="E696" s="7" t="s">
        <v>6850</v>
      </c>
      <c r="F696" t="s">
        <v>102</v>
      </c>
    </row>
    <row r="697" spans="1:6" x14ac:dyDescent="0.25">
      <c r="A697" t="s">
        <v>1583</v>
      </c>
      <c r="B697" t="s">
        <v>9763</v>
      </c>
      <c r="C697" t="s">
        <v>1584</v>
      </c>
      <c r="E697" s="7" t="s">
        <v>6850</v>
      </c>
      <c r="F697" t="s">
        <v>140</v>
      </c>
    </row>
    <row r="698" spans="1:6" x14ac:dyDescent="0.25">
      <c r="A698" t="s">
        <v>1660</v>
      </c>
      <c r="B698" t="s">
        <v>8105</v>
      </c>
      <c r="C698" t="s">
        <v>1661</v>
      </c>
      <c r="D698" t="s">
        <v>581</v>
      </c>
      <c r="E698" s="7" t="s">
        <v>6850</v>
      </c>
      <c r="F698" t="s">
        <v>1374</v>
      </c>
    </row>
    <row r="699" spans="1:6" x14ac:dyDescent="0.25">
      <c r="A699" t="s">
        <v>1662</v>
      </c>
      <c r="B699" t="s">
        <v>9562</v>
      </c>
      <c r="C699" t="s">
        <v>1663</v>
      </c>
      <c r="D699" t="s">
        <v>279</v>
      </c>
      <c r="E699" s="7" t="s">
        <v>6850</v>
      </c>
      <c r="F699" t="s">
        <v>712</v>
      </c>
    </row>
    <row r="700" spans="1:6" x14ac:dyDescent="0.25">
      <c r="A700" t="s">
        <v>1664</v>
      </c>
      <c r="B700" t="s">
        <v>7687</v>
      </c>
      <c r="C700" t="s">
        <v>1665</v>
      </c>
      <c r="D700" t="s">
        <v>154</v>
      </c>
      <c r="E700" s="7" t="s">
        <v>6850</v>
      </c>
      <c r="F700" t="s">
        <v>439</v>
      </c>
    </row>
    <row r="701" spans="1:6" x14ac:dyDescent="0.25">
      <c r="A701" t="s">
        <v>1689</v>
      </c>
      <c r="B701" t="s">
        <v>11427</v>
      </c>
      <c r="C701" t="s">
        <v>1690</v>
      </c>
      <c r="E701" s="7" t="s">
        <v>6850</v>
      </c>
      <c r="F701" t="s">
        <v>216</v>
      </c>
    </row>
    <row r="702" spans="1:6" x14ac:dyDescent="0.25">
      <c r="A702" t="s">
        <v>1694</v>
      </c>
      <c r="B702" t="s">
        <v>10030</v>
      </c>
      <c r="C702" t="s">
        <v>1695</v>
      </c>
      <c r="D702" t="s">
        <v>370</v>
      </c>
      <c r="E702" s="7" t="s">
        <v>6850</v>
      </c>
      <c r="F702" t="s">
        <v>1350</v>
      </c>
    </row>
    <row r="703" spans="1:6" x14ac:dyDescent="0.25">
      <c r="A703" t="s">
        <v>1696</v>
      </c>
      <c r="B703" t="s">
        <v>7297</v>
      </c>
      <c r="C703" t="s">
        <v>1697</v>
      </c>
      <c r="D703" t="s">
        <v>83</v>
      </c>
      <c r="E703" s="7" t="s">
        <v>6850</v>
      </c>
      <c r="F703" t="s">
        <v>84</v>
      </c>
    </row>
    <row r="704" spans="1:6" x14ac:dyDescent="0.25">
      <c r="A704" t="s">
        <v>1698</v>
      </c>
      <c r="B704" t="s">
        <v>7094</v>
      </c>
      <c r="C704" t="s">
        <v>1699</v>
      </c>
      <c r="E704" s="7" t="s">
        <v>6850</v>
      </c>
      <c r="F704" t="s">
        <v>735</v>
      </c>
    </row>
    <row r="705" spans="1:6" x14ac:dyDescent="0.25">
      <c r="A705" t="s">
        <v>1700</v>
      </c>
      <c r="B705" t="s">
        <v>9467</v>
      </c>
      <c r="C705" t="s">
        <v>1701</v>
      </c>
      <c r="E705" s="7" t="s">
        <v>6850</v>
      </c>
      <c r="F705" t="s">
        <v>1702</v>
      </c>
    </row>
    <row r="706" spans="1:6" x14ac:dyDescent="0.25">
      <c r="A706" t="s">
        <v>1705</v>
      </c>
      <c r="B706" t="s">
        <v>9521</v>
      </c>
      <c r="C706" t="s">
        <v>1706</v>
      </c>
      <c r="E706" s="7" t="s">
        <v>6850</v>
      </c>
      <c r="F706" t="s">
        <v>828</v>
      </c>
    </row>
    <row r="707" spans="1:6" x14ac:dyDescent="0.25">
      <c r="A707" t="s">
        <v>1709</v>
      </c>
      <c r="B707" t="s">
        <v>8096</v>
      </c>
      <c r="C707" t="s">
        <v>1710</v>
      </c>
      <c r="D707" t="s">
        <v>573</v>
      </c>
      <c r="E707" s="7" t="s">
        <v>6850</v>
      </c>
      <c r="F707" t="s">
        <v>553</v>
      </c>
    </row>
    <row r="708" spans="1:6" x14ac:dyDescent="0.25">
      <c r="A708" t="s">
        <v>1726</v>
      </c>
      <c r="B708" t="s">
        <v>9876</v>
      </c>
      <c r="C708" t="s">
        <v>1727</v>
      </c>
      <c r="D708" t="s">
        <v>199</v>
      </c>
      <c r="E708" s="7" t="s">
        <v>6850</v>
      </c>
      <c r="F708" t="s">
        <v>1728</v>
      </c>
    </row>
    <row r="709" spans="1:6" x14ac:dyDescent="0.25">
      <c r="A709" t="s">
        <v>1736</v>
      </c>
      <c r="B709" t="s">
        <v>7423</v>
      </c>
      <c r="C709" t="s">
        <v>1737</v>
      </c>
      <c r="D709" t="s">
        <v>536</v>
      </c>
      <c r="E709" s="7" t="s">
        <v>6850</v>
      </c>
      <c r="F709" t="s">
        <v>795</v>
      </c>
    </row>
    <row r="710" spans="1:6" x14ac:dyDescent="0.25">
      <c r="A710" t="s">
        <v>1740</v>
      </c>
      <c r="B710" t="s">
        <v>8437</v>
      </c>
      <c r="C710" t="s">
        <v>1741</v>
      </c>
      <c r="E710" s="7" t="s">
        <v>6850</v>
      </c>
      <c r="F710" t="s">
        <v>439</v>
      </c>
    </row>
    <row r="711" spans="1:6" x14ac:dyDescent="0.25">
      <c r="A711" t="s">
        <v>1754</v>
      </c>
      <c r="B711" t="s">
        <v>7487</v>
      </c>
      <c r="C711" t="s">
        <v>852</v>
      </c>
      <c r="D711" t="s">
        <v>101</v>
      </c>
      <c r="E711" s="7" t="s">
        <v>6850</v>
      </c>
      <c r="F711" t="s">
        <v>102</v>
      </c>
    </row>
    <row r="712" spans="1:6" x14ac:dyDescent="0.25">
      <c r="A712" t="s">
        <v>1757</v>
      </c>
      <c r="B712" t="s">
        <v>7070</v>
      </c>
      <c r="C712" t="s">
        <v>1758</v>
      </c>
      <c r="E712" s="7" t="s">
        <v>6850</v>
      </c>
      <c r="F712" t="s">
        <v>1224</v>
      </c>
    </row>
    <row r="713" spans="1:6" x14ac:dyDescent="0.25">
      <c r="A713" t="s">
        <v>1778</v>
      </c>
      <c r="B713" t="s">
        <v>8345</v>
      </c>
      <c r="C713" t="s">
        <v>1779</v>
      </c>
      <c r="D713" t="s">
        <v>581</v>
      </c>
      <c r="E713" s="7" t="s">
        <v>6850</v>
      </c>
      <c r="F713" t="s">
        <v>1374</v>
      </c>
    </row>
    <row r="714" spans="1:6" x14ac:dyDescent="0.25">
      <c r="A714" t="s">
        <v>1791</v>
      </c>
      <c r="B714" t="s">
        <v>7850</v>
      </c>
      <c r="C714" t="s">
        <v>1792</v>
      </c>
      <c r="E714" s="7" t="s">
        <v>6850</v>
      </c>
      <c r="F714" t="s">
        <v>61</v>
      </c>
    </row>
    <row r="715" spans="1:6" x14ac:dyDescent="0.25">
      <c r="A715" t="s">
        <v>1830</v>
      </c>
      <c r="B715" t="s">
        <v>8552</v>
      </c>
      <c r="C715" t="s">
        <v>1831</v>
      </c>
      <c r="D715" t="s">
        <v>199</v>
      </c>
      <c r="E715" s="7" t="s">
        <v>6850</v>
      </c>
      <c r="F715" t="s">
        <v>1728</v>
      </c>
    </row>
    <row r="716" spans="1:6" x14ac:dyDescent="0.25">
      <c r="A716" t="s">
        <v>1834</v>
      </c>
      <c r="B716" t="s">
        <v>9061</v>
      </c>
      <c r="C716" t="s">
        <v>1835</v>
      </c>
      <c r="E716" s="7" t="s">
        <v>6850</v>
      </c>
      <c r="F716" t="s">
        <v>997</v>
      </c>
    </row>
    <row r="717" spans="1:6" x14ac:dyDescent="0.25">
      <c r="A717" t="s">
        <v>1839</v>
      </c>
      <c r="B717" t="s">
        <v>9021</v>
      </c>
      <c r="C717" t="s">
        <v>945</v>
      </c>
      <c r="E717" s="7" t="s">
        <v>6850</v>
      </c>
      <c r="F717" t="s">
        <v>240</v>
      </c>
    </row>
    <row r="718" spans="1:6" x14ac:dyDescent="0.25">
      <c r="A718" t="s">
        <v>1842</v>
      </c>
      <c r="B718" t="s">
        <v>9636</v>
      </c>
      <c r="C718" t="s">
        <v>1843</v>
      </c>
      <c r="E718" s="7" t="s">
        <v>6850</v>
      </c>
      <c r="F718" t="s">
        <v>1844</v>
      </c>
    </row>
    <row r="719" spans="1:6" x14ac:dyDescent="0.25">
      <c r="A719" t="s">
        <v>1847</v>
      </c>
      <c r="B719" t="s">
        <v>8041</v>
      </c>
      <c r="C719" t="s">
        <v>1848</v>
      </c>
      <c r="D719" t="s">
        <v>1849</v>
      </c>
      <c r="E719" s="7" t="s">
        <v>6850</v>
      </c>
      <c r="F719" t="s">
        <v>1850</v>
      </c>
    </row>
    <row r="720" spans="1:6" x14ac:dyDescent="0.25">
      <c r="A720" t="s">
        <v>1853</v>
      </c>
      <c r="B720" t="s">
        <v>9563</v>
      </c>
      <c r="C720" t="s">
        <v>1854</v>
      </c>
      <c r="E720" s="7" t="s">
        <v>6850</v>
      </c>
      <c r="F720" t="s">
        <v>140</v>
      </c>
    </row>
    <row r="721" spans="1:6" x14ac:dyDescent="0.25">
      <c r="A721" t="s">
        <v>1858</v>
      </c>
      <c r="B721" t="s">
        <v>8528</v>
      </c>
      <c r="C721" t="s">
        <v>1859</v>
      </c>
      <c r="E721" s="7" t="s">
        <v>6850</v>
      </c>
      <c r="F721" t="s">
        <v>439</v>
      </c>
    </row>
    <row r="722" spans="1:6" x14ac:dyDescent="0.25">
      <c r="A722" t="s">
        <v>1877</v>
      </c>
      <c r="B722" t="s">
        <v>8946</v>
      </c>
      <c r="C722" t="s">
        <v>1878</v>
      </c>
      <c r="E722" s="7" t="s">
        <v>6850</v>
      </c>
      <c r="F722" t="s">
        <v>1879</v>
      </c>
    </row>
    <row r="723" spans="1:6" x14ac:dyDescent="0.25">
      <c r="A723" t="s">
        <v>1882</v>
      </c>
      <c r="B723" t="s">
        <v>9076</v>
      </c>
      <c r="C723" t="s">
        <v>1883</v>
      </c>
      <c r="D723" t="s">
        <v>1884</v>
      </c>
      <c r="E723" s="7" t="s">
        <v>6850</v>
      </c>
      <c r="F723" t="s">
        <v>1885</v>
      </c>
    </row>
    <row r="724" spans="1:6" x14ac:dyDescent="0.25">
      <c r="A724" t="s">
        <v>1896</v>
      </c>
      <c r="B724" t="s">
        <v>7469</v>
      </c>
      <c r="C724" t="s">
        <v>1897</v>
      </c>
      <c r="E724" s="7" t="s">
        <v>6850</v>
      </c>
      <c r="F724" t="s">
        <v>332</v>
      </c>
    </row>
    <row r="725" spans="1:6" x14ac:dyDescent="0.25">
      <c r="A725" t="s">
        <v>1900</v>
      </c>
      <c r="B725" t="s">
        <v>9777</v>
      </c>
      <c r="C725" t="s">
        <v>1901</v>
      </c>
      <c r="D725" t="s">
        <v>60</v>
      </c>
      <c r="E725" s="7" t="s">
        <v>6850</v>
      </c>
      <c r="F725" t="s">
        <v>61</v>
      </c>
    </row>
    <row r="726" spans="1:6" x14ac:dyDescent="0.25">
      <c r="A726" t="s">
        <v>1904</v>
      </c>
      <c r="B726" t="s">
        <v>9984</v>
      </c>
      <c r="C726" t="s">
        <v>1905</v>
      </c>
      <c r="D726" t="s">
        <v>1146</v>
      </c>
      <c r="E726" s="7" t="s">
        <v>6850</v>
      </c>
      <c r="F726" t="s">
        <v>968</v>
      </c>
    </row>
    <row r="727" spans="1:6" x14ac:dyDescent="0.25">
      <c r="A727" t="s">
        <v>1910</v>
      </c>
      <c r="B727" t="s">
        <v>8573</v>
      </c>
      <c r="C727" t="s">
        <v>1911</v>
      </c>
      <c r="D727" t="s">
        <v>244</v>
      </c>
      <c r="E727" s="7" t="s">
        <v>6850</v>
      </c>
      <c r="F727" t="s">
        <v>1912</v>
      </c>
    </row>
    <row r="728" spans="1:6" x14ac:dyDescent="0.25">
      <c r="A728" t="s">
        <v>1928</v>
      </c>
      <c r="B728" t="s">
        <v>10000</v>
      </c>
      <c r="C728" t="s">
        <v>1929</v>
      </c>
      <c r="D728" t="s">
        <v>573</v>
      </c>
      <c r="E728" s="7" t="s">
        <v>6850</v>
      </c>
      <c r="F728" t="s">
        <v>140</v>
      </c>
    </row>
    <row r="729" spans="1:6" x14ac:dyDescent="0.25">
      <c r="A729" t="s">
        <v>1954</v>
      </c>
      <c r="B729" t="s">
        <v>6984</v>
      </c>
      <c r="C729" t="s">
        <v>147</v>
      </c>
      <c r="E729" s="7" t="s">
        <v>6850</v>
      </c>
      <c r="F729" t="s">
        <v>140</v>
      </c>
    </row>
    <row r="730" spans="1:6" x14ac:dyDescent="0.25">
      <c r="A730" t="s">
        <v>1962</v>
      </c>
      <c r="B730" t="s">
        <v>8677</v>
      </c>
      <c r="C730" t="s">
        <v>1963</v>
      </c>
      <c r="D730" t="s">
        <v>40</v>
      </c>
      <c r="E730" s="7" t="s">
        <v>6850</v>
      </c>
      <c r="F730" t="s">
        <v>41</v>
      </c>
    </row>
    <row r="731" spans="1:6" x14ac:dyDescent="0.25">
      <c r="A731" t="s">
        <v>1968</v>
      </c>
      <c r="B731" t="s">
        <v>9905</v>
      </c>
      <c r="C731" t="s">
        <v>1969</v>
      </c>
      <c r="E731" s="7" t="s">
        <v>6850</v>
      </c>
      <c r="F731" t="s">
        <v>1970</v>
      </c>
    </row>
    <row r="732" spans="1:6" x14ac:dyDescent="0.25">
      <c r="A732" t="s">
        <v>1979</v>
      </c>
      <c r="B732" t="s">
        <v>7621</v>
      </c>
      <c r="C732" t="s">
        <v>1980</v>
      </c>
      <c r="E732" s="7" t="s">
        <v>6850</v>
      </c>
      <c r="F732" t="s">
        <v>16</v>
      </c>
    </row>
    <row r="733" spans="1:6" x14ac:dyDescent="0.25">
      <c r="A733" t="s">
        <v>1993</v>
      </c>
      <c r="B733" t="s">
        <v>9680</v>
      </c>
      <c r="C733" t="s">
        <v>1994</v>
      </c>
      <c r="D733" t="s">
        <v>377</v>
      </c>
      <c r="E733" s="7" t="s">
        <v>6850</v>
      </c>
      <c r="F733" t="s">
        <v>505</v>
      </c>
    </row>
    <row r="734" spans="1:6" x14ac:dyDescent="0.25">
      <c r="A734" t="s">
        <v>2002</v>
      </c>
      <c r="B734" t="s">
        <v>8422</v>
      </c>
      <c r="C734" t="s">
        <v>2003</v>
      </c>
      <c r="D734" t="s">
        <v>89</v>
      </c>
      <c r="E734" s="7" t="s">
        <v>6850</v>
      </c>
      <c r="F734" t="s">
        <v>2004</v>
      </c>
    </row>
    <row r="735" spans="1:6" x14ac:dyDescent="0.25">
      <c r="A735" t="s">
        <v>2017</v>
      </c>
      <c r="B735" t="s">
        <v>9878</v>
      </c>
      <c r="C735" t="s">
        <v>2018</v>
      </c>
      <c r="D735" t="s">
        <v>244</v>
      </c>
      <c r="E735" s="7" t="s">
        <v>6850</v>
      </c>
      <c r="F735" t="s">
        <v>2019</v>
      </c>
    </row>
    <row r="736" spans="1:6" x14ac:dyDescent="0.25">
      <c r="A736" t="s">
        <v>2025</v>
      </c>
      <c r="B736" t="s">
        <v>7953</v>
      </c>
      <c r="C736" t="s">
        <v>2026</v>
      </c>
      <c r="D736" t="s">
        <v>2027</v>
      </c>
      <c r="E736" s="7" t="s">
        <v>6850</v>
      </c>
      <c r="F736" t="s">
        <v>2028</v>
      </c>
    </row>
    <row r="737" spans="1:6" x14ac:dyDescent="0.25">
      <c r="A737" t="s">
        <v>2031</v>
      </c>
      <c r="B737" t="s">
        <v>8659</v>
      </c>
      <c r="C737" t="s">
        <v>2032</v>
      </c>
      <c r="E737" s="7" t="s">
        <v>6850</v>
      </c>
      <c r="F737" t="s">
        <v>735</v>
      </c>
    </row>
    <row r="738" spans="1:6" x14ac:dyDescent="0.25">
      <c r="A738" t="s">
        <v>2037</v>
      </c>
      <c r="B738" t="s">
        <v>9967</v>
      </c>
      <c r="C738" t="s">
        <v>2038</v>
      </c>
      <c r="E738" s="7" t="s">
        <v>6850</v>
      </c>
      <c r="F738" t="s">
        <v>1374</v>
      </c>
    </row>
    <row r="739" spans="1:6" x14ac:dyDescent="0.25">
      <c r="A739" t="s">
        <v>2040</v>
      </c>
      <c r="B739" t="s">
        <v>8510</v>
      </c>
      <c r="C739" t="s">
        <v>2041</v>
      </c>
      <c r="D739" t="s">
        <v>154</v>
      </c>
      <c r="E739" s="7" t="s">
        <v>6850</v>
      </c>
      <c r="F739" t="s">
        <v>439</v>
      </c>
    </row>
    <row r="740" spans="1:6" x14ac:dyDescent="0.25">
      <c r="A740" t="s">
        <v>2047</v>
      </c>
      <c r="B740" t="s">
        <v>8829</v>
      </c>
      <c r="C740" t="s">
        <v>996</v>
      </c>
      <c r="D740" t="s">
        <v>109</v>
      </c>
      <c r="E740" s="7" t="s">
        <v>6850</v>
      </c>
      <c r="F740" t="s">
        <v>997</v>
      </c>
    </row>
    <row r="741" spans="1:6" x14ac:dyDescent="0.25">
      <c r="A741" t="s">
        <v>2060</v>
      </c>
      <c r="B741" t="s">
        <v>8173</v>
      </c>
      <c r="C741" t="s">
        <v>2061</v>
      </c>
      <c r="D741" t="s">
        <v>1074</v>
      </c>
      <c r="E741" s="7" t="s">
        <v>6850</v>
      </c>
      <c r="F741" t="s">
        <v>2062</v>
      </c>
    </row>
    <row r="742" spans="1:6" x14ac:dyDescent="0.25">
      <c r="A742" t="s">
        <v>2080</v>
      </c>
      <c r="B742" t="s">
        <v>8190</v>
      </c>
      <c r="C742" t="s">
        <v>2081</v>
      </c>
      <c r="E742" s="7" t="s">
        <v>6850</v>
      </c>
      <c r="F742" t="s">
        <v>2082</v>
      </c>
    </row>
    <row r="743" spans="1:6" x14ac:dyDescent="0.25">
      <c r="A743" t="s">
        <v>2086</v>
      </c>
      <c r="B743" t="s">
        <v>6914</v>
      </c>
      <c r="C743" t="s">
        <v>2087</v>
      </c>
      <c r="E743" s="7" t="s">
        <v>6850</v>
      </c>
      <c r="F743" t="s">
        <v>735</v>
      </c>
    </row>
    <row r="744" spans="1:6" x14ac:dyDescent="0.25">
      <c r="A744" t="s">
        <v>2097</v>
      </c>
      <c r="B744" t="s">
        <v>7788</v>
      </c>
      <c r="C744" t="s">
        <v>529</v>
      </c>
      <c r="E744" s="7" t="s">
        <v>6850</v>
      </c>
      <c r="F744" t="s">
        <v>74</v>
      </c>
    </row>
    <row r="745" spans="1:6" x14ac:dyDescent="0.25">
      <c r="A745" t="s">
        <v>2111</v>
      </c>
      <c r="B745" t="s">
        <v>7410</v>
      </c>
      <c r="C745" t="s">
        <v>2112</v>
      </c>
      <c r="E745" s="7" t="s">
        <v>6850</v>
      </c>
      <c r="F745" t="s">
        <v>709</v>
      </c>
    </row>
    <row r="746" spans="1:6" x14ac:dyDescent="0.25">
      <c r="A746" t="s">
        <v>2129</v>
      </c>
      <c r="B746" t="s">
        <v>8907</v>
      </c>
      <c r="C746" t="s">
        <v>2130</v>
      </c>
      <c r="D746" t="s">
        <v>2131</v>
      </c>
      <c r="E746" s="7" t="s">
        <v>6850</v>
      </c>
      <c r="F746" t="s">
        <v>2132</v>
      </c>
    </row>
    <row r="747" spans="1:6" x14ac:dyDescent="0.25">
      <c r="A747" t="s">
        <v>2146</v>
      </c>
      <c r="B747" t="s">
        <v>7735</v>
      </c>
      <c r="C747" t="s">
        <v>2147</v>
      </c>
      <c r="D747" t="s">
        <v>581</v>
      </c>
      <c r="E747" s="7" t="s">
        <v>6850</v>
      </c>
      <c r="F747" t="s">
        <v>1374</v>
      </c>
    </row>
    <row r="748" spans="1:6" x14ac:dyDescent="0.25">
      <c r="A748" t="s">
        <v>2171</v>
      </c>
      <c r="B748" t="s">
        <v>7013</v>
      </c>
      <c r="C748" t="s">
        <v>2172</v>
      </c>
      <c r="D748" t="s">
        <v>2173</v>
      </c>
      <c r="E748" s="7" t="s">
        <v>6850</v>
      </c>
      <c r="F748" t="s">
        <v>2174</v>
      </c>
    </row>
    <row r="749" spans="1:6" x14ac:dyDescent="0.25">
      <c r="A749" t="s">
        <v>2210</v>
      </c>
      <c r="B749" t="s">
        <v>7180</v>
      </c>
      <c r="C749" t="s">
        <v>2211</v>
      </c>
      <c r="D749" t="s">
        <v>581</v>
      </c>
      <c r="E749" s="7" t="s">
        <v>6850</v>
      </c>
      <c r="F749" t="s">
        <v>1374</v>
      </c>
    </row>
    <row r="750" spans="1:6" x14ac:dyDescent="0.25">
      <c r="A750" t="s">
        <v>2276</v>
      </c>
      <c r="B750" t="s">
        <v>7129</v>
      </c>
      <c r="C750" t="s">
        <v>2277</v>
      </c>
      <c r="D750" t="s">
        <v>1146</v>
      </c>
      <c r="E750" s="7" t="s">
        <v>6850</v>
      </c>
      <c r="F750" t="s">
        <v>61</v>
      </c>
    </row>
    <row r="751" spans="1:6" x14ac:dyDescent="0.25">
      <c r="A751" t="s">
        <v>2283</v>
      </c>
      <c r="B751" t="s">
        <v>9375</v>
      </c>
      <c r="C751" t="s">
        <v>2284</v>
      </c>
      <c r="E751" s="7" t="s">
        <v>6850</v>
      </c>
      <c r="F751" t="s">
        <v>1879</v>
      </c>
    </row>
    <row r="752" spans="1:6" x14ac:dyDescent="0.25">
      <c r="A752" t="s">
        <v>2289</v>
      </c>
      <c r="B752" t="s">
        <v>7341</v>
      </c>
      <c r="C752" t="s">
        <v>2290</v>
      </c>
      <c r="D752" t="s">
        <v>2291</v>
      </c>
      <c r="E752" s="7" t="s">
        <v>6850</v>
      </c>
      <c r="F752" t="s">
        <v>2292</v>
      </c>
    </row>
    <row r="753" spans="1:6" x14ac:dyDescent="0.25">
      <c r="A753" t="s">
        <v>2295</v>
      </c>
      <c r="B753" t="s">
        <v>7931</v>
      </c>
      <c r="C753" t="s">
        <v>1009</v>
      </c>
      <c r="E753" s="7" t="s">
        <v>6850</v>
      </c>
      <c r="F753" t="s">
        <v>160</v>
      </c>
    </row>
    <row r="754" spans="1:6" x14ac:dyDescent="0.25">
      <c r="A754" t="s">
        <v>2299</v>
      </c>
      <c r="B754" t="s">
        <v>7119</v>
      </c>
      <c r="C754" t="s">
        <v>2300</v>
      </c>
      <c r="D754" t="s">
        <v>101</v>
      </c>
      <c r="E754" s="7" t="s">
        <v>6850</v>
      </c>
      <c r="F754" t="s">
        <v>102</v>
      </c>
    </row>
    <row r="755" spans="1:6" x14ac:dyDescent="0.25">
      <c r="A755" t="s">
        <v>2316</v>
      </c>
      <c r="B755" t="s">
        <v>7774</v>
      </c>
      <c r="C755" t="s">
        <v>2317</v>
      </c>
      <c r="D755" t="s">
        <v>10</v>
      </c>
      <c r="E755" s="7" t="s">
        <v>6850</v>
      </c>
      <c r="F755" t="s">
        <v>1184</v>
      </c>
    </row>
    <row r="756" spans="1:6" x14ac:dyDescent="0.25">
      <c r="A756" t="s">
        <v>2323</v>
      </c>
      <c r="B756" t="s">
        <v>7128</v>
      </c>
      <c r="C756" t="s">
        <v>2324</v>
      </c>
      <c r="E756" s="7" t="s">
        <v>6850</v>
      </c>
      <c r="F756" t="s">
        <v>505</v>
      </c>
    </row>
    <row r="757" spans="1:6" x14ac:dyDescent="0.25">
      <c r="A757" t="s">
        <v>2329</v>
      </c>
      <c r="B757" t="s">
        <v>9875</v>
      </c>
      <c r="C757" t="s">
        <v>1727</v>
      </c>
      <c r="D757" t="s">
        <v>199</v>
      </c>
      <c r="E757" s="7" t="s">
        <v>6850</v>
      </c>
      <c r="F757" t="s">
        <v>1728</v>
      </c>
    </row>
    <row r="758" spans="1:6" x14ac:dyDescent="0.25">
      <c r="A758" t="s">
        <v>2334</v>
      </c>
      <c r="B758" t="s">
        <v>8073</v>
      </c>
      <c r="C758" t="s">
        <v>2335</v>
      </c>
      <c r="E758" s="7" t="s">
        <v>6850</v>
      </c>
      <c r="F758" t="s">
        <v>2336</v>
      </c>
    </row>
    <row r="759" spans="1:6" x14ac:dyDescent="0.25">
      <c r="A759" t="s">
        <v>2352</v>
      </c>
      <c r="B759" t="s">
        <v>7451</v>
      </c>
      <c r="C759" t="s">
        <v>2353</v>
      </c>
      <c r="D759" t="s">
        <v>244</v>
      </c>
      <c r="E759" s="7" t="s">
        <v>6850</v>
      </c>
      <c r="F759" t="s">
        <v>2028</v>
      </c>
    </row>
    <row r="760" spans="1:6" x14ac:dyDescent="0.25">
      <c r="A760" t="s">
        <v>2371</v>
      </c>
      <c r="B760" t="s">
        <v>9264</v>
      </c>
      <c r="C760" t="s">
        <v>2372</v>
      </c>
      <c r="E760" s="7" t="s">
        <v>6850</v>
      </c>
      <c r="F760" t="s">
        <v>1885</v>
      </c>
    </row>
    <row r="761" spans="1:6" x14ac:dyDescent="0.25">
      <c r="A761" t="s">
        <v>2379</v>
      </c>
      <c r="B761" t="s">
        <v>7462</v>
      </c>
      <c r="C761" t="s">
        <v>2380</v>
      </c>
      <c r="E761" s="7" t="s">
        <v>6850</v>
      </c>
      <c r="F761" t="s">
        <v>140</v>
      </c>
    </row>
    <row r="762" spans="1:6" x14ac:dyDescent="0.25">
      <c r="A762" t="s">
        <v>2391</v>
      </c>
      <c r="B762" t="s">
        <v>8768</v>
      </c>
      <c r="C762" t="s">
        <v>2392</v>
      </c>
      <c r="D762" t="s">
        <v>184</v>
      </c>
      <c r="E762" s="7" t="s">
        <v>6850</v>
      </c>
      <c r="F762" t="s">
        <v>2393</v>
      </c>
    </row>
    <row r="763" spans="1:6" x14ac:dyDescent="0.25">
      <c r="A763" t="s">
        <v>2398</v>
      </c>
      <c r="B763" t="s">
        <v>9527</v>
      </c>
      <c r="C763" t="s">
        <v>2399</v>
      </c>
      <c r="E763" s="7" t="s">
        <v>6850</v>
      </c>
      <c r="F763" t="s">
        <v>439</v>
      </c>
    </row>
    <row r="764" spans="1:6" x14ac:dyDescent="0.25">
      <c r="A764" t="s">
        <v>2453</v>
      </c>
      <c r="B764" t="s">
        <v>8619</v>
      </c>
      <c r="C764" t="s">
        <v>2454</v>
      </c>
      <c r="D764" t="s">
        <v>884</v>
      </c>
      <c r="E764" s="7" t="s">
        <v>6850</v>
      </c>
      <c r="F764" t="s">
        <v>16</v>
      </c>
    </row>
    <row r="765" spans="1:6" x14ac:dyDescent="0.25">
      <c r="A765" t="s">
        <v>2457</v>
      </c>
      <c r="B765" t="s">
        <v>8500</v>
      </c>
      <c r="C765" t="s">
        <v>2458</v>
      </c>
      <c r="E765" s="7" t="s">
        <v>6850</v>
      </c>
      <c r="F765" t="s">
        <v>61</v>
      </c>
    </row>
    <row r="766" spans="1:6" x14ac:dyDescent="0.25">
      <c r="A766" t="s">
        <v>2475</v>
      </c>
      <c r="B766" t="s">
        <v>8070</v>
      </c>
      <c r="C766" t="s">
        <v>2476</v>
      </c>
      <c r="E766" s="7" t="s">
        <v>6850</v>
      </c>
      <c r="F766" t="s">
        <v>2477</v>
      </c>
    </row>
    <row r="767" spans="1:6" x14ac:dyDescent="0.25">
      <c r="A767" t="s">
        <v>2479</v>
      </c>
      <c r="B767" t="s">
        <v>7490</v>
      </c>
      <c r="C767" t="s">
        <v>2480</v>
      </c>
      <c r="D767" t="s">
        <v>355</v>
      </c>
      <c r="E767" s="7" t="s">
        <v>6850</v>
      </c>
      <c r="F767" t="s">
        <v>1879</v>
      </c>
    </row>
    <row r="768" spans="1:6" x14ac:dyDescent="0.25">
      <c r="A768" t="s">
        <v>2488</v>
      </c>
      <c r="B768" t="s">
        <v>9626</v>
      </c>
      <c r="C768" t="s">
        <v>2489</v>
      </c>
      <c r="D768" t="s">
        <v>89</v>
      </c>
      <c r="E768" s="7" t="s">
        <v>6850</v>
      </c>
      <c r="F768" t="s">
        <v>2004</v>
      </c>
    </row>
    <row r="769" spans="1:6" x14ac:dyDescent="0.25">
      <c r="A769" t="s">
        <v>2496</v>
      </c>
      <c r="B769" t="s">
        <v>7524</v>
      </c>
      <c r="C769" t="s">
        <v>2497</v>
      </c>
      <c r="D769" t="s">
        <v>184</v>
      </c>
      <c r="E769" s="7" t="s">
        <v>6850</v>
      </c>
      <c r="F769" t="s">
        <v>2498</v>
      </c>
    </row>
    <row r="770" spans="1:6" x14ac:dyDescent="0.25">
      <c r="A770" t="s">
        <v>2503</v>
      </c>
      <c r="B770" t="s">
        <v>7552</v>
      </c>
      <c r="C770" t="s">
        <v>2504</v>
      </c>
      <c r="D770" t="s">
        <v>10</v>
      </c>
      <c r="E770" s="7" t="s">
        <v>6850</v>
      </c>
      <c r="F770" t="s">
        <v>2505</v>
      </c>
    </row>
    <row r="771" spans="1:6" x14ac:dyDescent="0.25">
      <c r="A771" t="s">
        <v>2539</v>
      </c>
      <c r="B771" t="s">
        <v>9025</v>
      </c>
      <c r="C771" t="s">
        <v>147</v>
      </c>
      <c r="E771" s="7" t="s">
        <v>6850</v>
      </c>
      <c r="F771" t="s">
        <v>140</v>
      </c>
    </row>
    <row r="772" spans="1:6" x14ac:dyDescent="0.25">
      <c r="A772" t="s">
        <v>2549</v>
      </c>
      <c r="B772" t="s">
        <v>8986</v>
      </c>
      <c r="C772" t="s">
        <v>2550</v>
      </c>
      <c r="E772" s="7" t="s">
        <v>6850</v>
      </c>
      <c r="F772" t="s">
        <v>61</v>
      </c>
    </row>
    <row r="773" spans="1:6" x14ac:dyDescent="0.25">
      <c r="A773" t="s">
        <v>2574</v>
      </c>
      <c r="B773" t="s">
        <v>7811</v>
      </c>
      <c r="C773" t="s">
        <v>2575</v>
      </c>
      <c r="D773" t="s">
        <v>1335</v>
      </c>
      <c r="E773" s="7" t="s">
        <v>6850</v>
      </c>
      <c r="F773" t="s">
        <v>2576</v>
      </c>
    </row>
    <row r="774" spans="1:6" x14ac:dyDescent="0.25">
      <c r="A774" t="s">
        <v>2583</v>
      </c>
      <c r="B774" t="s">
        <v>9347</v>
      </c>
      <c r="C774" t="s">
        <v>2584</v>
      </c>
      <c r="D774" t="s">
        <v>60</v>
      </c>
      <c r="E774" s="7" t="s">
        <v>6850</v>
      </c>
      <c r="F774" t="s">
        <v>61</v>
      </c>
    </row>
    <row r="775" spans="1:6" x14ac:dyDescent="0.25">
      <c r="A775" t="s">
        <v>2623</v>
      </c>
      <c r="B775" t="s">
        <v>8043</v>
      </c>
      <c r="C775" t="s">
        <v>2458</v>
      </c>
      <c r="E775" s="7" t="s">
        <v>6850</v>
      </c>
      <c r="F775" t="s">
        <v>61</v>
      </c>
    </row>
    <row r="776" spans="1:6" x14ac:dyDescent="0.25">
      <c r="A776" t="s">
        <v>2626</v>
      </c>
      <c r="B776" t="s">
        <v>8816</v>
      </c>
      <c r="C776" t="s">
        <v>2627</v>
      </c>
      <c r="E776" s="7" t="s">
        <v>6850</v>
      </c>
      <c r="F776" t="s">
        <v>735</v>
      </c>
    </row>
    <row r="777" spans="1:6" x14ac:dyDescent="0.25">
      <c r="A777" t="s">
        <v>2635</v>
      </c>
      <c r="B777" t="s">
        <v>9863</v>
      </c>
      <c r="C777" t="s">
        <v>2636</v>
      </c>
      <c r="D777" t="s">
        <v>377</v>
      </c>
      <c r="E777" s="7" t="s">
        <v>6850</v>
      </c>
      <c r="F777" t="s">
        <v>2637</v>
      </c>
    </row>
    <row r="778" spans="1:6" x14ac:dyDescent="0.25">
      <c r="A778" t="s">
        <v>2655</v>
      </c>
      <c r="B778" t="s">
        <v>8938</v>
      </c>
      <c r="C778" t="s">
        <v>2656</v>
      </c>
      <c r="D778" t="s">
        <v>1032</v>
      </c>
      <c r="E778" s="7" t="s">
        <v>6850</v>
      </c>
      <c r="F778" t="s">
        <v>61</v>
      </c>
    </row>
    <row r="779" spans="1:6" x14ac:dyDescent="0.25">
      <c r="A779" t="s">
        <v>2658</v>
      </c>
      <c r="B779" t="s">
        <v>7602</v>
      </c>
      <c r="C779" t="s">
        <v>2659</v>
      </c>
      <c r="D779" t="s">
        <v>536</v>
      </c>
      <c r="E779" s="7" t="s">
        <v>6850</v>
      </c>
      <c r="F779" t="s">
        <v>1374</v>
      </c>
    </row>
    <row r="780" spans="1:6" x14ac:dyDescent="0.25">
      <c r="A780" t="s">
        <v>2689</v>
      </c>
      <c r="B780" t="s">
        <v>8463</v>
      </c>
      <c r="C780" t="s">
        <v>2690</v>
      </c>
      <c r="E780" s="7" t="s">
        <v>6850</v>
      </c>
      <c r="F780" t="s">
        <v>2691</v>
      </c>
    </row>
    <row r="781" spans="1:6" x14ac:dyDescent="0.25">
      <c r="A781" t="s">
        <v>2693</v>
      </c>
      <c r="B781" t="s">
        <v>8947</v>
      </c>
      <c r="C781" t="s">
        <v>2694</v>
      </c>
      <c r="E781" s="7" t="s">
        <v>6850</v>
      </c>
      <c r="F781" t="s">
        <v>1879</v>
      </c>
    </row>
    <row r="782" spans="1:6" x14ac:dyDescent="0.25">
      <c r="A782" t="s">
        <v>13</v>
      </c>
      <c r="B782" t="s">
        <v>7247</v>
      </c>
      <c r="C782" t="s">
        <v>14</v>
      </c>
      <c r="D782" t="s">
        <v>15</v>
      </c>
      <c r="E782" s="7" t="s">
        <v>6850</v>
      </c>
      <c r="F782" t="s">
        <v>16</v>
      </c>
    </row>
    <row r="783" spans="1:6" x14ac:dyDescent="0.25">
      <c r="A783" t="s">
        <v>38</v>
      </c>
      <c r="B783" t="s">
        <v>7688</v>
      </c>
      <c r="C783" t="s">
        <v>39</v>
      </c>
      <c r="D783" t="s">
        <v>40</v>
      </c>
      <c r="E783" s="7" t="s">
        <v>6850</v>
      </c>
      <c r="F783" t="s">
        <v>41</v>
      </c>
    </row>
    <row r="784" spans="1:6" x14ac:dyDescent="0.25">
      <c r="A784" t="s">
        <v>55</v>
      </c>
      <c r="B784" t="s">
        <v>9637</v>
      </c>
      <c r="C784" t="s">
        <v>56</v>
      </c>
      <c r="D784" t="s">
        <v>51</v>
      </c>
      <c r="E784" s="7" t="s">
        <v>6850</v>
      </c>
      <c r="F784" t="s">
        <v>16</v>
      </c>
    </row>
    <row r="785" spans="1:6" x14ac:dyDescent="0.25">
      <c r="A785" t="s">
        <v>58</v>
      </c>
      <c r="B785" t="s">
        <v>8405</v>
      </c>
      <c r="C785" t="s">
        <v>59</v>
      </c>
      <c r="D785" t="s">
        <v>60</v>
      </c>
      <c r="E785" s="7" t="s">
        <v>6850</v>
      </c>
      <c r="F785" t="s">
        <v>61</v>
      </c>
    </row>
    <row r="786" spans="1:6" x14ac:dyDescent="0.25">
      <c r="A786" t="s">
        <v>72</v>
      </c>
      <c r="B786" t="s">
        <v>8607</v>
      </c>
      <c r="C786" t="s">
        <v>73</v>
      </c>
      <c r="E786" s="7" t="s">
        <v>6850</v>
      </c>
      <c r="F786" t="s">
        <v>74</v>
      </c>
    </row>
    <row r="787" spans="1:6" x14ac:dyDescent="0.25">
      <c r="A787" t="s">
        <v>81</v>
      </c>
      <c r="B787" t="s">
        <v>9710</v>
      </c>
      <c r="C787" t="s">
        <v>82</v>
      </c>
      <c r="D787" t="s">
        <v>83</v>
      </c>
      <c r="E787" s="7" t="s">
        <v>6850</v>
      </c>
      <c r="F787" t="s">
        <v>84</v>
      </c>
    </row>
    <row r="788" spans="1:6" x14ac:dyDescent="0.25">
      <c r="A788" t="s">
        <v>87</v>
      </c>
      <c r="B788" t="s">
        <v>9668</v>
      </c>
      <c r="C788" t="s">
        <v>88</v>
      </c>
      <c r="D788" t="s">
        <v>89</v>
      </c>
      <c r="E788" s="7" t="s">
        <v>6850</v>
      </c>
      <c r="F788" t="s">
        <v>90</v>
      </c>
    </row>
    <row r="789" spans="1:6" x14ac:dyDescent="0.25">
      <c r="A789" t="s">
        <v>99</v>
      </c>
      <c r="B789" t="s">
        <v>9688</v>
      </c>
      <c r="C789" t="s">
        <v>100</v>
      </c>
      <c r="D789" t="s">
        <v>101</v>
      </c>
      <c r="E789" s="7" t="s">
        <v>6850</v>
      </c>
      <c r="F789" t="s">
        <v>102</v>
      </c>
    </row>
    <row r="790" spans="1:6" x14ac:dyDescent="0.25">
      <c r="A790" t="s">
        <v>138</v>
      </c>
      <c r="B790" t="s">
        <v>8515</v>
      </c>
      <c r="C790" t="s">
        <v>139</v>
      </c>
      <c r="E790" s="7" t="s">
        <v>6850</v>
      </c>
      <c r="F790" t="s">
        <v>140</v>
      </c>
    </row>
    <row r="791" spans="1:6" x14ac:dyDescent="0.25">
      <c r="A791" t="s">
        <v>146</v>
      </c>
      <c r="B791" t="s">
        <v>7390</v>
      </c>
      <c r="C791" t="s">
        <v>147</v>
      </c>
      <c r="E791" s="7" t="s">
        <v>6850</v>
      </c>
      <c r="F791" t="s">
        <v>140</v>
      </c>
    </row>
    <row r="792" spans="1:6" x14ac:dyDescent="0.25">
      <c r="A792" t="s">
        <v>152</v>
      </c>
      <c r="B792" t="s">
        <v>8016</v>
      </c>
      <c r="C792" t="s">
        <v>153</v>
      </c>
      <c r="D792" t="s">
        <v>154</v>
      </c>
      <c r="E792" s="7" t="s">
        <v>6850</v>
      </c>
      <c r="F792" t="s">
        <v>155</v>
      </c>
    </row>
    <row r="793" spans="1:6" x14ac:dyDescent="0.25">
      <c r="A793" t="s">
        <v>158</v>
      </c>
      <c r="B793" t="s">
        <v>7097</v>
      </c>
      <c r="C793" t="s">
        <v>159</v>
      </c>
      <c r="E793" s="7" t="s">
        <v>6850</v>
      </c>
      <c r="F793" t="s">
        <v>160</v>
      </c>
    </row>
    <row r="794" spans="1:6" x14ac:dyDescent="0.25">
      <c r="A794" t="s">
        <v>177</v>
      </c>
      <c r="B794" t="s">
        <v>8246</v>
      </c>
      <c r="C794" t="s">
        <v>178</v>
      </c>
      <c r="E794" s="7" t="s">
        <v>6850</v>
      </c>
      <c r="F794" t="s">
        <v>179</v>
      </c>
    </row>
    <row r="795" spans="1:6" x14ac:dyDescent="0.25">
      <c r="A795" t="s">
        <v>182</v>
      </c>
      <c r="B795" t="s">
        <v>8193</v>
      </c>
      <c r="C795" t="s">
        <v>183</v>
      </c>
      <c r="D795" t="s">
        <v>184</v>
      </c>
      <c r="E795" s="7" t="s">
        <v>6850</v>
      </c>
      <c r="F795" t="s">
        <v>185</v>
      </c>
    </row>
    <row r="796" spans="1:6" x14ac:dyDescent="0.25">
      <c r="A796" t="s">
        <v>192</v>
      </c>
      <c r="B796" t="s">
        <v>7239</v>
      </c>
      <c r="C796" t="s">
        <v>159</v>
      </c>
      <c r="E796" s="7" t="s">
        <v>6850</v>
      </c>
      <c r="F796" t="s">
        <v>160</v>
      </c>
    </row>
    <row r="797" spans="1:6" x14ac:dyDescent="0.25">
      <c r="A797" t="s">
        <v>195</v>
      </c>
      <c r="B797" t="s">
        <v>9129</v>
      </c>
      <c r="C797" t="s">
        <v>196</v>
      </c>
      <c r="D797" t="s">
        <v>51</v>
      </c>
      <c r="E797" s="7" t="s">
        <v>6850</v>
      </c>
      <c r="F797" t="s">
        <v>16</v>
      </c>
    </row>
    <row r="798" spans="1:6" x14ac:dyDescent="0.25">
      <c r="A798" t="s">
        <v>197</v>
      </c>
      <c r="B798" t="s">
        <v>9298</v>
      </c>
      <c r="C798" t="s">
        <v>198</v>
      </c>
      <c r="D798" t="s">
        <v>199</v>
      </c>
      <c r="E798" s="7" t="s">
        <v>6850</v>
      </c>
      <c r="F798" t="s">
        <v>200</v>
      </c>
    </row>
    <row r="799" spans="1:6" x14ac:dyDescent="0.25">
      <c r="A799" t="s">
        <v>207</v>
      </c>
      <c r="B799" t="s">
        <v>7403</v>
      </c>
      <c r="C799" t="s">
        <v>208</v>
      </c>
      <c r="E799" s="7" t="s">
        <v>6850</v>
      </c>
      <c r="F799" t="s">
        <v>160</v>
      </c>
    </row>
    <row r="800" spans="1:6" x14ac:dyDescent="0.25">
      <c r="A800" t="s">
        <v>214</v>
      </c>
      <c r="B800" t="s">
        <v>7085</v>
      </c>
      <c r="C800" t="s">
        <v>215</v>
      </c>
      <c r="E800" s="7" t="s">
        <v>6850</v>
      </c>
      <c r="F800" t="s">
        <v>216</v>
      </c>
    </row>
    <row r="801" spans="1:6" x14ac:dyDescent="0.25">
      <c r="A801" t="s">
        <v>223</v>
      </c>
      <c r="B801" t="s">
        <v>9000</v>
      </c>
      <c r="C801" t="s">
        <v>224</v>
      </c>
      <c r="D801" t="s">
        <v>225</v>
      </c>
      <c r="E801" s="7" t="s">
        <v>6850</v>
      </c>
      <c r="F801" t="s">
        <v>226</v>
      </c>
    </row>
    <row r="802" spans="1:6" x14ac:dyDescent="0.25">
      <c r="A802" t="s">
        <v>238</v>
      </c>
      <c r="B802" t="s">
        <v>9314</v>
      </c>
      <c r="C802" t="s">
        <v>239</v>
      </c>
      <c r="E802" s="7" t="s">
        <v>6850</v>
      </c>
      <c r="F802" t="s">
        <v>240</v>
      </c>
    </row>
    <row r="803" spans="1:6" x14ac:dyDescent="0.25">
      <c r="A803" t="s">
        <v>261</v>
      </c>
      <c r="B803" t="s">
        <v>9936</v>
      </c>
      <c r="C803" t="s">
        <v>262</v>
      </c>
      <c r="D803" t="s">
        <v>263</v>
      </c>
      <c r="E803" s="7" t="s">
        <v>6850</v>
      </c>
      <c r="F803" t="s">
        <v>264</v>
      </c>
    </row>
    <row r="804" spans="1:6" x14ac:dyDescent="0.25">
      <c r="A804" t="s">
        <v>330</v>
      </c>
      <c r="B804" t="s">
        <v>7613</v>
      </c>
      <c r="C804" t="s">
        <v>331</v>
      </c>
      <c r="E804" s="7" t="s">
        <v>6850</v>
      </c>
      <c r="F804" t="s">
        <v>332</v>
      </c>
    </row>
    <row r="805" spans="1:6" x14ac:dyDescent="0.25">
      <c r="A805" t="s">
        <v>340</v>
      </c>
      <c r="B805" t="s">
        <v>7308</v>
      </c>
      <c r="C805" t="s">
        <v>341</v>
      </c>
      <c r="D805" t="s">
        <v>51</v>
      </c>
      <c r="E805" s="7" t="s">
        <v>6850</v>
      </c>
      <c r="F805" t="s">
        <v>342</v>
      </c>
    </row>
    <row r="806" spans="1:6" x14ac:dyDescent="0.25">
      <c r="A806" t="s">
        <v>408</v>
      </c>
      <c r="B806" t="s">
        <v>10027</v>
      </c>
      <c r="C806" t="s">
        <v>409</v>
      </c>
      <c r="D806" t="s">
        <v>326</v>
      </c>
      <c r="E806" s="7" t="s">
        <v>6850</v>
      </c>
      <c r="F806" t="s">
        <v>410</v>
      </c>
    </row>
    <row r="807" spans="1:6" x14ac:dyDescent="0.25">
      <c r="A807" t="s">
        <v>426</v>
      </c>
      <c r="B807" t="s">
        <v>8282</v>
      </c>
      <c r="C807" t="s">
        <v>427</v>
      </c>
      <c r="E807" s="7" t="s">
        <v>6850</v>
      </c>
      <c r="F807" t="s">
        <v>428</v>
      </c>
    </row>
    <row r="808" spans="1:6" x14ac:dyDescent="0.25">
      <c r="A808" t="s">
        <v>432</v>
      </c>
      <c r="B808" t="s">
        <v>9796</v>
      </c>
      <c r="C808" t="s">
        <v>433</v>
      </c>
      <c r="D808" t="s">
        <v>434</v>
      </c>
      <c r="E808" s="7" t="s">
        <v>6850</v>
      </c>
      <c r="F808" t="s">
        <v>435</v>
      </c>
    </row>
    <row r="809" spans="1:6" x14ac:dyDescent="0.25">
      <c r="A809" t="s">
        <v>437</v>
      </c>
      <c r="B809" t="s">
        <v>7810</v>
      </c>
      <c r="C809" t="s">
        <v>438</v>
      </c>
      <c r="E809" s="7" t="s">
        <v>6850</v>
      </c>
      <c r="F809" t="s">
        <v>439</v>
      </c>
    </row>
    <row r="810" spans="1:6" x14ac:dyDescent="0.25">
      <c r="A810" t="s">
        <v>444</v>
      </c>
      <c r="B810" t="s">
        <v>7675</v>
      </c>
      <c r="C810" t="s">
        <v>147</v>
      </c>
      <c r="E810" s="7" t="s">
        <v>6850</v>
      </c>
      <c r="F810" t="s">
        <v>140</v>
      </c>
    </row>
    <row r="811" spans="1:6" x14ac:dyDescent="0.25">
      <c r="A811" t="s">
        <v>488</v>
      </c>
      <c r="B811" t="s">
        <v>6982</v>
      </c>
      <c r="C811" t="s">
        <v>489</v>
      </c>
      <c r="D811" t="s">
        <v>101</v>
      </c>
      <c r="E811" s="7" t="s">
        <v>6850</v>
      </c>
      <c r="F811" t="s">
        <v>102</v>
      </c>
    </row>
    <row r="812" spans="1:6" x14ac:dyDescent="0.25">
      <c r="A812" t="s">
        <v>493</v>
      </c>
      <c r="B812" t="s">
        <v>8320</v>
      </c>
      <c r="C812" t="s">
        <v>494</v>
      </c>
      <c r="D812" t="s">
        <v>101</v>
      </c>
      <c r="E812" s="7" t="s">
        <v>6850</v>
      </c>
      <c r="F812" t="s">
        <v>495</v>
      </c>
    </row>
    <row r="813" spans="1:6" x14ac:dyDescent="0.25">
      <c r="A813" t="s">
        <v>499</v>
      </c>
      <c r="B813" t="s">
        <v>8165</v>
      </c>
      <c r="C813" t="s">
        <v>500</v>
      </c>
      <c r="D813" t="s">
        <v>501</v>
      </c>
      <c r="E813" s="7" t="s">
        <v>6850</v>
      </c>
      <c r="F813" t="s">
        <v>16</v>
      </c>
    </row>
    <row r="814" spans="1:6" x14ac:dyDescent="0.25">
      <c r="A814" t="s">
        <v>503</v>
      </c>
      <c r="B814" t="s">
        <v>7742</v>
      </c>
      <c r="C814" t="s">
        <v>504</v>
      </c>
      <c r="D814" t="s">
        <v>377</v>
      </c>
      <c r="E814" s="7" t="s">
        <v>6850</v>
      </c>
      <c r="F814" t="s">
        <v>505</v>
      </c>
    </row>
    <row r="815" spans="1:6" x14ac:dyDescent="0.25">
      <c r="A815" t="s">
        <v>507</v>
      </c>
      <c r="B815" t="s">
        <v>9150</v>
      </c>
      <c r="C815" t="s">
        <v>508</v>
      </c>
      <c r="D815" t="s">
        <v>60</v>
      </c>
      <c r="E815" s="7" t="s">
        <v>6850</v>
      </c>
      <c r="F815" t="s">
        <v>61</v>
      </c>
    </row>
    <row r="816" spans="1:6" x14ac:dyDescent="0.25">
      <c r="A816" t="s">
        <v>528</v>
      </c>
      <c r="B816" t="s">
        <v>7604</v>
      </c>
      <c r="C816" t="s">
        <v>529</v>
      </c>
      <c r="E816" s="7" t="s">
        <v>6850</v>
      </c>
      <c r="F816" t="s">
        <v>74</v>
      </c>
    </row>
    <row r="817" spans="1:6" x14ac:dyDescent="0.25">
      <c r="A817" t="s">
        <v>4687</v>
      </c>
      <c r="B817" t="s">
        <v>7108</v>
      </c>
      <c r="C817" t="s">
        <v>4688</v>
      </c>
      <c r="E817" s="7" t="s">
        <v>6851</v>
      </c>
      <c r="F817" t="s">
        <v>1224</v>
      </c>
    </row>
    <row r="818" spans="1:6" x14ac:dyDescent="0.25">
      <c r="A818" t="s">
        <v>4741</v>
      </c>
      <c r="B818" t="s">
        <v>8048</v>
      </c>
      <c r="C818" t="s">
        <v>4433</v>
      </c>
      <c r="D818" t="s">
        <v>40</v>
      </c>
      <c r="E818" s="7" t="s">
        <v>6851</v>
      </c>
      <c r="F818" t="s">
        <v>41</v>
      </c>
    </row>
    <row r="819" spans="1:6" x14ac:dyDescent="0.25">
      <c r="A819" t="s">
        <v>5198</v>
      </c>
      <c r="B819" t="s">
        <v>7020</v>
      </c>
      <c r="C819" t="s">
        <v>4688</v>
      </c>
      <c r="E819" s="7" t="s">
        <v>6851</v>
      </c>
      <c r="F819" t="s">
        <v>1224</v>
      </c>
    </row>
    <row r="820" spans="1:6" x14ac:dyDescent="0.25">
      <c r="A820" t="s">
        <v>5795</v>
      </c>
      <c r="B820" t="s">
        <v>6983</v>
      </c>
      <c r="C820" t="s">
        <v>5796</v>
      </c>
      <c r="E820" s="7" t="s">
        <v>6851</v>
      </c>
      <c r="F820" t="s">
        <v>1224</v>
      </c>
    </row>
    <row r="821" spans="1:6" x14ac:dyDescent="0.25">
      <c r="A821" t="s">
        <v>5823</v>
      </c>
      <c r="B821" t="s">
        <v>8287</v>
      </c>
      <c r="C821" t="s">
        <v>5824</v>
      </c>
      <c r="D821" t="s">
        <v>83</v>
      </c>
      <c r="E821" s="7" t="s">
        <v>6851</v>
      </c>
      <c r="F821" t="s">
        <v>84</v>
      </c>
    </row>
    <row r="822" spans="1:6" x14ac:dyDescent="0.25">
      <c r="A822" t="s">
        <v>5831</v>
      </c>
      <c r="B822" t="s">
        <v>8163</v>
      </c>
      <c r="C822" t="s">
        <v>5832</v>
      </c>
      <c r="D822" t="s">
        <v>83</v>
      </c>
      <c r="E822" s="7" t="s">
        <v>6851</v>
      </c>
      <c r="F822" t="s">
        <v>84</v>
      </c>
    </row>
    <row r="823" spans="1:6" x14ac:dyDescent="0.25">
      <c r="A823" t="s">
        <v>6197</v>
      </c>
      <c r="B823" t="s">
        <v>8675</v>
      </c>
      <c r="C823" t="s">
        <v>6198</v>
      </c>
      <c r="D823" t="s">
        <v>83</v>
      </c>
      <c r="E823" s="7" t="s">
        <v>6851</v>
      </c>
      <c r="F823" t="s">
        <v>84</v>
      </c>
    </row>
    <row r="824" spans="1:6" x14ac:dyDescent="0.25">
      <c r="A824" t="s">
        <v>2787</v>
      </c>
      <c r="B824" t="s">
        <v>7632</v>
      </c>
      <c r="C824" t="s">
        <v>2788</v>
      </c>
      <c r="E824" s="7" t="s">
        <v>6851</v>
      </c>
      <c r="F824" t="s">
        <v>1224</v>
      </c>
    </row>
    <row r="825" spans="1:6" x14ac:dyDescent="0.25">
      <c r="A825" t="s">
        <v>2981</v>
      </c>
      <c r="B825" t="s">
        <v>7058</v>
      </c>
      <c r="C825" t="s">
        <v>2982</v>
      </c>
      <c r="D825" t="s">
        <v>83</v>
      </c>
      <c r="E825" s="7" t="s">
        <v>6851</v>
      </c>
      <c r="F825" t="s">
        <v>84</v>
      </c>
    </row>
    <row r="826" spans="1:6" x14ac:dyDescent="0.25">
      <c r="A826" t="s">
        <v>2986</v>
      </c>
      <c r="B826" t="s">
        <v>8314</v>
      </c>
      <c r="C826" t="s">
        <v>2987</v>
      </c>
      <c r="D826" t="s">
        <v>40</v>
      </c>
      <c r="E826" s="7" t="s">
        <v>6851</v>
      </c>
      <c r="F826" t="s">
        <v>41</v>
      </c>
    </row>
    <row r="827" spans="1:6" x14ac:dyDescent="0.25">
      <c r="A827" t="s">
        <v>3175</v>
      </c>
      <c r="B827" t="s">
        <v>9312</v>
      </c>
      <c r="C827" t="s">
        <v>3176</v>
      </c>
      <c r="D827" t="s">
        <v>3177</v>
      </c>
      <c r="E827" s="7" t="s">
        <v>6851</v>
      </c>
      <c r="F827" t="s">
        <v>3178</v>
      </c>
    </row>
    <row r="828" spans="1:6" x14ac:dyDescent="0.25">
      <c r="A828" t="s">
        <v>3757</v>
      </c>
      <c r="B828" t="s">
        <v>7864</v>
      </c>
      <c r="C828" t="s">
        <v>3758</v>
      </c>
      <c r="D828" t="s">
        <v>40</v>
      </c>
      <c r="E828" s="7" t="s">
        <v>6851</v>
      </c>
      <c r="F828" t="s">
        <v>41</v>
      </c>
    </row>
    <row r="829" spans="1:6" x14ac:dyDescent="0.25">
      <c r="A829" t="s">
        <v>3799</v>
      </c>
      <c r="B829" t="s">
        <v>9321</v>
      </c>
      <c r="C829" t="s">
        <v>3800</v>
      </c>
      <c r="D829" t="s">
        <v>1511</v>
      </c>
      <c r="E829" s="7" t="s">
        <v>6851</v>
      </c>
      <c r="F829" t="s">
        <v>3801</v>
      </c>
    </row>
    <row r="830" spans="1:6" x14ac:dyDescent="0.25">
      <c r="A830" t="s">
        <v>3841</v>
      </c>
      <c r="B830" t="s">
        <v>9445</v>
      </c>
      <c r="C830" t="s">
        <v>3842</v>
      </c>
      <c r="D830" t="s">
        <v>3843</v>
      </c>
      <c r="E830" s="7" t="s">
        <v>6851</v>
      </c>
      <c r="F830" t="s">
        <v>3844</v>
      </c>
    </row>
    <row r="831" spans="1:6" x14ac:dyDescent="0.25">
      <c r="A831" t="s">
        <v>4112</v>
      </c>
      <c r="B831" t="s">
        <v>8224</v>
      </c>
      <c r="C831" t="s">
        <v>4113</v>
      </c>
      <c r="E831" s="7" t="s">
        <v>6851</v>
      </c>
      <c r="F831" t="s">
        <v>1224</v>
      </c>
    </row>
    <row r="832" spans="1:6" x14ac:dyDescent="0.25">
      <c r="A832" t="s">
        <v>4287</v>
      </c>
      <c r="B832" t="s">
        <v>8341</v>
      </c>
      <c r="C832" t="s">
        <v>4288</v>
      </c>
      <c r="D832" t="s">
        <v>40</v>
      </c>
      <c r="E832" s="7" t="s">
        <v>6851</v>
      </c>
      <c r="F832" t="s">
        <v>41</v>
      </c>
    </row>
    <row r="833" spans="1:6" x14ac:dyDescent="0.25">
      <c r="A833" t="s">
        <v>4418</v>
      </c>
      <c r="B833" t="s">
        <v>9639</v>
      </c>
      <c r="C833" t="s">
        <v>3800</v>
      </c>
      <c r="D833" t="s">
        <v>1511</v>
      </c>
      <c r="E833" s="7" t="s">
        <v>6851</v>
      </c>
      <c r="F833" t="s">
        <v>3801</v>
      </c>
    </row>
    <row r="834" spans="1:6" x14ac:dyDescent="0.25">
      <c r="A834" t="s">
        <v>4432</v>
      </c>
      <c r="B834" t="s">
        <v>7507</v>
      </c>
      <c r="C834" t="s">
        <v>4433</v>
      </c>
      <c r="D834" t="s">
        <v>40</v>
      </c>
      <c r="E834" s="7" t="s">
        <v>6851</v>
      </c>
      <c r="F834" t="s">
        <v>41</v>
      </c>
    </row>
    <row r="835" spans="1:6" x14ac:dyDescent="0.25">
      <c r="A835" t="s">
        <v>4532</v>
      </c>
      <c r="B835" t="s">
        <v>8046</v>
      </c>
      <c r="C835" t="s">
        <v>4533</v>
      </c>
      <c r="E835" s="7" t="s">
        <v>6851</v>
      </c>
      <c r="F835" t="s">
        <v>4534</v>
      </c>
    </row>
    <row r="836" spans="1:6" x14ac:dyDescent="0.25">
      <c r="A836" t="s">
        <v>1222</v>
      </c>
      <c r="B836" t="s">
        <v>7378</v>
      </c>
      <c r="C836" t="s">
        <v>1223</v>
      </c>
      <c r="E836" s="7" t="s">
        <v>6851</v>
      </c>
      <c r="F836" t="s">
        <v>1224</v>
      </c>
    </row>
    <row r="837" spans="1:6" x14ac:dyDescent="0.25">
      <c r="A837" t="s">
        <v>1528</v>
      </c>
      <c r="B837" t="s">
        <v>9392</v>
      </c>
      <c r="C837" t="s">
        <v>1529</v>
      </c>
      <c r="D837" t="s">
        <v>83</v>
      </c>
      <c r="E837" s="7" t="s">
        <v>6851</v>
      </c>
      <c r="F837" t="s">
        <v>84</v>
      </c>
    </row>
    <row r="838" spans="1:6" x14ac:dyDescent="0.25">
      <c r="A838" t="s">
        <v>1575</v>
      </c>
      <c r="B838" t="s">
        <v>6906</v>
      </c>
      <c r="C838" t="s">
        <v>1576</v>
      </c>
      <c r="E838" s="7" t="s">
        <v>6851</v>
      </c>
      <c r="F838" t="s">
        <v>1577</v>
      </c>
    </row>
    <row r="839" spans="1:6" x14ac:dyDescent="0.25">
      <c r="A839" t="s">
        <v>1696</v>
      </c>
      <c r="B839" t="s">
        <v>7297</v>
      </c>
      <c r="C839" t="s">
        <v>1697</v>
      </c>
      <c r="D839" t="s">
        <v>83</v>
      </c>
      <c r="E839" s="7" t="s">
        <v>6851</v>
      </c>
      <c r="F839" t="s">
        <v>84</v>
      </c>
    </row>
    <row r="840" spans="1:6" x14ac:dyDescent="0.25">
      <c r="A840" t="s">
        <v>1757</v>
      </c>
      <c r="B840" t="s">
        <v>7070</v>
      </c>
      <c r="C840" t="s">
        <v>1758</v>
      </c>
      <c r="E840" s="7" t="s">
        <v>6851</v>
      </c>
      <c r="F840" t="s">
        <v>1224</v>
      </c>
    </row>
    <row r="841" spans="1:6" x14ac:dyDescent="0.25">
      <c r="A841" t="s">
        <v>1962</v>
      </c>
      <c r="B841" t="s">
        <v>8677</v>
      </c>
      <c r="C841" t="s">
        <v>1963</v>
      </c>
      <c r="D841" t="s">
        <v>40</v>
      </c>
      <c r="E841" s="7" t="s">
        <v>6851</v>
      </c>
      <c r="F841" t="s">
        <v>41</v>
      </c>
    </row>
    <row r="842" spans="1:6" x14ac:dyDescent="0.25">
      <c r="A842" t="s">
        <v>2080</v>
      </c>
      <c r="B842" t="s">
        <v>8190</v>
      </c>
      <c r="C842" t="s">
        <v>2081</v>
      </c>
      <c r="E842" s="7" t="s">
        <v>6851</v>
      </c>
      <c r="F842" t="s">
        <v>2082</v>
      </c>
    </row>
    <row r="843" spans="1:6" x14ac:dyDescent="0.25">
      <c r="A843" t="s">
        <v>2171</v>
      </c>
      <c r="B843" t="s">
        <v>7013</v>
      </c>
      <c r="C843" t="s">
        <v>2172</v>
      </c>
      <c r="D843" t="s">
        <v>2173</v>
      </c>
      <c r="E843" s="7" t="s">
        <v>6851</v>
      </c>
      <c r="F843" t="s">
        <v>2174</v>
      </c>
    </row>
    <row r="844" spans="1:6" x14ac:dyDescent="0.25">
      <c r="A844" t="s">
        <v>2695</v>
      </c>
      <c r="B844" t="s">
        <v>9339</v>
      </c>
      <c r="C844" t="s">
        <v>2696</v>
      </c>
      <c r="D844" t="s">
        <v>370</v>
      </c>
      <c r="E844" s="7" t="s">
        <v>6851</v>
      </c>
      <c r="F844" t="s">
        <v>2697</v>
      </c>
    </row>
    <row r="845" spans="1:6" x14ac:dyDescent="0.25">
      <c r="A845" t="s">
        <v>38</v>
      </c>
      <c r="B845" t="s">
        <v>7688</v>
      </c>
      <c r="C845" t="s">
        <v>39</v>
      </c>
      <c r="D845" t="s">
        <v>40</v>
      </c>
      <c r="E845" s="7" t="s">
        <v>6851</v>
      </c>
      <c r="F845" t="s">
        <v>41</v>
      </c>
    </row>
    <row r="846" spans="1:6" x14ac:dyDescent="0.25">
      <c r="A846" t="s">
        <v>81</v>
      </c>
      <c r="B846" t="s">
        <v>9710</v>
      </c>
      <c r="C846" t="s">
        <v>82</v>
      </c>
      <c r="D846" t="s">
        <v>83</v>
      </c>
      <c r="E846" s="7" t="s">
        <v>6851</v>
      </c>
      <c r="F846" t="s">
        <v>84</v>
      </c>
    </row>
    <row r="847" spans="1:6" x14ac:dyDescent="0.25">
      <c r="A847" t="s">
        <v>432</v>
      </c>
      <c r="B847" t="s">
        <v>9796</v>
      </c>
      <c r="C847" t="s">
        <v>433</v>
      </c>
      <c r="D847" t="s">
        <v>434</v>
      </c>
      <c r="E847" s="7" t="s">
        <v>6851</v>
      </c>
      <c r="F847" t="s">
        <v>435</v>
      </c>
    </row>
    <row r="848" spans="1:6" x14ac:dyDescent="0.25">
      <c r="A848" t="s">
        <v>4741</v>
      </c>
      <c r="B848" t="s">
        <v>8048</v>
      </c>
      <c r="C848" t="s">
        <v>4433</v>
      </c>
      <c r="D848" t="s">
        <v>40</v>
      </c>
      <c r="E848" s="7" t="s">
        <v>6852</v>
      </c>
      <c r="F848" t="s">
        <v>41</v>
      </c>
    </row>
    <row r="849" spans="1:6" x14ac:dyDescent="0.25">
      <c r="A849" t="s">
        <v>5049</v>
      </c>
      <c r="B849" t="s">
        <v>7540</v>
      </c>
      <c r="C849" t="s">
        <v>3021</v>
      </c>
      <c r="E849" s="7" t="s">
        <v>6852</v>
      </c>
      <c r="F849" t="s">
        <v>329</v>
      </c>
    </row>
    <row r="850" spans="1:6" x14ac:dyDescent="0.25">
      <c r="A850" t="s">
        <v>5460</v>
      </c>
      <c r="B850" t="s">
        <v>8244</v>
      </c>
      <c r="C850" t="s">
        <v>5461</v>
      </c>
      <c r="E850" s="7" t="s">
        <v>6852</v>
      </c>
      <c r="F850" t="s">
        <v>74</v>
      </c>
    </row>
    <row r="851" spans="1:6" x14ac:dyDescent="0.25">
      <c r="A851" t="s">
        <v>5595</v>
      </c>
      <c r="B851" t="s">
        <v>7072</v>
      </c>
      <c r="C851" t="s">
        <v>5596</v>
      </c>
      <c r="E851" s="7" t="s">
        <v>6852</v>
      </c>
      <c r="F851" t="s">
        <v>74</v>
      </c>
    </row>
    <row r="852" spans="1:6" x14ac:dyDescent="0.25">
      <c r="A852" t="s">
        <v>5629</v>
      </c>
      <c r="B852" t="s">
        <v>9083</v>
      </c>
      <c r="C852" t="s">
        <v>5630</v>
      </c>
      <c r="E852" s="7" t="s">
        <v>6852</v>
      </c>
      <c r="F852" t="s">
        <v>74</v>
      </c>
    </row>
    <row r="853" spans="1:6" x14ac:dyDescent="0.25">
      <c r="A853" t="s">
        <v>2826</v>
      </c>
      <c r="B853" t="s">
        <v>7700</v>
      </c>
      <c r="C853" t="s">
        <v>328</v>
      </c>
      <c r="E853" s="7" t="s">
        <v>6852</v>
      </c>
      <c r="F853" t="s">
        <v>329</v>
      </c>
    </row>
    <row r="854" spans="1:6" x14ac:dyDescent="0.25">
      <c r="A854" t="s">
        <v>2986</v>
      </c>
      <c r="B854" t="s">
        <v>8314</v>
      </c>
      <c r="C854" t="s">
        <v>2987</v>
      </c>
      <c r="D854" t="s">
        <v>40</v>
      </c>
      <c r="E854" s="7" t="s">
        <v>6852</v>
      </c>
      <c r="F854" t="s">
        <v>41</v>
      </c>
    </row>
    <row r="855" spans="1:6" x14ac:dyDescent="0.25">
      <c r="A855" t="s">
        <v>3020</v>
      </c>
      <c r="B855" t="s">
        <v>7346</v>
      </c>
      <c r="C855" t="s">
        <v>3021</v>
      </c>
      <c r="E855" s="7" t="s">
        <v>6852</v>
      </c>
      <c r="F855" t="s">
        <v>329</v>
      </c>
    </row>
    <row r="856" spans="1:6" x14ac:dyDescent="0.25">
      <c r="A856" t="s">
        <v>3108</v>
      </c>
      <c r="B856" t="s">
        <v>8513</v>
      </c>
      <c r="C856" t="s">
        <v>3109</v>
      </c>
      <c r="E856" s="7" t="s">
        <v>6852</v>
      </c>
      <c r="F856" t="s">
        <v>74</v>
      </c>
    </row>
    <row r="857" spans="1:6" x14ac:dyDescent="0.25">
      <c r="A857" t="s">
        <v>3330</v>
      </c>
      <c r="B857" t="s">
        <v>9921</v>
      </c>
      <c r="C857" t="s">
        <v>3331</v>
      </c>
      <c r="E857" s="7" t="s">
        <v>6852</v>
      </c>
      <c r="F857" t="s">
        <v>329</v>
      </c>
    </row>
    <row r="858" spans="1:6" x14ac:dyDescent="0.25">
      <c r="A858" t="s">
        <v>3528</v>
      </c>
      <c r="B858" t="s">
        <v>7011</v>
      </c>
      <c r="C858" t="s">
        <v>3331</v>
      </c>
      <c r="E858" s="7" t="s">
        <v>6852</v>
      </c>
      <c r="F858" t="s">
        <v>329</v>
      </c>
    </row>
    <row r="859" spans="1:6" x14ac:dyDescent="0.25">
      <c r="A859" t="s">
        <v>3534</v>
      </c>
      <c r="B859" t="s">
        <v>9966</v>
      </c>
      <c r="C859" t="s">
        <v>3535</v>
      </c>
      <c r="E859" s="7" t="s">
        <v>6852</v>
      </c>
      <c r="F859" t="s">
        <v>3536</v>
      </c>
    </row>
    <row r="860" spans="1:6" x14ac:dyDescent="0.25">
      <c r="A860" t="s">
        <v>3757</v>
      </c>
      <c r="B860" t="s">
        <v>7864</v>
      </c>
      <c r="C860" t="s">
        <v>3758</v>
      </c>
      <c r="D860" t="s">
        <v>40</v>
      </c>
      <c r="E860" s="7" t="s">
        <v>6852</v>
      </c>
      <c r="F860" t="s">
        <v>41</v>
      </c>
    </row>
    <row r="861" spans="1:6" x14ac:dyDescent="0.25">
      <c r="A861" t="s">
        <v>3761</v>
      </c>
      <c r="B861" t="s">
        <v>7963</v>
      </c>
      <c r="C861" t="s">
        <v>529</v>
      </c>
      <c r="E861" s="7" t="s">
        <v>6852</v>
      </c>
      <c r="F861" t="s">
        <v>74</v>
      </c>
    </row>
    <row r="862" spans="1:6" x14ac:dyDescent="0.25">
      <c r="A862" t="s">
        <v>4287</v>
      </c>
      <c r="B862" t="s">
        <v>8341</v>
      </c>
      <c r="C862" t="s">
        <v>4288</v>
      </c>
      <c r="D862" t="s">
        <v>40</v>
      </c>
      <c r="E862" s="7" t="s">
        <v>6852</v>
      </c>
      <c r="F862" t="s">
        <v>41</v>
      </c>
    </row>
    <row r="863" spans="1:6" x14ac:dyDescent="0.25">
      <c r="A863" t="s">
        <v>4315</v>
      </c>
      <c r="B863" t="s">
        <v>7265</v>
      </c>
      <c r="C863" t="s">
        <v>4316</v>
      </c>
      <c r="E863" s="7" t="s">
        <v>6852</v>
      </c>
      <c r="F863" t="s">
        <v>74</v>
      </c>
    </row>
    <row r="864" spans="1:6" x14ac:dyDescent="0.25">
      <c r="A864" t="s">
        <v>4346</v>
      </c>
      <c r="B864" t="s">
        <v>9362</v>
      </c>
      <c r="C864" t="s">
        <v>4347</v>
      </c>
      <c r="E864" s="7" t="s">
        <v>6852</v>
      </c>
      <c r="F864" t="s">
        <v>329</v>
      </c>
    </row>
    <row r="865" spans="1:6" x14ac:dyDescent="0.25">
      <c r="A865" t="s">
        <v>4432</v>
      </c>
      <c r="B865" t="s">
        <v>7507</v>
      </c>
      <c r="C865" t="s">
        <v>4433</v>
      </c>
      <c r="D865" t="s">
        <v>40</v>
      </c>
      <c r="E865" s="7" t="s">
        <v>6852</v>
      </c>
      <c r="F865" t="s">
        <v>41</v>
      </c>
    </row>
    <row r="866" spans="1:6" x14ac:dyDescent="0.25">
      <c r="A866" t="s">
        <v>791</v>
      </c>
      <c r="B866" t="s">
        <v>8138</v>
      </c>
      <c r="C866" t="s">
        <v>792</v>
      </c>
      <c r="E866" s="7" t="s">
        <v>6852</v>
      </c>
      <c r="F866" t="s">
        <v>329</v>
      </c>
    </row>
    <row r="867" spans="1:6" x14ac:dyDescent="0.25">
      <c r="A867" t="s">
        <v>1270</v>
      </c>
      <c r="B867" t="s">
        <v>7666</v>
      </c>
      <c r="C867" t="s">
        <v>1271</v>
      </c>
      <c r="E867" s="7" t="s">
        <v>6852</v>
      </c>
      <c r="F867" t="s">
        <v>329</v>
      </c>
    </row>
    <row r="868" spans="1:6" x14ac:dyDescent="0.25">
      <c r="A868" t="s">
        <v>1625</v>
      </c>
      <c r="B868" t="s">
        <v>8415</v>
      </c>
      <c r="C868" t="s">
        <v>792</v>
      </c>
      <c r="E868" s="7" t="s">
        <v>6852</v>
      </c>
      <c r="F868" t="s">
        <v>329</v>
      </c>
    </row>
    <row r="869" spans="1:6" x14ac:dyDescent="0.25">
      <c r="A869" t="s">
        <v>1962</v>
      </c>
      <c r="B869" t="s">
        <v>8677</v>
      </c>
      <c r="C869" t="s">
        <v>1963</v>
      </c>
      <c r="D869" t="s">
        <v>40</v>
      </c>
      <c r="E869" s="7" t="s">
        <v>6852</v>
      </c>
      <c r="F869" t="s">
        <v>41</v>
      </c>
    </row>
    <row r="870" spans="1:6" x14ac:dyDescent="0.25">
      <c r="A870" t="s">
        <v>2097</v>
      </c>
      <c r="B870" t="s">
        <v>7788</v>
      </c>
      <c r="C870" t="s">
        <v>529</v>
      </c>
      <c r="E870" s="7" t="s">
        <v>6852</v>
      </c>
      <c r="F870" t="s">
        <v>74</v>
      </c>
    </row>
    <row r="871" spans="1:6" x14ac:dyDescent="0.25">
      <c r="A871" t="s">
        <v>2311</v>
      </c>
      <c r="B871" t="s">
        <v>8731</v>
      </c>
      <c r="C871" t="s">
        <v>2312</v>
      </c>
      <c r="E871" s="7" t="s">
        <v>6852</v>
      </c>
      <c r="F871" t="s">
        <v>329</v>
      </c>
    </row>
    <row r="872" spans="1:6" x14ac:dyDescent="0.25">
      <c r="A872" t="s">
        <v>2370</v>
      </c>
      <c r="B872" t="s">
        <v>6905</v>
      </c>
      <c r="C872" t="s">
        <v>328</v>
      </c>
      <c r="E872" s="7" t="s">
        <v>6852</v>
      </c>
      <c r="F872" t="s">
        <v>329</v>
      </c>
    </row>
    <row r="873" spans="1:6" x14ac:dyDescent="0.25">
      <c r="A873" t="s">
        <v>38</v>
      </c>
      <c r="B873" t="s">
        <v>7688</v>
      </c>
      <c r="C873" t="s">
        <v>39</v>
      </c>
      <c r="D873" t="s">
        <v>40</v>
      </c>
      <c r="E873" s="7" t="s">
        <v>6852</v>
      </c>
      <c r="F873" t="s">
        <v>41</v>
      </c>
    </row>
    <row r="874" spans="1:6" x14ac:dyDescent="0.25">
      <c r="A874" t="s">
        <v>72</v>
      </c>
      <c r="B874" t="s">
        <v>8607</v>
      </c>
      <c r="C874" t="s">
        <v>73</v>
      </c>
      <c r="E874" s="7" t="s">
        <v>6852</v>
      </c>
      <c r="F874" t="s">
        <v>74</v>
      </c>
    </row>
    <row r="875" spans="1:6" x14ac:dyDescent="0.25">
      <c r="A875" t="s">
        <v>327</v>
      </c>
      <c r="B875" t="s">
        <v>7348</v>
      </c>
      <c r="C875" t="s">
        <v>328</v>
      </c>
      <c r="E875" s="7" t="s">
        <v>6852</v>
      </c>
      <c r="F875" t="s">
        <v>329</v>
      </c>
    </row>
    <row r="876" spans="1:6" x14ac:dyDescent="0.25">
      <c r="A876" t="s">
        <v>528</v>
      </c>
      <c r="B876" t="s">
        <v>7604</v>
      </c>
      <c r="C876" t="s">
        <v>529</v>
      </c>
      <c r="E876" s="7" t="s">
        <v>6852</v>
      </c>
      <c r="F876" t="s">
        <v>74</v>
      </c>
    </row>
    <row r="877" spans="1:6" x14ac:dyDescent="0.25">
      <c r="A877" t="s">
        <v>5282</v>
      </c>
      <c r="B877" t="s">
        <v>9387</v>
      </c>
      <c r="C877" t="s">
        <v>5283</v>
      </c>
      <c r="D877" t="s">
        <v>23</v>
      </c>
      <c r="E877" s="7" t="s">
        <v>6853</v>
      </c>
      <c r="F877" t="s">
        <v>24</v>
      </c>
    </row>
    <row r="878" spans="1:6" x14ac:dyDescent="0.25">
      <c r="A878" t="s">
        <v>5284</v>
      </c>
      <c r="B878" t="s">
        <v>8261</v>
      </c>
      <c r="C878" t="s">
        <v>5285</v>
      </c>
      <c r="D878" t="s">
        <v>1014</v>
      </c>
      <c r="E878" s="7" t="s">
        <v>6853</v>
      </c>
      <c r="F878" t="s">
        <v>1015</v>
      </c>
    </row>
    <row r="879" spans="1:6" x14ac:dyDescent="0.25">
      <c r="A879" t="s">
        <v>5307</v>
      </c>
      <c r="B879" t="s">
        <v>9035</v>
      </c>
      <c r="C879" t="s">
        <v>5308</v>
      </c>
      <c r="D879" t="s">
        <v>23</v>
      </c>
      <c r="E879" s="7" t="s">
        <v>6853</v>
      </c>
      <c r="F879" t="s">
        <v>784</v>
      </c>
    </row>
    <row r="880" spans="1:6" x14ac:dyDescent="0.25">
      <c r="A880" t="s">
        <v>5343</v>
      </c>
      <c r="B880" t="s">
        <v>8815</v>
      </c>
      <c r="C880" t="s">
        <v>5344</v>
      </c>
      <c r="D880" t="s">
        <v>23</v>
      </c>
      <c r="E880" s="7" t="s">
        <v>6853</v>
      </c>
      <c r="F880" t="s">
        <v>3254</v>
      </c>
    </row>
    <row r="881" spans="1:6" x14ac:dyDescent="0.25">
      <c r="A881" t="s">
        <v>5466</v>
      </c>
      <c r="B881" t="s">
        <v>9428</v>
      </c>
      <c r="C881" t="s">
        <v>5467</v>
      </c>
      <c r="D881" t="s">
        <v>23</v>
      </c>
      <c r="E881" s="7" t="s">
        <v>6853</v>
      </c>
      <c r="F881" t="s">
        <v>784</v>
      </c>
    </row>
    <row r="882" spans="1:6" x14ac:dyDescent="0.25">
      <c r="A882" t="s">
        <v>5607</v>
      </c>
      <c r="B882" t="s">
        <v>9641</v>
      </c>
      <c r="C882" t="s">
        <v>5608</v>
      </c>
      <c r="D882" t="s">
        <v>23</v>
      </c>
      <c r="E882" s="7" t="s">
        <v>6853</v>
      </c>
      <c r="F882" t="s">
        <v>24</v>
      </c>
    </row>
    <row r="883" spans="1:6" x14ac:dyDescent="0.25">
      <c r="A883" t="s">
        <v>5658</v>
      </c>
      <c r="B883" t="s">
        <v>8132</v>
      </c>
      <c r="C883" t="s">
        <v>5659</v>
      </c>
      <c r="E883" s="7" t="s">
        <v>6853</v>
      </c>
      <c r="F883" t="s">
        <v>3731</v>
      </c>
    </row>
    <row r="884" spans="1:6" x14ac:dyDescent="0.25">
      <c r="A884" t="s">
        <v>5771</v>
      </c>
      <c r="B884" t="s">
        <v>9530</v>
      </c>
      <c r="C884" t="s">
        <v>5772</v>
      </c>
      <c r="D884" t="s">
        <v>116</v>
      </c>
      <c r="E884" s="7" t="s">
        <v>6853</v>
      </c>
      <c r="F884" t="s">
        <v>5773</v>
      </c>
    </row>
    <row r="885" spans="1:6" x14ac:dyDescent="0.25">
      <c r="A885" t="s">
        <v>5785</v>
      </c>
      <c r="B885" t="s">
        <v>7730</v>
      </c>
      <c r="C885" t="s">
        <v>5786</v>
      </c>
      <c r="D885" t="s">
        <v>23</v>
      </c>
      <c r="E885" s="7" t="s">
        <v>6853</v>
      </c>
      <c r="F885" t="s">
        <v>24</v>
      </c>
    </row>
    <row r="886" spans="1:6" x14ac:dyDescent="0.25">
      <c r="A886" t="s">
        <v>6023</v>
      </c>
      <c r="B886" t="s">
        <v>9472</v>
      </c>
      <c r="C886" t="s">
        <v>6024</v>
      </c>
      <c r="D886" t="s">
        <v>23</v>
      </c>
      <c r="E886" s="7" t="s">
        <v>6853</v>
      </c>
      <c r="F886" t="s">
        <v>24</v>
      </c>
    </row>
    <row r="887" spans="1:6" x14ac:dyDescent="0.25">
      <c r="A887" t="s">
        <v>6069</v>
      </c>
      <c r="B887" t="s">
        <v>9102</v>
      </c>
      <c r="C887" t="s">
        <v>4253</v>
      </c>
      <c r="E887" s="7" t="s">
        <v>6853</v>
      </c>
      <c r="F887" t="s">
        <v>24</v>
      </c>
    </row>
    <row r="888" spans="1:6" x14ac:dyDescent="0.25">
      <c r="A888" t="s">
        <v>6086</v>
      </c>
      <c r="B888" t="s">
        <v>9702</v>
      </c>
      <c r="C888" t="s">
        <v>6087</v>
      </c>
      <c r="D888" t="s">
        <v>23</v>
      </c>
      <c r="E888" s="7" t="s">
        <v>6853</v>
      </c>
      <c r="F888" t="s">
        <v>24</v>
      </c>
    </row>
    <row r="889" spans="1:6" x14ac:dyDescent="0.25">
      <c r="A889" t="s">
        <v>6206</v>
      </c>
      <c r="B889" t="s">
        <v>9440</v>
      </c>
      <c r="C889" t="s">
        <v>5467</v>
      </c>
      <c r="D889" t="s">
        <v>23</v>
      </c>
      <c r="E889" s="7" t="s">
        <v>6853</v>
      </c>
      <c r="F889" t="s">
        <v>784</v>
      </c>
    </row>
    <row r="890" spans="1:6" x14ac:dyDescent="0.25">
      <c r="A890" t="s">
        <v>6243</v>
      </c>
      <c r="B890" t="s">
        <v>7289</v>
      </c>
      <c r="C890" t="s">
        <v>1448</v>
      </c>
      <c r="D890" t="s">
        <v>23</v>
      </c>
      <c r="E890" s="7" t="s">
        <v>6853</v>
      </c>
      <c r="F890" t="s">
        <v>24</v>
      </c>
    </row>
    <row r="891" spans="1:6" x14ac:dyDescent="0.25">
      <c r="A891" t="s">
        <v>6244</v>
      </c>
      <c r="B891" t="s">
        <v>9276</v>
      </c>
      <c r="C891" t="s">
        <v>6245</v>
      </c>
      <c r="D891" t="s">
        <v>23</v>
      </c>
      <c r="E891" s="7" t="s">
        <v>6853</v>
      </c>
      <c r="F891" t="s">
        <v>784</v>
      </c>
    </row>
    <row r="892" spans="1:6" x14ac:dyDescent="0.25">
      <c r="A892" t="s">
        <v>6367</v>
      </c>
      <c r="B892" t="s">
        <v>8826</v>
      </c>
      <c r="C892" t="s">
        <v>6368</v>
      </c>
      <c r="D892" t="s">
        <v>23</v>
      </c>
      <c r="E892" s="7" t="s">
        <v>6853</v>
      </c>
      <c r="F892" t="s">
        <v>2361</v>
      </c>
    </row>
    <row r="893" spans="1:6" x14ac:dyDescent="0.25">
      <c r="A893" t="s">
        <v>2959</v>
      </c>
      <c r="B893" t="s">
        <v>9798</v>
      </c>
      <c r="C893" t="s">
        <v>2960</v>
      </c>
      <c r="D893" t="s">
        <v>23</v>
      </c>
      <c r="E893" s="7" t="s">
        <v>6853</v>
      </c>
      <c r="F893" t="s">
        <v>24</v>
      </c>
    </row>
    <row r="894" spans="1:6" x14ac:dyDescent="0.25">
      <c r="A894" t="s">
        <v>3252</v>
      </c>
      <c r="B894" t="s">
        <v>9286</v>
      </c>
      <c r="C894" t="s">
        <v>3253</v>
      </c>
      <c r="D894" t="s">
        <v>23</v>
      </c>
      <c r="E894" s="7" t="s">
        <v>6853</v>
      </c>
      <c r="F894" t="s">
        <v>3254</v>
      </c>
    </row>
    <row r="895" spans="1:6" x14ac:dyDescent="0.25">
      <c r="A895" t="s">
        <v>3309</v>
      </c>
      <c r="B895" t="s">
        <v>8383</v>
      </c>
      <c r="C895" t="s">
        <v>3310</v>
      </c>
      <c r="D895" t="s">
        <v>23</v>
      </c>
      <c r="E895" s="7" t="s">
        <v>6853</v>
      </c>
      <c r="F895" t="s">
        <v>24</v>
      </c>
    </row>
    <row r="896" spans="1:6" x14ac:dyDescent="0.25">
      <c r="A896" t="s">
        <v>3560</v>
      </c>
      <c r="B896" t="s">
        <v>9464</v>
      </c>
      <c r="C896" t="s">
        <v>3561</v>
      </c>
      <c r="D896" t="s">
        <v>23</v>
      </c>
      <c r="E896" s="7" t="s">
        <v>6853</v>
      </c>
      <c r="F896" t="s">
        <v>3254</v>
      </c>
    </row>
    <row r="897" spans="1:6" x14ac:dyDescent="0.25">
      <c r="A897" t="s">
        <v>3729</v>
      </c>
      <c r="B897" t="s">
        <v>9366</v>
      </c>
      <c r="C897" t="s">
        <v>3730</v>
      </c>
      <c r="E897" s="7" t="s">
        <v>6853</v>
      </c>
      <c r="F897" t="s">
        <v>3731</v>
      </c>
    </row>
    <row r="898" spans="1:6" x14ac:dyDescent="0.25">
      <c r="A898" t="s">
        <v>3755</v>
      </c>
      <c r="B898" t="s">
        <v>8996</v>
      </c>
      <c r="C898" t="s">
        <v>3756</v>
      </c>
      <c r="E898" s="7" t="s">
        <v>6853</v>
      </c>
      <c r="F898" t="s">
        <v>24</v>
      </c>
    </row>
    <row r="899" spans="1:6" x14ac:dyDescent="0.25">
      <c r="A899" t="s">
        <v>3821</v>
      </c>
      <c r="B899" t="s">
        <v>9795</v>
      </c>
      <c r="C899" t="s">
        <v>3822</v>
      </c>
      <c r="D899" t="s">
        <v>23</v>
      </c>
      <c r="E899" s="7" t="s">
        <v>6853</v>
      </c>
      <c r="F899" t="s">
        <v>24</v>
      </c>
    </row>
    <row r="900" spans="1:6" x14ac:dyDescent="0.25">
      <c r="A900" t="s">
        <v>3928</v>
      </c>
      <c r="B900" t="s">
        <v>9148</v>
      </c>
      <c r="C900" t="s">
        <v>3929</v>
      </c>
      <c r="D900" t="s">
        <v>23</v>
      </c>
      <c r="E900" s="7" t="s">
        <v>6853</v>
      </c>
      <c r="F900" t="s">
        <v>24</v>
      </c>
    </row>
    <row r="901" spans="1:6" x14ac:dyDescent="0.25">
      <c r="A901" t="s">
        <v>4078</v>
      </c>
      <c r="B901" t="s">
        <v>11445</v>
      </c>
      <c r="C901" t="s">
        <v>4079</v>
      </c>
      <c r="D901" t="s">
        <v>23</v>
      </c>
      <c r="E901" s="7" t="s">
        <v>6853</v>
      </c>
      <c r="F901" t="s">
        <v>3254</v>
      </c>
    </row>
    <row r="902" spans="1:6" x14ac:dyDescent="0.25">
      <c r="A902" t="s">
        <v>4099</v>
      </c>
      <c r="B902" t="s">
        <v>9695</v>
      </c>
      <c r="C902" t="s">
        <v>4100</v>
      </c>
      <c r="D902" t="s">
        <v>23</v>
      </c>
      <c r="E902" s="7" t="s">
        <v>6853</v>
      </c>
      <c r="F902" t="s">
        <v>3254</v>
      </c>
    </row>
    <row r="903" spans="1:6" x14ac:dyDescent="0.25">
      <c r="A903" t="s">
        <v>4252</v>
      </c>
      <c r="B903" t="s">
        <v>9265</v>
      </c>
      <c r="C903" t="s">
        <v>4253</v>
      </c>
      <c r="E903" s="7" t="s">
        <v>6853</v>
      </c>
      <c r="F903" t="s">
        <v>24</v>
      </c>
    </row>
    <row r="904" spans="1:6" x14ac:dyDescent="0.25">
      <c r="A904" t="s">
        <v>4289</v>
      </c>
      <c r="B904" t="s">
        <v>9461</v>
      </c>
      <c r="C904" t="s">
        <v>4290</v>
      </c>
      <c r="D904" t="s">
        <v>23</v>
      </c>
      <c r="E904" s="7" t="s">
        <v>6853</v>
      </c>
      <c r="F904" t="s">
        <v>24</v>
      </c>
    </row>
    <row r="905" spans="1:6" x14ac:dyDescent="0.25">
      <c r="A905" t="s">
        <v>4297</v>
      </c>
      <c r="B905" t="s">
        <v>7655</v>
      </c>
      <c r="C905" t="s">
        <v>4298</v>
      </c>
      <c r="D905" t="s">
        <v>23</v>
      </c>
      <c r="E905" s="7" t="s">
        <v>6853</v>
      </c>
      <c r="F905" t="s">
        <v>3254</v>
      </c>
    </row>
    <row r="906" spans="1:6" x14ac:dyDescent="0.25">
      <c r="A906" t="s">
        <v>782</v>
      </c>
      <c r="B906" t="s">
        <v>7611</v>
      </c>
      <c r="C906" t="s">
        <v>783</v>
      </c>
      <c r="D906" t="s">
        <v>23</v>
      </c>
      <c r="E906" s="7" t="s">
        <v>6853</v>
      </c>
      <c r="F906" t="s">
        <v>784</v>
      </c>
    </row>
    <row r="907" spans="1:6" x14ac:dyDescent="0.25">
      <c r="A907" t="s">
        <v>848</v>
      </c>
      <c r="B907" t="s">
        <v>11414</v>
      </c>
      <c r="C907" t="s">
        <v>849</v>
      </c>
      <c r="D907" t="s">
        <v>23</v>
      </c>
      <c r="E907" s="7" t="s">
        <v>6853</v>
      </c>
      <c r="F907" t="s">
        <v>784</v>
      </c>
    </row>
    <row r="908" spans="1:6" x14ac:dyDescent="0.25">
      <c r="A908" t="s">
        <v>885</v>
      </c>
      <c r="B908" t="s">
        <v>8874</v>
      </c>
      <c r="C908" t="s">
        <v>886</v>
      </c>
      <c r="E908" s="7" t="s">
        <v>6853</v>
      </c>
      <c r="F908" t="s">
        <v>784</v>
      </c>
    </row>
    <row r="909" spans="1:6" x14ac:dyDescent="0.25">
      <c r="A909" t="s">
        <v>1012</v>
      </c>
      <c r="B909" t="s">
        <v>8127</v>
      </c>
      <c r="C909" t="s">
        <v>1013</v>
      </c>
      <c r="D909" t="s">
        <v>1014</v>
      </c>
      <c r="E909" s="7" t="s">
        <v>6853</v>
      </c>
      <c r="F909" t="s">
        <v>1015</v>
      </c>
    </row>
    <row r="910" spans="1:6" x14ac:dyDescent="0.25">
      <c r="A910" t="s">
        <v>1447</v>
      </c>
      <c r="B910" t="s">
        <v>11423</v>
      </c>
      <c r="C910" t="s">
        <v>1448</v>
      </c>
      <c r="D910" t="s">
        <v>23</v>
      </c>
      <c r="E910" s="7" t="s">
        <v>6853</v>
      </c>
      <c r="F910" t="s">
        <v>24</v>
      </c>
    </row>
    <row r="911" spans="1:6" x14ac:dyDescent="0.25">
      <c r="A911" t="s">
        <v>1799</v>
      </c>
      <c r="B911" t="s">
        <v>9682</v>
      </c>
      <c r="C911" t="s">
        <v>1800</v>
      </c>
      <c r="D911" t="s">
        <v>23</v>
      </c>
      <c r="E911" s="7" t="s">
        <v>6853</v>
      </c>
      <c r="F911" t="s">
        <v>784</v>
      </c>
    </row>
    <row r="912" spans="1:6" x14ac:dyDescent="0.25">
      <c r="A912" t="s">
        <v>1972</v>
      </c>
      <c r="B912" t="s">
        <v>9207</v>
      </c>
      <c r="C912" t="s">
        <v>1973</v>
      </c>
      <c r="D912" t="s">
        <v>23</v>
      </c>
      <c r="E912" s="7" t="s">
        <v>6853</v>
      </c>
      <c r="F912" t="s">
        <v>24</v>
      </c>
    </row>
    <row r="913" spans="1:6" x14ac:dyDescent="0.25">
      <c r="A913" t="s">
        <v>2010</v>
      </c>
      <c r="B913" t="s">
        <v>9667</v>
      </c>
      <c r="C913" t="s">
        <v>2011</v>
      </c>
      <c r="D913" t="s">
        <v>23</v>
      </c>
      <c r="E913" s="7" t="s">
        <v>6853</v>
      </c>
      <c r="F913" t="s">
        <v>24</v>
      </c>
    </row>
    <row r="914" spans="1:6" x14ac:dyDescent="0.25">
      <c r="A914" t="s">
        <v>2169</v>
      </c>
      <c r="B914" t="s">
        <v>9171</v>
      </c>
      <c r="C914" t="s">
        <v>2170</v>
      </c>
      <c r="D914" t="s">
        <v>23</v>
      </c>
      <c r="E914" s="7" t="s">
        <v>6853</v>
      </c>
      <c r="F914" t="s">
        <v>784</v>
      </c>
    </row>
    <row r="915" spans="1:6" x14ac:dyDescent="0.25">
      <c r="A915" t="s">
        <v>2359</v>
      </c>
      <c r="B915" t="s">
        <v>9574</v>
      </c>
      <c r="C915" t="s">
        <v>2360</v>
      </c>
      <c r="D915" t="s">
        <v>23</v>
      </c>
      <c r="E915" s="7" t="s">
        <v>6853</v>
      </c>
      <c r="F915" t="s">
        <v>2361</v>
      </c>
    </row>
    <row r="916" spans="1:6" x14ac:dyDescent="0.25">
      <c r="A916" t="s">
        <v>2415</v>
      </c>
      <c r="B916" t="s">
        <v>8451</v>
      </c>
      <c r="C916" t="s">
        <v>2416</v>
      </c>
      <c r="D916" t="s">
        <v>1014</v>
      </c>
      <c r="E916" s="7" t="s">
        <v>6853</v>
      </c>
      <c r="F916" t="s">
        <v>1015</v>
      </c>
    </row>
    <row r="917" spans="1:6" x14ac:dyDescent="0.25">
      <c r="A917" t="s">
        <v>2568</v>
      </c>
      <c r="B917" t="s">
        <v>8922</v>
      </c>
      <c r="C917" t="s">
        <v>2569</v>
      </c>
      <c r="D917" t="s">
        <v>23</v>
      </c>
      <c r="E917" s="7" t="s">
        <v>6853</v>
      </c>
      <c r="F917" t="s">
        <v>784</v>
      </c>
    </row>
    <row r="918" spans="1:6" x14ac:dyDescent="0.25">
      <c r="A918" t="s">
        <v>2618</v>
      </c>
      <c r="B918" t="s">
        <v>7981</v>
      </c>
      <c r="C918" t="s">
        <v>2619</v>
      </c>
      <c r="D918" t="s">
        <v>1014</v>
      </c>
      <c r="E918" s="7" t="s">
        <v>6853</v>
      </c>
      <c r="F918" t="s">
        <v>1015</v>
      </c>
    </row>
    <row r="919" spans="1:6" x14ac:dyDescent="0.25">
      <c r="A919" t="s">
        <v>2630</v>
      </c>
      <c r="B919" t="s">
        <v>9090</v>
      </c>
      <c r="C919" t="s">
        <v>2631</v>
      </c>
      <c r="D919" t="s">
        <v>23</v>
      </c>
      <c r="E919" s="7" t="s">
        <v>6853</v>
      </c>
      <c r="F919" t="s">
        <v>24</v>
      </c>
    </row>
    <row r="920" spans="1:6" x14ac:dyDescent="0.25">
      <c r="A920" t="s">
        <v>21</v>
      </c>
      <c r="B920" t="s">
        <v>8909</v>
      </c>
      <c r="C920" t="s">
        <v>22</v>
      </c>
      <c r="D920" t="s">
        <v>23</v>
      </c>
      <c r="E920" s="7" t="s">
        <v>6853</v>
      </c>
      <c r="F920" t="s">
        <v>24</v>
      </c>
    </row>
    <row r="921" spans="1:6" x14ac:dyDescent="0.25">
      <c r="A921" t="s">
        <v>229</v>
      </c>
      <c r="B921" t="s">
        <v>9018</v>
      </c>
      <c r="C921" t="s">
        <v>230</v>
      </c>
      <c r="D921" t="s">
        <v>23</v>
      </c>
      <c r="E921" s="7" t="s">
        <v>6853</v>
      </c>
      <c r="F921" t="s">
        <v>24</v>
      </c>
    </row>
    <row r="922" spans="1:6" x14ac:dyDescent="0.25">
      <c r="A922" t="s">
        <v>525</v>
      </c>
      <c r="B922" t="s">
        <v>9468</v>
      </c>
      <c r="C922" t="s">
        <v>526</v>
      </c>
      <c r="D922" t="s">
        <v>23</v>
      </c>
      <c r="E922" s="7" t="s">
        <v>6853</v>
      </c>
      <c r="F922" t="s">
        <v>24</v>
      </c>
    </row>
    <row r="923" spans="1:6" x14ac:dyDescent="0.25">
      <c r="A923" t="s">
        <v>4751</v>
      </c>
      <c r="B923" t="s">
        <v>9891</v>
      </c>
      <c r="C923" t="s">
        <v>4752</v>
      </c>
      <c r="D923" t="s">
        <v>615</v>
      </c>
      <c r="E923" s="7" t="s">
        <v>6854</v>
      </c>
      <c r="F923" t="s">
        <v>616</v>
      </c>
    </row>
    <row r="924" spans="1:6" x14ac:dyDescent="0.25">
      <c r="A924" t="s">
        <v>5161</v>
      </c>
      <c r="B924" t="s">
        <v>8242</v>
      </c>
      <c r="C924" t="s">
        <v>5162</v>
      </c>
      <c r="D924" t="s">
        <v>2402</v>
      </c>
      <c r="E924" s="7" t="s">
        <v>6854</v>
      </c>
      <c r="F924" t="s">
        <v>3422</v>
      </c>
    </row>
    <row r="925" spans="1:6" x14ac:dyDescent="0.25">
      <c r="A925" t="s">
        <v>5169</v>
      </c>
      <c r="B925" t="s">
        <v>9446</v>
      </c>
      <c r="C925" t="s">
        <v>5170</v>
      </c>
      <c r="D925" t="s">
        <v>2402</v>
      </c>
      <c r="E925" s="7" t="s">
        <v>6854</v>
      </c>
      <c r="F925" t="s">
        <v>5171</v>
      </c>
    </row>
    <row r="926" spans="1:6" x14ac:dyDescent="0.25">
      <c r="A926" t="s">
        <v>5235</v>
      </c>
      <c r="B926" t="s">
        <v>7746</v>
      </c>
      <c r="C926" t="s">
        <v>5236</v>
      </c>
      <c r="D926" t="s">
        <v>2402</v>
      </c>
      <c r="E926" s="7" t="s">
        <v>6854</v>
      </c>
      <c r="F926" t="s">
        <v>5171</v>
      </c>
    </row>
    <row r="927" spans="1:6" x14ac:dyDescent="0.25">
      <c r="A927" t="s">
        <v>5517</v>
      </c>
      <c r="B927" t="s">
        <v>8571</v>
      </c>
      <c r="C927" t="s">
        <v>5518</v>
      </c>
      <c r="E927" s="7" t="s">
        <v>6854</v>
      </c>
      <c r="F927" t="s">
        <v>837</v>
      </c>
    </row>
    <row r="928" spans="1:6" x14ac:dyDescent="0.25">
      <c r="A928" t="s">
        <v>5648</v>
      </c>
      <c r="B928" t="s">
        <v>9130</v>
      </c>
      <c r="C928" t="s">
        <v>5649</v>
      </c>
      <c r="D928" t="s">
        <v>615</v>
      </c>
      <c r="E928" s="7" t="s">
        <v>6854</v>
      </c>
      <c r="F928" t="s">
        <v>616</v>
      </c>
    </row>
    <row r="929" spans="1:6" x14ac:dyDescent="0.25">
      <c r="A929" t="s">
        <v>5803</v>
      </c>
      <c r="B929" t="s">
        <v>8994</v>
      </c>
      <c r="C929" t="s">
        <v>5804</v>
      </c>
      <c r="E929" s="7" t="s">
        <v>6854</v>
      </c>
      <c r="F929" t="s">
        <v>837</v>
      </c>
    </row>
    <row r="930" spans="1:6" x14ac:dyDescent="0.25">
      <c r="A930" t="s">
        <v>6059</v>
      </c>
      <c r="B930" t="s">
        <v>9281</v>
      </c>
      <c r="C930" t="s">
        <v>6060</v>
      </c>
      <c r="D930" t="s">
        <v>253</v>
      </c>
      <c r="E930" s="7" t="s">
        <v>6854</v>
      </c>
      <c r="F930" t="s">
        <v>6061</v>
      </c>
    </row>
    <row r="931" spans="1:6" x14ac:dyDescent="0.25">
      <c r="A931" t="s">
        <v>6225</v>
      </c>
      <c r="B931" t="s">
        <v>8682</v>
      </c>
      <c r="C931" t="s">
        <v>6226</v>
      </c>
      <c r="E931" s="7" t="s">
        <v>6854</v>
      </c>
      <c r="F931" t="s">
        <v>2388</v>
      </c>
    </row>
    <row r="932" spans="1:6" x14ac:dyDescent="0.25">
      <c r="A932" t="s">
        <v>6359</v>
      </c>
      <c r="B932" t="s">
        <v>8928</v>
      </c>
      <c r="C932" t="s">
        <v>4752</v>
      </c>
      <c r="D932" t="s">
        <v>615</v>
      </c>
      <c r="E932" s="7" t="s">
        <v>6854</v>
      </c>
      <c r="F932" t="s">
        <v>616</v>
      </c>
    </row>
    <row r="933" spans="1:6" x14ac:dyDescent="0.25">
      <c r="A933" t="s">
        <v>6494</v>
      </c>
      <c r="B933" t="s">
        <v>8227</v>
      </c>
      <c r="C933" t="s">
        <v>6495</v>
      </c>
      <c r="E933" s="7" t="s">
        <v>6854</v>
      </c>
      <c r="F933" t="s">
        <v>837</v>
      </c>
    </row>
    <row r="934" spans="1:6" x14ac:dyDescent="0.25">
      <c r="A934" t="s">
        <v>2841</v>
      </c>
      <c r="B934" t="s">
        <v>9828</v>
      </c>
      <c r="C934" t="s">
        <v>2842</v>
      </c>
      <c r="E934" s="7" t="s">
        <v>6854</v>
      </c>
      <c r="F934" t="s">
        <v>837</v>
      </c>
    </row>
    <row r="935" spans="1:6" x14ac:dyDescent="0.25">
      <c r="A935" t="s">
        <v>3150</v>
      </c>
      <c r="B935" t="s">
        <v>9042</v>
      </c>
      <c r="C935" t="s">
        <v>897</v>
      </c>
      <c r="D935" t="s">
        <v>615</v>
      </c>
      <c r="E935" s="7" t="s">
        <v>6854</v>
      </c>
      <c r="F935" t="s">
        <v>616</v>
      </c>
    </row>
    <row r="936" spans="1:6" x14ac:dyDescent="0.25">
      <c r="A936" t="s">
        <v>3182</v>
      </c>
      <c r="B936" t="s">
        <v>8343</v>
      </c>
      <c r="C936" t="s">
        <v>3183</v>
      </c>
      <c r="E936" s="7" t="s">
        <v>6854</v>
      </c>
      <c r="F936" t="s">
        <v>1230</v>
      </c>
    </row>
    <row r="937" spans="1:6" x14ac:dyDescent="0.25">
      <c r="A937" t="s">
        <v>3258</v>
      </c>
      <c r="B937" t="s">
        <v>9612</v>
      </c>
      <c r="C937" t="s">
        <v>3259</v>
      </c>
      <c r="D937" t="s">
        <v>3260</v>
      </c>
      <c r="E937" s="7" t="s">
        <v>6854</v>
      </c>
      <c r="F937" t="s">
        <v>3261</v>
      </c>
    </row>
    <row r="938" spans="1:6" x14ac:dyDescent="0.25">
      <c r="A938" t="s">
        <v>3353</v>
      </c>
      <c r="B938" t="s">
        <v>7923</v>
      </c>
      <c r="C938" t="s">
        <v>3354</v>
      </c>
      <c r="D938" t="s">
        <v>615</v>
      </c>
      <c r="E938" s="7" t="s">
        <v>6854</v>
      </c>
      <c r="F938" t="s">
        <v>616</v>
      </c>
    </row>
    <row r="939" spans="1:6" x14ac:dyDescent="0.25">
      <c r="A939" t="s">
        <v>3420</v>
      </c>
      <c r="B939" t="s">
        <v>7492</v>
      </c>
      <c r="C939" t="s">
        <v>3421</v>
      </c>
      <c r="D939" t="s">
        <v>154</v>
      </c>
      <c r="E939" s="7" t="s">
        <v>6854</v>
      </c>
      <c r="F939" t="s">
        <v>3422</v>
      </c>
    </row>
    <row r="940" spans="1:6" x14ac:dyDescent="0.25">
      <c r="A940" t="s">
        <v>3442</v>
      </c>
      <c r="B940" t="s">
        <v>8673</v>
      </c>
      <c r="C940" t="s">
        <v>3443</v>
      </c>
      <c r="E940" s="7" t="s">
        <v>6854</v>
      </c>
      <c r="F940" t="s">
        <v>3444</v>
      </c>
    </row>
    <row r="941" spans="1:6" x14ac:dyDescent="0.25">
      <c r="A941" t="s">
        <v>3647</v>
      </c>
      <c r="B941" t="s">
        <v>7436</v>
      </c>
      <c r="C941" t="s">
        <v>3648</v>
      </c>
      <c r="D941" t="s">
        <v>2052</v>
      </c>
      <c r="E941" s="7" t="s">
        <v>6854</v>
      </c>
      <c r="F941" t="s">
        <v>2053</v>
      </c>
    </row>
    <row r="942" spans="1:6" x14ac:dyDescent="0.25">
      <c r="A942" t="s">
        <v>3763</v>
      </c>
      <c r="B942" t="s">
        <v>8935</v>
      </c>
      <c r="C942" t="s">
        <v>3764</v>
      </c>
      <c r="D942" t="s">
        <v>615</v>
      </c>
      <c r="E942" s="7" t="s">
        <v>6854</v>
      </c>
      <c r="F942" t="s">
        <v>616</v>
      </c>
    </row>
    <row r="943" spans="1:6" x14ac:dyDescent="0.25">
      <c r="A943" t="s">
        <v>3989</v>
      </c>
      <c r="B943" t="s">
        <v>9342</v>
      </c>
      <c r="C943" t="s">
        <v>3990</v>
      </c>
      <c r="D943" t="s">
        <v>1946</v>
      </c>
      <c r="E943" s="7" t="s">
        <v>6854</v>
      </c>
      <c r="F943" t="s">
        <v>1947</v>
      </c>
    </row>
    <row r="944" spans="1:6" x14ac:dyDescent="0.25">
      <c r="A944" t="s">
        <v>4157</v>
      </c>
      <c r="B944" t="s">
        <v>8376</v>
      </c>
      <c r="C944" t="s">
        <v>4158</v>
      </c>
      <c r="E944" s="7" t="s">
        <v>6854</v>
      </c>
      <c r="F944" t="s">
        <v>837</v>
      </c>
    </row>
    <row r="945" spans="1:6" x14ac:dyDescent="0.25">
      <c r="A945" t="s">
        <v>4313</v>
      </c>
      <c r="B945" t="s">
        <v>8716</v>
      </c>
      <c r="C945" t="s">
        <v>4314</v>
      </c>
      <c r="D945" t="s">
        <v>1946</v>
      </c>
      <c r="E945" s="7" t="s">
        <v>6854</v>
      </c>
      <c r="F945" t="s">
        <v>1947</v>
      </c>
    </row>
    <row r="946" spans="1:6" x14ac:dyDescent="0.25">
      <c r="A946" t="s">
        <v>4483</v>
      </c>
      <c r="B946" t="s">
        <v>9679</v>
      </c>
      <c r="C946" t="s">
        <v>4484</v>
      </c>
      <c r="E946" s="7" t="s">
        <v>6854</v>
      </c>
      <c r="F946" t="s">
        <v>837</v>
      </c>
    </row>
    <row r="947" spans="1:6" x14ac:dyDescent="0.25">
      <c r="A947" t="s">
        <v>4601</v>
      </c>
      <c r="B947" t="s">
        <v>9508</v>
      </c>
      <c r="C947" t="s">
        <v>4602</v>
      </c>
      <c r="D947" t="s">
        <v>615</v>
      </c>
      <c r="E947" s="7" t="s">
        <v>6854</v>
      </c>
      <c r="F947" t="s">
        <v>616</v>
      </c>
    </row>
    <row r="948" spans="1:6" x14ac:dyDescent="0.25">
      <c r="A948" t="s">
        <v>4648</v>
      </c>
      <c r="B948" t="s">
        <v>6938</v>
      </c>
      <c r="C948" t="s">
        <v>4649</v>
      </c>
      <c r="E948" s="7" t="s">
        <v>6854</v>
      </c>
      <c r="F948" t="s">
        <v>975</v>
      </c>
    </row>
    <row r="949" spans="1:6" x14ac:dyDescent="0.25">
      <c r="A949" t="s">
        <v>4678</v>
      </c>
      <c r="B949" t="s">
        <v>9103</v>
      </c>
      <c r="C949" t="s">
        <v>4679</v>
      </c>
      <c r="E949" s="7" t="s">
        <v>6854</v>
      </c>
      <c r="F949" t="s">
        <v>2388</v>
      </c>
    </row>
    <row r="950" spans="1:6" x14ac:dyDescent="0.25">
      <c r="A950" t="s">
        <v>613</v>
      </c>
      <c r="B950" t="s">
        <v>8771</v>
      </c>
      <c r="C950" t="s">
        <v>614</v>
      </c>
      <c r="D950" t="s">
        <v>615</v>
      </c>
      <c r="E950" s="7" t="s">
        <v>6854</v>
      </c>
      <c r="F950" t="s">
        <v>616</v>
      </c>
    </row>
    <row r="951" spans="1:6" x14ac:dyDescent="0.25">
      <c r="A951" t="s">
        <v>835</v>
      </c>
      <c r="B951" t="s">
        <v>9097</v>
      </c>
      <c r="C951" t="s">
        <v>836</v>
      </c>
      <c r="E951" s="7" t="s">
        <v>6854</v>
      </c>
      <c r="F951" t="s">
        <v>837</v>
      </c>
    </row>
    <row r="952" spans="1:6" x14ac:dyDescent="0.25">
      <c r="A952" t="s">
        <v>896</v>
      </c>
      <c r="B952" t="s">
        <v>9531</v>
      </c>
      <c r="C952" t="s">
        <v>897</v>
      </c>
      <c r="D952" t="s">
        <v>615</v>
      </c>
      <c r="E952" s="7" t="s">
        <v>6854</v>
      </c>
      <c r="F952" t="s">
        <v>616</v>
      </c>
    </row>
    <row r="953" spans="1:6" x14ac:dyDescent="0.25">
      <c r="A953" t="s">
        <v>973</v>
      </c>
      <c r="B953" t="s">
        <v>8265</v>
      </c>
      <c r="C953" t="s">
        <v>974</v>
      </c>
      <c r="E953" s="7" t="s">
        <v>6854</v>
      </c>
      <c r="F953" t="s">
        <v>975</v>
      </c>
    </row>
    <row r="954" spans="1:6" x14ac:dyDescent="0.25">
      <c r="A954" t="s">
        <v>1228</v>
      </c>
      <c r="B954" t="s">
        <v>7350</v>
      </c>
      <c r="C954" t="s">
        <v>1229</v>
      </c>
      <c r="E954" s="7" t="s">
        <v>6854</v>
      </c>
      <c r="F954" t="s">
        <v>1230</v>
      </c>
    </row>
    <row r="955" spans="1:6" x14ac:dyDescent="0.25">
      <c r="A955" t="s">
        <v>1304</v>
      </c>
      <c r="B955" t="s">
        <v>8262</v>
      </c>
      <c r="C955" t="s">
        <v>1305</v>
      </c>
      <c r="D955" t="s">
        <v>253</v>
      </c>
      <c r="E955" s="7" t="s">
        <v>6854</v>
      </c>
      <c r="F955" t="s">
        <v>1306</v>
      </c>
    </row>
    <row r="956" spans="1:6" x14ac:dyDescent="0.25">
      <c r="A956" t="s">
        <v>1944</v>
      </c>
      <c r="B956" t="s">
        <v>9740</v>
      </c>
      <c r="C956" t="s">
        <v>1945</v>
      </c>
      <c r="D956" t="s">
        <v>1946</v>
      </c>
      <c r="E956" s="7" t="s">
        <v>6854</v>
      </c>
      <c r="F956" t="s">
        <v>1947</v>
      </c>
    </row>
    <row r="957" spans="1:6" x14ac:dyDescent="0.25">
      <c r="A957" t="s">
        <v>2050</v>
      </c>
      <c r="B957" t="s">
        <v>8603</v>
      </c>
      <c r="C957" t="s">
        <v>2051</v>
      </c>
      <c r="D957" t="s">
        <v>2052</v>
      </c>
      <c r="E957" s="7" t="s">
        <v>6854</v>
      </c>
      <c r="F957" t="s">
        <v>2053</v>
      </c>
    </row>
    <row r="958" spans="1:6" x14ac:dyDescent="0.25">
      <c r="A958" t="s">
        <v>2098</v>
      </c>
      <c r="B958" t="s">
        <v>9821</v>
      </c>
      <c r="C958" t="s">
        <v>2099</v>
      </c>
      <c r="E958" s="7" t="s">
        <v>6854</v>
      </c>
      <c r="F958" t="s">
        <v>1230</v>
      </c>
    </row>
    <row r="959" spans="1:6" x14ac:dyDescent="0.25">
      <c r="A959" t="s">
        <v>2113</v>
      </c>
      <c r="B959" t="s">
        <v>9101</v>
      </c>
      <c r="C959" t="s">
        <v>614</v>
      </c>
      <c r="D959" t="s">
        <v>615</v>
      </c>
      <c r="E959" s="7" t="s">
        <v>6854</v>
      </c>
      <c r="F959" t="s">
        <v>616</v>
      </c>
    </row>
    <row r="960" spans="1:6" x14ac:dyDescent="0.25">
      <c r="A960" t="s">
        <v>2139</v>
      </c>
      <c r="B960" t="s">
        <v>8275</v>
      </c>
      <c r="C960" t="s">
        <v>2140</v>
      </c>
      <c r="E960" s="7" t="s">
        <v>6854</v>
      </c>
      <c r="F960" t="s">
        <v>1230</v>
      </c>
    </row>
    <row r="961" spans="1:6" x14ac:dyDescent="0.25">
      <c r="A961" t="s">
        <v>2227</v>
      </c>
      <c r="B961" t="s">
        <v>8474</v>
      </c>
      <c r="C961" t="s">
        <v>2228</v>
      </c>
      <c r="D961" t="s">
        <v>2052</v>
      </c>
      <c r="E961" s="7" t="s">
        <v>6854</v>
      </c>
      <c r="F961" t="s">
        <v>2053</v>
      </c>
    </row>
    <row r="962" spans="1:6" x14ac:dyDescent="0.25">
      <c r="A962" t="s">
        <v>2259</v>
      </c>
      <c r="B962" t="s">
        <v>8936</v>
      </c>
      <c r="C962" t="s">
        <v>2260</v>
      </c>
      <c r="E962" s="7" t="s">
        <v>6854</v>
      </c>
      <c r="F962" t="s">
        <v>975</v>
      </c>
    </row>
    <row r="963" spans="1:6" x14ac:dyDescent="0.25">
      <c r="A963" t="s">
        <v>2384</v>
      </c>
      <c r="B963" t="s">
        <v>8301</v>
      </c>
      <c r="C963" t="s">
        <v>2385</v>
      </c>
      <c r="D963" t="s">
        <v>615</v>
      </c>
      <c r="E963" s="7" t="s">
        <v>6854</v>
      </c>
      <c r="F963" t="s">
        <v>616</v>
      </c>
    </row>
    <row r="964" spans="1:6" x14ac:dyDescent="0.25">
      <c r="A964" t="s">
        <v>2386</v>
      </c>
      <c r="B964" t="s">
        <v>9199</v>
      </c>
      <c r="C964" t="s">
        <v>2387</v>
      </c>
      <c r="E964" s="7" t="s">
        <v>6854</v>
      </c>
      <c r="F964" t="s">
        <v>2388</v>
      </c>
    </row>
    <row r="965" spans="1:6" x14ac:dyDescent="0.25">
      <c r="A965" t="s">
        <v>2617</v>
      </c>
      <c r="B965" t="s">
        <v>7822</v>
      </c>
      <c r="C965" t="s">
        <v>897</v>
      </c>
      <c r="D965" t="s">
        <v>615</v>
      </c>
      <c r="E965" s="7" t="s">
        <v>6854</v>
      </c>
      <c r="F965" t="s">
        <v>616</v>
      </c>
    </row>
    <row r="966" spans="1:6" x14ac:dyDescent="0.25">
      <c r="A966" t="s">
        <v>4150</v>
      </c>
      <c r="B966" t="s">
        <v>7342</v>
      </c>
      <c r="C966" t="s">
        <v>4151</v>
      </c>
      <c r="E966" s="7" t="s">
        <v>6855</v>
      </c>
      <c r="F966" t="s">
        <v>4152</v>
      </c>
    </row>
    <row r="967" spans="1:6" x14ac:dyDescent="0.25">
      <c r="A967" t="s">
        <v>4846</v>
      </c>
      <c r="B967" t="s">
        <v>7244</v>
      </c>
      <c r="C967" t="s">
        <v>4847</v>
      </c>
      <c r="E967" s="7" t="s">
        <v>6848</v>
      </c>
      <c r="F967" t="s">
        <v>644</v>
      </c>
    </row>
    <row r="968" spans="1:6" x14ac:dyDescent="0.25">
      <c r="A968" t="s">
        <v>4956</v>
      </c>
      <c r="B968" t="s">
        <v>8066</v>
      </c>
      <c r="C968" t="s">
        <v>4957</v>
      </c>
      <c r="D968" t="s">
        <v>172</v>
      </c>
      <c r="E968" s="7" t="s">
        <v>6848</v>
      </c>
      <c r="F968" t="s">
        <v>1766</v>
      </c>
    </row>
    <row r="969" spans="1:6" x14ac:dyDescent="0.25">
      <c r="A969" t="s">
        <v>5027</v>
      </c>
      <c r="B969" t="s">
        <v>8058</v>
      </c>
      <c r="C969" t="s">
        <v>5028</v>
      </c>
      <c r="D969" t="s">
        <v>1043</v>
      </c>
      <c r="E969" s="7" t="s">
        <v>6848</v>
      </c>
      <c r="F969" t="s">
        <v>5029</v>
      </c>
    </row>
    <row r="970" spans="1:6" x14ac:dyDescent="0.25">
      <c r="A970" t="s">
        <v>5049</v>
      </c>
      <c r="B970" t="s">
        <v>7540</v>
      </c>
      <c r="C970" t="s">
        <v>3021</v>
      </c>
      <c r="E970" s="7" t="s">
        <v>6848</v>
      </c>
      <c r="F970" t="s">
        <v>329</v>
      </c>
    </row>
    <row r="971" spans="1:6" x14ac:dyDescent="0.25">
      <c r="A971" t="s">
        <v>5153</v>
      </c>
      <c r="B971" t="s">
        <v>11456</v>
      </c>
      <c r="C971" t="s">
        <v>5154</v>
      </c>
      <c r="E971" s="7" t="s">
        <v>6848</v>
      </c>
      <c r="F971" t="s">
        <v>1258</v>
      </c>
    </row>
    <row r="972" spans="1:6" x14ac:dyDescent="0.25">
      <c r="A972" t="s">
        <v>5391</v>
      </c>
      <c r="B972" t="s">
        <v>10039</v>
      </c>
      <c r="C972" t="s">
        <v>852</v>
      </c>
      <c r="D972" t="s">
        <v>101</v>
      </c>
      <c r="E972" s="7" t="s">
        <v>6848</v>
      </c>
      <c r="F972" t="s">
        <v>102</v>
      </c>
    </row>
    <row r="973" spans="1:6" x14ac:dyDescent="0.25">
      <c r="A973" t="s">
        <v>5493</v>
      </c>
      <c r="B973" t="s">
        <v>8152</v>
      </c>
      <c r="C973" t="s">
        <v>5494</v>
      </c>
      <c r="E973" s="7" t="s">
        <v>6848</v>
      </c>
      <c r="F973" t="s">
        <v>4295</v>
      </c>
    </row>
    <row r="974" spans="1:6" x14ac:dyDescent="0.25">
      <c r="A974" t="s">
        <v>5495</v>
      </c>
      <c r="B974" t="s">
        <v>8590</v>
      </c>
      <c r="C974" t="s">
        <v>5496</v>
      </c>
      <c r="D974" t="s">
        <v>96</v>
      </c>
      <c r="E974" s="7" t="s">
        <v>6848</v>
      </c>
      <c r="F974" t="s">
        <v>3005</v>
      </c>
    </row>
    <row r="975" spans="1:6" x14ac:dyDescent="0.25">
      <c r="A975" t="s">
        <v>5598</v>
      </c>
      <c r="B975" t="s">
        <v>9728</v>
      </c>
      <c r="C975" t="s">
        <v>5599</v>
      </c>
      <c r="D975" t="s">
        <v>101</v>
      </c>
      <c r="E975" s="7" t="s">
        <v>6848</v>
      </c>
      <c r="F975" t="s">
        <v>102</v>
      </c>
    </row>
    <row r="976" spans="1:6" x14ac:dyDescent="0.25">
      <c r="A976" t="s">
        <v>5619</v>
      </c>
      <c r="B976" t="s">
        <v>7757</v>
      </c>
      <c r="C976" t="s">
        <v>5620</v>
      </c>
      <c r="E976" s="7" t="s">
        <v>6848</v>
      </c>
      <c r="F976" t="s">
        <v>5621</v>
      </c>
    </row>
    <row r="977" spans="1:6" x14ac:dyDescent="0.25">
      <c r="A977" t="s">
        <v>5710</v>
      </c>
      <c r="B977" t="s">
        <v>7232</v>
      </c>
      <c r="C977" t="s">
        <v>5711</v>
      </c>
      <c r="E977" s="7" t="s">
        <v>6848</v>
      </c>
      <c r="F977" t="s">
        <v>5712</v>
      </c>
    </row>
    <row r="978" spans="1:6" x14ac:dyDescent="0.25">
      <c r="A978" t="s">
        <v>5887</v>
      </c>
      <c r="B978" t="s">
        <v>8007</v>
      </c>
      <c r="C978" t="s">
        <v>5888</v>
      </c>
      <c r="D978" t="s">
        <v>172</v>
      </c>
      <c r="E978" s="7" t="s">
        <v>6848</v>
      </c>
      <c r="F978" t="s">
        <v>5889</v>
      </c>
    </row>
    <row r="979" spans="1:6" x14ac:dyDescent="0.25">
      <c r="A979" t="s">
        <v>5917</v>
      </c>
      <c r="B979" t="s">
        <v>8167</v>
      </c>
      <c r="C979" t="s">
        <v>5918</v>
      </c>
      <c r="D979" t="s">
        <v>96</v>
      </c>
      <c r="E979" s="7" t="s">
        <v>6848</v>
      </c>
      <c r="F979" t="s">
        <v>117</v>
      </c>
    </row>
    <row r="980" spans="1:6" x14ac:dyDescent="0.25">
      <c r="A980" t="s">
        <v>5952</v>
      </c>
      <c r="B980" t="s">
        <v>9716</v>
      </c>
      <c r="C980" t="s">
        <v>5953</v>
      </c>
      <c r="D980" t="s">
        <v>101</v>
      </c>
      <c r="E980" s="7" t="s">
        <v>6848</v>
      </c>
      <c r="F980" t="s">
        <v>102</v>
      </c>
    </row>
    <row r="981" spans="1:6" x14ac:dyDescent="0.25">
      <c r="A981" t="s">
        <v>6001</v>
      </c>
      <c r="B981" t="s">
        <v>7157</v>
      </c>
      <c r="C981" t="s">
        <v>6002</v>
      </c>
      <c r="D981" t="s">
        <v>96</v>
      </c>
      <c r="E981" s="7" t="s">
        <v>6848</v>
      </c>
      <c r="F981" t="s">
        <v>3005</v>
      </c>
    </row>
    <row r="982" spans="1:6" x14ac:dyDescent="0.25">
      <c r="A982" t="s">
        <v>6080</v>
      </c>
      <c r="B982" t="s">
        <v>8279</v>
      </c>
      <c r="C982" t="s">
        <v>6081</v>
      </c>
      <c r="D982" t="s">
        <v>96</v>
      </c>
      <c r="E982" s="7" t="s">
        <v>6848</v>
      </c>
      <c r="F982" t="s">
        <v>4070</v>
      </c>
    </row>
    <row r="983" spans="1:6" x14ac:dyDescent="0.25">
      <c r="A983" t="s">
        <v>6154</v>
      </c>
      <c r="B983" t="s">
        <v>7750</v>
      </c>
      <c r="C983" t="s">
        <v>6155</v>
      </c>
      <c r="E983" s="7" t="s">
        <v>6848</v>
      </c>
      <c r="F983" t="s">
        <v>1258</v>
      </c>
    </row>
    <row r="984" spans="1:6" x14ac:dyDescent="0.25">
      <c r="A984" t="s">
        <v>6192</v>
      </c>
      <c r="B984" t="s">
        <v>7858</v>
      </c>
      <c r="C984" t="s">
        <v>6193</v>
      </c>
      <c r="E984" s="7" t="s">
        <v>6848</v>
      </c>
      <c r="F984" t="s">
        <v>6194</v>
      </c>
    </row>
    <row r="985" spans="1:6" x14ac:dyDescent="0.25">
      <c r="A985" t="s">
        <v>6262</v>
      </c>
      <c r="B985" t="s">
        <v>8604</v>
      </c>
      <c r="C985" t="s">
        <v>6263</v>
      </c>
      <c r="E985" s="7" t="s">
        <v>6848</v>
      </c>
      <c r="F985" t="s">
        <v>3736</v>
      </c>
    </row>
    <row r="986" spans="1:6" x14ac:dyDescent="0.25">
      <c r="A986" t="s">
        <v>6353</v>
      </c>
      <c r="B986" t="s">
        <v>8900</v>
      </c>
      <c r="C986" t="s">
        <v>6354</v>
      </c>
      <c r="D986" t="s">
        <v>101</v>
      </c>
      <c r="E986" s="7" t="s">
        <v>6848</v>
      </c>
      <c r="F986" t="s">
        <v>102</v>
      </c>
    </row>
    <row r="987" spans="1:6" x14ac:dyDescent="0.25">
      <c r="A987" t="s">
        <v>6471</v>
      </c>
      <c r="B987" t="s">
        <v>7585</v>
      </c>
      <c r="C987" t="s">
        <v>6472</v>
      </c>
      <c r="E987" s="7" t="s">
        <v>6848</v>
      </c>
      <c r="F987" t="s">
        <v>2258</v>
      </c>
    </row>
    <row r="988" spans="1:6" x14ac:dyDescent="0.25">
      <c r="A988" t="s">
        <v>6509</v>
      </c>
      <c r="B988" t="s">
        <v>7409</v>
      </c>
      <c r="C988" t="s">
        <v>1765</v>
      </c>
      <c r="D988" t="s">
        <v>96</v>
      </c>
      <c r="E988" s="7" t="s">
        <v>6848</v>
      </c>
      <c r="F988" t="s">
        <v>1766</v>
      </c>
    </row>
    <row r="989" spans="1:6" x14ac:dyDescent="0.25">
      <c r="A989" t="s">
        <v>2778</v>
      </c>
      <c r="B989" t="s">
        <v>7799</v>
      </c>
      <c r="C989" t="s">
        <v>2779</v>
      </c>
      <c r="D989" t="s">
        <v>101</v>
      </c>
      <c r="E989" s="7" t="s">
        <v>6848</v>
      </c>
      <c r="F989" t="s">
        <v>102</v>
      </c>
    </row>
    <row r="990" spans="1:6" x14ac:dyDescent="0.25">
      <c r="A990" t="s">
        <v>2826</v>
      </c>
      <c r="B990" t="s">
        <v>7700</v>
      </c>
      <c r="C990" t="s">
        <v>328</v>
      </c>
      <c r="E990" s="7" t="s">
        <v>6848</v>
      </c>
      <c r="F990" t="s">
        <v>329</v>
      </c>
    </row>
    <row r="991" spans="1:6" x14ac:dyDescent="0.25">
      <c r="A991" t="s">
        <v>2899</v>
      </c>
      <c r="B991" t="s">
        <v>7791</v>
      </c>
      <c r="C991" t="s">
        <v>2900</v>
      </c>
      <c r="D991" t="s">
        <v>116</v>
      </c>
      <c r="E991" s="7" t="s">
        <v>6848</v>
      </c>
      <c r="F991" t="s">
        <v>117</v>
      </c>
    </row>
    <row r="992" spans="1:6" x14ac:dyDescent="0.25">
      <c r="A992" t="s">
        <v>2963</v>
      </c>
      <c r="B992" t="s">
        <v>8029</v>
      </c>
      <c r="C992" t="s">
        <v>852</v>
      </c>
      <c r="D992" t="s">
        <v>101</v>
      </c>
      <c r="E992" s="7" t="s">
        <v>6848</v>
      </c>
      <c r="F992" t="s">
        <v>102</v>
      </c>
    </row>
    <row r="993" spans="1:6" x14ac:dyDescent="0.25">
      <c r="A993" t="s">
        <v>3003</v>
      </c>
      <c r="B993" t="s">
        <v>9471</v>
      </c>
      <c r="C993" t="s">
        <v>3004</v>
      </c>
      <c r="D993" t="s">
        <v>96</v>
      </c>
      <c r="E993" s="7" t="s">
        <v>6848</v>
      </c>
      <c r="F993" t="s">
        <v>3005</v>
      </c>
    </row>
    <row r="994" spans="1:6" x14ac:dyDescent="0.25">
      <c r="A994" t="s">
        <v>3020</v>
      </c>
      <c r="B994" t="s">
        <v>7346</v>
      </c>
      <c r="C994" t="s">
        <v>3021</v>
      </c>
      <c r="E994" s="7" t="s">
        <v>6848</v>
      </c>
      <c r="F994" t="s">
        <v>329</v>
      </c>
    </row>
    <row r="995" spans="1:6" x14ac:dyDescent="0.25">
      <c r="A995" t="s">
        <v>3049</v>
      </c>
      <c r="B995" t="s">
        <v>9082</v>
      </c>
      <c r="C995" t="s">
        <v>3050</v>
      </c>
      <c r="D995" t="s">
        <v>101</v>
      </c>
      <c r="E995" s="7" t="s">
        <v>6848</v>
      </c>
      <c r="F995" t="s">
        <v>102</v>
      </c>
    </row>
    <row r="996" spans="1:6" x14ac:dyDescent="0.25">
      <c r="A996" t="s">
        <v>3081</v>
      </c>
      <c r="B996" t="s">
        <v>8062</v>
      </c>
      <c r="C996" t="s">
        <v>3082</v>
      </c>
      <c r="D996" t="s">
        <v>96</v>
      </c>
      <c r="E996" s="7" t="s">
        <v>6848</v>
      </c>
      <c r="F996" t="s">
        <v>2466</v>
      </c>
    </row>
    <row r="997" spans="1:6" x14ac:dyDescent="0.25">
      <c r="A997" t="s">
        <v>3197</v>
      </c>
      <c r="B997" t="s">
        <v>9739</v>
      </c>
      <c r="C997" t="s">
        <v>3198</v>
      </c>
      <c r="E997" s="7" t="s">
        <v>6848</v>
      </c>
      <c r="F997" t="s">
        <v>1053</v>
      </c>
    </row>
    <row r="998" spans="1:6" x14ac:dyDescent="0.25">
      <c r="A998" t="s">
        <v>3210</v>
      </c>
      <c r="B998" t="s">
        <v>7639</v>
      </c>
      <c r="C998" t="s">
        <v>3211</v>
      </c>
      <c r="D998" t="s">
        <v>116</v>
      </c>
      <c r="E998" s="7" t="s">
        <v>6848</v>
      </c>
      <c r="F998" t="s">
        <v>117</v>
      </c>
    </row>
    <row r="999" spans="1:6" x14ac:dyDescent="0.25">
      <c r="A999" t="s">
        <v>3330</v>
      </c>
      <c r="B999" t="s">
        <v>9921</v>
      </c>
      <c r="C999" t="s">
        <v>3331</v>
      </c>
      <c r="E999" s="7" t="s">
        <v>6848</v>
      </c>
      <c r="F999" t="s">
        <v>329</v>
      </c>
    </row>
    <row r="1000" spans="1:6" x14ac:dyDescent="0.25">
      <c r="A1000" t="s">
        <v>3440</v>
      </c>
      <c r="B1000" t="s">
        <v>9960</v>
      </c>
      <c r="C1000" t="s">
        <v>3441</v>
      </c>
      <c r="E1000" s="7" t="s">
        <v>6848</v>
      </c>
      <c r="F1000" t="s">
        <v>117</v>
      </c>
    </row>
    <row r="1001" spans="1:6" x14ac:dyDescent="0.25">
      <c r="A1001" t="s">
        <v>3528</v>
      </c>
      <c r="B1001" t="s">
        <v>7011</v>
      </c>
      <c r="C1001" t="s">
        <v>3331</v>
      </c>
      <c r="E1001" s="7" t="s">
        <v>6848</v>
      </c>
      <c r="F1001" t="s">
        <v>329</v>
      </c>
    </row>
    <row r="1002" spans="1:6" x14ac:dyDescent="0.25">
      <c r="A1002" t="s">
        <v>3734</v>
      </c>
      <c r="B1002" t="s">
        <v>9579</v>
      </c>
      <c r="C1002" t="s">
        <v>3735</v>
      </c>
      <c r="E1002" s="7" t="s">
        <v>6848</v>
      </c>
      <c r="F1002" t="s">
        <v>3736</v>
      </c>
    </row>
    <row r="1003" spans="1:6" x14ac:dyDescent="0.25">
      <c r="A1003" t="s">
        <v>3791</v>
      </c>
      <c r="B1003" t="s">
        <v>9220</v>
      </c>
      <c r="C1003" t="s">
        <v>3792</v>
      </c>
      <c r="D1003" t="s">
        <v>172</v>
      </c>
      <c r="E1003" s="7" t="s">
        <v>6848</v>
      </c>
      <c r="F1003" t="s">
        <v>676</v>
      </c>
    </row>
    <row r="1004" spans="1:6" x14ac:dyDescent="0.25">
      <c r="A1004" t="s">
        <v>3820</v>
      </c>
      <c r="B1004" t="s">
        <v>7447</v>
      </c>
      <c r="C1004" t="s">
        <v>2779</v>
      </c>
      <c r="D1004" t="s">
        <v>101</v>
      </c>
      <c r="E1004" s="7" t="s">
        <v>6848</v>
      </c>
      <c r="F1004" t="s">
        <v>102</v>
      </c>
    </row>
    <row r="1005" spans="1:6" x14ac:dyDescent="0.25">
      <c r="A1005" t="s">
        <v>3830</v>
      </c>
      <c r="B1005" t="s">
        <v>7971</v>
      </c>
      <c r="C1005" t="s">
        <v>3831</v>
      </c>
      <c r="D1005" t="s">
        <v>116</v>
      </c>
      <c r="E1005" s="7" t="s">
        <v>6848</v>
      </c>
      <c r="F1005" t="s">
        <v>117</v>
      </c>
    </row>
    <row r="1006" spans="1:6" x14ac:dyDescent="0.25">
      <c r="A1006" t="s">
        <v>3897</v>
      </c>
      <c r="B1006" t="s">
        <v>7105</v>
      </c>
      <c r="C1006" t="s">
        <v>3898</v>
      </c>
      <c r="D1006" t="s">
        <v>172</v>
      </c>
      <c r="E1006" s="7" t="s">
        <v>6848</v>
      </c>
      <c r="F1006" t="s">
        <v>1766</v>
      </c>
    </row>
    <row r="1007" spans="1:6" x14ac:dyDescent="0.25">
      <c r="A1007" t="s">
        <v>3944</v>
      </c>
      <c r="B1007" t="s">
        <v>9776</v>
      </c>
      <c r="C1007" t="s">
        <v>3945</v>
      </c>
      <c r="E1007" s="7" t="s">
        <v>6848</v>
      </c>
      <c r="F1007" t="s">
        <v>1258</v>
      </c>
    </row>
    <row r="1008" spans="1:6" x14ac:dyDescent="0.25">
      <c r="A1008" t="s">
        <v>3961</v>
      </c>
      <c r="B1008" t="s">
        <v>8610</v>
      </c>
      <c r="C1008" t="s">
        <v>3962</v>
      </c>
      <c r="E1008" s="7" t="s">
        <v>6848</v>
      </c>
      <c r="F1008" t="s">
        <v>3963</v>
      </c>
    </row>
    <row r="1009" spans="1:6" x14ac:dyDescent="0.25">
      <c r="A1009" t="s">
        <v>3979</v>
      </c>
      <c r="B1009" t="s">
        <v>8941</v>
      </c>
      <c r="C1009" t="s">
        <v>3980</v>
      </c>
      <c r="E1009" s="7" t="s">
        <v>6848</v>
      </c>
      <c r="F1009" t="s">
        <v>1039</v>
      </c>
    </row>
    <row r="1010" spans="1:6" x14ac:dyDescent="0.25">
      <c r="A1010" t="s">
        <v>4068</v>
      </c>
      <c r="B1010" t="s">
        <v>7643</v>
      </c>
      <c r="C1010" t="s">
        <v>4069</v>
      </c>
      <c r="D1010" t="s">
        <v>96</v>
      </c>
      <c r="E1010" s="7" t="s">
        <v>6848</v>
      </c>
      <c r="F1010" t="s">
        <v>4070</v>
      </c>
    </row>
    <row r="1011" spans="1:6" x14ac:dyDescent="0.25">
      <c r="A1011" t="s">
        <v>4105</v>
      </c>
      <c r="B1011" t="s">
        <v>7269</v>
      </c>
      <c r="C1011" t="s">
        <v>4106</v>
      </c>
      <c r="E1011" s="7" t="s">
        <v>6848</v>
      </c>
      <c r="F1011" t="s">
        <v>2562</v>
      </c>
    </row>
    <row r="1012" spans="1:6" x14ac:dyDescent="0.25">
      <c r="A1012" t="s">
        <v>4127</v>
      </c>
      <c r="B1012" t="s">
        <v>9765</v>
      </c>
      <c r="C1012" t="s">
        <v>4128</v>
      </c>
      <c r="E1012" s="7" t="s">
        <v>6848</v>
      </c>
      <c r="F1012" t="s">
        <v>1039</v>
      </c>
    </row>
    <row r="1013" spans="1:6" x14ac:dyDescent="0.25">
      <c r="A1013" t="s">
        <v>4138</v>
      </c>
      <c r="B1013" t="s">
        <v>7609</v>
      </c>
      <c r="C1013" t="s">
        <v>4139</v>
      </c>
      <c r="E1013" s="7" t="s">
        <v>6848</v>
      </c>
      <c r="F1013" t="s">
        <v>3736</v>
      </c>
    </row>
    <row r="1014" spans="1:6" x14ac:dyDescent="0.25">
      <c r="A1014" t="s">
        <v>4293</v>
      </c>
      <c r="B1014" t="s">
        <v>9607</v>
      </c>
      <c r="C1014" t="s">
        <v>4294</v>
      </c>
      <c r="E1014" s="7" t="s">
        <v>6848</v>
      </c>
      <c r="F1014" t="s">
        <v>4295</v>
      </c>
    </row>
    <row r="1015" spans="1:6" x14ac:dyDescent="0.25">
      <c r="A1015" t="s">
        <v>4321</v>
      </c>
      <c r="B1015" t="s">
        <v>8549</v>
      </c>
      <c r="C1015" t="s">
        <v>4322</v>
      </c>
      <c r="E1015" s="7" t="s">
        <v>6848</v>
      </c>
      <c r="F1015" t="s">
        <v>2258</v>
      </c>
    </row>
    <row r="1016" spans="1:6" x14ac:dyDescent="0.25">
      <c r="A1016" t="s">
        <v>4346</v>
      </c>
      <c r="B1016" t="s">
        <v>9362</v>
      </c>
      <c r="C1016" t="s">
        <v>4347</v>
      </c>
      <c r="E1016" s="7" t="s">
        <v>6848</v>
      </c>
      <c r="F1016" t="s">
        <v>329</v>
      </c>
    </row>
    <row r="1017" spans="1:6" x14ac:dyDescent="0.25">
      <c r="A1017" t="s">
        <v>4373</v>
      </c>
      <c r="B1017" t="s">
        <v>8736</v>
      </c>
      <c r="C1017" t="s">
        <v>4374</v>
      </c>
      <c r="E1017" s="7" t="s">
        <v>6848</v>
      </c>
      <c r="F1017" t="s">
        <v>1766</v>
      </c>
    </row>
    <row r="1018" spans="1:6" x14ac:dyDescent="0.25">
      <c r="A1018" t="s">
        <v>4567</v>
      </c>
      <c r="B1018" t="s">
        <v>7534</v>
      </c>
      <c r="C1018" t="s">
        <v>4568</v>
      </c>
      <c r="D1018" t="s">
        <v>1616</v>
      </c>
      <c r="E1018" s="7" t="s">
        <v>6848</v>
      </c>
      <c r="F1018" t="s">
        <v>4569</v>
      </c>
    </row>
    <row r="1019" spans="1:6" x14ac:dyDescent="0.25">
      <c r="A1019" t="s">
        <v>642</v>
      </c>
      <c r="B1019" t="s">
        <v>9324</v>
      </c>
      <c r="C1019" t="s">
        <v>643</v>
      </c>
      <c r="E1019" s="7" t="s">
        <v>6848</v>
      </c>
      <c r="F1019" t="s">
        <v>644</v>
      </c>
    </row>
    <row r="1020" spans="1:6" x14ac:dyDescent="0.25">
      <c r="A1020" t="s">
        <v>674</v>
      </c>
      <c r="B1020" t="s">
        <v>8939</v>
      </c>
      <c r="C1020" t="s">
        <v>675</v>
      </c>
      <c r="D1020" t="s">
        <v>172</v>
      </c>
      <c r="E1020" s="7" t="s">
        <v>6848</v>
      </c>
      <c r="F1020" t="s">
        <v>676</v>
      </c>
    </row>
    <row r="1021" spans="1:6" x14ac:dyDescent="0.25">
      <c r="A1021" t="s">
        <v>791</v>
      </c>
      <c r="B1021" t="s">
        <v>8138</v>
      </c>
      <c r="C1021" t="s">
        <v>792</v>
      </c>
      <c r="E1021" s="7" t="s">
        <v>6848</v>
      </c>
      <c r="F1021" t="s">
        <v>329</v>
      </c>
    </row>
    <row r="1022" spans="1:6" x14ac:dyDescent="0.25">
      <c r="A1022" t="s">
        <v>851</v>
      </c>
      <c r="B1022" t="s">
        <v>7453</v>
      </c>
      <c r="C1022" t="s">
        <v>852</v>
      </c>
      <c r="D1022" t="s">
        <v>101</v>
      </c>
      <c r="E1022" s="7" t="s">
        <v>6848</v>
      </c>
      <c r="F1022" t="s">
        <v>102</v>
      </c>
    </row>
    <row r="1023" spans="1:6" x14ac:dyDescent="0.25">
      <c r="A1023" t="s">
        <v>1037</v>
      </c>
      <c r="B1023" t="s">
        <v>8970</v>
      </c>
      <c r="C1023" t="s">
        <v>1038</v>
      </c>
      <c r="E1023" s="7" t="s">
        <v>6848</v>
      </c>
      <c r="F1023" t="s">
        <v>1039</v>
      </c>
    </row>
    <row r="1024" spans="1:6" x14ac:dyDescent="0.25">
      <c r="A1024" t="s">
        <v>1051</v>
      </c>
      <c r="B1024" t="s">
        <v>7301</v>
      </c>
      <c r="C1024" t="s">
        <v>1052</v>
      </c>
      <c r="E1024" s="7" t="s">
        <v>6848</v>
      </c>
      <c r="F1024" t="s">
        <v>1053</v>
      </c>
    </row>
    <row r="1025" spans="1:6" x14ac:dyDescent="0.25">
      <c r="A1025" t="s">
        <v>1062</v>
      </c>
      <c r="B1025" t="s">
        <v>6962</v>
      </c>
      <c r="C1025" t="s">
        <v>1063</v>
      </c>
      <c r="D1025" t="s">
        <v>116</v>
      </c>
      <c r="E1025" s="7" t="s">
        <v>6848</v>
      </c>
      <c r="F1025" t="s">
        <v>117</v>
      </c>
    </row>
    <row r="1026" spans="1:6" x14ac:dyDescent="0.25">
      <c r="A1026" t="s">
        <v>1086</v>
      </c>
      <c r="B1026" t="s">
        <v>8700</v>
      </c>
      <c r="C1026" t="s">
        <v>1087</v>
      </c>
      <c r="D1026" t="s">
        <v>96</v>
      </c>
      <c r="E1026" s="7" t="s">
        <v>6848</v>
      </c>
      <c r="F1026" t="s">
        <v>1088</v>
      </c>
    </row>
    <row r="1027" spans="1:6" x14ac:dyDescent="0.25">
      <c r="A1027" t="s">
        <v>1094</v>
      </c>
      <c r="B1027" t="s">
        <v>9854</v>
      </c>
      <c r="C1027" t="s">
        <v>115</v>
      </c>
      <c r="D1027" t="s">
        <v>116</v>
      </c>
      <c r="E1027" s="7" t="s">
        <v>6848</v>
      </c>
      <c r="F1027" t="s">
        <v>117</v>
      </c>
    </row>
    <row r="1028" spans="1:6" x14ac:dyDescent="0.25">
      <c r="A1028" t="s">
        <v>1106</v>
      </c>
      <c r="B1028" t="s">
        <v>7600</v>
      </c>
      <c r="C1028" t="s">
        <v>1107</v>
      </c>
      <c r="D1028" t="s">
        <v>101</v>
      </c>
      <c r="E1028" s="7" t="s">
        <v>6848</v>
      </c>
      <c r="F1028" t="s">
        <v>102</v>
      </c>
    </row>
    <row r="1029" spans="1:6" x14ac:dyDescent="0.25">
      <c r="A1029" t="s">
        <v>1256</v>
      </c>
      <c r="B1029" t="s">
        <v>9684</v>
      </c>
      <c r="C1029" t="s">
        <v>1257</v>
      </c>
      <c r="E1029" s="7" t="s">
        <v>6848</v>
      </c>
      <c r="F1029" t="s">
        <v>1258</v>
      </c>
    </row>
    <row r="1030" spans="1:6" x14ac:dyDescent="0.25">
      <c r="A1030" t="s">
        <v>1270</v>
      </c>
      <c r="B1030" t="s">
        <v>7666</v>
      </c>
      <c r="C1030" t="s">
        <v>1271</v>
      </c>
      <c r="E1030" s="7" t="s">
        <v>6848</v>
      </c>
      <c r="F1030" t="s">
        <v>329</v>
      </c>
    </row>
    <row r="1031" spans="1:6" x14ac:dyDescent="0.25">
      <c r="A1031" t="s">
        <v>1281</v>
      </c>
      <c r="B1031" t="s">
        <v>7229</v>
      </c>
      <c r="C1031" t="s">
        <v>1282</v>
      </c>
      <c r="D1031" t="s">
        <v>101</v>
      </c>
      <c r="E1031" s="7" t="s">
        <v>6848</v>
      </c>
      <c r="F1031" t="s">
        <v>102</v>
      </c>
    </row>
    <row r="1032" spans="1:6" x14ac:dyDescent="0.25">
      <c r="A1032" t="s">
        <v>1362</v>
      </c>
      <c r="B1032" t="s">
        <v>7165</v>
      </c>
      <c r="C1032" t="s">
        <v>1363</v>
      </c>
      <c r="D1032" t="s">
        <v>116</v>
      </c>
      <c r="E1032" s="7" t="s">
        <v>6848</v>
      </c>
      <c r="F1032" t="s">
        <v>1364</v>
      </c>
    </row>
    <row r="1033" spans="1:6" x14ac:dyDescent="0.25">
      <c r="A1033" t="s">
        <v>1581</v>
      </c>
      <c r="B1033" t="s">
        <v>7235</v>
      </c>
      <c r="C1033" t="s">
        <v>1582</v>
      </c>
      <c r="D1033" t="s">
        <v>101</v>
      </c>
      <c r="E1033" s="7" t="s">
        <v>6848</v>
      </c>
      <c r="F1033" t="s">
        <v>102</v>
      </c>
    </row>
    <row r="1034" spans="1:6" x14ac:dyDescent="0.25">
      <c r="A1034" t="s">
        <v>1614</v>
      </c>
      <c r="B1034" t="s">
        <v>11426</v>
      </c>
      <c r="C1034" t="s">
        <v>1615</v>
      </c>
      <c r="D1034" t="s">
        <v>1616</v>
      </c>
      <c r="E1034" s="7" t="s">
        <v>6848</v>
      </c>
      <c r="F1034" t="s">
        <v>1617</v>
      </c>
    </row>
    <row r="1035" spans="1:6" x14ac:dyDescent="0.25">
      <c r="A1035" t="s">
        <v>1625</v>
      </c>
      <c r="B1035" t="s">
        <v>8415</v>
      </c>
      <c r="C1035" t="s">
        <v>792</v>
      </c>
      <c r="E1035" s="7" t="s">
        <v>6848</v>
      </c>
      <c r="F1035" t="s">
        <v>329</v>
      </c>
    </row>
    <row r="1036" spans="1:6" x14ac:dyDescent="0.25">
      <c r="A1036" t="s">
        <v>1644</v>
      </c>
      <c r="B1036" t="s">
        <v>9567</v>
      </c>
      <c r="C1036" t="s">
        <v>1645</v>
      </c>
      <c r="D1036" t="s">
        <v>1646</v>
      </c>
      <c r="E1036" s="7" t="s">
        <v>6848</v>
      </c>
      <c r="F1036" t="s">
        <v>1647</v>
      </c>
    </row>
    <row r="1037" spans="1:6" x14ac:dyDescent="0.25">
      <c r="A1037" t="s">
        <v>1716</v>
      </c>
      <c r="B1037" t="s">
        <v>6922</v>
      </c>
      <c r="C1037" t="s">
        <v>1717</v>
      </c>
      <c r="D1037" t="s">
        <v>116</v>
      </c>
      <c r="E1037" s="7" t="s">
        <v>6848</v>
      </c>
      <c r="F1037" t="s">
        <v>117</v>
      </c>
    </row>
    <row r="1038" spans="1:6" x14ac:dyDescent="0.25">
      <c r="A1038" t="s">
        <v>1754</v>
      </c>
      <c r="B1038" t="s">
        <v>7487</v>
      </c>
      <c r="C1038" t="s">
        <v>852</v>
      </c>
      <c r="D1038" t="s">
        <v>101</v>
      </c>
      <c r="E1038" s="7" t="s">
        <v>6848</v>
      </c>
      <c r="F1038" t="s">
        <v>102</v>
      </c>
    </row>
    <row r="1039" spans="1:6" x14ac:dyDescent="0.25">
      <c r="A1039" t="s">
        <v>1764</v>
      </c>
      <c r="B1039" t="s">
        <v>9217</v>
      </c>
      <c r="C1039" t="s">
        <v>1765</v>
      </c>
      <c r="D1039" t="s">
        <v>96</v>
      </c>
      <c r="E1039" s="7" t="s">
        <v>6848</v>
      </c>
      <c r="F1039" t="s">
        <v>1766</v>
      </c>
    </row>
    <row r="1040" spans="1:6" x14ac:dyDescent="0.25">
      <c r="A1040" t="s">
        <v>1824</v>
      </c>
      <c r="B1040" t="s">
        <v>9673</v>
      </c>
      <c r="C1040" t="s">
        <v>1825</v>
      </c>
      <c r="D1040" t="s">
        <v>1646</v>
      </c>
      <c r="E1040" s="7" t="s">
        <v>6848</v>
      </c>
      <c r="F1040" t="s">
        <v>1647</v>
      </c>
    </row>
    <row r="1041" spans="1:6" x14ac:dyDescent="0.25">
      <c r="A1041" t="s">
        <v>1855</v>
      </c>
      <c r="B1041" t="s">
        <v>9564</v>
      </c>
      <c r="C1041" t="s">
        <v>1856</v>
      </c>
      <c r="E1041" s="7" t="s">
        <v>6848</v>
      </c>
      <c r="F1041" t="s">
        <v>1766</v>
      </c>
    </row>
    <row r="1042" spans="1:6" x14ac:dyDescent="0.25">
      <c r="A1042" t="s">
        <v>2128</v>
      </c>
      <c r="B1042" t="s">
        <v>7708</v>
      </c>
      <c r="C1042" t="s">
        <v>115</v>
      </c>
      <c r="D1042" t="s">
        <v>116</v>
      </c>
      <c r="E1042" s="7" t="s">
        <v>6848</v>
      </c>
      <c r="F1042" t="s">
        <v>117</v>
      </c>
    </row>
    <row r="1043" spans="1:6" x14ac:dyDescent="0.25">
      <c r="A1043" t="s">
        <v>2256</v>
      </c>
      <c r="B1043" t="s">
        <v>7663</v>
      </c>
      <c r="C1043" t="s">
        <v>2257</v>
      </c>
      <c r="E1043" s="7" t="s">
        <v>6848</v>
      </c>
      <c r="F1043" t="s">
        <v>2258</v>
      </c>
    </row>
    <row r="1044" spans="1:6" x14ac:dyDescent="0.25">
      <c r="A1044" t="s">
        <v>2299</v>
      </c>
      <c r="B1044" t="s">
        <v>7119</v>
      </c>
      <c r="C1044" t="s">
        <v>2300</v>
      </c>
      <c r="D1044" t="s">
        <v>101</v>
      </c>
      <c r="E1044" s="7" t="s">
        <v>6848</v>
      </c>
      <c r="F1044" t="s">
        <v>102</v>
      </c>
    </row>
    <row r="1045" spans="1:6" x14ac:dyDescent="0.25">
      <c r="A1045" t="s">
        <v>2311</v>
      </c>
      <c r="B1045" t="s">
        <v>8731</v>
      </c>
      <c r="C1045" t="s">
        <v>2312</v>
      </c>
      <c r="E1045" s="7" t="s">
        <v>6848</v>
      </c>
      <c r="F1045" t="s">
        <v>329</v>
      </c>
    </row>
    <row r="1046" spans="1:6" x14ac:dyDescent="0.25">
      <c r="A1046" t="s">
        <v>2370</v>
      </c>
      <c r="B1046" t="s">
        <v>6905</v>
      </c>
      <c r="C1046" t="s">
        <v>328</v>
      </c>
      <c r="E1046" s="7" t="s">
        <v>6848</v>
      </c>
      <c r="F1046" t="s">
        <v>329</v>
      </c>
    </row>
    <row r="1047" spans="1:6" x14ac:dyDescent="0.25">
      <c r="A1047" t="s">
        <v>2464</v>
      </c>
      <c r="B1047" t="s">
        <v>9374</v>
      </c>
      <c r="C1047" t="s">
        <v>2465</v>
      </c>
      <c r="D1047" t="s">
        <v>96</v>
      </c>
      <c r="E1047" s="7" t="s">
        <v>6848</v>
      </c>
      <c r="F1047" t="s">
        <v>2466</v>
      </c>
    </row>
    <row r="1048" spans="1:6" x14ac:dyDescent="0.25">
      <c r="A1048" t="s">
        <v>2560</v>
      </c>
      <c r="B1048" t="s">
        <v>7054</v>
      </c>
      <c r="C1048" t="s">
        <v>2561</v>
      </c>
      <c r="E1048" s="7" t="s">
        <v>6848</v>
      </c>
      <c r="F1048" t="s">
        <v>2562</v>
      </c>
    </row>
    <row r="1049" spans="1:6" x14ac:dyDescent="0.25">
      <c r="A1049" t="s">
        <v>2610</v>
      </c>
      <c r="B1049" t="s">
        <v>9542</v>
      </c>
      <c r="C1049" t="s">
        <v>2611</v>
      </c>
      <c r="D1049" t="s">
        <v>2075</v>
      </c>
      <c r="E1049" s="7" t="s">
        <v>6848</v>
      </c>
      <c r="F1049" t="s">
        <v>2612</v>
      </c>
    </row>
    <row r="1050" spans="1:6" x14ac:dyDescent="0.25">
      <c r="A1050" t="s">
        <v>2678</v>
      </c>
      <c r="B1050" t="s">
        <v>9608</v>
      </c>
      <c r="C1050" t="s">
        <v>2679</v>
      </c>
      <c r="E1050" s="7" t="s">
        <v>6848</v>
      </c>
      <c r="F1050" t="s">
        <v>2680</v>
      </c>
    </row>
    <row r="1051" spans="1:6" x14ac:dyDescent="0.25">
      <c r="A1051" t="s">
        <v>2695</v>
      </c>
      <c r="B1051" t="s">
        <v>9339</v>
      </c>
      <c r="C1051" t="s">
        <v>2696</v>
      </c>
      <c r="D1051" t="s">
        <v>370</v>
      </c>
      <c r="E1051" s="7" t="s">
        <v>6848</v>
      </c>
      <c r="F1051" t="s">
        <v>2697</v>
      </c>
    </row>
    <row r="1052" spans="1:6" x14ac:dyDescent="0.25">
      <c r="A1052" t="s">
        <v>99</v>
      </c>
      <c r="B1052" t="s">
        <v>9688</v>
      </c>
      <c r="C1052" t="s">
        <v>100</v>
      </c>
      <c r="D1052" t="s">
        <v>101</v>
      </c>
      <c r="E1052" s="7" t="s">
        <v>6848</v>
      </c>
      <c r="F1052" t="s">
        <v>102</v>
      </c>
    </row>
    <row r="1053" spans="1:6" x14ac:dyDescent="0.25">
      <c r="A1053" t="s">
        <v>110</v>
      </c>
      <c r="B1053" t="s">
        <v>8310</v>
      </c>
      <c r="C1053" t="s">
        <v>111</v>
      </c>
      <c r="E1053" s="7" t="s">
        <v>6848</v>
      </c>
      <c r="F1053" t="s">
        <v>112</v>
      </c>
    </row>
    <row r="1054" spans="1:6" x14ac:dyDescent="0.25">
      <c r="A1054" t="s">
        <v>114</v>
      </c>
      <c r="B1054" t="s">
        <v>8533</v>
      </c>
      <c r="C1054" t="s">
        <v>115</v>
      </c>
      <c r="D1054" t="s">
        <v>116</v>
      </c>
      <c r="E1054" s="7" t="s">
        <v>6848</v>
      </c>
      <c r="F1054" t="s">
        <v>117</v>
      </c>
    </row>
    <row r="1055" spans="1:6" x14ac:dyDescent="0.25">
      <c r="A1055" t="s">
        <v>170</v>
      </c>
      <c r="B1055" t="s">
        <v>7706</v>
      </c>
      <c r="C1055" t="s">
        <v>171</v>
      </c>
      <c r="D1055" t="s">
        <v>172</v>
      </c>
      <c r="E1055" s="7" t="s">
        <v>6848</v>
      </c>
      <c r="F1055" t="s">
        <v>173</v>
      </c>
    </row>
    <row r="1056" spans="1:6" x14ac:dyDescent="0.25">
      <c r="A1056" t="s">
        <v>259</v>
      </c>
      <c r="B1056" t="s">
        <v>7219</v>
      </c>
      <c r="C1056" t="s">
        <v>260</v>
      </c>
      <c r="D1056" t="s">
        <v>116</v>
      </c>
      <c r="E1056" s="7" t="s">
        <v>6848</v>
      </c>
      <c r="F1056" t="s">
        <v>117</v>
      </c>
    </row>
    <row r="1057" spans="1:6" x14ac:dyDescent="0.25">
      <c r="A1057" t="s">
        <v>327</v>
      </c>
      <c r="B1057" t="s">
        <v>7348</v>
      </c>
      <c r="C1057" t="s">
        <v>328</v>
      </c>
      <c r="E1057" s="7" t="s">
        <v>6848</v>
      </c>
      <c r="F1057" t="s">
        <v>329</v>
      </c>
    </row>
    <row r="1058" spans="1:6" x14ac:dyDescent="0.25">
      <c r="A1058" t="s">
        <v>488</v>
      </c>
      <c r="B1058" t="s">
        <v>6982</v>
      </c>
      <c r="C1058" t="s">
        <v>489</v>
      </c>
      <c r="D1058" t="s">
        <v>101</v>
      </c>
      <c r="E1058" s="7" t="s">
        <v>6848</v>
      </c>
      <c r="F1058" t="s">
        <v>102</v>
      </c>
    </row>
    <row r="1059" spans="1:6" x14ac:dyDescent="0.25">
      <c r="A1059" t="s">
        <v>493</v>
      </c>
      <c r="B1059" t="s">
        <v>8320</v>
      </c>
      <c r="C1059" t="s">
        <v>494</v>
      </c>
      <c r="D1059" t="s">
        <v>101</v>
      </c>
      <c r="E1059" s="7" t="s">
        <v>6848</v>
      </c>
      <c r="F1059" t="s">
        <v>495</v>
      </c>
    </row>
  </sheetData>
  <autoFilter ref="A1:F1059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2"/>
  <sheetViews>
    <sheetView workbookViewId="0">
      <selection activeCell="B1" sqref="B1:B1048576"/>
    </sheetView>
  </sheetViews>
  <sheetFormatPr baseColWidth="10" defaultRowHeight="15" x14ac:dyDescent="0.25"/>
  <cols>
    <col min="1" max="1" width="63.28515625" style="20" bestFit="1" customWidth="1"/>
    <col min="2" max="2" width="17" style="20" customWidth="1"/>
    <col min="3" max="3" width="65.140625" style="20" customWidth="1"/>
    <col min="4" max="4" width="31.42578125" style="20" customWidth="1"/>
    <col min="5" max="5" width="31.140625" style="20" customWidth="1"/>
    <col min="6" max="6" width="255.7109375" style="20" bestFit="1" customWidth="1"/>
    <col min="7" max="16384" width="11.42578125" style="20"/>
  </cols>
  <sheetData>
    <row r="1" spans="1:6" s="21" customFormat="1" ht="15.75" x14ac:dyDescent="0.25">
      <c r="A1" s="21" t="s">
        <v>6510</v>
      </c>
      <c r="B1" s="21" t="s">
        <v>6511</v>
      </c>
      <c r="C1" s="21" t="s">
        <v>6512</v>
      </c>
      <c r="D1" s="21" t="s">
        <v>6513</v>
      </c>
      <c r="E1" s="22" t="s">
        <v>6889</v>
      </c>
      <c r="F1" s="22" t="s">
        <v>6891</v>
      </c>
    </row>
    <row r="2" spans="1:6" x14ac:dyDescent="0.25">
      <c r="A2" s="20" t="s">
        <v>5814</v>
      </c>
      <c r="B2" s="20" t="s">
        <v>8987</v>
      </c>
      <c r="C2" s="20" t="s">
        <v>5815</v>
      </c>
      <c r="D2" s="20" t="s">
        <v>5320</v>
      </c>
      <c r="E2" s="20" t="s">
        <v>6871</v>
      </c>
      <c r="F2" s="20" t="s">
        <v>5816</v>
      </c>
    </row>
    <row r="3" spans="1:6" x14ac:dyDescent="0.25">
      <c r="A3" s="20" t="s">
        <v>3239</v>
      </c>
      <c r="B3" s="20" t="s">
        <v>8614</v>
      </c>
      <c r="C3" s="20" t="s">
        <v>3240</v>
      </c>
      <c r="D3" s="7"/>
      <c r="E3" s="20" t="s">
        <v>6871</v>
      </c>
      <c r="F3" s="20" t="s">
        <v>3242</v>
      </c>
    </row>
    <row r="4" spans="1:6" x14ac:dyDescent="0.25">
      <c r="A4" s="20" t="s">
        <v>4410</v>
      </c>
      <c r="B4" s="20" t="s">
        <v>9051</v>
      </c>
      <c r="C4" s="20" t="s">
        <v>4411</v>
      </c>
      <c r="D4" s="7"/>
      <c r="E4" s="20" t="s">
        <v>6871</v>
      </c>
      <c r="F4" s="20" t="s">
        <v>4412</v>
      </c>
    </row>
    <row r="5" spans="1:6" x14ac:dyDescent="0.25">
      <c r="A5" s="20" t="s">
        <v>261</v>
      </c>
      <c r="B5" s="20" t="s">
        <v>9936</v>
      </c>
      <c r="C5" s="20" t="s">
        <v>262</v>
      </c>
      <c r="D5" s="20" t="s">
        <v>263</v>
      </c>
      <c r="E5" s="20" t="s">
        <v>6871</v>
      </c>
      <c r="F5" s="20" t="s">
        <v>265</v>
      </c>
    </row>
    <row r="6" spans="1:6" x14ac:dyDescent="0.25">
      <c r="A6" s="20" t="s">
        <v>4687</v>
      </c>
      <c r="B6" s="20" t="s">
        <v>7108</v>
      </c>
      <c r="C6" s="20" t="s">
        <v>4688</v>
      </c>
      <c r="D6" s="7"/>
      <c r="E6" s="20" t="s">
        <v>6872</v>
      </c>
      <c r="F6" s="20" t="s">
        <v>1225</v>
      </c>
    </row>
    <row r="7" spans="1:6" x14ac:dyDescent="0.25">
      <c r="A7" s="20" t="s">
        <v>4741</v>
      </c>
      <c r="B7" s="20" t="s">
        <v>8048</v>
      </c>
      <c r="C7" s="20" t="s">
        <v>4433</v>
      </c>
      <c r="D7" s="20" t="s">
        <v>40</v>
      </c>
      <c r="E7" s="20" t="s">
        <v>6872</v>
      </c>
      <c r="F7" s="20" t="s">
        <v>42</v>
      </c>
    </row>
    <row r="8" spans="1:6" x14ac:dyDescent="0.25">
      <c r="A8" s="20" t="s">
        <v>4770</v>
      </c>
      <c r="B8" s="20" t="s">
        <v>9743</v>
      </c>
      <c r="C8" s="20" t="s">
        <v>4771</v>
      </c>
      <c r="D8" s="7"/>
      <c r="E8" s="20" t="s">
        <v>6872</v>
      </c>
      <c r="F8" s="20" t="s">
        <v>1235</v>
      </c>
    </row>
    <row r="9" spans="1:6" x14ac:dyDescent="0.25">
      <c r="A9" s="20" t="s">
        <v>4774</v>
      </c>
      <c r="B9" s="20" t="s">
        <v>9135</v>
      </c>
      <c r="C9" s="20" t="s">
        <v>4775</v>
      </c>
      <c r="D9" s="20" t="s">
        <v>253</v>
      </c>
      <c r="E9" s="20" t="s">
        <v>6872</v>
      </c>
      <c r="F9" s="20" t="s">
        <v>2054</v>
      </c>
    </row>
    <row r="10" spans="1:6" x14ac:dyDescent="0.25">
      <c r="A10" s="20" t="s">
        <v>4846</v>
      </c>
      <c r="B10" s="20" t="s">
        <v>7244</v>
      </c>
      <c r="C10" s="20" t="s">
        <v>4847</v>
      </c>
      <c r="D10" s="7"/>
      <c r="E10" s="20" t="s">
        <v>6872</v>
      </c>
      <c r="F10" s="20" t="s">
        <v>645</v>
      </c>
    </row>
    <row r="11" spans="1:6" x14ac:dyDescent="0.25">
      <c r="A11" s="20" t="s">
        <v>4862</v>
      </c>
      <c r="B11" s="20" t="s">
        <v>9249</v>
      </c>
      <c r="C11" s="20" t="s">
        <v>4863</v>
      </c>
      <c r="E11" s="20" t="s">
        <v>6872</v>
      </c>
      <c r="F11" s="20" t="s">
        <v>838</v>
      </c>
    </row>
    <row r="12" spans="1:6" x14ac:dyDescent="0.25">
      <c r="A12" s="20" t="s">
        <v>4956</v>
      </c>
      <c r="B12" s="20" t="s">
        <v>8066</v>
      </c>
      <c r="C12" s="20" t="s">
        <v>4957</v>
      </c>
      <c r="D12" s="7" t="s">
        <v>172</v>
      </c>
      <c r="E12" s="20" t="s">
        <v>6872</v>
      </c>
      <c r="F12" s="20" t="s">
        <v>4958</v>
      </c>
    </row>
    <row r="13" spans="1:6" x14ac:dyDescent="0.25">
      <c r="A13" s="20" t="s">
        <v>4959</v>
      </c>
      <c r="B13" s="20" t="s">
        <v>9528</v>
      </c>
      <c r="C13" s="20" t="s">
        <v>4960</v>
      </c>
      <c r="E13" s="20" t="s">
        <v>6872</v>
      </c>
      <c r="F13" s="20" t="s">
        <v>4962</v>
      </c>
    </row>
    <row r="14" spans="1:6" x14ac:dyDescent="0.25">
      <c r="A14" s="20" t="s">
        <v>5027</v>
      </c>
      <c r="B14" s="20" t="s">
        <v>8058</v>
      </c>
      <c r="C14" s="20" t="s">
        <v>5028</v>
      </c>
      <c r="D14" s="7" t="s">
        <v>1043</v>
      </c>
      <c r="E14" s="20" t="s">
        <v>6872</v>
      </c>
      <c r="F14" s="20" t="s">
        <v>5030</v>
      </c>
    </row>
    <row r="15" spans="1:6" x14ac:dyDescent="0.25">
      <c r="A15" s="20" t="s">
        <v>5050</v>
      </c>
      <c r="B15" s="20" t="s">
        <v>9174</v>
      </c>
      <c r="C15" s="20" t="s">
        <v>5051</v>
      </c>
      <c r="D15" s="20" t="s">
        <v>1849</v>
      </c>
      <c r="E15" s="20" t="s">
        <v>6872</v>
      </c>
      <c r="F15" s="20" t="s">
        <v>5053</v>
      </c>
    </row>
    <row r="16" spans="1:6" x14ac:dyDescent="0.25">
      <c r="A16" s="20" t="s">
        <v>5065</v>
      </c>
      <c r="B16" s="20" t="s">
        <v>9566</v>
      </c>
      <c r="C16" s="20" t="s">
        <v>996</v>
      </c>
      <c r="D16" s="7" t="s">
        <v>109</v>
      </c>
      <c r="E16" s="20" t="s">
        <v>6872</v>
      </c>
      <c r="F16" s="20" t="s">
        <v>998</v>
      </c>
    </row>
    <row r="17" spans="1:6" x14ac:dyDescent="0.25">
      <c r="A17" s="20" t="s">
        <v>5147</v>
      </c>
      <c r="B17" s="20" t="s">
        <v>8273</v>
      </c>
      <c r="C17" s="20" t="s">
        <v>5148</v>
      </c>
      <c r="D17" s="20" t="s">
        <v>377</v>
      </c>
      <c r="E17" s="20" t="s">
        <v>6872</v>
      </c>
      <c r="F17" s="19" t="s">
        <v>5150</v>
      </c>
    </row>
    <row r="18" spans="1:6" x14ac:dyDescent="0.25">
      <c r="A18" s="20" t="s">
        <v>5161</v>
      </c>
      <c r="B18" s="20" t="s">
        <v>8242</v>
      </c>
      <c r="C18" s="20" t="s">
        <v>5162</v>
      </c>
      <c r="D18" s="20" t="s">
        <v>2402</v>
      </c>
      <c r="E18" s="20" t="s">
        <v>6872</v>
      </c>
      <c r="F18" s="20" t="s">
        <v>2054</v>
      </c>
    </row>
    <row r="19" spans="1:6" x14ac:dyDescent="0.25">
      <c r="A19" s="20" t="s">
        <v>5169</v>
      </c>
      <c r="B19" s="20" t="s">
        <v>9446</v>
      </c>
      <c r="C19" s="20" t="s">
        <v>5170</v>
      </c>
      <c r="D19" s="20" t="s">
        <v>2402</v>
      </c>
      <c r="E19" s="20" t="s">
        <v>6872</v>
      </c>
      <c r="F19" s="20" t="s">
        <v>5172</v>
      </c>
    </row>
    <row r="20" spans="1:6" x14ac:dyDescent="0.25">
      <c r="A20" s="20" t="s">
        <v>5178</v>
      </c>
      <c r="B20" s="20" t="s">
        <v>7754</v>
      </c>
      <c r="C20" s="20" t="s">
        <v>5179</v>
      </c>
      <c r="D20" s="20" t="s">
        <v>154</v>
      </c>
      <c r="E20" s="20" t="s">
        <v>6872</v>
      </c>
      <c r="F20" s="20" t="s">
        <v>5180</v>
      </c>
    </row>
    <row r="21" spans="1:6" x14ac:dyDescent="0.25">
      <c r="A21" s="20" t="s">
        <v>5181</v>
      </c>
      <c r="B21" s="20" t="s">
        <v>7284</v>
      </c>
      <c r="C21" s="20" t="s">
        <v>5182</v>
      </c>
      <c r="E21" s="20" t="s">
        <v>6872</v>
      </c>
      <c r="F21" s="20" t="s">
        <v>838</v>
      </c>
    </row>
    <row r="22" spans="1:6" x14ac:dyDescent="0.25">
      <c r="A22" s="20" t="s">
        <v>5198</v>
      </c>
      <c r="B22" s="20" t="s">
        <v>7020</v>
      </c>
      <c r="C22" s="20" t="s">
        <v>4688</v>
      </c>
      <c r="E22" s="20" t="s">
        <v>6872</v>
      </c>
      <c r="F22" s="20" t="s">
        <v>1225</v>
      </c>
    </row>
    <row r="23" spans="1:6" x14ac:dyDescent="0.25">
      <c r="A23" s="20" t="s">
        <v>5235</v>
      </c>
      <c r="B23" s="20" t="s">
        <v>7746</v>
      </c>
      <c r="C23" s="20" t="s">
        <v>5236</v>
      </c>
      <c r="D23" s="20" t="s">
        <v>2402</v>
      </c>
      <c r="E23" s="20" t="s">
        <v>6872</v>
      </c>
      <c r="F23" s="20" t="s">
        <v>5172</v>
      </c>
    </row>
    <row r="24" spans="1:6" x14ac:dyDescent="0.25">
      <c r="A24" s="20" t="s">
        <v>5266</v>
      </c>
      <c r="B24" s="20" t="s">
        <v>7496</v>
      </c>
      <c r="C24" s="20" t="s">
        <v>5267</v>
      </c>
      <c r="D24" s="20" t="s">
        <v>687</v>
      </c>
      <c r="E24" s="20" t="s">
        <v>6872</v>
      </c>
      <c r="F24" s="20" t="s">
        <v>5269</v>
      </c>
    </row>
    <row r="25" spans="1:6" x14ac:dyDescent="0.25">
      <c r="A25" s="20" t="s">
        <v>5278</v>
      </c>
      <c r="B25" s="20" t="s">
        <v>7523</v>
      </c>
      <c r="C25" s="20" t="s">
        <v>5279</v>
      </c>
      <c r="D25" s="20" t="s">
        <v>154</v>
      </c>
      <c r="E25" s="20" t="s">
        <v>6872</v>
      </c>
      <c r="F25" s="20" t="s">
        <v>5280</v>
      </c>
    </row>
    <row r="26" spans="1:6" x14ac:dyDescent="0.25">
      <c r="A26" s="20" t="s">
        <v>5318</v>
      </c>
      <c r="B26" s="20" t="s">
        <v>6941</v>
      </c>
      <c r="C26" s="20" t="s">
        <v>5319</v>
      </c>
      <c r="D26" s="20" t="s">
        <v>5320</v>
      </c>
      <c r="E26" s="20" t="s">
        <v>6872</v>
      </c>
      <c r="F26" s="20" t="s">
        <v>5321</v>
      </c>
    </row>
    <row r="27" spans="1:6" x14ac:dyDescent="0.25">
      <c r="A27" s="20" t="s">
        <v>5419</v>
      </c>
      <c r="B27" s="20" t="s">
        <v>9273</v>
      </c>
      <c r="C27" s="20" t="s">
        <v>5420</v>
      </c>
      <c r="E27" s="20" t="s">
        <v>6872</v>
      </c>
      <c r="F27" s="20" t="s">
        <v>5421</v>
      </c>
    </row>
    <row r="28" spans="1:6" x14ac:dyDescent="0.25">
      <c r="A28" s="20" t="s">
        <v>5427</v>
      </c>
      <c r="B28" s="20" t="s">
        <v>7282</v>
      </c>
      <c r="C28" s="20" t="s">
        <v>2907</v>
      </c>
      <c r="E28" s="20" t="s">
        <v>6872</v>
      </c>
      <c r="F28" s="20" t="s">
        <v>2251</v>
      </c>
    </row>
    <row r="29" spans="1:6" x14ac:dyDescent="0.25">
      <c r="A29" s="20" t="s">
        <v>5442</v>
      </c>
      <c r="B29" s="20" t="s">
        <v>7879</v>
      </c>
      <c r="C29" s="20" t="s">
        <v>5443</v>
      </c>
      <c r="E29" s="20" t="s">
        <v>6872</v>
      </c>
      <c r="F29" s="20" t="s">
        <v>2596</v>
      </c>
    </row>
    <row r="30" spans="1:6" x14ac:dyDescent="0.25">
      <c r="A30" s="20" t="s">
        <v>5510</v>
      </c>
      <c r="B30" s="20" t="s">
        <v>7494</v>
      </c>
      <c r="C30" s="20" t="s">
        <v>5511</v>
      </c>
      <c r="D30" s="20" t="s">
        <v>4559</v>
      </c>
      <c r="E30" s="20" t="s">
        <v>6872</v>
      </c>
      <c r="F30" s="20" t="s">
        <v>645</v>
      </c>
    </row>
    <row r="31" spans="1:6" x14ac:dyDescent="0.25">
      <c r="A31" s="20" t="s">
        <v>5517</v>
      </c>
      <c r="B31" s="20" t="s">
        <v>8571</v>
      </c>
      <c r="C31" s="20" t="s">
        <v>5518</v>
      </c>
      <c r="E31" s="20" t="s">
        <v>6872</v>
      </c>
      <c r="F31" s="20" t="s">
        <v>838</v>
      </c>
    </row>
    <row r="32" spans="1:6" x14ac:dyDescent="0.25">
      <c r="A32" s="20" t="s">
        <v>5603</v>
      </c>
      <c r="B32" s="20" t="s">
        <v>7924</v>
      </c>
      <c r="C32" s="20" t="s">
        <v>5604</v>
      </c>
      <c r="D32" s="20" t="s">
        <v>2305</v>
      </c>
      <c r="E32" s="20" t="s">
        <v>6872</v>
      </c>
      <c r="F32" s="20" t="s">
        <v>5606</v>
      </c>
    </row>
    <row r="33" spans="1:6" x14ac:dyDescent="0.25">
      <c r="A33" s="20" t="s">
        <v>5609</v>
      </c>
      <c r="B33" s="20" t="s">
        <v>8977</v>
      </c>
      <c r="C33" s="20" t="s">
        <v>1295</v>
      </c>
      <c r="E33" s="20" t="s">
        <v>6872</v>
      </c>
      <c r="F33" s="20" t="s">
        <v>1296</v>
      </c>
    </row>
    <row r="34" spans="1:6" x14ac:dyDescent="0.25">
      <c r="A34" s="20" t="s">
        <v>5665</v>
      </c>
      <c r="B34" s="20" t="s">
        <v>8828</v>
      </c>
      <c r="C34" s="20" t="s">
        <v>5666</v>
      </c>
      <c r="E34" s="20" t="s">
        <v>6872</v>
      </c>
      <c r="F34" s="20" t="s">
        <v>5667</v>
      </c>
    </row>
    <row r="35" spans="1:6" x14ac:dyDescent="0.25">
      <c r="A35" s="20" t="s">
        <v>5688</v>
      </c>
      <c r="B35" s="20" t="s">
        <v>9814</v>
      </c>
      <c r="C35" s="20" t="s">
        <v>711</v>
      </c>
      <c r="D35" s="20" t="s">
        <v>279</v>
      </c>
      <c r="E35" s="20" t="s">
        <v>6872</v>
      </c>
      <c r="F35" s="20" t="s">
        <v>713</v>
      </c>
    </row>
    <row r="36" spans="1:6" x14ac:dyDescent="0.25">
      <c r="A36" s="20" t="s">
        <v>5732</v>
      </c>
      <c r="B36" s="20" t="s">
        <v>8276</v>
      </c>
      <c r="C36" s="20" t="s">
        <v>5733</v>
      </c>
      <c r="D36" s="20" t="s">
        <v>377</v>
      </c>
      <c r="E36" s="20" t="s">
        <v>6872</v>
      </c>
      <c r="F36" s="20" t="s">
        <v>4598</v>
      </c>
    </row>
    <row r="37" spans="1:6" x14ac:dyDescent="0.25">
      <c r="A37" s="20" t="s">
        <v>5769</v>
      </c>
      <c r="B37" s="20" t="s">
        <v>8082</v>
      </c>
      <c r="C37" s="20" t="s">
        <v>5770</v>
      </c>
      <c r="E37" s="20" t="s">
        <v>6872</v>
      </c>
      <c r="F37" s="20" t="s">
        <v>1312</v>
      </c>
    </row>
    <row r="38" spans="1:6" x14ac:dyDescent="0.25">
      <c r="A38" s="20" t="s">
        <v>5788</v>
      </c>
      <c r="B38" s="20" t="s">
        <v>8901</v>
      </c>
      <c r="C38" s="20" t="s">
        <v>5789</v>
      </c>
      <c r="E38" s="20" t="s">
        <v>6872</v>
      </c>
      <c r="F38" s="20" t="s">
        <v>5790</v>
      </c>
    </row>
    <row r="39" spans="1:6" x14ac:dyDescent="0.25">
      <c r="A39" s="20" t="s">
        <v>5795</v>
      </c>
      <c r="B39" s="20" t="s">
        <v>6983</v>
      </c>
      <c r="C39" s="20" t="s">
        <v>5796</v>
      </c>
      <c r="E39" s="20" t="s">
        <v>6872</v>
      </c>
      <c r="F39" s="20" t="s">
        <v>1225</v>
      </c>
    </row>
    <row r="40" spans="1:6" x14ac:dyDescent="0.25">
      <c r="A40" s="20" t="s">
        <v>5803</v>
      </c>
      <c r="B40" s="20" t="s">
        <v>8994</v>
      </c>
      <c r="C40" s="20" t="s">
        <v>5804</v>
      </c>
      <c r="E40" s="20" t="s">
        <v>6872</v>
      </c>
      <c r="F40" s="20" t="s">
        <v>2843</v>
      </c>
    </row>
    <row r="41" spans="1:6" x14ac:dyDescent="0.25">
      <c r="A41" s="20" t="s">
        <v>5857</v>
      </c>
      <c r="B41" s="20" t="s">
        <v>7009</v>
      </c>
      <c r="C41" s="20" t="s">
        <v>2907</v>
      </c>
      <c r="E41" s="20" t="s">
        <v>6872</v>
      </c>
      <c r="F41" s="20" t="s">
        <v>2251</v>
      </c>
    </row>
    <row r="42" spans="1:6" x14ac:dyDescent="0.25">
      <c r="A42" s="20" t="s">
        <v>5865</v>
      </c>
      <c r="B42" s="20" t="s">
        <v>8801</v>
      </c>
      <c r="C42" s="20" t="s">
        <v>5866</v>
      </c>
      <c r="D42" s="20" t="s">
        <v>51</v>
      </c>
      <c r="E42" s="20" t="s">
        <v>6872</v>
      </c>
      <c r="F42" s="20" t="s">
        <v>5868</v>
      </c>
    </row>
    <row r="43" spans="1:6" x14ac:dyDescent="0.25">
      <c r="A43" s="20" t="s">
        <v>5891</v>
      </c>
      <c r="B43" s="20" t="s">
        <v>8097</v>
      </c>
      <c r="C43" s="20" t="s">
        <v>5892</v>
      </c>
      <c r="D43" s="20" t="s">
        <v>46</v>
      </c>
      <c r="E43" s="20" t="s">
        <v>6872</v>
      </c>
      <c r="F43" s="20" t="s">
        <v>801</v>
      </c>
    </row>
    <row r="44" spans="1:6" x14ac:dyDescent="0.25">
      <c r="A44" s="20" t="s">
        <v>5931</v>
      </c>
      <c r="B44" s="20" t="s">
        <v>9856</v>
      </c>
      <c r="C44" s="20" t="s">
        <v>5932</v>
      </c>
      <c r="D44" s="20" t="s">
        <v>89</v>
      </c>
      <c r="E44" s="20" t="s">
        <v>6872</v>
      </c>
      <c r="F44" s="20" t="s">
        <v>5934</v>
      </c>
    </row>
    <row r="45" spans="1:6" x14ac:dyDescent="0.25">
      <c r="A45" s="20" t="s">
        <v>5982</v>
      </c>
      <c r="B45" s="20" t="s">
        <v>9292</v>
      </c>
      <c r="C45" s="20" t="s">
        <v>996</v>
      </c>
      <c r="D45" s="20" t="s">
        <v>109</v>
      </c>
      <c r="E45" s="20" t="s">
        <v>6872</v>
      </c>
      <c r="F45" s="20" t="s">
        <v>998</v>
      </c>
    </row>
    <row r="46" spans="1:6" x14ac:dyDescent="0.25">
      <c r="A46" s="20" t="s">
        <v>5997</v>
      </c>
      <c r="B46" s="20" t="s">
        <v>10011</v>
      </c>
      <c r="C46" s="20" t="s">
        <v>5998</v>
      </c>
      <c r="E46" s="20" t="s">
        <v>6872</v>
      </c>
      <c r="F46" s="20" t="s">
        <v>5999</v>
      </c>
    </row>
    <row r="47" spans="1:6" x14ac:dyDescent="0.25">
      <c r="A47" s="20" t="s">
        <v>6007</v>
      </c>
      <c r="B47" s="20" t="s">
        <v>8551</v>
      </c>
      <c r="C47" s="20" t="s">
        <v>6008</v>
      </c>
      <c r="D47" s="20" t="s">
        <v>46</v>
      </c>
      <c r="E47" s="20" t="s">
        <v>6872</v>
      </c>
      <c r="F47" s="20" t="s">
        <v>801</v>
      </c>
    </row>
    <row r="48" spans="1:6" x14ac:dyDescent="0.25">
      <c r="A48" s="20" t="s">
        <v>6053</v>
      </c>
      <c r="B48" s="20" t="s">
        <v>8021</v>
      </c>
      <c r="C48" s="20" t="s">
        <v>6054</v>
      </c>
      <c r="D48" s="20" t="s">
        <v>3638</v>
      </c>
      <c r="E48" s="20" t="s">
        <v>6872</v>
      </c>
      <c r="F48" s="20" t="s">
        <v>6055</v>
      </c>
    </row>
    <row r="49" spans="1:6" x14ac:dyDescent="0.25">
      <c r="A49" s="20" t="s">
        <v>6059</v>
      </c>
      <c r="B49" s="20" t="s">
        <v>9281</v>
      </c>
      <c r="C49" s="20" t="s">
        <v>6060</v>
      </c>
      <c r="D49" s="20" t="s">
        <v>253</v>
      </c>
      <c r="E49" s="20" t="s">
        <v>6872</v>
      </c>
      <c r="F49" s="20" t="s">
        <v>6062</v>
      </c>
    </row>
    <row r="50" spans="1:6" x14ac:dyDescent="0.25">
      <c r="A50" s="20" t="s">
        <v>6102</v>
      </c>
      <c r="B50" s="20" t="s">
        <v>7331</v>
      </c>
      <c r="C50" s="20" t="s">
        <v>6103</v>
      </c>
      <c r="D50" s="20" t="s">
        <v>536</v>
      </c>
      <c r="E50" s="20" t="s">
        <v>6872</v>
      </c>
      <c r="F50" s="20" t="s">
        <v>3465</v>
      </c>
    </row>
    <row r="51" spans="1:6" x14ac:dyDescent="0.25">
      <c r="A51" s="20" t="s">
        <v>6232</v>
      </c>
      <c r="B51" s="20" t="s">
        <v>8181</v>
      </c>
      <c r="C51" s="20" t="s">
        <v>6233</v>
      </c>
      <c r="D51" s="20" t="s">
        <v>213</v>
      </c>
      <c r="E51" s="20" t="s">
        <v>6872</v>
      </c>
      <c r="F51" s="20" t="s">
        <v>814</v>
      </c>
    </row>
    <row r="52" spans="1:6" x14ac:dyDescent="0.25">
      <c r="A52" s="20" t="s">
        <v>6310</v>
      </c>
      <c r="B52" s="20" t="s">
        <v>8042</v>
      </c>
      <c r="C52" s="20" t="s">
        <v>6311</v>
      </c>
      <c r="D52" s="20" t="s">
        <v>1976</v>
      </c>
      <c r="E52" s="20" t="s">
        <v>6872</v>
      </c>
      <c r="F52" s="20" t="s">
        <v>6312</v>
      </c>
    </row>
    <row r="53" spans="1:6" x14ac:dyDescent="0.25">
      <c r="A53" s="20" t="s">
        <v>6316</v>
      </c>
      <c r="B53" s="20" t="s">
        <v>7515</v>
      </c>
      <c r="C53" s="20" t="s">
        <v>6317</v>
      </c>
      <c r="E53" s="20" t="s">
        <v>6872</v>
      </c>
      <c r="F53" s="20" t="s">
        <v>1029</v>
      </c>
    </row>
    <row r="54" spans="1:6" x14ac:dyDescent="0.25">
      <c r="A54" s="20" t="s">
        <v>6367</v>
      </c>
      <c r="B54" s="20" t="s">
        <v>8826</v>
      </c>
      <c r="C54" s="20" t="s">
        <v>6368</v>
      </c>
      <c r="D54" s="20" t="s">
        <v>23</v>
      </c>
      <c r="E54" s="20" t="s">
        <v>6872</v>
      </c>
      <c r="F54" s="20" t="s">
        <v>3710</v>
      </c>
    </row>
    <row r="55" spans="1:6" x14ac:dyDescent="0.25">
      <c r="A55" s="20" t="s">
        <v>6413</v>
      </c>
      <c r="B55" s="20" t="s">
        <v>9751</v>
      </c>
      <c r="C55" s="20" t="s">
        <v>6414</v>
      </c>
      <c r="E55" s="20" t="s">
        <v>6872</v>
      </c>
      <c r="F55" s="20" t="s">
        <v>6415</v>
      </c>
    </row>
    <row r="56" spans="1:6" x14ac:dyDescent="0.25">
      <c r="A56" s="20" t="s">
        <v>6417</v>
      </c>
      <c r="B56" s="20" t="s">
        <v>9219</v>
      </c>
      <c r="C56" s="20" t="s">
        <v>6418</v>
      </c>
      <c r="D56" s="20" t="s">
        <v>109</v>
      </c>
      <c r="E56" s="20" t="s">
        <v>6872</v>
      </c>
      <c r="F56" s="20" t="s">
        <v>998</v>
      </c>
    </row>
    <row r="57" spans="1:6" x14ac:dyDescent="0.25">
      <c r="A57" s="20" t="s">
        <v>6465</v>
      </c>
      <c r="B57" s="20" t="s">
        <v>9454</v>
      </c>
      <c r="C57" s="20" t="s">
        <v>6466</v>
      </c>
      <c r="E57" s="20" t="s">
        <v>6872</v>
      </c>
      <c r="F57" s="20" t="s">
        <v>2251</v>
      </c>
    </row>
    <row r="58" spans="1:6" x14ac:dyDescent="0.25">
      <c r="A58" s="20" t="s">
        <v>6494</v>
      </c>
      <c r="B58" s="20" t="s">
        <v>8227</v>
      </c>
      <c r="C58" s="20" t="s">
        <v>6495</v>
      </c>
      <c r="E58" s="20" t="s">
        <v>6872</v>
      </c>
      <c r="F58" s="20" t="s">
        <v>838</v>
      </c>
    </row>
    <row r="59" spans="1:6" x14ac:dyDescent="0.25">
      <c r="A59" s="20" t="s">
        <v>2728</v>
      </c>
      <c r="B59" s="20" t="s">
        <v>9029</v>
      </c>
      <c r="C59" s="20" t="s">
        <v>2729</v>
      </c>
      <c r="E59" s="20" t="s">
        <v>6872</v>
      </c>
      <c r="F59" s="20" t="s">
        <v>2730</v>
      </c>
    </row>
    <row r="60" spans="1:6" x14ac:dyDescent="0.25">
      <c r="A60" s="20" t="s">
        <v>2787</v>
      </c>
      <c r="B60" s="20" t="s">
        <v>7632</v>
      </c>
      <c r="C60" s="20" t="s">
        <v>2788</v>
      </c>
      <c r="E60" s="20" t="s">
        <v>6872</v>
      </c>
      <c r="F60" s="20" t="s">
        <v>1225</v>
      </c>
    </row>
    <row r="61" spans="1:6" x14ac:dyDescent="0.25">
      <c r="A61" s="20" t="s">
        <v>2836</v>
      </c>
      <c r="B61" s="20" t="s">
        <v>9189</v>
      </c>
      <c r="C61" s="20" t="s">
        <v>2837</v>
      </c>
      <c r="D61" s="20" t="s">
        <v>279</v>
      </c>
      <c r="E61" s="20" t="s">
        <v>6872</v>
      </c>
      <c r="F61" s="20" t="s">
        <v>1735</v>
      </c>
    </row>
    <row r="62" spans="1:6" x14ac:dyDescent="0.25">
      <c r="A62" s="20" t="s">
        <v>2841</v>
      </c>
      <c r="B62" s="20" t="s">
        <v>9828</v>
      </c>
      <c r="C62" s="20" t="s">
        <v>2842</v>
      </c>
      <c r="E62" s="20" t="s">
        <v>6872</v>
      </c>
      <c r="F62" s="20" t="s">
        <v>2843</v>
      </c>
    </row>
    <row r="63" spans="1:6" x14ac:dyDescent="0.25">
      <c r="A63" s="20" t="s">
        <v>2906</v>
      </c>
      <c r="B63" s="20" t="s">
        <v>8952</v>
      </c>
      <c r="C63" s="20" t="s">
        <v>2907</v>
      </c>
      <c r="E63" s="20" t="s">
        <v>6872</v>
      </c>
      <c r="F63" s="20" t="s">
        <v>2251</v>
      </c>
    </row>
    <row r="64" spans="1:6" x14ac:dyDescent="0.25">
      <c r="A64" s="20" t="s">
        <v>2986</v>
      </c>
      <c r="B64" s="20" t="s">
        <v>8314</v>
      </c>
      <c r="C64" s="20" t="s">
        <v>2987</v>
      </c>
      <c r="D64" s="20" t="s">
        <v>40</v>
      </c>
      <c r="E64" s="20" t="s">
        <v>6872</v>
      </c>
      <c r="F64" s="20" t="s">
        <v>42</v>
      </c>
    </row>
    <row r="65" spans="1:6" x14ac:dyDescent="0.25">
      <c r="A65" s="20" t="s">
        <v>3072</v>
      </c>
      <c r="B65" s="20" t="s">
        <v>9946</v>
      </c>
      <c r="C65" s="20" t="s">
        <v>3073</v>
      </c>
      <c r="D65" s="20" t="s">
        <v>302</v>
      </c>
      <c r="E65" s="20" t="s">
        <v>6872</v>
      </c>
      <c r="F65" s="20" t="s">
        <v>3074</v>
      </c>
    </row>
    <row r="66" spans="1:6" x14ac:dyDescent="0.25">
      <c r="A66" s="20" t="s">
        <v>3083</v>
      </c>
      <c r="B66" s="20" t="s">
        <v>6954</v>
      </c>
      <c r="C66" s="20" t="s">
        <v>3084</v>
      </c>
      <c r="D66" s="20" t="s">
        <v>884</v>
      </c>
      <c r="E66" s="20" t="s">
        <v>6872</v>
      </c>
      <c r="F66" s="20" t="s">
        <v>3085</v>
      </c>
    </row>
    <row r="67" spans="1:6" x14ac:dyDescent="0.25">
      <c r="A67" s="20" t="s">
        <v>3126</v>
      </c>
      <c r="B67" s="20" t="s">
        <v>8085</v>
      </c>
      <c r="C67" s="20" t="s">
        <v>3127</v>
      </c>
      <c r="D67" s="20" t="s">
        <v>154</v>
      </c>
      <c r="E67" s="20" t="s">
        <v>6872</v>
      </c>
      <c r="F67" s="20" t="s">
        <v>3129</v>
      </c>
    </row>
    <row r="68" spans="1:6" x14ac:dyDescent="0.25">
      <c r="A68" s="20" t="s">
        <v>3162</v>
      </c>
      <c r="B68" s="20" t="s">
        <v>7744</v>
      </c>
      <c r="C68" s="20" t="s">
        <v>2907</v>
      </c>
      <c r="E68" s="20" t="s">
        <v>6872</v>
      </c>
      <c r="F68" s="20" t="s">
        <v>2251</v>
      </c>
    </row>
    <row r="69" spans="1:6" x14ac:dyDescent="0.25">
      <c r="A69" s="20" t="s">
        <v>3175</v>
      </c>
      <c r="B69" s="20" t="s">
        <v>9312</v>
      </c>
      <c r="C69" s="20" t="s">
        <v>3176</v>
      </c>
      <c r="D69" s="20" t="s">
        <v>3177</v>
      </c>
      <c r="E69" s="20" t="s">
        <v>6872</v>
      </c>
      <c r="F69" s="20" t="s">
        <v>3179</v>
      </c>
    </row>
    <row r="70" spans="1:6" x14ac:dyDescent="0.25">
      <c r="A70" s="20" t="s">
        <v>3197</v>
      </c>
      <c r="B70" s="20" t="s">
        <v>9739</v>
      </c>
      <c r="C70" s="20" t="s">
        <v>3198</v>
      </c>
      <c r="E70" s="20" t="s">
        <v>6872</v>
      </c>
      <c r="F70" s="20" t="s">
        <v>1054</v>
      </c>
    </row>
    <row r="71" spans="1:6" x14ac:dyDescent="0.25">
      <c r="A71" s="20" t="s">
        <v>3237</v>
      </c>
      <c r="B71" s="20" t="s">
        <v>6898</v>
      </c>
      <c r="C71" s="20" t="s">
        <v>3238</v>
      </c>
      <c r="D71" s="20" t="s">
        <v>279</v>
      </c>
      <c r="E71" s="20" t="s">
        <v>6872</v>
      </c>
      <c r="F71" s="20" t="s">
        <v>713</v>
      </c>
    </row>
    <row r="72" spans="1:6" x14ac:dyDescent="0.25">
      <c r="A72" s="20" t="s">
        <v>3239</v>
      </c>
      <c r="B72" s="20" t="s">
        <v>8614</v>
      </c>
      <c r="C72" s="20" t="s">
        <v>3240</v>
      </c>
      <c r="E72" s="20" t="s">
        <v>6872</v>
      </c>
      <c r="F72" s="20" t="s">
        <v>3242</v>
      </c>
    </row>
    <row r="73" spans="1:6" x14ac:dyDescent="0.25">
      <c r="A73" s="20" t="s">
        <v>3265</v>
      </c>
      <c r="B73" s="20" t="s">
        <v>8695</v>
      </c>
      <c r="C73" s="20" t="s">
        <v>3266</v>
      </c>
      <c r="E73" s="20" t="s">
        <v>6872</v>
      </c>
      <c r="F73" s="20" t="s">
        <v>1312</v>
      </c>
    </row>
    <row r="74" spans="1:6" x14ac:dyDescent="0.25">
      <c r="A74" s="20" t="s">
        <v>3268</v>
      </c>
      <c r="B74" s="20" t="s">
        <v>7007</v>
      </c>
      <c r="C74" s="20" t="s">
        <v>3269</v>
      </c>
      <c r="E74" s="20" t="s">
        <v>6872</v>
      </c>
      <c r="F74" s="20" t="s">
        <v>2596</v>
      </c>
    </row>
    <row r="75" spans="1:6" x14ac:dyDescent="0.25">
      <c r="A75" s="20" t="s">
        <v>3276</v>
      </c>
      <c r="B75" s="20" t="s">
        <v>7855</v>
      </c>
      <c r="C75" s="20" t="s">
        <v>3277</v>
      </c>
      <c r="D75" s="20" t="s">
        <v>279</v>
      </c>
      <c r="E75" s="20" t="s">
        <v>6872</v>
      </c>
      <c r="F75" s="20" t="s">
        <v>3279</v>
      </c>
    </row>
    <row r="76" spans="1:6" x14ac:dyDescent="0.25">
      <c r="A76" s="20" t="s">
        <v>3292</v>
      </c>
      <c r="B76" s="20" t="s">
        <v>9649</v>
      </c>
      <c r="C76" s="20" t="s">
        <v>3293</v>
      </c>
      <c r="D76" s="20" t="s">
        <v>501</v>
      </c>
      <c r="E76" s="20" t="s">
        <v>6872</v>
      </c>
      <c r="F76" s="20" t="s">
        <v>3295</v>
      </c>
    </row>
    <row r="77" spans="1:6" x14ac:dyDescent="0.25">
      <c r="A77" s="20" t="s">
        <v>3319</v>
      </c>
      <c r="B77" s="20" t="s">
        <v>7692</v>
      </c>
      <c r="C77" s="20" t="s">
        <v>3320</v>
      </c>
      <c r="E77" s="20" t="s">
        <v>6872</v>
      </c>
      <c r="F77" s="20" t="s">
        <v>3321</v>
      </c>
    </row>
    <row r="78" spans="1:6" x14ac:dyDescent="0.25">
      <c r="A78" s="20" t="s">
        <v>3382</v>
      </c>
      <c r="B78" s="20" t="s">
        <v>8827</v>
      </c>
      <c r="C78" s="20" t="s">
        <v>3383</v>
      </c>
      <c r="D78" s="20" t="s">
        <v>46</v>
      </c>
      <c r="E78" s="20" t="s">
        <v>6872</v>
      </c>
      <c r="F78" s="20" t="s">
        <v>801</v>
      </c>
    </row>
    <row r="79" spans="1:6" x14ac:dyDescent="0.25">
      <c r="A79" s="20" t="s">
        <v>3406</v>
      </c>
      <c r="B79" s="20" t="s">
        <v>9357</v>
      </c>
      <c r="C79" s="20" t="s">
        <v>3407</v>
      </c>
      <c r="E79" s="20" t="s">
        <v>6872</v>
      </c>
      <c r="F79" s="20" t="s">
        <v>217</v>
      </c>
    </row>
    <row r="80" spans="1:6" x14ac:dyDescent="0.25">
      <c r="A80" s="20" t="s">
        <v>3420</v>
      </c>
      <c r="B80" s="20" t="s">
        <v>7492</v>
      </c>
      <c r="C80" s="20" t="s">
        <v>3421</v>
      </c>
      <c r="D80" s="20" t="s">
        <v>154</v>
      </c>
      <c r="E80" s="20" t="s">
        <v>6872</v>
      </c>
      <c r="F80" s="20" t="s">
        <v>3423</v>
      </c>
    </row>
    <row r="81" spans="1:6" x14ac:dyDescent="0.25">
      <c r="A81" s="20" t="s">
        <v>3463</v>
      </c>
      <c r="B81" s="20" t="s">
        <v>6990</v>
      </c>
      <c r="C81" s="20" t="s">
        <v>3464</v>
      </c>
      <c r="D81" s="20" t="s">
        <v>536</v>
      </c>
      <c r="E81" s="20" t="s">
        <v>6872</v>
      </c>
      <c r="F81" s="20" t="s">
        <v>3465</v>
      </c>
    </row>
    <row r="82" spans="1:6" x14ac:dyDescent="0.25">
      <c r="A82" s="20" t="s">
        <v>3527</v>
      </c>
      <c r="B82" s="20" t="s">
        <v>8020</v>
      </c>
      <c r="C82" s="20" t="s">
        <v>2473</v>
      </c>
      <c r="E82" s="20" t="s">
        <v>6872</v>
      </c>
      <c r="F82" s="20" t="s">
        <v>2474</v>
      </c>
    </row>
    <row r="83" spans="1:6" x14ac:dyDescent="0.25">
      <c r="A83" s="20" t="s">
        <v>3534</v>
      </c>
      <c r="B83" s="20" t="s">
        <v>9966</v>
      </c>
      <c r="C83" s="20" t="s">
        <v>3535</v>
      </c>
      <c r="E83" s="20" t="s">
        <v>6872</v>
      </c>
      <c r="F83" s="20" t="s">
        <v>3537</v>
      </c>
    </row>
    <row r="84" spans="1:6" x14ac:dyDescent="0.25">
      <c r="A84" s="20" t="s">
        <v>3588</v>
      </c>
      <c r="B84" s="20" t="s">
        <v>7545</v>
      </c>
      <c r="C84" s="20" t="s">
        <v>3589</v>
      </c>
      <c r="E84" s="20" t="s">
        <v>6872</v>
      </c>
      <c r="F84" s="20" t="s">
        <v>3590</v>
      </c>
    </row>
    <row r="85" spans="1:6" x14ac:dyDescent="0.25">
      <c r="A85" s="20" t="s">
        <v>3623</v>
      </c>
      <c r="B85" s="20" t="s">
        <v>8218</v>
      </c>
      <c r="C85" s="20" t="s">
        <v>3624</v>
      </c>
      <c r="E85" s="20" t="s">
        <v>6872</v>
      </c>
      <c r="F85" s="20" t="s">
        <v>2054</v>
      </c>
    </row>
    <row r="86" spans="1:6" x14ac:dyDescent="0.25">
      <c r="A86" s="20" t="s">
        <v>3630</v>
      </c>
      <c r="B86" s="20" t="s">
        <v>9604</v>
      </c>
      <c r="C86" s="20" t="s">
        <v>3631</v>
      </c>
      <c r="E86" s="20" t="s">
        <v>6872</v>
      </c>
      <c r="F86" s="20" t="s">
        <v>3632</v>
      </c>
    </row>
    <row r="87" spans="1:6" x14ac:dyDescent="0.25">
      <c r="A87" s="20" t="s">
        <v>3647</v>
      </c>
      <c r="B87" s="20" t="s">
        <v>7436</v>
      </c>
      <c r="C87" s="20" t="s">
        <v>3648</v>
      </c>
      <c r="D87" s="20" t="s">
        <v>2052</v>
      </c>
      <c r="E87" s="20" t="s">
        <v>6872</v>
      </c>
      <c r="F87" s="20" t="s">
        <v>2054</v>
      </c>
    </row>
    <row r="88" spans="1:6" x14ac:dyDescent="0.25">
      <c r="A88" s="20" t="s">
        <v>3654</v>
      </c>
      <c r="B88" s="20" t="s">
        <v>7912</v>
      </c>
      <c r="C88" s="20" t="s">
        <v>3655</v>
      </c>
      <c r="D88" s="20" t="s">
        <v>213</v>
      </c>
      <c r="E88" s="20" t="s">
        <v>6872</v>
      </c>
      <c r="F88" s="20" t="s">
        <v>814</v>
      </c>
    </row>
    <row r="89" spans="1:6" x14ac:dyDescent="0.25">
      <c r="A89" s="20" t="s">
        <v>3660</v>
      </c>
      <c r="B89" s="20" t="s">
        <v>8721</v>
      </c>
      <c r="C89" s="20" t="s">
        <v>3661</v>
      </c>
      <c r="E89" s="20" t="s">
        <v>6872</v>
      </c>
      <c r="F89" s="20" t="s">
        <v>3663</v>
      </c>
    </row>
    <row r="90" spans="1:6" x14ac:dyDescent="0.25">
      <c r="A90" s="20" t="s">
        <v>3700</v>
      </c>
      <c r="B90" s="20" t="s">
        <v>7178</v>
      </c>
      <c r="C90" s="20" t="s">
        <v>3701</v>
      </c>
      <c r="D90" s="20" t="s">
        <v>2340</v>
      </c>
      <c r="E90" s="20" t="s">
        <v>6872</v>
      </c>
      <c r="F90" s="20" t="s">
        <v>2342</v>
      </c>
    </row>
    <row r="91" spans="1:6" x14ac:dyDescent="0.25">
      <c r="A91" s="20" t="s">
        <v>3707</v>
      </c>
      <c r="B91" s="20" t="s">
        <v>7964</v>
      </c>
      <c r="C91" s="20" t="s">
        <v>3708</v>
      </c>
      <c r="E91" s="20" t="s">
        <v>6872</v>
      </c>
      <c r="F91" s="20" t="s">
        <v>3710</v>
      </c>
    </row>
    <row r="92" spans="1:6" x14ac:dyDescent="0.25">
      <c r="A92" s="20" t="s">
        <v>3711</v>
      </c>
      <c r="B92" s="20" t="s">
        <v>7960</v>
      </c>
      <c r="C92" s="20" t="s">
        <v>3712</v>
      </c>
      <c r="D92" s="20" t="s">
        <v>3713</v>
      </c>
      <c r="E92" s="20" t="s">
        <v>6872</v>
      </c>
      <c r="F92" s="20" t="s">
        <v>3714</v>
      </c>
    </row>
    <row r="93" spans="1:6" x14ac:dyDescent="0.25">
      <c r="A93" s="20" t="s">
        <v>3742</v>
      </c>
      <c r="B93" s="20" t="s">
        <v>9619</v>
      </c>
      <c r="C93" s="20" t="s">
        <v>3743</v>
      </c>
      <c r="D93" s="20" t="s">
        <v>89</v>
      </c>
      <c r="E93" s="20" t="s">
        <v>6872</v>
      </c>
      <c r="F93" s="20" t="s">
        <v>3744</v>
      </c>
    </row>
    <row r="94" spans="1:6" x14ac:dyDescent="0.25">
      <c r="A94" s="20" t="s">
        <v>3757</v>
      </c>
      <c r="B94" s="20" t="s">
        <v>7864</v>
      </c>
      <c r="C94" s="20" t="s">
        <v>3758</v>
      </c>
      <c r="D94" s="20" t="s">
        <v>40</v>
      </c>
      <c r="E94" s="20" t="s">
        <v>6872</v>
      </c>
      <c r="F94" s="20" t="s">
        <v>42</v>
      </c>
    </row>
    <row r="95" spans="1:6" x14ac:dyDescent="0.25">
      <c r="A95" s="20" t="s">
        <v>3772</v>
      </c>
      <c r="B95" s="20" t="s">
        <v>6963</v>
      </c>
      <c r="C95" s="20" t="s">
        <v>3701</v>
      </c>
      <c r="D95" s="20" t="s">
        <v>2340</v>
      </c>
      <c r="E95" s="20" t="s">
        <v>6872</v>
      </c>
      <c r="F95" s="20" t="s">
        <v>2342</v>
      </c>
    </row>
    <row r="96" spans="1:6" x14ac:dyDescent="0.25">
      <c r="A96" s="20" t="s">
        <v>3779</v>
      </c>
      <c r="B96" s="20" t="s">
        <v>7588</v>
      </c>
      <c r="C96" s="20" t="s">
        <v>376</v>
      </c>
      <c r="D96" s="20" t="s">
        <v>377</v>
      </c>
      <c r="E96" s="20" t="s">
        <v>6872</v>
      </c>
      <c r="F96" s="20" t="s">
        <v>379</v>
      </c>
    </row>
    <row r="97" spans="1:6" x14ac:dyDescent="0.25">
      <c r="A97" s="20" t="s">
        <v>3784</v>
      </c>
      <c r="B97" s="20" t="s">
        <v>10037</v>
      </c>
      <c r="C97" s="20" t="s">
        <v>3785</v>
      </c>
      <c r="E97" s="20" t="s">
        <v>6872</v>
      </c>
      <c r="F97" s="20" t="s">
        <v>3321</v>
      </c>
    </row>
    <row r="98" spans="1:6" x14ac:dyDescent="0.25">
      <c r="A98" s="20" t="s">
        <v>3847</v>
      </c>
      <c r="B98" s="20" t="s">
        <v>9662</v>
      </c>
      <c r="C98" s="20" t="s">
        <v>3848</v>
      </c>
      <c r="D98" s="20" t="s">
        <v>1105</v>
      </c>
      <c r="E98" s="20" t="s">
        <v>6872</v>
      </c>
      <c r="F98" s="20" t="s">
        <v>3849</v>
      </c>
    </row>
    <row r="99" spans="1:6" x14ac:dyDescent="0.25">
      <c r="A99" s="20" t="s">
        <v>3854</v>
      </c>
      <c r="B99" s="20" t="s">
        <v>7155</v>
      </c>
      <c r="C99" s="20" t="s">
        <v>3855</v>
      </c>
      <c r="E99" s="20" t="s">
        <v>6872</v>
      </c>
      <c r="F99" s="20" t="s">
        <v>801</v>
      </c>
    </row>
    <row r="100" spans="1:6" x14ac:dyDescent="0.25">
      <c r="A100" s="20" t="s">
        <v>3940</v>
      </c>
      <c r="B100" s="20" t="s">
        <v>9703</v>
      </c>
      <c r="C100" s="20" t="s">
        <v>3941</v>
      </c>
      <c r="E100" s="20" t="s">
        <v>6872</v>
      </c>
      <c r="F100" s="20" t="s">
        <v>3942</v>
      </c>
    </row>
    <row r="101" spans="1:6" x14ac:dyDescent="0.25">
      <c r="A101" s="20" t="s">
        <v>3949</v>
      </c>
      <c r="B101" s="20" t="s">
        <v>9203</v>
      </c>
      <c r="C101" s="20" t="s">
        <v>3950</v>
      </c>
      <c r="D101" s="20" t="s">
        <v>3951</v>
      </c>
      <c r="E101" s="20" t="s">
        <v>6872</v>
      </c>
      <c r="F101" s="20" t="s">
        <v>3953</v>
      </c>
    </row>
    <row r="102" spans="1:6" x14ac:dyDescent="0.25">
      <c r="A102" s="20" t="s">
        <v>3957</v>
      </c>
      <c r="B102" s="20" t="s">
        <v>9586</v>
      </c>
      <c r="C102" s="20" t="s">
        <v>3958</v>
      </c>
      <c r="D102" s="20" t="s">
        <v>2402</v>
      </c>
      <c r="E102" s="20" t="s">
        <v>6872</v>
      </c>
      <c r="F102" s="20" t="s">
        <v>3714</v>
      </c>
    </row>
    <row r="103" spans="1:6" x14ac:dyDescent="0.25">
      <c r="A103" s="20" t="s">
        <v>3979</v>
      </c>
      <c r="B103" s="20" t="s">
        <v>8941</v>
      </c>
      <c r="C103" s="20" t="s">
        <v>3980</v>
      </c>
      <c r="E103" s="20" t="s">
        <v>6872</v>
      </c>
      <c r="F103" s="20" t="s">
        <v>1040</v>
      </c>
    </row>
    <row r="104" spans="1:6" x14ac:dyDescent="0.25">
      <c r="A104" s="20" t="s">
        <v>3989</v>
      </c>
      <c r="B104" s="20" t="s">
        <v>9342</v>
      </c>
      <c r="C104" s="20" t="s">
        <v>3990</v>
      </c>
      <c r="D104" s="20" t="s">
        <v>1946</v>
      </c>
      <c r="E104" s="20" t="s">
        <v>6872</v>
      </c>
      <c r="F104" s="20" t="s">
        <v>1948</v>
      </c>
    </row>
    <row r="105" spans="1:6" x14ac:dyDescent="0.25">
      <c r="A105" s="20" t="s">
        <v>4003</v>
      </c>
      <c r="B105" s="20" t="s">
        <v>8034</v>
      </c>
      <c r="C105" s="20" t="s">
        <v>4004</v>
      </c>
      <c r="E105" s="20" t="s">
        <v>6872</v>
      </c>
      <c r="F105" s="20" t="s">
        <v>838</v>
      </c>
    </row>
    <row r="106" spans="1:6" x14ac:dyDescent="0.25">
      <c r="A106" s="20" t="s">
        <v>4047</v>
      </c>
      <c r="B106" s="20" t="s">
        <v>7053</v>
      </c>
      <c r="C106" s="20" t="s">
        <v>711</v>
      </c>
      <c r="D106" s="20" t="s">
        <v>279</v>
      </c>
      <c r="E106" s="20" t="s">
        <v>6872</v>
      </c>
      <c r="F106" s="20" t="s">
        <v>713</v>
      </c>
    </row>
    <row r="107" spans="1:6" x14ac:dyDescent="0.25">
      <c r="A107" s="20" t="s">
        <v>4085</v>
      </c>
      <c r="B107" s="20" t="s">
        <v>8613</v>
      </c>
      <c r="C107" s="20" t="s">
        <v>711</v>
      </c>
      <c r="D107" s="20" t="s">
        <v>279</v>
      </c>
      <c r="E107" s="20" t="s">
        <v>6872</v>
      </c>
      <c r="F107" s="20" t="s">
        <v>713</v>
      </c>
    </row>
    <row r="108" spans="1:6" x14ac:dyDescent="0.25">
      <c r="A108" s="20" t="s">
        <v>4088</v>
      </c>
      <c r="B108" s="20" t="s">
        <v>9571</v>
      </c>
      <c r="C108" s="20" t="s">
        <v>4089</v>
      </c>
      <c r="E108" s="20" t="s">
        <v>6872</v>
      </c>
      <c r="F108" s="20" t="s">
        <v>2251</v>
      </c>
    </row>
    <row r="109" spans="1:6" x14ac:dyDescent="0.25">
      <c r="A109" s="20" t="s">
        <v>4112</v>
      </c>
      <c r="B109" s="20" t="s">
        <v>8224</v>
      </c>
      <c r="C109" s="20" t="s">
        <v>4113</v>
      </c>
      <c r="E109" s="20" t="s">
        <v>6872</v>
      </c>
      <c r="F109" s="20" t="s">
        <v>1225</v>
      </c>
    </row>
    <row r="110" spans="1:6" x14ac:dyDescent="0.25">
      <c r="A110" s="20" t="s">
        <v>4127</v>
      </c>
      <c r="B110" s="20" t="s">
        <v>9765</v>
      </c>
      <c r="C110" s="20" t="s">
        <v>4128</v>
      </c>
      <c r="E110" s="20" t="s">
        <v>6872</v>
      </c>
      <c r="F110" s="20" t="s">
        <v>1040</v>
      </c>
    </row>
    <row r="111" spans="1:6" x14ac:dyDescent="0.25">
      <c r="A111" s="20" t="s">
        <v>4157</v>
      </c>
      <c r="B111" s="20" t="s">
        <v>8376</v>
      </c>
      <c r="C111" s="20" t="s">
        <v>4158</v>
      </c>
      <c r="E111" s="20" t="s">
        <v>6872</v>
      </c>
      <c r="F111" s="20" t="s">
        <v>4159</v>
      </c>
    </row>
    <row r="112" spans="1:6" x14ac:dyDescent="0.25">
      <c r="A112" s="20" t="s">
        <v>4254</v>
      </c>
      <c r="B112" s="20" t="s">
        <v>8681</v>
      </c>
      <c r="C112" s="20" t="s">
        <v>4255</v>
      </c>
      <c r="D112" s="20" t="s">
        <v>244</v>
      </c>
      <c r="E112" s="20" t="s">
        <v>6872</v>
      </c>
      <c r="F112" s="20" t="s">
        <v>2354</v>
      </c>
    </row>
    <row r="113" spans="1:6" x14ac:dyDescent="0.25">
      <c r="A113" s="20" t="s">
        <v>4287</v>
      </c>
      <c r="B113" s="20" t="s">
        <v>8341</v>
      </c>
      <c r="C113" s="20" t="s">
        <v>4288</v>
      </c>
      <c r="D113" s="20" t="s">
        <v>40</v>
      </c>
      <c r="E113" s="20" t="s">
        <v>6872</v>
      </c>
      <c r="F113" s="20" t="s">
        <v>42</v>
      </c>
    </row>
    <row r="114" spans="1:6" x14ac:dyDescent="0.25">
      <c r="A114" s="20" t="s">
        <v>4313</v>
      </c>
      <c r="B114" s="20" t="s">
        <v>8716</v>
      </c>
      <c r="C114" s="20" t="s">
        <v>4314</v>
      </c>
      <c r="D114" s="20" t="s">
        <v>1946</v>
      </c>
      <c r="E114" s="20" t="s">
        <v>6872</v>
      </c>
      <c r="F114" s="20" t="s">
        <v>1948</v>
      </c>
    </row>
    <row r="115" spans="1:6" x14ac:dyDescent="0.25">
      <c r="A115" s="20" t="s">
        <v>4373</v>
      </c>
      <c r="B115" s="20" t="s">
        <v>8736</v>
      </c>
      <c r="C115" s="20" t="s">
        <v>4374</v>
      </c>
      <c r="E115" s="20" t="s">
        <v>6872</v>
      </c>
      <c r="F115" s="20" t="s">
        <v>1857</v>
      </c>
    </row>
    <row r="116" spans="1:6" x14ac:dyDescent="0.25">
      <c r="A116" s="20" t="s">
        <v>4389</v>
      </c>
      <c r="B116" s="20" t="s">
        <v>9786</v>
      </c>
      <c r="C116" s="20" t="s">
        <v>4390</v>
      </c>
      <c r="E116" s="20" t="s">
        <v>6872</v>
      </c>
      <c r="F116" s="20" t="s">
        <v>4392</v>
      </c>
    </row>
    <row r="117" spans="1:6" x14ac:dyDescent="0.25">
      <c r="A117" s="20" t="s">
        <v>4410</v>
      </c>
      <c r="B117" s="20" t="s">
        <v>9051</v>
      </c>
      <c r="C117" s="20" t="s">
        <v>4411</v>
      </c>
      <c r="E117" s="20" t="s">
        <v>6872</v>
      </c>
      <c r="F117" s="20" t="s">
        <v>4412</v>
      </c>
    </row>
    <row r="118" spans="1:6" x14ac:dyDescent="0.25">
      <c r="A118" s="20" t="s">
        <v>4424</v>
      </c>
      <c r="B118" s="20" t="s">
        <v>8033</v>
      </c>
      <c r="C118" s="20" t="s">
        <v>2907</v>
      </c>
      <c r="E118" s="20" t="s">
        <v>6872</v>
      </c>
      <c r="F118" s="20" t="s">
        <v>2251</v>
      </c>
    </row>
    <row r="119" spans="1:6" x14ac:dyDescent="0.25">
      <c r="A119" s="20" t="s">
        <v>4432</v>
      </c>
      <c r="B119" s="20" t="s">
        <v>7507</v>
      </c>
      <c r="C119" s="20" t="s">
        <v>4433</v>
      </c>
      <c r="D119" s="20" t="s">
        <v>40</v>
      </c>
      <c r="E119" s="20" t="s">
        <v>6872</v>
      </c>
      <c r="F119" s="20" t="s">
        <v>42</v>
      </c>
    </row>
    <row r="120" spans="1:6" x14ac:dyDescent="0.25">
      <c r="A120" s="20" t="s">
        <v>4457</v>
      </c>
      <c r="B120" s="20" t="s">
        <v>9414</v>
      </c>
      <c r="C120" s="20" t="s">
        <v>711</v>
      </c>
      <c r="D120" s="20" t="s">
        <v>279</v>
      </c>
      <c r="E120" s="20" t="s">
        <v>6872</v>
      </c>
      <c r="F120" s="20" t="s">
        <v>713</v>
      </c>
    </row>
    <row r="121" spans="1:6" x14ac:dyDescent="0.25">
      <c r="A121" s="20" t="s">
        <v>4466</v>
      </c>
      <c r="B121" s="20" t="s">
        <v>7983</v>
      </c>
      <c r="C121" s="20" t="s">
        <v>4467</v>
      </c>
      <c r="E121" s="20" t="s">
        <v>6872</v>
      </c>
      <c r="F121" s="20" t="s">
        <v>1235</v>
      </c>
    </row>
    <row r="122" spans="1:6" x14ac:dyDescent="0.25">
      <c r="A122" s="20" t="s">
        <v>4483</v>
      </c>
      <c r="B122" s="20" t="s">
        <v>9679</v>
      </c>
      <c r="C122" s="20" t="s">
        <v>4484</v>
      </c>
      <c r="E122" s="20" t="s">
        <v>6872</v>
      </c>
      <c r="F122" s="20" t="s">
        <v>838</v>
      </c>
    </row>
    <row r="123" spans="1:6" x14ac:dyDescent="0.25">
      <c r="A123" s="20" t="s">
        <v>4523</v>
      </c>
      <c r="B123" s="20" t="s">
        <v>7325</v>
      </c>
      <c r="C123" s="20" t="s">
        <v>711</v>
      </c>
      <c r="D123" s="20" t="s">
        <v>279</v>
      </c>
      <c r="E123" s="20" t="s">
        <v>6872</v>
      </c>
      <c r="F123" s="20" t="s">
        <v>713</v>
      </c>
    </row>
    <row r="124" spans="1:6" x14ac:dyDescent="0.25">
      <c r="A124" s="20" t="s">
        <v>4553</v>
      </c>
      <c r="B124" s="20" t="s">
        <v>8139</v>
      </c>
      <c r="C124" s="20" t="s">
        <v>4554</v>
      </c>
      <c r="D124" s="20" t="s">
        <v>1976</v>
      </c>
      <c r="E124" s="20" t="s">
        <v>6872</v>
      </c>
      <c r="F124" s="20" t="s">
        <v>1978</v>
      </c>
    </row>
    <row r="125" spans="1:6" x14ac:dyDescent="0.25">
      <c r="A125" s="20" t="s">
        <v>4557</v>
      </c>
      <c r="B125" s="20" t="s">
        <v>9318</v>
      </c>
      <c r="C125" s="20" t="s">
        <v>4558</v>
      </c>
      <c r="D125" s="20" t="s">
        <v>4559</v>
      </c>
      <c r="E125" s="20" t="s">
        <v>6872</v>
      </c>
      <c r="F125" s="20" t="s">
        <v>645</v>
      </c>
    </row>
    <row r="126" spans="1:6" x14ac:dyDescent="0.25">
      <c r="A126" s="20" t="s">
        <v>4576</v>
      </c>
      <c r="B126" s="20" t="s">
        <v>9996</v>
      </c>
      <c r="C126" s="20" t="s">
        <v>996</v>
      </c>
      <c r="D126" s="20" t="s">
        <v>109</v>
      </c>
      <c r="E126" s="20" t="s">
        <v>6872</v>
      </c>
      <c r="F126" s="20" t="s">
        <v>998</v>
      </c>
    </row>
    <row r="127" spans="1:6" x14ac:dyDescent="0.25">
      <c r="A127" s="20" t="s">
        <v>4583</v>
      </c>
      <c r="B127" s="20" t="s">
        <v>9621</v>
      </c>
      <c r="C127" s="20" t="s">
        <v>4584</v>
      </c>
      <c r="E127" s="20" t="s">
        <v>6872</v>
      </c>
      <c r="F127" s="20" t="s">
        <v>4585</v>
      </c>
    </row>
    <row r="128" spans="1:6" x14ac:dyDescent="0.25">
      <c r="A128" s="20" t="s">
        <v>4596</v>
      </c>
      <c r="B128" s="20" t="s">
        <v>8055</v>
      </c>
      <c r="C128" s="20" t="s">
        <v>4597</v>
      </c>
      <c r="D128" s="20" t="s">
        <v>377</v>
      </c>
      <c r="E128" s="20" t="s">
        <v>6872</v>
      </c>
      <c r="F128" s="20" t="s">
        <v>4598</v>
      </c>
    </row>
    <row r="129" spans="1:6" x14ac:dyDescent="0.25">
      <c r="A129" s="20" t="s">
        <v>4648</v>
      </c>
      <c r="B129" s="20" t="s">
        <v>6938</v>
      </c>
      <c r="C129" s="20" t="s">
        <v>4649</v>
      </c>
      <c r="E129" s="20" t="s">
        <v>6872</v>
      </c>
      <c r="F129" s="20" t="s">
        <v>4650</v>
      </c>
    </row>
    <row r="130" spans="1:6" x14ac:dyDescent="0.25">
      <c r="A130" s="20" t="s">
        <v>629</v>
      </c>
      <c r="B130" s="20" t="s">
        <v>7741</v>
      </c>
      <c r="C130" s="20" t="s">
        <v>630</v>
      </c>
      <c r="D130" s="20" t="s">
        <v>154</v>
      </c>
      <c r="E130" s="20" t="s">
        <v>6872</v>
      </c>
      <c r="F130" s="20" t="s">
        <v>632</v>
      </c>
    </row>
    <row r="131" spans="1:6" x14ac:dyDescent="0.25">
      <c r="A131" s="20" t="s">
        <v>642</v>
      </c>
      <c r="B131" s="20" t="s">
        <v>9324</v>
      </c>
      <c r="C131" s="20" t="s">
        <v>643</v>
      </c>
      <c r="E131" s="20" t="s">
        <v>6872</v>
      </c>
      <c r="F131" s="20" t="s">
        <v>645</v>
      </c>
    </row>
    <row r="132" spans="1:6" x14ac:dyDescent="0.25">
      <c r="A132" s="20" t="s">
        <v>682</v>
      </c>
      <c r="B132" s="20" t="s">
        <v>11411</v>
      </c>
      <c r="C132" s="20" t="s">
        <v>683</v>
      </c>
      <c r="D132" s="20" t="s">
        <v>154</v>
      </c>
      <c r="E132" s="20" t="s">
        <v>6872</v>
      </c>
      <c r="F132" s="20" t="s">
        <v>684</v>
      </c>
    </row>
    <row r="133" spans="1:6" x14ac:dyDescent="0.25">
      <c r="A133" s="20" t="s">
        <v>710</v>
      </c>
      <c r="B133" s="20" t="s">
        <v>9247</v>
      </c>
      <c r="C133" s="20" t="s">
        <v>711</v>
      </c>
      <c r="D133" s="20" t="s">
        <v>279</v>
      </c>
      <c r="E133" s="20" t="s">
        <v>6872</v>
      </c>
      <c r="F133" s="20" t="s">
        <v>713</v>
      </c>
    </row>
    <row r="134" spans="1:6" x14ac:dyDescent="0.25">
      <c r="A134" s="20" t="s">
        <v>781</v>
      </c>
      <c r="B134" s="20" t="s">
        <v>6987</v>
      </c>
      <c r="C134" s="20" t="s">
        <v>376</v>
      </c>
      <c r="D134" s="20" t="s">
        <v>377</v>
      </c>
      <c r="E134" s="20" t="s">
        <v>6872</v>
      </c>
      <c r="F134" s="20" t="s">
        <v>379</v>
      </c>
    </row>
    <row r="135" spans="1:6" x14ac:dyDescent="0.25">
      <c r="A135" s="20" t="s">
        <v>786</v>
      </c>
      <c r="B135" s="20" t="s">
        <v>8529</v>
      </c>
      <c r="C135" s="20" t="s">
        <v>787</v>
      </c>
      <c r="E135" s="20" t="s">
        <v>6872</v>
      </c>
      <c r="F135" s="20" t="s">
        <v>788</v>
      </c>
    </row>
    <row r="136" spans="1:6" x14ac:dyDescent="0.25">
      <c r="A136" s="20" t="s">
        <v>799</v>
      </c>
      <c r="B136" s="20" t="s">
        <v>7727</v>
      </c>
      <c r="C136" s="20" t="s">
        <v>800</v>
      </c>
      <c r="E136" s="20" t="s">
        <v>6872</v>
      </c>
      <c r="F136" s="20" t="s">
        <v>801</v>
      </c>
    </row>
    <row r="137" spans="1:6" x14ac:dyDescent="0.25">
      <c r="A137" s="20" t="s">
        <v>812</v>
      </c>
      <c r="B137" s="20" t="s">
        <v>7413</v>
      </c>
      <c r="C137" s="20" t="s">
        <v>813</v>
      </c>
      <c r="D137" s="20" t="s">
        <v>213</v>
      </c>
      <c r="E137" s="20" t="s">
        <v>6872</v>
      </c>
      <c r="F137" s="20" t="s">
        <v>814</v>
      </c>
    </row>
    <row r="138" spans="1:6" x14ac:dyDescent="0.25">
      <c r="A138" s="20" t="s">
        <v>835</v>
      </c>
      <c r="B138" s="20" t="s">
        <v>9097</v>
      </c>
      <c r="C138" s="20" t="s">
        <v>836</v>
      </c>
      <c r="E138" s="20" t="s">
        <v>6872</v>
      </c>
      <c r="F138" s="20" t="s">
        <v>838</v>
      </c>
    </row>
    <row r="139" spans="1:6" x14ac:dyDescent="0.25">
      <c r="A139" s="20" t="s">
        <v>973</v>
      </c>
      <c r="B139" s="20" t="s">
        <v>8265</v>
      </c>
      <c r="C139" s="20" t="s">
        <v>974</v>
      </c>
      <c r="E139" s="20" t="s">
        <v>6872</v>
      </c>
      <c r="F139" s="20" t="s">
        <v>801</v>
      </c>
    </row>
    <row r="140" spans="1:6" x14ac:dyDescent="0.25">
      <c r="A140" s="20" t="s">
        <v>995</v>
      </c>
      <c r="B140" s="20" t="s">
        <v>7431</v>
      </c>
      <c r="C140" s="20" t="s">
        <v>996</v>
      </c>
      <c r="D140" s="20" t="s">
        <v>109</v>
      </c>
      <c r="E140" s="20" t="s">
        <v>6872</v>
      </c>
      <c r="F140" s="20" t="s">
        <v>998</v>
      </c>
    </row>
    <row r="141" spans="1:6" x14ac:dyDescent="0.25">
      <c r="A141" s="20" t="s">
        <v>1025</v>
      </c>
      <c r="B141" s="20" t="s">
        <v>9909</v>
      </c>
      <c r="C141" s="20" t="s">
        <v>1026</v>
      </c>
      <c r="D141" s="20" t="s">
        <v>1027</v>
      </c>
      <c r="E141" s="20" t="s">
        <v>6872</v>
      </c>
      <c r="F141" s="20" t="s">
        <v>1029</v>
      </c>
    </row>
    <row r="142" spans="1:6" x14ac:dyDescent="0.25">
      <c r="A142" s="20" t="s">
        <v>1037</v>
      </c>
      <c r="B142" s="20" t="s">
        <v>8970</v>
      </c>
      <c r="C142" s="20" t="s">
        <v>1038</v>
      </c>
      <c r="E142" s="20" t="s">
        <v>6872</v>
      </c>
      <c r="F142" s="20" t="s">
        <v>1040</v>
      </c>
    </row>
    <row r="143" spans="1:6" x14ac:dyDescent="0.25">
      <c r="A143" s="20" t="s">
        <v>1051</v>
      </c>
      <c r="B143" s="20" t="s">
        <v>7301</v>
      </c>
      <c r="C143" s="20" t="s">
        <v>1052</v>
      </c>
      <c r="E143" s="20" t="s">
        <v>6872</v>
      </c>
      <c r="F143" s="20" t="s">
        <v>1054</v>
      </c>
    </row>
    <row r="144" spans="1:6" x14ac:dyDescent="0.25">
      <c r="A144" s="20" t="s">
        <v>1082</v>
      </c>
      <c r="B144" s="20" t="s">
        <v>7999</v>
      </c>
      <c r="C144" s="20" t="s">
        <v>1083</v>
      </c>
      <c r="E144" s="20" t="s">
        <v>6872</v>
      </c>
      <c r="F144" s="20" t="s">
        <v>1085</v>
      </c>
    </row>
    <row r="145" spans="1:6" x14ac:dyDescent="0.25">
      <c r="A145" s="20" t="s">
        <v>1123</v>
      </c>
      <c r="B145" s="20" t="s">
        <v>9565</v>
      </c>
      <c r="C145" s="20" t="s">
        <v>1124</v>
      </c>
      <c r="D145" s="20" t="s">
        <v>213</v>
      </c>
      <c r="E145" s="20" t="s">
        <v>6872</v>
      </c>
      <c r="F145" s="20" t="s">
        <v>1125</v>
      </c>
    </row>
    <row r="146" spans="1:6" x14ac:dyDescent="0.25">
      <c r="A146" s="20" t="s">
        <v>1138</v>
      </c>
      <c r="B146" s="20" t="s">
        <v>9086</v>
      </c>
      <c r="C146" s="20" t="s">
        <v>1139</v>
      </c>
      <c r="D146" s="20" t="s">
        <v>302</v>
      </c>
      <c r="E146" s="20" t="s">
        <v>6872</v>
      </c>
      <c r="F146" s="20" t="s">
        <v>1140</v>
      </c>
    </row>
    <row r="147" spans="1:6" x14ac:dyDescent="0.25">
      <c r="A147" s="20" t="s">
        <v>1142</v>
      </c>
      <c r="B147" s="20" t="s">
        <v>10024</v>
      </c>
      <c r="C147" s="20" t="s">
        <v>1143</v>
      </c>
      <c r="D147" s="20" t="s">
        <v>109</v>
      </c>
      <c r="E147" s="20" t="s">
        <v>6872</v>
      </c>
      <c r="F147" s="20" t="s">
        <v>998</v>
      </c>
    </row>
    <row r="148" spans="1:6" x14ac:dyDescent="0.25">
      <c r="A148" s="20" t="s">
        <v>1222</v>
      </c>
      <c r="B148" s="20" t="s">
        <v>7378</v>
      </c>
      <c r="C148" s="20" t="s">
        <v>1223</v>
      </c>
      <c r="E148" s="20" t="s">
        <v>6872</v>
      </c>
      <c r="F148" s="20" t="s">
        <v>1225</v>
      </c>
    </row>
    <row r="149" spans="1:6" x14ac:dyDescent="0.25">
      <c r="A149" s="20" t="s">
        <v>1233</v>
      </c>
      <c r="B149" s="20" t="s">
        <v>7144</v>
      </c>
      <c r="C149" s="20" t="s">
        <v>1234</v>
      </c>
      <c r="E149" s="20" t="s">
        <v>6872</v>
      </c>
      <c r="F149" s="20" t="s">
        <v>1235</v>
      </c>
    </row>
    <row r="150" spans="1:6" x14ac:dyDescent="0.25">
      <c r="A150" s="20" t="s">
        <v>1251</v>
      </c>
      <c r="B150" s="20" t="s">
        <v>7972</v>
      </c>
      <c r="C150" s="20" t="s">
        <v>1252</v>
      </c>
      <c r="E150" s="20" t="s">
        <v>6872</v>
      </c>
      <c r="F150" s="20" t="s">
        <v>1253</v>
      </c>
    </row>
    <row r="151" spans="1:6" x14ac:dyDescent="0.25">
      <c r="A151" s="20" t="s">
        <v>1294</v>
      </c>
      <c r="B151" s="20" t="s">
        <v>8666</v>
      </c>
      <c r="C151" s="20" t="s">
        <v>1295</v>
      </c>
      <c r="E151" s="20" t="s">
        <v>6872</v>
      </c>
      <c r="F151" s="20" t="s">
        <v>1296</v>
      </c>
    </row>
    <row r="152" spans="1:6" x14ac:dyDescent="0.25">
      <c r="A152" s="20" t="s">
        <v>1304</v>
      </c>
      <c r="B152" s="20" t="s">
        <v>8262</v>
      </c>
      <c r="C152" s="20" t="s">
        <v>1305</v>
      </c>
      <c r="D152" s="20" t="s">
        <v>253</v>
      </c>
      <c r="E152" s="20" t="s">
        <v>6872</v>
      </c>
      <c r="F152" s="20" t="s">
        <v>838</v>
      </c>
    </row>
    <row r="153" spans="1:6" x14ac:dyDescent="0.25">
      <c r="A153" s="20" t="s">
        <v>1310</v>
      </c>
      <c r="B153" s="20" t="s">
        <v>8540</v>
      </c>
      <c r="C153" s="20" t="s">
        <v>1311</v>
      </c>
      <c r="E153" s="20" t="s">
        <v>6872</v>
      </c>
      <c r="F153" s="20" t="s">
        <v>1312</v>
      </c>
    </row>
    <row r="154" spans="1:6" x14ac:dyDescent="0.25">
      <c r="A154" s="20" t="s">
        <v>1575</v>
      </c>
      <c r="B154" s="20" t="s">
        <v>6906</v>
      </c>
      <c r="C154" s="20" t="s">
        <v>1576</v>
      </c>
      <c r="E154" s="20" t="s">
        <v>6872</v>
      </c>
      <c r="F154" s="20" t="s">
        <v>1578</v>
      </c>
    </row>
    <row r="155" spans="1:6" x14ac:dyDescent="0.25">
      <c r="A155" s="20" t="s">
        <v>1662</v>
      </c>
      <c r="B155" s="20" t="s">
        <v>9562</v>
      </c>
      <c r="C155" s="20" t="s">
        <v>1663</v>
      </c>
      <c r="D155" s="20" t="s">
        <v>279</v>
      </c>
      <c r="E155" s="20" t="s">
        <v>6872</v>
      </c>
      <c r="F155" s="20" t="s">
        <v>713</v>
      </c>
    </row>
    <row r="156" spans="1:6" x14ac:dyDescent="0.25">
      <c r="A156" s="20" t="s">
        <v>1664</v>
      </c>
      <c r="B156" s="20" t="s">
        <v>7687</v>
      </c>
      <c r="C156" s="20" t="s">
        <v>1665</v>
      </c>
      <c r="D156" s="20" t="s">
        <v>154</v>
      </c>
      <c r="E156" s="20" t="s">
        <v>6872</v>
      </c>
      <c r="F156" s="20" t="s">
        <v>1666</v>
      </c>
    </row>
    <row r="157" spans="1:6" x14ac:dyDescent="0.25">
      <c r="A157" s="20" t="s">
        <v>1689</v>
      </c>
      <c r="B157" s="20" t="s">
        <v>11427</v>
      </c>
      <c r="C157" s="20" t="s">
        <v>1690</v>
      </c>
      <c r="E157" s="20" t="s">
        <v>6872</v>
      </c>
      <c r="F157" s="20" t="s">
        <v>217</v>
      </c>
    </row>
    <row r="158" spans="1:6" x14ac:dyDescent="0.25">
      <c r="A158" s="20" t="s">
        <v>1713</v>
      </c>
      <c r="B158" s="20" t="s">
        <v>9707</v>
      </c>
      <c r="C158" s="20" t="s">
        <v>1714</v>
      </c>
      <c r="E158" s="20" t="s">
        <v>6872</v>
      </c>
      <c r="F158" s="20" t="s">
        <v>1715</v>
      </c>
    </row>
    <row r="159" spans="1:6" x14ac:dyDescent="0.25">
      <c r="A159" s="20" t="s">
        <v>1732</v>
      </c>
      <c r="B159" s="20" t="s">
        <v>7593</v>
      </c>
      <c r="C159" s="20" t="s">
        <v>1733</v>
      </c>
      <c r="D159" s="20" t="s">
        <v>279</v>
      </c>
      <c r="E159" s="20" t="s">
        <v>6872</v>
      </c>
      <c r="F159" s="20" t="s">
        <v>1735</v>
      </c>
    </row>
    <row r="160" spans="1:6" x14ac:dyDescent="0.25">
      <c r="A160" s="20" t="s">
        <v>1757</v>
      </c>
      <c r="B160" s="20" t="s">
        <v>7070</v>
      </c>
      <c r="C160" s="20" t="s">
        <v>1758</v>
      </c>
      <c r="E160" s="20" t="s">
        <v>6872</v>
      </c>
      <c r="F160" s="20" t="s">
        <v>1225</v>
      </c>
    </row>
    <row r="161" spans="1:6" x14ac:dyDescent="0.25">
      <c r="A161" s="20" t="s">
        <v>1786</v>
      </c>
      <c r="B161" s="20" t="s">
        <v>9664</v>
      </c>
      <c r="C161" s="20" t="s">
        <v>1787</v>
      </c>
      <c r="D161" s="20" t="s">
        <v>172</v>
      </c>
      <c r="E161" s="20" t="s">
        <v>6872</v>
      </c>
      <c r="F161" s="20" t="s">
        <v>1789</v>
      </c>
    </row>
    <row r="162" spans="1:6" x14ac:dyDescent="0.25">
      <c r="A162" s="20" t="s">
        <v>1793</v>
      </c>
      <c r="B162" s="20" t="s">
        <v>7857</v>
      </c>
      <c r="C162" s="20" t="s">
        <v>1794</v>
      </c>
      <c r="D162" s="20" t="s">
        <v>96</v>
      </c>
      <c r="E162" s="20" t="s">
        <v>6872</v>
      </c>
      <c r="F162" s="20" t="s">
        <v>1795</v>
      </c>
    </row>
    <row r="163" spans="1:6" x14ac:dyDescent="0.25">
      <c r="A163" s="20" t="s">
        <v>1816</v>
      </c>
      <c r="B163" s="20" t="s">
        <v>9450</v>
      </c>
      <c r="C163" s="20" t="s">
        <v>1817</v>
      </c>
      <c r="E163" s="20" t="s">
        <v>6872</v>
      </c>
      <c r="F163" s="20" t="s">
        <v>1818</v>
      </c>
    </row>
    <row r="164" spans="1:6" x14ac:dyDescent="0.25">
      <c r="A164" s="20" t="s">
        <v>1826</v>
      </c>
      <c r="B164" s="20" t="s">
        <v>9095</v>
      </c>
      <c r="C164" s="20" t="s">
        <v>1827</v>
      </c>
      <c r="E164" s="20" t="s">
        <v>6872</v>
      </c>
      <c r="F164" s="20" t="s">
        <v>838</v>
      </c>
    </row>
    <row r="165" spans="1:6" x14ac:dyDescent="0.25">
      <c r="A165" s="20" t="s">
        <v>1855</v>
      </c>
      <c r="B165" s="20" t="s">
        <v>9564</v>
      </c>
      <c r="C165" s="20" t="s">
        <v>1856</v>
      </c>
      <c r="E165" s="20" t="s">
        <v>6872</v>
      </c>
      <c r="F165" s="20" t="s">
        <v>1857</v>
      </c>
    </row>
    <row r="166" spans="1:6" x14ac:dyDescent="0.25">
      <c r="A166" s="20" t="s">
        <v>1882</v>
      </c>
      <c r="B166" s="20" t="s">
        <v>9076</v>
      </c>
      <c r="C166" s="20" t="s">
        <v>1883</v>
      </c>
      <c r="D166" s="20" t="s">
        <v>1884</v>
      </c>
      <c r="E166" s="20" t="s">
        <v>6872</v>
      </c>
      <c r="F166" s="20" t="s">
        <v>1886</v>
      </c>
    </row>
    <row r="167" spans="1:6" x14ac:dyDescent="0.25">
      <c r="A167" s="20" t="s">
        <v>1944</v>
      </c>
      <c r="B167" s="20" t="s">
        <v>9740</v>
      </c>
      <c r="C167" s="20" t="s">
        <v>1945</v>
      </c>
      <c r="D167" s="20" t="s">
        <v>1946</v>
      </c>
      <c r="E167" s="20" t="s">
        <v>6872</v>
      </c>
      <c r="F167" s="20" t="s">
        <v>1948</v>
      </c>
    </row>
    <row r="168" spans="1:6" x14ac:dyDescent="0.25">
      <c r="A168" s="20" t="s">
        <v>1962</v>
      </c>
      <c r="B168" s="20" t="s">
        <v>8677</v>
      </c>
      <c r="C168" s="20" t="s">
        <v>1963</v>
      </c>
      <c r="D168" s="20" t="s">
        <v>40</v>
      </c>
      <c r="E168" s="20" t="s">
        <v>6872</v>
      </c>
      <c r="F168" s="20" t="s">
        <v>42</v>
      </c>
    </row>
    <row r="169" spans="1:6" x14ac:dyDescent="0.25">
      <c r="A169" s="20" t="s">
        <v>1974</v>
      </c>
      <c r="B169" s="20" t="s">
        <v>8761</v>
      </c>
      <c r="C169" s="20" t="s">
        <v>1975</v>
      </c>
      <c r="D169" s="20" t="s">
        <v>1976</v>
      </c>
      <c r="E169" s="20" t="s">
        <v>6872</v>
      </c>
      <c r="F169" s="20" t="s">
        <v>1978</v>
      </c>
    </row>
    <row r="170" spans="1:6" x14ac:dyDescent="0.25">
      <c r="A170" s="20" t="s">
        <v>2040</v>
      </c>
      <c r="B170" s="20" t="s">
        <v>8510</v>
      </c>
      <c r="C170" s="20" t="s">
        <v>2041</v>
      </c>
      <c r="D170" s="20" t="s">
        <v>154</v>
      </c>
      <c r="E170" s="20" t="s">
        <v>6872</v>
      </c>
      <c r="F170" s="20" t="s">
        <v>2042</v>
      </c>
    </row>
    <row r="171" spans="1:6" x14ac:dyDescent="0.25">
      <c r="A171" s="20" t="s">
        <v>2047</v>
      </c>
      <c r="B171" s="20" t="s">
        <v>8829</v>
      </c>
      <c r="C171" s="20" t="s">
        <v>996</v>
      </c>
      <c r="D171" s="20" t="s">
        <v>109</v>
      </c>
      <c r="E171" s="20" t="s">
        <v>6872</v>
      </c>
      <c r="F171" s="20" t="s">
        <v>998</v>
      </c>
    </row>
    <row r="172" spans="1:6" x14ac:dyDescent="0.25">
      <c r="A172" s="20" t="s">
        <v>2050</v>
      </c>
      <c r="B172" s="20" t="s">
        <v>8603</v>
      </c>
      <c r="C172" s="20" t="s">
        <v>2051</v>
      </c>
      <c r="D172" s="20" t="s">
        <v>2052</v>
      </c>
      <c r="E172" s="20" t="s">
        <v>6872</v>
      </c>
      <c r="F172" s="20" t="s">
        <v>2054</v>
      </c>
    </row>
    <row r="173" spans="1:6" x14ac:dyDescent="0.25">
      <c r="A173" s="20" t="s">
        <v>2060</v>
      </c>
      <c r="B173" s="20" t="s">
        <v>8173</v>
      </c>
      <c r="C173" s="20" t="s">
        <v>2061</v>
      </c>
      <c r="D173" s="20" t="s">
        <v>1074</v>
      </c>
      <c r="E173" s="20" t="s">
        <v>6872</v>
      </c>
      <c r="F173" s="20" t="s">
        <v>2063</v>
      </c>
    </row>
    <row r="174" spans="1:6" x14ac:dyDescent="0.25">
      <c r="A174" s="20" t="s">
        <v>2071</v>
      </c>
      <c r="B174" s="20" t="s">
        <v>8692</v>
      </c>
      <c r="C174" s="20" t="s">
        <v>2072</v>
      </c>
      <c r="E174" s="20" t="s">
        <v>6872</v>
      </c>
      <c r="F174" s="20" t="s">
        <v>838</v>
      </c>
    </row>
    <row r="175" spans="1:6" x14ac:dyDescent="0.25">
      <c r="A175" s="20" t="s">
        <v>2080</v>
      </c>
      <c r="B175" s="20" t="s">
        <v>8190</v>
      </c>
      <c r="C175" s="20" t="s">
        <v>2081</v>
      </c>
      <c r="E175" s="20" t="s">
        <v>6872</v>
      </c>
      <c r="F175" s="20" t="s">
        <v>2083</v>
      </c>
    </row>
    <row r="176" spans="1:6" x14ac:dyDescent="0.25">
      <c r="A176" s="20" t="s">
        <v>2129</v>
      </c>
      <c r="B176" s="20" t="s">
        <v>8907</v>
      </c>
      <c r="C176" s="20" t="s">
        <v>2130</v>
      </c>
      <c r="D176" s="20" t="s">
        <v>2131</v>
      </c>
      <c r="E176" s="20" t="s">
        <v>6872</v>
      </c>
      <c r="F176" s="20" t="s">
        <v>2133</v>
      </c>
    </row>
    <row r="177" spans="1:6" x14ac:dyDescent="0.25">
      <c r="A177" s="20" t="s">
        <v>2160</v>
      </c>
      <c r="B177" s="20" t="s">
        <v>9731</v>
      </c>
      <c r="C177" s="20" t="s">
        <v>2161</v>
      </c>
      <c r="D177" s="20" t="s">
        <v>1967</v>
      </c>
      <c r="E177" s="20" t="s">
        <v>6872</v>
      </c>
      <c r="F177" s="20" t="s">
        <v>2162</v>
      </c>
    </row>
    <row r="178" spans="1:6" x14ac:dyDescent="0.25">
      <c r="A178" s="20" t="s">
        <v>2171</v>
      </c>
      <c r="B178" s="20" t="s">
        <v>7013</v>
      </c>
      <c r="C178" s="20" t="s">
        <v>2172</v>
      </c>
      <c r="D178" s="20" t="s">
        <v>2173</v>
      </c>
      <c r="E178" s="20" t="s">
        <v>6872</v>
      </c>
      <c r="F178" s="20" t="s">
        <v>2175</v>
      </c>
    </row>
    <row r="179" spans="1:6" x14ac:dyDescent="0.25">
      <c r="A179" s="20" t="s">
        <v>2203</v>
      </c>
      <c r="B179" s="20" t="s">
        <v>8775</v>
      </c>
      <c r="C179" s="20" t="s">
        <v>2204</v>
      </c>
      <c r="E179" s="20" t="s">
        <v>6872</v>
      </c>
      <c r="F179" s="20" t="s">
        <v>2205</v>
      </c>
    </row>
    <row r="180" spans="1:6" x14ac:dyDescent="0.25">
      <c r="A180" s="20" t="s">
        <v>2227</v>
      </c>
      <c r="B180" s="20" t="s">
        <v>8474</v>
      </c>
      <c r="C180" s="20" t="s">
        <v>2228</v>
      </c>
      <c r="D180" s="20" t="s">
        <v>2052</v>
      </c>
      <c r="E180" s="20" t="s">
        <v>6872</v>
      </c>
      <c r="F180" s="20" t="s">
        <v>2054</v>
      </c>
    </row>
    <row r="181" spans="1:6" x14ac:dyDescent="0.25">
      <c r="A181" s="20" t="s">
        <v>2249</v>
      </c>
      <c r="B181" s="20" t="s">
        <v>8819</v>
      </c>
      <c r="C181" s="20" t="s">
        <v>2250</v>
      </c>
      <c r="E181" s="20" t="s">
        <v>6872</v>
      </c>
      <c r="F181" s="20" t="s">
        <v>2251</v>
      </c>
    </row>
    <row r="182" spans="1:6" x14ac:dyDescent="0.25">
      <c r="A182" s="20" t="s">
        <v>2338</v>
      </c>
      <c r="B182" s="20" t="s">
        <v>8995</v>
      </c>
      <c r="C182" s="20" t="s">
        <v>2339</v>
      </c>
      <c r="D182" s="20" t="s">
        <v>2340</v>
      </c>
      <c r="E182" s="20" t="s">
        <v>6872</v>
      </c>
      <c r="F182" s="20" t="s">
        <v>2342</v>
      </c>
    </row>
    <row r="183" spans="1:6" x14ac:dyDescent="0.25">
      <c r="A183" s="20" t="s">
        <v>2352</v>
      </c>
      <c r="B183" s="20" t="s">
        <v>7451</v>
      </c>
      <c r="C183" s="20" t="s">
        <v>2353</v>
      </c>
      <c r="D183" s="20" t="s">
        <v>244</v>
      </c>
      <c r="E183" s="20" t="s">
        <v>6872</v>
      </c>
      <c r="F183" s="20" t="s">
        <v>2354</v>
      </c>
    </row>
    <row r="184" spans="1:6" x14ac:dyDescent="0.25">
      <c r="A184" s="20" t="s">
        <v>2395</v>
      </c>
      <c r="B184" s="20" t="s">
        <v>7193</v>
      </c>
      <c r="C184" s="20" t="s">
        <v>2396</v>
      </c>
      <c r="E184" s="20" t="s">
        <v>6872</v>
      </c>
      <c r="F184" s="20" t="s">
        <v>2397</v>
      </c>
    </row>
    <row r="185" spans="1:6" x14ac:dyDescent="0.25">
      <c r="A185" s="20" t="s">
        <v>2472</v>
      </c>
      <c r="B185" s="20" t="s">
        <v>7674</v>
      </c>
      <c r="C185" s="20" t="s">
        <v>2473</v>
      </c>
      <c r="E185" s="20" t="s">
        <v>6872</v>
      </c>
      <c r="F185" s="20" t="s">
        <v>2474</v>
      </c>
    </row>
    <row r="186" spans="1:6" x14ac:dyDescent="0.25">
      <c r="A186" s="20" t="s">
        <v>2558</v>
      </c>
      <c r="B186" s="20" t="s">
        <v>9583</v>
      </c>
      <c r="C186" s="20" t="s">
        <v>2559</v>
      </c>
      <c r="D186" s="20" t="s">
        <v>213</v>
      </c>
      <c r="E186" s="20" t="s">
        <v>6872</v>
      </c>
      <c r="F186" s="20" t="s">
        <v>838</v>
      </c>
    </row>
    <row r="187" spans="1:6" x14ac:dyDescent="0.25">
      <c r="A187" s="20" t="s">
        <v>2594</v>
      </c>
      <c r="B187" s="20" t="s">
        <v>7035</v>
      </c>
      <c r="C187" s="20" t="s">
        <v>2595</v>
      </c>
      <c r="E187" s="20" t="s">
        <v>6872</v>
      </c>
      <c r="F187" s="20" t="s">
        <v>2596</v>
      </c>
    </row>
    <row r="188" spans="1:6" x14ac:dyDescent="0.25">
      <c r="A188" s="20" t="s">
        <v>38</v>
      </c>
      <c r="B188" s="20" t="s">
        <v>7688</v>
      </c>
      <c r="C188" s="20" t="s">
        <v>39</v>
      </c>
      <c r="D188" s="20" t="s">
        <v>40</v>
      </c>
      <c r="E188" s="20" t="s">
        <v>6872</v>
      </c>
      <c r="F188" s="20" t="s">
        <v>42</v>
      </c>
    </row>
    <row r="189" spans="1:6" x14ac:dyDescent="0.25">
      <c r="A189" s="20" t="s">
        <v>63</v>
      </c>
      <c r="B189" s="20" t="s">
        <v>7681</v>
      </c>
      <c r="C189" s="20" t="s">
        <v>64</v>
      </c>
      <c r="E189" s="20" t="s">
        <v>6872</v>
      </c>
      <c r="F189" s="20" t="s">
        <v>65</v>
      </c>
    </row>
    <row r="190" spans="1:6" x14ac:dyDescent="0.25">
      <c r="A190" s="20" t="s">
        <v>152</v>
      </c>
      <c r="B190" s="20" t="s">
        <v>8016</v>
      </c>
      <c r="C190" s="20" t="s">
        <v>153</v>
      </c>
      <c r="D190" s="20" t="s">
        <v>154</v>
      </c>
      <c r="E190" s="20" t="s">
        <v>6872</v>
      </c>
      <c r="F190" s="20" t="s">
        <v>156</v>
      </c>
    </row>
    <row r="191" spans="1:6" x14ac:dyDescent="0.25">
      <c r="A191" s="20" t="s">
        <v>170</v>
      </c>
      <c r="B191" s="20" t="s">
        <v>7706</v>
      </c>
      <c r="C191" s="20" t="s">
        <v>171</v>
      </c>
      <c r="D191" s="20" t="s">
        <v>172</v>
      </c>
      <c r="E191" s="20" t="s">
        <v>6872</v>
      </c>
      <c r="F191" s="20" t="s">
        <v>174</v>
      </c>
    </row>
    <row r="192" spans="1:6" x14ac:dyDescent="0.25">
      <c r="A192" s="20" t="s">
        <v>214</v>
      </c>
      <c r="B192" s="20" t="s">
        <v>7085</v>
      </c>
      <c r="C192" s="20" t="s">
        <v>215</v>
      </c>
      <c r="E192" s="20" t="s">
        <v>6872</v>
      </c>
      <c r="F192" s="20" t="s">
        <v>217</v>
      </c>
    </row>
    <row r="193" spans="1:6" x14ac:dyDescent="0.25">
      <c r="A193" s="20" t="s">
        <v>223</v>
      </c>
      <c r="B193" s="20" t="s">
        <v>9000</v>
      </c>
      <c r="C193" s="20" t="s">
        <v>224</v>
      </c>
      <c r="D193" s="20" t="s">
        <v>225</v>
      </c>
      <c r="E193" s="20" t="s">
        <v>6872</v>
      </c>
      <c r="F193" s="20" t="s">
        <v>227</v>
      </c>
    </row>
    <row r="194" spans="1:6" x14ac:dyDescent="0.25">
      <c r="A194" s="20" t="s">
        <v>248</v>
      </c>
      <c r="B194" s="20" t="s">
        <v>8311</v>
      </c>
      <c r="C194" s="20" t="s">
        <v>249</v>
      </c>
      <c r="E194" s="20" t="s">
        <v>6872</v>
      </c>
      <c r="F194" s="20" t="s">
        <v>250</v>
      </c>
    </row>
    <row r="195" spans="1:6" x14ac:dyDescent="0.25">
      <c r="A195" s="20" t="s">
        <v>251</v>
      </c>
      <c r="B195" s="20" t="s">
        <v>11407</v>
      </c>
      <c r="C195" s="20" t="s">
        <v>252</v>
      </c>
      <c r="D195" s="20" t="s">
        <v>253</v>
      </c>
      <c r="E195" s="20" t="s">
        <v>6872</v>
      </c>
      <c r="F195" s="20" t="s">
        <v>255</v>
      </c>
    </row>
    <row r="196" spans="1:6" x14ac:dyDescent="0.25">
      <c r="A196" s="20" t="s">
        <v>300</v>
      </c>
      <c r="B196" s="20" t="s">
        <v>9897</v>
      </c>
      <c r="C196" s="20" t="s">
        <v>301</v>
      </c>
      <c r="D196" s="20" t="s">
        <v>302</v>
      </c>
      <c r="E196" s="20" t="s">
        <v>6872</v>
      </c>
      <c r="F196" s="20" t="s">
        <v>303</v>
      </c>
    </row>
    <row r="197" spans="1:6" x14ac:dyDescent="0.25">
      <c r="A197" s="20" t="s">
        <v>365</v>
      </c>
      <c r="B197" s="20" t="s">
        <v>8255</v>
      </c>
      <c r="C197" s="20" t="s">
        <v>366</v>
      </c>
      <c r="E197" s="20" t="s">
        <v>6872</v>
      </c>
      <c r="F197" s="20" t="s">
        <v>367</v>
      </c>
    </row>
    <row r="198" spans="1:6" x14ac:dyDescent="0.25">
      <c r="A198" s="20" t="s">
        <v>375</v>
      </c>
      <c r="B198" s="20" t="s">
        <v>7847</v>
      </c>
      <c r="C198" s="20" t="s">
        <v>376</v>
      </c>
      <c r="D198" s="20" t="s">
        <v>377</v>
      </c>
      <c r="E198" s="20" t="s">
        <v>6872</v>
      </c>
      <c r="F198" s="20" t="s">
        <v>379</v>
      </c>
    </row>
    <row r="199" spans="1:6" x14ac:dyDescent="0.25">
      <c r="A199" s="20" t="s">
        <v>432</v>
      </c>
      <c r="B199" s="20" t="s">
        <v>9796</v>
      </c>
      <c r="C199" s="20" t="s">
        <v>433</v>
      </c>
      <c r="D199" s="20" t="s">
        <v>434</v>
      </c>
      <c r="E199" s="20" t="s">
        <v>6872</v>
      </c>
      <c r="F199" s="20" t="s">
        <v>436</v>
      </c>
    </row>
    <row r="200" spans="1:6" x14ac:dyDescent="0.25">
      <c r="A200" s="20" t="s">
        <v>459</v>
      </c>
      <c r="B200" s="20" t="s">
        <v>8748</v>
      </c>
      <c r="C200" s="20" t="s">
        <v>460</v>
      </c>
      <c r="E200" s="20" t="s">
        <v>6872</v>
      </c>
      <c r="F200" s="20" t="s">
        <v>461</v>
      </c>
    </row>
    <row r="201" spans="1:6" x14ac:dyDescent="0.25">
      <c r="A201" s="20" t="s">
        <v>473</v>
      </c>
      <c r="B201" s="20" t="s">
        <v>7716</v>
      </c>
      <c r="C201" s="20" t="s">
        <v>376</v>
      </c>
      <c r="D201" s="20" t="s">
        <v>377</v>
      </c>
      <c r="E201" s="20" t="s">
        <v>6872</v>
      </c>
      <c r="F201" s="20" t="s">
        <v>379</v>
      </c>
    </row>
    <row r="202" spans="1:6" x14ac:dyDescent="0.25">
      <c r="A202" s="20" t="s">
        <v>503</v>
      </c>
      <c r="B202" s="20" t="s">
        <v>7742</v>
      </c>
      <c r="C202" s="20" t="s">
        <v>504</v>
      </c>
      <c r="D202" s="20" t="s">
        <v>377</v>
      </c>
      <c r="E202" s="20" t="s">
        <v>6872</v>
      </c>
      <c r="F202" s="20" t="s">
        <v>506</v>
      </c>
    </row>
    <row r="203" spans="1:6" x14ac:dyDescent="0.25">
      <c r="A203" s="20" t="s">
        <v>4691</v>
      </c>
      <c r="B203" s="20" t="s">
        <v>9674</v>
      </c>
      <c r="C203" s="20" t="s">
        <v>3910</v>
      </c>
      <c r="E203" s="20" t="s">
        <v>6873</v>
      </c>
      <c r="F203" s="20" t="s">
        <v>2478</v>
      </c>
    </row>
    <row r="204" spans="1:6" x14ac:dyDescent="0.25">
      <c r="A204" s="20" t="s">
        <v>4735</v>
      </c>
      <c r="B204" s="20" t="s">
        <v>8982</v>
      </c>
      <c r="C204" s="20" t="s">
        <v>4736</v>
      </c>
      <c r="E204" s="20" t="s">
        <v>6873</v>
      </c>
      <c r="F204" s="20" t="s">
        <v>4737</v>
      </c>
    </row>
    <row r="205" spans="1:6" x14ac:dyDescent="0.25">
      <c r="A205" s="20" t="s">
        <v>4741</v>
      </c>
      <c r="B205" s="20" t="s">
        <v>8048</v>
      </c>
      <c r="C205" s="20" t="s">
        <v>4433</v>
      </c>
      <c r="D205" s="20" t="s">
        <v>40</v>
      </c>
      <c r="E205" s="20" t="s">
        <v>6873</v>
      </c>
      <c r="F205" s="20" t="s">
        <v>42</v>
      </c>
    </row>
    <row r="206" spans="1:6" x14ac:dyDescent="0.25">
      <c r="A206" s="20" t="s">
        <v>4854</v>
      </c>
      <c r="B206" s="20" t="s">
        <v>9455</v>
      </c>
      <c r="C206" s="20" t="s">
        <v>4855</v>
      </c>
      <c r="D206" s="20" t="s">
        <v>184</v>
      </c>
      <c r="E206" s="20" t="s">
        <v>6873</v>
      </c>
      <c r="F206" s="20" t="s">
        <v>269</v>
      </c>
    </row>
    <row r="207" spans="1:6" x14ac:dyDescent="0.25">
      <c r="A207" s="20" t="s">
        <v>4874</v>
      </c>
      <c r="B207" s="20" t="s">
        <v>8259</v>
      </c>
      <c r="C207" s="20" t="s">
        <v>4875</v>
      </c>
      <c r="E207" s="20" t="s">
        <v>6873</v>
      </c>
      <c r="F207" s="20" t="s">
        <v>4876</v>
      </c>
    </row>
    <row r="208" spans="1:6" x14ac:dyDescent="0.25">
      <c r="A208" s="20" t="s">
        <v>4886</v>
      </c>
      <c r="B208" s="20" t="s">
        <v>8172</v>
      </c>
      <c r="C208" s="20" t="s">
        <v>4887</v>
      </c>
      <c r="E208" s="20" t="s">
        <v>6873</v>
      </c>
      <c r="F208" s="20" t="s">
        <v>2478</v>
      </c>
    </row>
    <row r="209" spans="1:6" x14ac:dyDescent="0.25">
      <c r="A209" s="20" t="s">
        <v>4895</v>
      </c>
      <c r="B209" s="20" t="s">
        <v>8230</v>
      </c>
      <c r="C209" s="20" t="s">
        <v>4896</v>
      </c>
      <c r="D209" s="20" t="s">
        <v>244</v>
      </c>
      <c r="E209" s="20" t="s">
        <v>6873</v>
      </c>
      <c r="F209" s="20" t="s">
        <v>2020</v>
      </c>
    </row>
    <row r="210" spans="1:6" x14ac:dyDescent="0.25">
      <c r="A210" s="20" t="s">
        <v>4926</v>
      </c>
      <c r="B210" s="20" t="s">
        <v>8810</v>
      </c>
      <c r="C210" s="20" t="s">
        <v>4927</v>
      </c>
      <c r="D210" s="20" t="s">
        <v>253</v>
      </c>
      <c r="E210" s="20" t="s">
        <v>6873</v>
      </c>
      <c r="F210" s="20" t="s">
        <v>4929</v>
      </c>
    </row>
    <row r="211" spans="1:6" x14ac:dyDescent="0.25">
      <c r="A211" s="20" t="s">
        <v>5050</v>
      </c>
      <c r="B211" s="20" t="s">
        <v>9174</v>
      </c>
      <c r="C211" s="20" t="s">
        <v>5051</v>
      </c>
      <c r="D211" s="20" t="s">
        <v>1849</v>
      </c>
      <c r="E211" s="20" t="s">
        <v>6873</v>
      </c>
      <c r="F211" s="20" t="s">
        <v>5053</v>
      </c>
    </row>
    <row r="212" spans="1:6" x14ac:dyDescent="0.25">
      <c r="A212" s="20" t="s">
        <v>5079</v>
      </c>
      <c r="B212" s="20" t="s">
        <v>9659</v>
      </c>
      <c r="C212" s="20" t="s">
        <v>5080</v>
      </c>
      <c r="E212" s="20" t="s">
        <v>6873</v>
      </c>
      <c r="F212" s="20" t="s">
        <v>5081</v>
      </c>
    </row>
    <row r="213" spans="1:6" x14ac:dyDescent="0.25">
      <c r="A213" s="20" t="s">
        <v>5156</v>
      </c>
      <c r="B213" s="20" t="s">
        <v>9435</v>
      </c>
      <c r="C213" s="20" t="s">
        <v>5157</v>
      </c>
      <c r="E213" s="20" t="s">
        <v>6873</v>
      </c>
      <c r="F213" s="20" t="s">
        <v>5159</v>
      </c>
    </row>
    <row r="214" spans="1:6" x14ac:dyDescent="0.25">
      <c r="A214" s="20" t="s">
        <v>5165</v>
      </c>
      <c r="B214" s="20" t="s">
        <v>9053</v>
      </c>
      <c r="C214" s="20" t="s">
        <v>5166</v>
      </c>
      <c r="D214" s="20" t="s">
        <v>3951</v>
      </c>
      <c r="E214" s="20" t="s">
        <v>6873</v>
      </c>
      <c r="F214" s="20" t="s">
        <v>5167</v>
      </c>
    </row>
    <row r="215" spans="1:6" x14ac:dyDescent="0.25">
      <c r="A215" s="20" t="s">
        <v>5178</v>
      </c>
      <c r="B215" s="20" t="s">
        <v>7754</v>
      </c>
      <c r="C215" s="20" t="s">
        <v>5179</v>
      </c>
      <c r="D215" s="20" t="s">
        <v>154</v>
      </c>
      <c r="E215" s="20" t="s">
        <v>6873</v>
      </c>
      <c r="F215" s="20" t="s">
        <v>5180</v>
      </c>
    </row>
    <row r="216" spans="1:6" x14ac:dyDescent="0.25">
      <c r="A216" s="20" t="s">
        <v>5257</v>
      </c>
      <c r="B216" s="20" t="s">
        <v>9742</v>
      </c>
      <c r="C216" s="20" t="s">
        <v>540</v>
      </c>
      <c r="E216" s="20" t="s">
        <v>6873</v>
      </c>
      <c r="F216" s="20" t="s">
        <v>542</v>
      </c>
    </row>
    <row r="217" spans="1:6" x14ac:dyDescent="0.25">
      <c r="A217" s="20" t="s">
        <v>5260</v>
      </c>
      <c r="B217" s="20" t="s">
        <v>8505</v>
      </c>
      <c r="C217" s="20" t="s">
        <v>5261</v>
      </c>
      <c r="E217" s="20" t="s">
        <v>6873</v>
      </c>
      <c r="F217" s="20" t="s">
        <v>269</v>
      </c>
    </row>
    <row r="218" spans="1:6" x14ac:dyDescent="0.25">
      <c r="A218" s="20" t="s">
        <v>5266</v>
      </c>
      <c r="B218" s="20" t="s">
        <v>7496</v>
      </c>
      <c r="C218" s="20" t="s">
        <v>5267</v>
      </c>
      <c r="D218" s="20" t="s">
        <v>687</v>
      </c>
      <c r="E218" s="20" t="s">
        <v>6873</v>
      </c>
      <c r="F218" s="20" t="s">
        <v>5269</v>
      </c>
    </row>
    <row r="219" spans="1:6" x14ac:dyDescent="0.25">
      <c r="A219" s="20" t="s">
        <v>5278</v>
      </c>
      <c r="B219" s="20" t="s">
        <v>7523</v>
      </c>
      <c r="C219" s="20" t="s">
        <v>5279</v>
      </c>
      <c r="D219" s="20" t="s">
        <v>154</v>
      </c>
      <c r="E219" s="20" t="s">
        <v>6873</v>
      </c>
      <c r="F219" s="20" t="s">
        <v>5280</v>
      </c>
    </row>
    <row r="220" spans="1:6" x14ac:dyDescent="0.25">
      <c r="A220" s="20" t="s">
        <v>5284</v>
      </c>
      <c r="B220" s="20" t="s">
        <v>8261</v>
      </c>
      <c r="C220" s="20" t="s">
        <v>5285</v>
      </c>
      <c r="D220" s="20" t="s">
        <v>1014</v>
      </c>
      <c r="E220" s="20" t="s">
        <v>6873</v>
      </c>
      <c r="F220" s="20" t="s">
        <v>1016</v>
      </c>
    </row>
    <row r="221" spans="1:6" x14ac:dyDescent="0.25">
      <c r="A221" s="20" t="s">
        <v>5318</v>
      </c>
      <c r="B221" s="20" t="s">
        <v>6941</v>
      </c>
      <c r="C221" s="20" t="s">
        <v>5319</v>
      </c>
      <c r="D221" s="20" t="s">
        <v>5320</v>
      </c>
      <c r="E221" s="20" t="s">
        <v>6873</v>
      </c>
      <c r="F221" s="20" t="s">
        <v>5321</v>
      </c>
    </row>
    <row r="222" spans="1:6" x14ac:dyDescent="0.25">
      <c r="A222" s="20" t="s">
        <v>5362</v>
      </c>
      <c r="B222" s="20" t="s">
        <v>7243</v>
      </c>
      <c r="C222" s="20" t="s">
        <v>5363</v>
      </c>
      <c r="E222" s="20" t="s">
        <v>6873</v>
      </c>
      <c r="F222" s="20" t="s">
        <v>2478</v>
      </c>
    </row>
    <row r="223" spans="1:6" x14ac:dyDescent="0.25">
      <c r="A223" s="20" t="s">
        <v>5371</v>
      </c>
      <c r="B223" s="20" t="s">
        <v>9934</v>
      </c>
      <c r="C223" s="20" t="s">
        <v>5372</v>
      </c>
      <c r="E223" s="20" t="s">
        <v>6873</v>
      </c>
      <c r="F223" s="20" t="s">
        <v>5373</v>
      </c>
    </row>
    <row r="224" spans="1:6" x14ac:dyDescent="0.25">
      <c r="A224" s="20" t="s">
        <v>5394</v>
      </c>
      <c r="B224" s="20" t="s">
        <v>7323</v>
      </c>
      <c r="C224" s="20" t="s">
        <v>5395</v>
      </c>
      <c r="D224" s="20" t="s">
        <v>3769</v>
      </c>
      <c r="E224" s="20" t="s">
        <v>6873</v>
      </c>
      <c r="F224" s="20" t="s">
        <v>5396</v>
      </c>
    </row>
    <row r="225" spans="1:6" x14ac:dyDescent="0.25">
      <c r="A225" s="20" t="s">
        <v>5455</v>
      </c>
      <c r="B225" s="20" t="s">
        <v>8821</v>
      </c>
      <c r="C225" s="20" t="s">
        <v>5456</v>
      </c>
      <c r="D225" s="20" t="s">
        <v>603</v>
      </c>
      <c r="E225" s="20" t="s">
        <v>6873</v>
      </c>
      <c r="F225" s="20" t="s">
        <v>605</v>
      </c>
    </row>
    <row r="226" spans="1:6" x14ac:dyDescent="0.25">
      <c r="A226" s="20" t="s">
        <v>5466</v>
      </c>
      <c r="B226" s="20" t="s">
        <v>9428</v>
      </c>
      <c r="C226" s="20" t="s">
        <v>5467</v>
      </c>
      <c r="D226" s="20" t="s">
        <v>23</v>
      </c>
      <c r="E226" s="20" t="s">
        <v>6873</v>
      </c>
      <c r="F226" s="20" t="s">
        <v>5468</v>
      </c>
    </row>
    <row r="227" spans="1:6" x14ac:dyDescent="0.25">
      <c r="A227" s="20" t="s">
        <v>5501</v>
      </c>
      <c r="B227" s="20" t="s">
        <v>9046</v>
      </c>
      <c r="C227" s="20" t="s">
        <v>5502</v>
      </c>
      <c r="E227" s="20" t="s">
        <v>6873</v>
      </c>
      <c r="F227" s="20" t="s">
        <v>1351</v>
      </c>
    </row>
    <row r="228" spans="1:6" x14ac:dyDescent="0.25">
      <c r="A228" s="20" t="s">
        <v>5609</v>
      </c>
      <c r="B228" s="20" t="s">
        <v>8977</v>
      </c>
      <c r="C228" s="20" t="s">
        <v>1295</v>
      </c>
      <c r="E228" s="20" t="s">
        <v>6873</v>
      </c>
      <c r="F228" s="20" t="s">
        <v>1296</v>
      </c>
    </row>
    <row r="229" spans="1:6" x14ac:dyDescent="0.25">
      <c r="A229" s="20" t="s">
        <v>5688</v>
      </c>
      <c r="B229" s="20" t="s">
        <v>9814</v>
      </c>
      <c r="C229" s="20" t="s">
        <v>711</v>
      </c>
      <c r="D229" s="20" t="s">
        <v>279</v>
      </c>
      <c r="E229" s="20" t="s">
        <v>6873</v>
      </c>
      <c r="F229" s="20" t="s">
        <v>713</v>
      </c>
    </row>
    <row r="230" spans="1:6" x14ac:dyDescent="0.25">
      <c r="A230" s="20" t="s">
        <v>5717</v>
      </c>
      <c r="B230" s="20" t="s">
        <v>7725</v>
      </c>
      <c r="C230" s="20" t="s">
        <v>5718</v>
      </c>
      <c r="E230" s="20" t="s">
        <v>6873</v>
      </c>
      <c r="F230" s="20" t="s">
        <v>5719</v>
      </c>
    </row>
    <row r="231" spans="1:6" x14ac:dyDescent="0.25">
      <c r="A231" s="20" t="s">
        <v>5771</v>
      </c>
      <c r="B231" s="20" t="s">
        <v>9530</v>
      </c>
      <c r="C231" s="20" t="s">
        <v>5772</v>
      </c>
      <c r="D231" s="20" t="s">
        <v>116</v>
      </c>
      <c r="E231" s="20" t="s">
        <v>6873</v>
      </c>
      <c r="F231" s="20" t="s">
        <v>5774</v>
      </c>
    </row>
    <row r="232" spans="1:6" x14ac:dyDescent="0.25">
      <c r="A232" s="20" t="s">
        <v>5788</v>
      </c>
      <c r="B232" s="20" t="s">
        <v>8901</v>
      </c>
      <c r="C232" s="20" t="s">
        <v>5789</v>
      </c>
      <c r="E232" s="20" t="s">
        <v>6873</v>
      </c>
      <c r="F232" s="20" t="s">
        <v>5790</v>
      </c>
    </row>
    <row r="233" spans="1:6" x14ac:dyDescent="0.25">
      <c r="A233" s="20" t="s">
        <v>5814</v>
      </c>
      <c r="B233" s="20" t="s">
        <v>8987</v>
      </c>
      <c r="C233" s="20" t="s">
        <v>5815</v>
      </c>
      <c r="D233" s="20" t="s">
        <v>5320</v>
      </c>
      <c r="E233" s="20" t="s">
        <v>6873</v>
      </c>
      <c r="F233" s="20" t="s">
        <v>5816</v>
      </c>
    </row>
    <row r="234" spans="1:6" x14ac:dyDescent="0.25">
      <c r="A234" s="20" t="s">
        <v>5858</v>
      </c>
      <c r="B234" s="20" t="s">
        <v>9945</v>
      </c>
      <c r="C234" s="20" t="s">
        <v>5363</v>
      </c>
      <c r="E234" s="20" t="s">
        <v>6873</v>
      </c>
      <c r="F234" s="20" t="s">
        <v>2478</v>
      </c>
    </row>
    <row r="235" spans="1:6" x14ac:dyDescent="0.25">
      <c r="A235" s="20" t="s">
        <v>5870</v>
      </c>
      <c r="B235" s="20" t="s">
        <v>9769</v>
      </c>
      <c r="C235" s="20" t="s">
        <v>3910</v>
      </c>
      <c r="E235" s="20" t="s">
        <v>6873</v>
      </c>
      <c r="F235" s="20" t="s">
        <v>2478</v>
      </c>
    </row>
    <row r="236" spans="1:6" x14ac:dyDescent="0.25">
      <c r="A236" s="20" t="s">
        <v>5898</v>
      </c>
      <c r="B236" s="20" t="s">
        <v>9056</v>
      </c>
      <c r="C236" s="20" t="s">
        <v>5899</v>
      </c>
      <c r="E236" s="20" t="s">
        <v>6873</v>
      </c>
      <c r="F236" s="20" t="s">
        <v>1880</v>
      </c>
    </row>
    <row r="237" spans="1:6" x14ac:dyDescent="0.25">
      <c r="A237" s="20" t="s">
        <v>5943</v>
      </c>
      <c r="B237" s="20" t="s">
        <v>9193</v>
      </c>
      <c r="C237" s="20" t="s">
        <v>5944</v>
      </c>
      <c r="D237" s="20" t="s">
        <v>213</v>
      </c>
      <c r="E237" s="20" t="s">
        <v>6873</v>
      </c>
      <c r="F237" s="20" t="s">
        <v>5945</v>
      </c>
    </row>
    <row r="238" spans="1:6" x14ac:dyDescent="0.25">
      <c r="A238" s="20" t="s">
        <v>5984</v>
      </c>
      <c r="B238" s="20" t="s">
        <v>7909</v>
      </c>
      <c r="C238" s="20" t="s">
        <v>5985</v>
      </c>
      <c r="D238" s="20" t="s">
        <v>302</v>
      </c>
      <c r="E238" s="20" t="s">
        <v>6873</v>
      </c>
      <c r="F238" s="20" t="s">
        <v>863</v>
      </c>
    </row>
    <row r="239" spans="1:6" x14ac:dyDescent="0.25">
      <c r="A239" s="20" t="s">
        <v>6050</v>
      </c>
      <c r="B239" s="20" t="s">
        <v>7563</v>
      </c>
      <c r="C239" s="20" t="s">
        <v>6051</v>
      </c>
      <c r="E239" s="20" t="s">
        <v>6873</v>
      </c>
      <c r="F239" s="20" t="s">
        <v>1761</v>
      </c>
    </row>
    <row r="240" spans="1:6" x14ac:dyDescent="0.25">
      <c r="A240" s="20" t="s">
        <v>6059</v>
      </c>
      <c r="B240" s="20" t="s">
        <v>9281</v>
      </c>
      <c r="C240" s="20" t="s">
        <v>6060</v>
      </c>
      <c r="D240" s="20" t="s">
        <v>253</v>
      </c>
      <c r="E240" s="20" t="s">
        <v>6873</v>
      </c>
      <c r="F240" s="20" t="s">
        <v>6062</v>
      </c>
    </row>
    <row r="241" spans="1:6" x14ac:dyDescent="0.25">
      <c r="A241" s="20" t="s">
        <v>6069</v>
      </c>
      <c r="B241" s="20" t="s">
        <v>9102</v>
      </c>
      <c r="C241" s="20" t="s">
        <v>4253</v>
      </c>
      <c r="E241" s="20" t="s">
        <v>6873</v>
      </c>
      <c r="F241" s="20" t="s">
        <v>1604</v>
      </c>
    </row>
    <row r="242" spans="1:6" x14ac:dyDescent="0.25">
      <c r="A242" s="20" t="s">
        <v>6086</v>
      </c>
      <c r="B242" s="20" t="s">
        <v>9702</v>
      </c>
      <c r="C242" s="20" t="s">
        <v>6087</v>
      </c>
      <c r="D242" s="20" t="s">
        <v>23</v>
      </c>
      <c r="E242" s="20" t="s">
        <v>6873</v>
      </c>
      <c r="F242" s="20" t="s">
        <v>850</v>
      </c>
    </row>
    <row r="243" spans="1:6" x14ac:dyDescent="0.25">
      <c r="A243" s="20" t="s">
        <v>6117</v>
      </c>
      <c r="B243" s="20" t="s">
        <v>9675</v>
      </c>
      <c r="C243" s="20" t="s">
        <v>6118</v>
      </c>
      <c r="E243" s="20" t="s">
        <v>6873</v>
      </c>
      <c r="F243" s="20" t="s">
        <v>1880</v>
      </c>
    </row>
    <row r="244" spans="1:6" x14ac:dyDescent="0.25">
      <c r="A244" s="20" t="s">
        <v>6206</v>
      </c>
      <c r="B244" s="20" t="s">
        <v>9440</v>
      </c>
      <c r="C244" s="20" t="s">
        <v>5467</v>
      </c>
      <c r="D244" s="20" t="s">
        <v>23</v>
      </c>
      <c r="E244" s="20" t="s">
        <v>6873</v>
      </c>
      <c r="F244" s="20" t="s">
        <v>5468</v>
      </c>
    </row>
    <row r="245" spans="1:6" x14ac:dyDescent="0.25">
      <c r="A245" s="20" t="s">
        <v>6229</v>
      </c>
      <c r="B245" s="20" t="s">
        <v>8081</v>
      </c>
      <c r="C245" s="20" t="s">
        <v>3304</v>
      </c>
      <c r="D245" s="20" t="s">
        <v>370</v>
      </c>
      <c r="E245" s="20" t="s">
        <v>6873</v>
      </c>
      <c r="F245" s="20" t="s">
        <v>3305</v>
      </c>
    </row>
    <row r="246" spans="1:6" x14ac:dyDescent="0.25">
      <c r="A246" s="20" t="s">
        <v>6243</v>
      </c>
      <c r="B246" s="20" t="s">
        <v>7289</v>
      </c>
      <c r="C246" s="20" t="s">
        <v>1448</v>
      </c>
      <c r="D246" s="20" t="s">
        <v>23</v>
      </c>
      <c r="E246" s="20" t="s">
        <v>6873</v>
      </c>
      <c r="F246" s="20" t="s">
        <v>1449</v>
      </c>
    </row>
    <row r="247" spans="1:6" x14ac:dyDescent="0.25">
      <c r="A247" s="20" t="s">
        <v>6310</v>
      </c>
      <c r="B247" s="20" t="s">
        <v>8042</v>
      </c>
      <c r="C247" s="20" t="s">
        <v>6311</v>
      </c>
      <c r="D247" s="20" t="s">
        <v>1976</v>
      </c>
      <c r="E247" s="20" t="s">
        <v>6873</v>
      </c>
      <c r="F247" s="20" t="s">
        <v>6312</v>
      </c>
    </row>
    <row r="248" spans="1:6" x14ac:dyDescent="0.25">
      <c r="A248" s="20" t="s">
        <v>6332</v>
      </c>
      <c r="B248" s="20" t="s">
        <v>7520</v>
      </c>
      <c r="C248" s="20" t="s">
        <v>6333</v>
      </c>
      <c r="D248" s="20" t="s">
        <v>6334</v>
      </c>
      <c r="E248" s="20" t="s">
        <v>6873</v>
      </c>
      <c r="F248" s="20" t="s">
        <v>6336</v>
      </c>
    </row>
    <row r="249" spans="1:6" x14ac:dyDescent="0.25">
      <c r="A249" s="20" t="s">
        <v>6360</v>
      </c>
      <c r="B249" s="20" t="s">
        <v>8554</v>
      </c>
      <c r="C249" s="20" t="s">
        <v>6361</v>
      </c>
      <c r="D249" s="20" t="s">
        <v>6362</v>
      </c>
      <c r="E249" s="20" t="s">
        <v>6873</v>
      </c>
      <c r="F249" s="20" t="s">
        <v>6364</v>
      </c>
    </row>
    <row r="250" spans="1:6" x14ac:dyDescent="0.25">
      <c r="A250" s="20" t="s">
        <v>6446</v>
      </c>
      <c r="B250" s="20" t="s">
        <v>8306</v>
      </c>
      <c r="C250" s="20" t="s">
        <v>6447</v>
      </c>
      <c r="D250" s="20" t="s">
        <v>3769</v>
      </c>
      <c r="E250" s="20" t="s">
        <v>6873</v>
      </c>
      <c r="F250" s="20" t="s">
        <v>5396</v>
      </c>
    </row>
    <row r="251" spans="1:6" x14ac:dyDescent="0.25">
      <c r="A251" s="20" t="s">
        <v>6450</v>
      </c>
      <c r="B251" s="20" t="s">
        <v>8115</v>
      </c>
      <c r="C251" s="20" t="s">
        <v>6451</v>
      </c>
      <c r="E251" s="20" t="s">
        <v>6873</v>
      </c>
      <c r="F251" s="20" t="s">
        <v>6452</v>
      </c>
    </row>
    <row r="252" spans="1:6" x14ac:dyDescent="0.25">
      <c r="A252" s="20" t="s">
        <v>2756</v>
      </c>
      <c r="B252" s="20" t="s">
        <v>7818</v>
      </c>
      <c r="C252" s="20" t="s">
        <v>2757</v>
      </c>
      <c r="D252" s="20" t="s">
        <v>19</v>
      </c>
      <c r="E252" s="20" t="s">
        <v>6873</v>
      </c>
      <c r="F252" s="20" t="s">
        <v>2758</v>
      </c>
    </row>
    <row r="253" spans="1:6" x14ac:dyDescent="0.25">
      <c r="A253" s="20" t="s">
        <v>2773</v>
      </c>
      <c r="B253" s="20" t="s">
        <v>9477</v>
      </c>
      <c r="C253" s="20" t="s">
        <v>2774</v>
      </c>
      <c r="D253" s="20" t="s">
        <v>199</v>
      </c>
      <c r="E253" s="20" t="s">
        <v>6873</v>
      </c>
      <c r="F253" s="20" t="s">
        <v>2776</v>
      </c>
    </row>
    <row r="254" spans="1:6" x14ac:dyDescent="0.25">
      <c r="A254" s="20" t="s">
        <v>2950</v>
      </c>
      <c r="B254" s="20" t="s">
        <v>9520</v>
      </c>
      <c r="C254" s="20" t="s">
        <v>2951</v>
      </c>
      <c r="E254" s="20" t="s">
        <v>6873</v>
      </c>
      <c r="F254" s="20" t="s">
        <v>2952</v>
      </c>
    </row>
    <row r="255" spans="1:6" x14ac:dyDescent="0.25">
      <c r="A255" s="20" t="s">
        <v>2986</v>
      </c>
      <c r="B255" s="20" t="s">
        <v>8314</v>
      </c>
      <c r="C255" s="20" t="s">
        <v>2987</v>
      </c>
      <c r="D255" s="20" t="s">
        <v>40</v>
      </c>
      <c r="E255" s="20" t="s">
        <v>6873</v>
      </c>
      <c r="F255" s="20" t="s">
        <v>42</v>
      </c>
    </row>
    <row r="256" spans="1:6" x14ac:dyDescent="0.25">
      <c r="A256" s="20" t="s">
        <v>3011</v>
      </c>
      <c r="B256" s="20" t="s">
        <v>11437</v>
      </c>
      <c r="C256" s="20" t="s">
        <v>3012</v>
      </c>
      <c r="E256" s="20" t="s">
        <v>6873</v>
      </c>
      <c r="F256" s="20" t="s">
        <v>1437</v>
      </c>
    </row>
    <row r="257" spans="1:6" x14ac:dyDescent="0.25">
      <c r="A257" s="20" t="s">
        <v>3057</v>
      </c>
      <c r="B257" s="20" t="s">
        <v>8688</v>
      </c>
      <c r="C257" s="20" t="s">
        <v>3058</v>
      </c>
      <c r="E257" s="20" t="s">
        <v>6873</v>
      </c>
      <c r="F257" s="20" t="s">
        <v>3060</v>
      </c>
    </row>
    <row r="258" spans="1:6" x14ac:dyDescent="0.25">
      <c r="A258" s="20" t="s">
        <v>3065</v>
      </c>
      <c r="B258" s="20" t="s">
        <v>9553</v>
      </c>
      <c r="C258" s="20" t="s">
        <v>3066</v>
      </c>
      <c r="D258" s="20" t="s">
        <v>23</v>
      </c>
      <c r="E258" s="20" t="s">
        <v>6873</v>
      </c>
      <c r="F258" s="20" t="s">
        <v>3067</v>
      </c>
    </row>
    <row r="259" spans="1:6" x14ac:dyDescent="0.25">
      <c r="A259" s="20" t="s">
        <v>3126</v>
      </c>
      <c r="B259" s="20" t="s">
        <v>8085</v>
      </c>
      <c r="C259" s="20" t="s">
        <v>3127</v>
      </c>
      <c r="D259" s="20" t="s">
        <v>154</v>
      </c>
      <c r="E259" s="20" t="s">
        <v>6873</v>
      </c>
      <c r="F259" s="20" t="s">
        <v>3129</v>
      </c>
    </row>
    <row r="260" spans="1:6" x14ac:dyDescent="0.25">
      <c r="A260" s="20" t="s">
        <v>3164</v>
      </c>
      <c r="B260" s="20" t="s">
        <v>7764</v>
      </c>
      <c r="C260" s="20" t="s">
        <v>3165</v>
      </c>
      <c r="D260" s="20" t="s">
        <v>370</v>
      </c>
      <c r="E260" s="20" t="s">
        <v>6873</v>
      </c>
      <c r="F260" s="20" t="s">
        <v>1776</v>
      </c>
    </row>
    <row r="261" spans="1:6" x14ac:dyDescent="0.25">
      <c r="A261" s="20" t="s">
        <v>3170</v>
      </c>
      <c r="B261" s="20" t="s">
        <v>8120</v>
      </c>
      <c r="C261" s="20" t="s">
        <v>3171</v>
      </c>
      <c r="E261" s="20" t="s">
        <v>6873</v>
      </c>
      <c r="F261" s="20" t="s">
        <v>3173</v>
      </c>
    </row>
    <row r="262" spans="1:6" x14ac:dyDescent="0.25">
      <c r="A262" s="20" t="s">
        <v>3175</v>
      </c>
      <c r="B262" s="20" t="s">
        <v>9312</v>
      </c>
      <c r="C262" s="20" t="s">
        <v>3176</v>
      </c>
      <c r="D262" s="20" t="s">
        <v>3177</v>
      </c>
      <c r="E262" s="20" t="s">
        <v>6873</v>
      </c>
      <c r="F262" s="20" t="s">
        <v>3179</v>
      </c>
    </row>
    <row r="263" spans="1:6" x14ac:dyDescent="0.25">
      <c r="A263" s="20" t="s">
        <v>3203</v>
      </c>
      <c r="B263" s="20" t="s">
        <v>9491</v>
      </c>
      <c r="C263" s="20" t="s">
        <v>3204</v>
      </c>
      <c r="D263" s="20" t="s">
        <v>184</v>
      </c>
      <c r="E263" s="20" t="s">
        <v>6873</v>
      </c>
      <c r="F263" s="20" t="s">
        <v>3205</v>
      </c>
    </row>
    <row r="264" spans="1:6" x14ac:dyDescent="0.25">
      <c r="A264" s="20" t="s">
        <v>3237</v>
      </c>
      <c r="B264" s="20" t="s">
        <v>6898</v>
      </c>
      <c r="C264" s="20" t="s">
        <v>3238</v>
      </c>
      <c r="D264" s="20" t="s">
        <v>279</v>
      </c>
      <c r="E264" s="20" t="s">
        <v>6873</v>
      </c>
      <c r="F264" s="20" t="s">
        <v>713</v>
      </c>
    </row>
    <row r="265" spans="1:6" x14ac:dyDescent="0.25">
      <c r="A265" s="20" t="s">
        <v>3239</v>
      </c>
      <c r="B265" s="20" t="s">
        <v>8614</v>
      </c>
      <c r="C265" s="20" t="s">
        <v>3240</v>
      </c>
      <c r="E265" s="20" t="s">
        <v>6873</v>
      </c>
      <c r="F265" s="20" t="s">
        <v>3242</v>
      </c>
    </row>
    <row r="266" spans="1:6" x14ac:dyDescent="0.25">
      <c r="A266" s="20" t="s">
        <v>3252</v>
      </c>
      <c r="B266" s="20" t="s">
        <v>9286</v>
      </c>
      <c r="C266" s="20" t="s">
        <v>3253</v>
      </c>
      <c r="D266" s="20" t="s">
        <v>23</v>
      </c>
      <c r="E266" s="20" t="s">
        <v>6873</v>
      </c>
      <c r="F266" s="20" t="s">
        <v>3255</v>
      </c>
    </row>
    <row r="267" spans="1:6" x14ac:dyDescent="0.25">
      <c r="A267" s="20" t="s">
        <v>3276</v>
      </c>
      <c r="B267" s="20" t="s">
        <v>7855</v>
      </c>
      <c r="C267" s="20" t="s">
        <v>3277</v>
      </c>
      <c r="D267" s="20" t="s">
        <v>279</v>
      </c>
      <c r="E267" s="20" t="s">
        <v>6873</v>
      </c>
      <c r="F267" s="20" t="s">
        <v>3279</v>
      </c>
    </row>
    <row r="268" spans="1:6" x14ac:dyDescent="0.25">
      <c r="A268" s="20" t="s">
        <v>3303</v>
      </c>
      <c r="B268" s="20" t="s">
        <v>8814</v>
      </c>
      <c r="C268" s="20" t="s">
        <v>3304</v>
      </c>
      <c r="D268" s="20" t="s">
        <v>370</v>
      </c>
      <c r="E268" s="20" t="s">
        <v>6873</v>
      </c>
      <c r="F268" s="20" t="s">
        <v>3305</v>
      </c>
    </row>
    <row r="269" spans="1:6" x14ac:dyDescent="0.25">
      <c r="A269" s="20" t="s">
        <v>3517</v>
      </c>
      <c r="B269" s="20" t="s">
        <v>8145</v>
      </c>
      <c r="C269" s="20" t="s">
        <v>3518</v>
      </c>
      <c r="E269" s="20" t="s">
        <v>6873</v>
      </c>
      <c r="F269" s="20" t="s">
        <v>3520</v>
      </c>
    </row>
    <row r="270" spans="1:6" x14ac:dyDescent="0.25">
      <c r="A270" s="20" t="s">
        <v>3660</v>
      </c>
      <c r="B270" s="20" t="s">
        <v>8721</v>
      </c>
      <c r="C270" s="20" t="s">
        <v>3661</v>
      </c>
      <c r="E270" s="20" t="s">
        <v>6873</v>
      </c>
      <c r="F270" s="20" t="s">
        <v>3663</v>
      </c>
    </row>
    <row r="271" spans="1:6" x14ac:dyDescent="0.25">
      <c r="A271" s="20" t="s">
        <v>3757</v>
      </c>
      <c r="B271" s="20" t="s">
        <v>7864</v>
      </c>
      <c r="C271" s="20" t="s">
        <v>3758</v>
      </c>
      <c r="D271" s="20" t="s">
        <v>40</v>
      </c>
      <c r="E271" s="20" t="s">
        <v>6873</v>
      </c>
      <c r="F271" s="20" t="s">
        <v>42</v>
      </c>
    </row>
    <row r="272" spans="1:6" x14ac:dyDescent="0.25">
      <c r="A272" s="20" t="s">
        <v>3909</v>
      </c>
      <c r="B272" s="20" t="s">
        <v>9582</v>
      </c>
      <c r="C272" s="20" t="s">
        <v>3910</v>
      </c>
      <c r="E272" s="20" t="s">
        <v>6873</v>
      </c>
      <c r="F272" s="20" t="s">
        <v>2478</v>
      </c>
    </row>
    <row r="273" spans="1:6" x14ac:dyDescent="0.25">
      <c r="A273" s="20" t="s">
        <v>3913</v>
      </c>
      <c r="B273" s="20" t="s">
        <v>7336</v>
      </c>
      <c r="C273" s="20" t="s">
        <v>3914</v>
      </c>
      <c r="D273" s="20" t="s">
        <v>396</v>
      </c>
      <c r="E273" s="20" t="s">
        <v>6873</v>
      </c>
      <c r="F273" s="20" t="s">
        <v>397</v>
      </c>
    </row>
    <row r="274" spans="1:6" x14ac:dyDescent="0.25">
      <c r="A274" s="20" t="s">
        <v>3915</v>
      </c>
      <c r="B274" s="20" t="s">
        <v>9186</v>
      </c>
      <c r="C274" s="20" t="s">
        <v>3916</v>
      </c>
      <c r="E274" s="20" t="s">
        <v>6873</v>
      </c>
      <c r="F274" s="20" t="s">
        <v>1880</v>
      </c>
    </row>
    <row r="275" spans="1:6" x14ac:dyDescent="0.25">
      <c r="A275" s="20" t="s">
        <v>3923</v>
      </c>
      <c r="B275" s="20" t="s">
        <v>9361</v>
      </c>
      <c r="C275" s="20" t="s">
        <v>3924</v>
      </c>
      <c r="D275" s="20" t="s">
        <v>687</v>
      </c>
      <c r="E275" s="20" t="s">
        <v>6873</v>
      </c>
      <c r="F275" s="20" t="s">
        <v>3926</v>
      </c>
    </row>
    <row r="276" spans="1:6" x14ac:dyDescent="0.25">
      <c r="A276" s="20" t="s">
        <v>3928</v>
      </c>
      <c r="B276" s="20" t="s">
        <v>9148</v>
      </c>
      <c r="C276" s="20" t="s">
        <v>3929</v>
      </c>
      <c r="D276" s="20" t="s">
        <v>23</v>
      </c>
      <c r="E276" s="20" t="s">
        <v>6873</v>
      </c>
      <c r="F276" s="20" t="s">
        <v>3930</v>
      </c>
    </row>
    <row r="277" spans="1:6" x14ac:dyDescent="0.25">
      <c r="A277" s="20" t="s">
        <v>3937</v>
      </c>
      <c r="B277" s="20" t="s">
        <v>9194</v>
      </c>
      <c r="C277" s="20" t="s">
        <v>3938</v>
      </c>
      <c r="E277" s="20" t="s">
        <v>6873</v>
      </c>
      <c r="F277" s="20" t="s">
        <v>3939</v>
      </c>
    </row>
    <row r="278" spans="1:6" x14ac:dyDescent="0.25">
      <c r="A278" s="20" t="s">
        <v>4047</v>
      </c>
      <c r="B278" s="20" t="s">
        <v>7053</v>
      </c>
      <c r="C278" s="20" t="s">
        <v>711</v>
      </c>
      <c r="D278" s="20" t="s">
        <v>279</v>
      </c>
      <c r="E278" s="20" t="s">
        <v>6873</v>
      </c>
      <c r="F278" s="20" t="s">
        <v>713</v>
      </c>
    </row>
    <row r="279" spans="1:6" x14ac:dyDescent="0.25">
      <c r="A279" s="20" t="s">
        <v>4074</v>
      </c>
      <c r="B279" s="20" t="s">
        <v>9693</v>
      </c>
      <c r="C279" s="20" t="s">
        <v>4075</v>
      </c>
      <c r="E279" s="20" t="s">
        <v>6873</v>
      </c>
      <c r="F279" s="20" t="s">
        <v>4076</v>
      </c>
    </row>
    <row r="280" spans="1:6" x14ac:dyDescent="0.25">
      <c r="A280" s="20" t="s">
        <v>4085</v>
      </c>
      <c r="B280" s="20" t="s">
        <v>8613</v>
      </c>
      <c r="C280" s="20" t="s">
        <v>711</v>
      </c>
      <c r="D280" s="20" t="s">
        <v>279</v>
      </c>
      <c r="E280" s="20" t="s">
        <v>6873</v>
      </c>
      <c r="F280" s="20" t="s">
        <v>713</v>
      </c>
    </row>
    <row r="281" spans="1:6" x14ac:dyDescent="0.25">
      <c r="A281" s="20" t="s">
        <v>4198</v>
      </c>
      <c r="B281" s="20" t="s">
        <v>7597</v>
      </c>
      <c r="C281" s="20" t="s">
        <v>4199</v>
      </c>
      <c r="E281" s="20" t="s">
        <v>6873</v>
      </c>
      <c r="F281" s="20" t="s">
        <v>4200</v>
      </c>
    </row>
    <row r="282" spans="1:6" x14ac:dyDescent="0.25">
      <c r="A282" s="20" t="s">
        <v>4252</v>
      </c>
      <c r="B282" s="20" t="s">
        <v>9265</v>
      </c>
      <c r="C282" s="20" t="s">
        <v>4253</v>
      </c>
      <c r="E282" s="20" t="s">
        <v>6873</v>
      </c>
      <c r="F282" s="20" t="s">
        <v>1604</v>
      </c>
    </row>
    <row r="283" spans="1:6" x14ac:dyDescent="0.25">
      <c r="A283" s="20" t="s">
        <v>4287</v>
      </c>
      <c r="B283" s="20" t="s">
        <v>8341</v>
      </c>
      <c r="C283" s="20" t="s">
        <v>4288</v>
      </c>
      <c r="D283" s="20" t="s">
        <v>40</v>
      </c>
      <c r="E283" s="20" t="s">
        <v>6873</v>
      </c>
      <c r="F283" s="20" t="s">
        <v>42</v>
      </c>
    </row>
    <row r="284" spans="1:6" x14ac:dyDescent="0.25">
      <c r="A284" s="20" t="s">
        <v>4289</v>
      </c>
      <c r="B284" s="20" t="s">
        <v>9461</v>
      </c>
      <c r="C284" s="20" t="s">
        <v>4290</v>
      </c>
      <c r="D284" s="20" t="s">
        <v>23</v>
      </c>
      <c r="E284" s="20" t="s">
        <v>6873</v>
      </c>
      <c r="F284" s="20" t="s">
        <v>25</v>
      </c>
    </row>
    <row r="285" spans="1:6" x14ac:dyDescent="0.25">
      <c r="A285" s="20" t="s">
        <v>4300</v>
      </c>
      <c r="B285" s="20" t="s">
        <v>10009</v>
      </c>
      <c r="C285" s="20" t="s">
        <v>4301</v>
      </c>
      <c r="E285" s="20" t="s">
        <v>6873</v>
      </c>
      <c r="F285" s="20" t="s">
        <v>4302</v>
      </c>
    </row>
    <row r="286" spans="1:6" x14ac:dyDescent="0.25">
      <c r="A286" s="20" t="s">
        <v>4339</v>
      </c>
      <c r="B286" s="20" t="s">
        <v>8793</v>
      </c>
      <c r="C286" s="20" t="s">
        <v>4340</v>
      </c>
      <c r="E286" s="20" t="s">
        <v>6873</v>
      </c>
      <c r="F286" s="20" t="s">
        <v>1880</v>
      </c>
    </row>
    <row r="287" spans="1:6" x14ac:dyDescent="0.25">
      <c r="A287" s="20" t="s">
        <v>4357</v>
      </c>
      <c r="B287" s="20" t="s">
        <v>8303</v>
      </c>
      <c r="C287" s="20" t="s">
        <v>4358</v>
      </c>
      <c r="E287" s="20" t="s">
        <v>6873</v>
      </c>
      <c r="F287" s="20" t="s">
        <v>4359</v>
      </c>
    </row>
    <row r="288" spans="1:6" x14ac:dyDescent="0.25">
      <c r="A288" s="20" t="s">
        <v>4360</v>
      </c>
      <c r="B288" s="20" t="s">
        <v>9030</v>
      </c>
      <c r="C288" s="20" t="s">
        <v>1436</v>
      </c>
      <c r="E288" s="20" t="s">
        <v>6873</v>
      </c>
      <c r="F288" s="20" t="s">
        <v>1437</v>
      </c>
    </row>
    <row r="289" spans="1:6" x14ac:dyDescent="0.25">
      <c r="A289" s="20" t="s">
        <v>4389</v>
      </c>
      <c r="B289" s="20" t="s">
        <v>9786</v>
      </c>
      <c r="C289" s="20" t="s">
        <v>4390</v>
      </c>
      <c r="E289" s="20" t="s">
        <v>6873</v>
      </c>
      <c r="F289" s="20" t="s">
        <v>4392</v>
      </c>
    </row>
    <row r="290" spans="1:6" x14ac:dyDescent="0.25">
      <c r="A290" s="20" t="s">
        <v>4410</v>
      </c>
      <c r="B290" s="20" t="s">
        <v>9051</v>
      </c>
      <c r="C290" s="20" t="s">
        <v>4411</v>
      </c>
      <c r="E290" s="20" t="s">
        <v>6873</v>
      </c>
      <c r="F290" s="20" t="s">
        <v>4412</v>
      </c>
    </row>
    <row r="291" spans="1:6" x14ac:dyDescent="0.25">
      <c r="A291" s="20" t="s">
        <v>4432</v>
      </c>
      <c r="B291" s="20" t="s">
        <v>7507</v>
      </c>
      <c r="C291" s="20" t="s">
        <v>4433</v>
      </c>
      <c r="D291" s="20" t="s">
        <v>40</v>
      </c>
      <c r="E291" s="20" t="s">
        <v>6873</v>
      </c>
      <c r="F291" s="20" t="s">
        <v>42</v>
      </c>
    </row>
    <row r="292" spans="1:6" x14ac:dyDescent="0.25">
      <c r="A292" s="20" t="s">
        <v>4457</v>
      </c>
      <c r="B292" s="20" t="s">
        <v>9414</v>
      </c>
      <c r="C292" s="20" t="s">
        <v>711</v>
      </c>
      <c r="D292" s="20" t="s">
        <v>279</v>
      </c>
      <c r="E292" s="20" t="s">
        <v>6873</v>
      </c>
      <c r="F292" s="20" t="s">
        <v>713</v>
      </c>
    </row>
    <row r="293" spans="1:6" x14ac:dyDescent="0.25">
      <c r="A293" s="20" t="s">
        <v>4475</v>
      </c>
      <c r="B293" s="20" t="s">
        <v>9694</v>
      </c>
      <c r="C293" s="20" t="s">
        <v>4476</v>
      </c>
      <c r="D293" s="20" t="s">
        <v>23</v>
      </c>
      <c r="E293" s="20" t="s">
        <v>6873</v>
      </c>
      <c r="F293" s="20" t="s">
        <v>4477</v>
      </c>
    </row>
    <row r="294" spans="1:6" x14ac:dyDescent="0.25">
      <c r="A294" s="20" t="s">
        <v>4523</v>
      </c>
      <c r="B294" s="20" t="s">
        <v>7325</v>
      </c>
      <c r="C294" s="20" t="s">
        <v>711</v>
      </c>
      <c r="D294" s="20" t="s">
        <v>279</v>
      </c>
      <c r="E294" s="20" t="s">
        <v>6873</v>
      </c>
      <c r="F294" s="20" t="s">
        <v>713</v>
      </c>
    </row>
    <row r="295" spans="1:6" x14ac:dyDescent="0.25">
      <c r="A295" s="20" t="s">
        <v>4551</v>
      </c>
      <c r="B295" s="20" t="s">
        <v>9295</v>
      </c>
      <c r="C295" s="20" t="s">
        <v>4552</v>
      </c>
      <c r="E295" s="20" t="s">
        <v>6873</v>
      </c>
      <c r="F295" s="20" t="s">
        <v>1880</v>
      </c>
    </row>
    <row r="296" spans="1:6" x14ac:dyDescent="0.25">
      <c r="A296" s="20" t="s">
        <v>4553</v>
      </c>
      <c r="B296" s="20" t="s">
        <v>8139</v>
      </c>
      <c r="C296" s="20" t="s">
        <v>4554</v>
      </c>
      <c r="D296" s="20" t="s">
        <v>1976</v>
      </c>
      <c r="E296" s="20" t="s">
        <v>6873</v>
      </c>
      <c r="F296" s="20" t="s">
        <v>1978</v>
      </c>
    </row>
    <row r="297" spans="1:6" x14ac:dyDescent="0.25">
      <c r="A297" s="20" t="s">
        <v>4561</v>
      </c>
      <c r="B297" s="20" t="s">
        <v>9393</v>
      </c>
      <c r="C297" s="20" t="s">
        <v>4562</v>
      </c>
      <c r="D297" s="20" t="s">
        <v>279</v>
      </c>
      <c r="E297" s="20" t="s">
        <v>6873</v>
      </c>
      <c r="F297" s="20" t="s">
        <v>4563</v>
      </c>
    </row>
    <row r="298" spans="1:6" x14ac:dyDescent="0.25">
      <c r="A298" s="20" t="s">
        <v>4672</v>
      </c>
      <c r="B298" s="20" t="s">
        <v>9115</v>
      </c>
      <c r="C298" s="20" t="s">
        <v>4673</v>
      </c>
      <c r="D298" s="20" t="s">
        <v>302</v>
      </c>
      <c r="E298" s="20" t="s">
        <v>6873</v>
      </c>
      <c r="F298" s="20" t="s">
        <v>4674</v>
      </c>
    </row>
    <row r="299" spans="1:6" x14ac:dyDescent="0.25">
      <c r="A299" s="20" t="s">
        <v>539</v>
      </c>
      <c r="B299" s="20" t="s">
        <v>9554</v>
      </c>
      <c r="C299" s="20" t="s">
        <v>540</v>
      </c>
      <c r="E299" s="20" t="s">
        <v>6873</v>
      </c>
      <c r="F299" s="20" t="s">
        <v>542</v>
      </c>
    </row>
    <row r="300" spans="1:6" x14ac:dyDescent="0.25">
      <c r="A300" s="20" t="s">
        <v>601</v>
      </c>
      <c r="B300" s="20" t="s">
        <v>7182</v>
      </c>
      <c r="C300" s="20" t="s">
        <v>602</v>
      </c>
      <c r="D300" s="20" t="s">
        <v>603</v>
      </c>
      <c r="E300" s="20" t="s">
        <v>6873</v>
      </c>
      <c r="F300" s="20" t="s">
        <v>605</v>
      </c>
    </row>
    <row r="301" spans="1:6" x14ac:dyDescent="0.25">
      <c r="A301" s="20" t="s">
        <v>682</v>
      </c>
      <c r="B301" s="20" t="s">
        <v>11411</v>
      </c>
      <c r="C301" s="20" t="s">
        <v>683</v>
      </c>
      <c r="D301" s="20" t="s">
        <v>154</v>
      </c>
      <c r="E301" s="20" t="s">
        <v>6873</v>
      </c>
      <c r="F301" s="20" t="s">
        <v>684</v>
      </c>
    </row>
    <row r="302" spans="1:6" x14ac:dyDescent="0.25">
      <c r="A302" s="20" t="s">
        <v>710</v>
      </c>
      <c r="B302" s="20" t="s">
        <v>9247</v>
      </c>
      <c r="C302" s="20" t="s">
        <v>711</v>
      </c>
      <c r="D302" s="20" t="s">
        <v>279</v>
      </c>
      <c r="E302" s="20" t="s">
        <v>6873</v>
      </c>
      <c r="F302" s="20" t="s">
        <v>713</v>
      </c>
    </row>
    <row r="303" spans="1:6" x14ac:dyDescent="0.25">
      <c r="A303" s="20" t="s">
        <v>848</v>
      </c>
      <c r="B303" s="20" t="s">
        <v>11414</v>
      </c>
      <c r="C303" s="20" t="s">
        <v>849</v>
      </c>
      <c r="D303" s="20" t="s">
        <v>23</v>
      </c>
      <c r="E303" s="20" t="s">
        <v>6873</v>
      </c>
      <c r="F303" s="20" t="s">
        <v>850</v>
      </c>
    </row>
    <row r="304" spans="1:6" x14ac:dyDescent="0.25">
      <c r="A304" s="20" t="s">
        <v>861</v>
      </c>
      <c r="B304" s="20" t="s">
        <v>9002</v>
      </c>
      <c r="C304" s="20" t="s">
        <v>862</v>
      </c>
      <c r="D304" s="20" t="s">
        <v>302</v>
      </c>
      <c r="E304" s="20" t="s">
        <v>6873</v>
      </c>
      <c r="F304" s="20" t="s">
        <v>863</v>
      </c>
    </row>
    <row r="305" spans="1:6" x14ac:dyDescent="0.25">
      <c r="A305" s="20" t="s">
        <v>1012</v>
      </c>
      <c r="B305" s="20" t="s">
        <v>8127</v>
      </c>
      <c r="C305" s="20" t="s">
        <v>1013</v>
      </c>
      <c r="D305" s="20" t="s">
        <v>1014</v>
      </c>
      <c r="E305" s="20" t="s">
        <v>6873</v>
      </c>
      <c r="F305" s="20" t="s">
        <v>1016</v>
      </c>
    </row>
    <row r="306" spans="1:6" x14ac:dyDescent="0.25">
      <c r="A306" s="20" t="s">
        <v>1072</v>
      </c>
      <c r="B306" s="20" t="s">
        <v>9494</v>
      </c>
      <c r="C306" s="20" t="s">
        <v>1073</v>
      </c>
      <c r="D306" s="20" t="s">
        <v>1074</v>
      </c>
      <c r="E306" s="20" t="s">
        <v>6873</v>
      </c>
      <c r="F306" s="20" t="s">
        <v>1076</v>
      </c>
    </row>
    <row r="307" spans="1:6" x14ac:dyDescent="0.25">
      <c r="A307" s="20" t="s">
        <v>1212</v>
      </c>
      <c r="B307" s="20" t="s">
        <v>8906</v>
      </c>
      <c r="C307" s="20" t="s">
        <v>1213</v>
      </c>
      <c r="D307" s="20" t="s">
        <v>23</v>
      </c>
      <c r="E307" s="20" t="s">
        <v>6873</v>
      </c>
      <c r="F307" s="20" t="s">
        <v>1214</v>
      </c>
    </row>
    <row r="308" spans="1:6" x14ac:dyDescent="0.25">
      <c r="A308" s="20" t="s">
        <v>1294</v>
      </c>
      <c r="B308" s="20" t="s">
        <v>8666</v>
      </c>
      <c r="C308" s="20" t="s">
        <v>1295</v>
      </c>
      <c r="E308" s="20" t="s">
        <v>6873</v>
      </c>
      <c r="F308" s="20" t="s">
        <v>1296</v>
      </c>
    </row>
    <row r="309" spans="1:6" x14ac:dyDescent="0.25">
      <c r="A309" s="20" t="s">
        <v>1348</v>
      </c>
      <c r="B309" s="20" t="s">
        <v>8773</v>
      </c>
      <c r="C309" s="20" t="s">
        <v>1349</v>
      </c>
      <c r="D309" s="20" t="s">
        <v>370</v>
      </c>
      <c r="E309" s="20" t="s">
        <v>6873</v>
      </c>
      <c r="F309" s="20" t="s">
        <v>1351</v>
      </c>
    </row>
    <row r="310" spans="1:6" x14ac:dyDescent="0.25">
      <c r="A310" s="20" t="s">
        <v>1362</v>
      </c>
      <c r="B310" s="20" t="s">
        <v>7165</v>
      </c>
      <c r="C310" s="20" t="s">
        <v>1363</v>
      </c>
      <c r="D310" s="20" t="s">
        <v>116</v>
      </c>
      <c r="E310" s="20" t="s">
        <v>6873</v>
      </c>
      <c r="F310" s="20" t="s">
        <v>1365</v>
      </c>
    </row>
    <row r="311" spans="1:6" x14ac:dyDescent="0.25">
      <c r="A311" s="20" t="s">
        <v>1367</v>
      </c>
      <c r="B311" s="20" t="s">
        <v>8240</v>
      </c>
      <c r="C311" s="20" t="s">
        <v>1368</v>
      </c>
      <c r="D311" s="20" t="s">
        <v>396</v>
      </c>
      <c r="E311" s="20" t="s">
        <v>6873</v>
      </c>
      <c r="F311" s="20" t="s">
        <v>397</v>
      </c>
    </row>
    <row r="312" spans="1:6" x14ac:dyDescent="0.25">
      <c r="A312" s="20" t="s">
        <v>1435</v>
      </c>
      <c r="B312" s="20" t="s">
        <v>9635</v>
      </c>
      <c r="C312" s="20" t="s">
        <v>1436</v>
      </c>
      <c r="E312" s="20" t="s">
        <v>6873</v>
      </c>
      <c r="F312" s="20" t="s">
        <v>1437</v>
      </c>
    </row>
    <row r="313" spans="1:6" x14ac:dyDescent="0.25">
      <c r="A313" s="20" t="s">
        <v>1447</v>
      </c>
      <c r="B313" s="20" t="s">
        <v>11423</v>
      </c>
      <c r="C313" s="20" t="s">
        <v>1448</v>
      </c>
      <c r="D313" s="20" t="s">
        <v>23</v>
      </c>
      <c r="E313" s="20" t="s">
        <v>6873</v>
      </c>
      <c r="F313" s="20" t="s">
        <v>1449</v>
      </c>
    </row>
    <row r="314" spans="1:6" x14ac:dyDescent="0.25">
      <c r="A314" s="20" t="s">
        <v>1602</v>
      </c>
      <c r="B314" s="20" t="s">
        <v>8031</v>
      </c>
      <c r="C314" s="20" t="s">
        <v>1603</v>
      </c>
      <c r="E314" s="20" t="s">
        <v>6873</v>
      </c>
      <c r="F314" s="20" t="s">
        <v>1604</v>
      </c>
    </row>
    <row r="315" spans="1:6" x14ac:dyDescent="0.25">
      <c r="A315" s="20" t="s">
        <v>1662</v>
      </c>
      <c r="B315" s="20" t="s">
        <v>9562</v>
      </c>
      <c r="C315" s="20" t="s">
        <v>1663</v>
      </c>
      <c r="D315" s="20" t="s">
        <v>279</v>
      </c>
      <c r="E315" s="20" t="s">
        <v>6873</v>
      </c>
      <c r="F315" s="20" t="s">
        <v>713</v>
      </c>
    </row>
    <row r="316" spans="1:6" x14ac:dyDescent="0.25">
      <c r="A316" s="20" t="s">
        <v>1694</v>
      </c>
      <c r="B316" s="20" t="s">
        <v>10030</v>
      </c>
      <c r="C316" s="20" t="s">
        <v>1695</v>
      </c>
      <c r="D316" s="20" t="s">
        <v>370</v>
      </c>
      <c r="E316" s="20" t="s">
        <v>6873</v>
      </c>
      <c r="F316" s="20" t="s">
        <v>1351</v>
      </c>
    </row>
    <row r="317" spans="1:6" x14ac:dyDescent="0.25">
      <c r="A317" s="20" t="s">
        <v>1759</v>
      </c>
      <c r="B317" s="20" t="s">
        <v>8107</v>
      </c>
      <c r="C317" s="20" t="s">
        <v>1760</v>
      </c>
      <c r="E317" s="20" t="s">
        <v>6873</v>
      </c>
      <c r="F317" s="20" t="s">
        <v>1761</v>
      </c>
    </row>
    <row r="318" spans="1:6" x14ac:dyDescent="0.25">
      <c r="A318" s="20" t="s">
        <v>1774</v>
      </c>
      <c r="B318" s="20" t="s">
        <v>7975</v>
      </c>
      <c r="C318" s="20" t="s">
        <v>1775</v>
      </c>
      <c r="D318" s="20" t="s">
        <v>370</v>
      </c>
      <c r="E318" s="20" t="s">
        <v>6873</v>
      </c>
      <c r="F318" s="20" t="s">
        <v>1776</v>
      </c>
    </row>
    <row r="319" spans="1:6" x14ac:dyDescent="0.25">
      <c r="A319" s="20" t="s">
        <v>1847</v>
      </c>
      <c r="B319" s="20" t="s">
        <v>8041</v>
      </c>
      <c r="C319" s="20" t="s">
        <v>1848</v>
      </c>
      <c r="D319" s="20" t="s">
        <v>1849</v>
      </c>
      <c r="E319" s="20" t="s">
        <v>6873</v>
      </c>
      <c r="F319" s="20" t="s">
        <v>1851</v>
      </c>
    </row>
    <row r="320" spans="1:6" x14ac:dyDescent="0.25">
      <c r="A320" s="20" t="s">
        <v>1877</v>
      </c>
      <c r="B320" s="20" t="s">
        <v>8946</v>
      </c>
      <c r="C320" s="20" t="s">
        <v>1878</v>
      </c>
      <c r="E320" s="20" t="s">
        <v>6873</v>
      </c>
      <c r="F320" s="20" t="s">
        <v>1880</v>
      </c>
    </row>
    <row r="321" spans="1:6" x14ac:dyDescent="0.25">
      <c r="A321" s="20" t="s">
        <v>1962</v>
      </c>
      <c r="B321" s="20" t="s">
        <v>8677</v>
      </c>
      <c r="C321" s="20" t="s">
        <v>1963</v>
      </c>
      <c r="D321" s="20" t="s">
        <v>40</v>
      </c>
      <c r="E321" s="20" t="s">
        <v>6873</v>
      </c>
      <c r="F321" s="20" t="s">
        <v>42</v>
      </c>
    </row>
    <row r="322" spans="1:6" x14ac:dyDescent="0.25">
      <c r="A322" s="20" t="s">
        <v>1974</v>
      </c>
      <c r="B322" s="20" t="s">
        <v>8761</v>
      </c>
      <c r="C322" s="20" t="s">
        <v>1975</v>
      </c>
      <c r="D322" s="20" t="s">
        <v>1976</v>
      </c>
      <c r="E322" s="20" t="s">
        <v>6873</v>
      </c>
      <c r="F322" s="20" t="s">
        <v>1978</v>
      </c>
    </row>
    <row r="323" spans="1:6" x14ac:dyDescent="0.25">
      <c r="A323" s="20" t="s">
        <v>1986</v>
      </c>
      <c r="B323" s="20" t="s">
        <v>8767</v>
      </c>
      <c r="C323" s="20" t="s">
        <v>1987</v>
      </c>
      <c r="D323" s="20" t="s">
        <v>396</v>
      </c>
      <c r="E323" s="20" t="s">
        <v>6873</v>
      </c>
      <c r="F323" s="20" t="s">
        <v>397</v>
      </c>
    </row>
    <row r="324" spans="1:6" x14ac:dyDescent="0.25">
      <c r="A324" s="20" t="s">
        <v>2017</v>
      </c>
      <c r="B324" s="20" t="s">
        <v>9878</v>
      </c>
      <c r="C324" s="20" t="s">
        <v>2018</v>
      </c>
      <c r="D324" s="20" t="s">
        <v>244</v>
      </c>
      <c r="E324" s="20" t="s">
        <v>6873</v>
      </c>
      <c r="F324" s="20" t="s">
        <v>2020</v>
      </c>
    </row>
    <row r="325" spans="1:6" x14ac:dyDescent="0.25">
      <c r="A325" s="20" t="s">
        <v>2060</v>
      </c>
      <c r="B325" s="20" t="s">
        <v>8173</v>
      </c>
      <c r="C325" s="20" t="s">
        <v>2061</v>
      </c>
      <c r="D325" s="20" t="s">
        <v>1074</v>
      </c>
      <c r="E325" s="20" t="s">
        <v>6873</v>
      </c>
      <c r="F325" s="20" t="s">
        <v>2063</v>
      </c>
    </row>
    <row r="326" spans="1:6" x14ac:dyDescent="0.25">
      <c r="A326" s="20" t="s">
        <v>2080</v>
      </c>
      <c r="B326" s="20" t="s">
        <v>8190</v>
      </c>
      <c r="C326" s="20" t="s">
        <v>2081</v>
      </c>
      <c r="E326" s="20" t="s">
        <v>6873</v>
      </c>
      <c r="F326" s="20" t="s">
        <v>2083</v>
      </c>
    </row>
    <row r="327" spans="1:6" x14ac:dyDescent="0.25">
      <c r="A327" s="20" t="s">
        <v>2096</v>
      </c>
      <c r="B327" s="20" t="s">
        <v>9746</v>
      </c>
      <c r="C327" s="20" t="s">
        <v>1213</v>
      </c>
      <c r="D327" s="20" t="s">
        <v>23</v>
      </c>
      <c r="E327" s="20" t="s">
        <v>6873</v>
      </c>
      <c r="F327" s="20" t="s">
        <v>1214</v>
      </c>
    </row>
    <row r="328" spans="1:6" x14ac:dyDescent="0.25">
      <c r="A328" s="20" t="s">
        <v>2169</v>
      </c>
      <c r="B328" s="20" t="s">
        <v>9171</v>
      </c>
      <c r="C328" s="20" t="s">
        <v>2170</v>
      </c>
      <c r="D328" s="20" t="s">
        <v>23</v>
      </c>
      <c r="E328" s="20" t="s">
        <v>6873</v>
      </c>
      <c r="F328" s="20" t="s">
        <v>231</v>
      </c>
    </row>
    <row r="329" spans="1:6" x14ac:dyDescent="0.25">
      <c r="A329" s="20" t="s">
        <v>2197</v>
      </c>
      <c r="B329" s="20" t="s">
        <v>8989</v>
      </c>
      <c r="C329" s="20" t="s">
        <v>2198</v>
      </c>
      <c r="D329" s="20" t="s">
        <v>434</v>
      </c>
      <c r="E329" s="20" t="s">
        <v>6873</v>
      </c>
      <c r="F329" s="20" t="s">
        <v>2199</v>
      </c>
    </row>
    <row r="330" spans="1:6" x14ac:dyDescent="0.25">
      <c r="A330" s="20" t="s">
        <v>2263</v>
      </c>
      <c r="B330" s="20" t="s">
        <v>9075</v>
      </c>
      <c r="C330" s="20" t="s">
        <v>2264</v>
      </c>
      <c r="D330" s="20" t="s">
        <v>302</v>
      </c>
      <c r="E330" s="20" t="s">
        <v>6873</v>
      </c>
      <c r="F330" s="20" t="s">
        <v>2265</v>
      </c>
    </row>
    <row r="331" spans="1:6" x14ac:dyDescent="0.25">
      <c r="A331" s="20" t="s">
        <v>2283</v>
      </c>
      <c r="B331" s="20" t="s">
        <v>9375</v>
      </c>
      <c r="C331" s="20" t="s">
        <v>2284</v>
      </c>
      <c r="E331" s="20" t="s">
        <v>6873</v>
      </c>
      <c r="F331" s="20" t="s">
        <v>1880</v>
      </c>
    </row>
    <row r="332" spans="1:6" x14ac:dyDescent="0.25">
      <c r="A332" s="20" t="s">
        <v>2289</v>
      </c>
      <c r="B332" s="20" t="s">
        <v>7341</v>
      </c>
      <c r="C332" s="20" t="s">
        <v>2290</v>
      </c>
      <c r="D332" s="20" t="s">
        <v>2291</v>
      </c>
      <c r="E332" s="20" t="s">
        <v>6873</v>
      </c>
      <c r="F332" s="20" t="s">
        <v>2293</v>
      </c>
    </row>
    <row r="333" spans="1:6" x14ac:dyDescent="0.25">
      <c r="A333" s="20" t="s">
        <v>2359</v>
      </c>
      <c r="B333" s="20" t="s">
        <v>9574</v>
      </c>
      <c r="C333" s="20" t="s">
        <v>2360</v>
      </c>
      <c r="D333" s="20" t="s">
        <v>23</v>
      </c>
      <c r="E333" s="20" t="s">
        <v>6873</v>
      </c>
      <c r="F333" s="20" t="s">
        <v>2362</v>
      </c>
    </row>
    <row r="334" spans="1:6" x14ac:dyDescent="0.25">
      <c r="A334" s="20" t="s">
        <v>2407</v>
      </c>
      <c r="B334" s="20" t="s">
        <v>9144</v>
      </c>
      <c r="C334" s="20" t="s">
        <v>2408</v>
      </c>
      <c r="E334" s="20" t="s">
        <v>6873</v>
      </c>
      <c r="F334" s="20" t="s">
        <v>397</v>
      </c>
    </row>
    <row r="335" spans="1:6" x14ac:dyDescent="0.25">
      <c r="A335" s="20" t="s">
        <v>2415</v>
      </c>
      <c r="B335" s="20" t="s">
        <v>8451</v>
      </c>
      <c r="C335" s="20" t="s">
        <v>2416</v>
      </c>
      <c r="D335" s="20" t="s">
        <v>1014</v>
      </c>
      <c r="E335" s="20" t="s">
        <v>6873</v>
      </c>
      <c r="F335" s="20" t="s">
        <v>1016</v>
      </c>
    </row>
    <row r="336" spans="1:6" x14ac:dyDescent="0.25">
      <c r="A336" s="20" t="s">
        <v>2475</v>
      </c>
      <c r="B336" s="20" t="s">
        <v>8070</v>
      </c>
      <c r="C336" s="20" t="s">
        <v>2476</v>
      </c>
      <c r="E336" s="20" t="s">
        <v>6873</v>
      </c>
      <c r="F336" s="20" t="s">
        <v>2478</v>
      </c>
    </row>
    <row r="337" spans="1:6" x14ac:dyDescent="0.25">
      <c r="A337" s="20" t="s">
        <v>2482</v>
      </c>
      <c r="B337" s="20" t="s">
        <v>8277</v>
      </c>
      <c r="C337" s="20" t="s">
        <v>2483</v>
      </c>
      <c r="D337" s="20" t="s">
        <v>370</v>
      </c>
      <c r="E337" s="20" t="s">
        <v>6873</v>
      </c>
      <c r="F337" s="20" t="s">
        <v>2485</v>
      </c>
    </row>
    <row r="338" spans="1:6" x14ac:dyDescent="0.25">
      <c r="A338" s="20" t="s">
        <v>2568</v>
      </c>
      <c r="B338" s="20" t="s">
        <v>8922</v>
      </c>
      <c r="C338" s="20" t="s">
        <v>2569</v>
      </c>
      <c r="D338" s="20" t="s">
        <v>23</v>
      </c>
      <c r="E338" s="20" t="s">
        <v>6873</v>
      </c>
      <c r="F338" s="20" t="s">
        <v>850</v>
      </c>
    </row>
    <row r="339" spans="1:6" x14ac:dyDescent="0.25">
      <c r="A339" s="20" t="s">
        <v>2592</v>
      </c>
      <c r="B339" s="20" t="s">
        <v>8999</v>
      </c>
      <c r="C339" s="20" t="s">
        <v>2593</v>
      </c>
      <c r="E339" s="20" t="s">
        <v>6873</v>
      </c>
      <c r="F339" s="20" t="s">
        <v>1437</v>
      </c>
    </row>
    <row r="340" spans="1:6" x14ac:dyDescent="0.25">
      <c r="A340" s="20" t="s">
        <v>2610</v>
      </c>
      <c r="B340" s="20" t="s">
        <v>9542</v>
      </c>
      <c r="C340" s="20" t="s">
        <v>2611</v>
      </c>
      <c r="D340" s="20" t="s">
        <v>2075</v>
      </c>
      <c r="E340" s="20" t="s">
        <v>6873</v>
      </c>
      <c r="F340" s="20" t="s">
        <v>2613</v>
      </c>
    </row>
    <row r="341" spans="1:6" x14ac:dyDescent="0.25">
      <c r="A341" s="20" t="s">
        <v>2618</v>
      </c>
      <c r="B341" s="20" t="s">
        <v>7981</v>
      </c>
      <c r="C341" s="20" t="s">
        <v>2619</v>
      </c>
      <c r="D341" s="20" t="s">
        <v>1014</v>
      </c>
      <c r="E341" s="20" t="s">
        <v>6873</v>
      </c>
      <c r="F341" s="20" t="s">
        <v>1016</v>
      </c>
    </row>
    <row r="342" spans="1:6" x14ac:dyDescent="0.25">
      <c r="A342" s="20" t="s">
        <v>2630</v>
      </c>
      <c r="B342" s="20" t="s">
        <v>9090</v>
      </c>
      <c r="C342" s="20" t="s">
        <v>2631</v>
      </c>
      <c r="D342" s="20" t="s">
        <v>23</v>
      </c>
      <c r="E342" s="20" t="s">
        <v>6873</v>
      </c>
      <c r="F342" s="20" t="s">
        <v>2632</v>
      </c>
    </row>
    <row r="343" spans="1:6" x14ac:dyDescent="0.25">
      <c r="A343" s="20" t="s">
        <v>2693</v>
      </c>
      <c r="B343" s="20" t="s">
        <v>8947</v>
      </c>
      <c r="C343" s="20" t="s">
        <v>2694</v>
      </c>
      <c r="E343" s="20" t="s">
        <v>6873</v>
      </c>
      <c r="F343" s="20" t="s">
        <v>1880</v>
      </c>
    </row>
    <row r="344" spans="1:6" x14ac:dyDescent="0.25">
      <c r="A344" s="20" t="s">
        <v>21</v>
      </c>
      <c r="B344" s="20" t="s">
        <v>8909</v>
      </c>
      <c r="C344" s="20" t="s">
        <v>22</v>
      </c>
      <c r="D344" s="20" t="s">
        <v>23</v>
      </c>
      <c r="E344" s="20" t="s">
        <v>6873</v>
      </c>
      <c r="F344" s="20" t="s">
        <v>25</v>
      </c>
    </row>
    <row r="345" spans="1:6" x14ac:dyDescent="0.25">
      <c r="A345" s="20" t="s">
        <v>38</v>
      </c>
      <c r="B345" s="20" t="s">
        <v>7688</v>
      </c>
      <c r="C345" s="20" t="s">
        <v>39</v>
      </c>
      <c r="D345" s="20" t="s">
        <v>40</v>
      </c>
      <c r="E345" s="20" t="s">
        <v>6873</v>
      </c>
      <c r="F345" s="20" t="s">
        <v>42</v>
      </c>
    </row>
    <row r="346" spans="1:6" x14ac:dyDescent="0.25">
      <c r="A346" s="20" t="s">
        <v>63</v>
      </c>
      <c r="B346" s="20" t="s">
        <v>7681</v>
      </c>
      <c r="C346" s="20" t="s">
        <v>64</v>
      </c>
      <c r="E346" s="20" t="s">
        <v>6873</v>
      </c>
      <c r="F346" s="20" t="s">
        <v>65</v>
      </c>
    </row>
    <row r="347" spans="1:6" x14ac:dyDescent="0.25">
      <c r="A347" s="20" t="s">
        <v>120</v>
      </c>
      <c r="B347" s="20" t="s">
        <v>9482</v>
      </c>
      <c r="C347" s="20" t="s">
        <v>121</v>
      </c>
      <c r="E347" s="20" t="s">
        <v>6873</v>
      </c>
      <c r="F347" s="20" t="s">
        <v>122</v>
      </c>
    </row>
    <row r="348" spans="1:6" x14ac:dyDescent="0.25">
      <c r="A348" s="20" t="s">
        <v>170</v>
      </c>
      <c r="B348" s="20" t="s">
        <v>7706</v>
      </c>
      <c r="C348" s="20" t="s">
        <v>171</v>
      </c>
      <c r="D348" s="20" t="s">
        <v>172</v>
      </c>
      <c r="E348" s="20" t="s">
        <v>6873</v>
      </c>
      <c r="F348" s="20" t="s">
        <v>174</v>
      </c>
    </row>
    <row r="349" spans="1:6" x14ac:dyDescent="0.25">
      <c r="A349" s="20" t="s">
        <v>229</v>
      </c>
      <c r="B349" s="20" t="s">
        <v>9018</v>
      </c>
      <c r="C349" s="20" t="s">
        <v>230</v>
      </c>
      <c r="D349" s="20" t="s">
        <v>23</v>
      </c>
      <c r="E349" s="20" t="s">
        <v>6873</v>
      </c>
      <c r="F349" s="20" t="s">
        <v>231</v>
      </c>
    </row>
    <row r="350" spans="1:6" x14ac:dyDescent="0.25">
      <c r="A350" s="20" t="s">
        <v>261</v>
      </c>
      <c r="B350" s="20" t="s">
        <v>9936</v>
      </c>
      <c r="C350" s="20" t="s">
        <v>262</v>
      </c>
      <c r="D350" s="20" t="s">
        <v>263</v>
      </c>
      <c r="E350" s="20" t="s">
        <v>6873</v>
      </c>
      <c r="F350" s="20" t="s">
        <v>265</v>
      </c>
    </row>
    <row r="351" spans="1:6" x14ac:dyDescent="0.25">
      <c r="A351" s="20" t="s">
        <v>267</v>
      </c>
      <c r="B351" s="20" t="s">
        <v>7320</v>
      </c>
      <c r="C351" s="20" t="s">
        <v>268</v>
      </c>
      <c r="E351" s="20" t="s">
        <v>6873</v>
      </c>
      <c r="F351" s="20" t="s">
        <v>269</v>
      </c>
    </row>
    <row r="352" spans="1:6" x14ac:dyDescent="0.25">
      <c r="A352" s="20" t="s">
        <v>388</v>
      </c>
      <c r="B352" s="20" t="s">
        <v>9059</v>
      </c>
      <c r="C352" s="20" t="s">
        <v>389</v>
      </c>
      <c r="E352" s="20" t="s">
        <v>6873</v>
      </c>
      <c r="F352" s="20" t="s">
        <v>269</v>
      </c>
    </row>
    <row r="353" spans="1:6" x14ac:dyDescent="0.25">
      <c r="A353" s="20" t="s">
        <v>394</v>
      </c>
      <c r="B353" s="20" t="s">
        <v>9242</v>
      </c>
      <c r="C353" s="20" t="s">
        <v>395</v>
      </c>
      <c r="D353" s="20" t="s">
        <v>396</v>
      </c>
      <c r="E353" s="20" t="s">
        <v>6873</v>
      </c>
      <c r="F353" s="20" t="s">
        <v>397</v>
      </c>
    </row>
    <row r="354" spans="1:6" x14ac:dyDescent="0.25">
      <c r="A354" s="20" t="s">
        <v>421</v>
      </c>
      <c r="B354" s="20" t="s">
        <v>8506</v>
      </c>
      <c r="C354" s="20" t="s">
        <v>422</v>
      </c>
      <c r="E354" s="20" t="s">
        <v>6873</v>
      </c>
      <c r="F354" s="20" t="s">
        <v>423</v>
      </c>
    </row>
    <row r="355" spans="1:6" x14ac:dyDescent="0.25">
      <c r="A355" s="20" t="s">
        <v>432</v>
      </c>
      <c r="B355" s="20" t="s">
        <v>9796</v>
      </c>
      <c r="C355" s="20" t="s">
        <v>433</v>
      </c>
      <c r="D355" s="20" t="s">
        <v>434</v>
      </c>
      <c r="E355" s="20" t="s">
        <v>6873</v>
      </c>
      <c r="F355" s="20" t="s">
        <v>436</v>
      </c>
    </row>
    <row r="356" spans="1:6" x14ac:dyDescent="0.25">
      <c r="A356" s="20" t="s">
        <v>503</v>
      </c>
      <c r="B356" s="20" t="s">
        <v>7742</v>
      </c>
      <c r="C356" s="20" t="s">
        <v>504</v>
      </c>
      <c r="D356" s="20" t="s">
        <v>377</v>
      </c>
      <c r="E356" s="20" t="s">
        <v>6873</v>
      </c>
      <c r="F356" s="20" t="s">
        <v>506</v>
      </c>
    </row>
    <row r="357" spans="1:6" x14ac:dyDescent="0.25">
      <c r="A357" s="20" t="s">
        <v>4691</v>
      </c>
      <c r="B357" s="20" t="s">
        <v>9674</v>
      </c>
      <c r="C357" s="20" t="s">
        <v>3910</v>
      </c>
      <c r="E357" s="20" t="s">
        <v>6874</v>
      </c>
      <c r="F357" s="20" t="s">
        <v>2478</v>
      </c>
    </row>
    <row r="358" spans="1:6" x14ac:dyDescent="0.25">
      <c r="A358" s="20" t="s">
        <v>4719</v>
      </c>
      <c r="B358" s="20" t="s">
        <v>8717</v>
      </c>
      <c r="C358" s="20" t="s">
        <v>4720</v>
      </c>
      <c r="E358" s="20" t="s">
        <v>6874</v>
      </c>
      <c r="F358" s="20" t="s">
        <v>4721</v>
      </c>
    </row>
    <row r="359" spans="1:6" x14ac:dyDescent="0.25">
      <c r="A359" s="20" t="s">
        <v>4735</v>
      </c>
      <c r="B359" s="20" t="s">
        <v>8982</v>
      </c>
      <c r="C359" s="20" t="s">
        <v>4736</v>
      </c>
      <c r="E359" s="20" t="s">
        <v>6874</v>
      </c>
      <c r="F359" s="20" t="s">
        <v>4737</v>
      </c>
    </row>
    <row r="360" spans="1:6" x14ac:dyDescent="0.25">
      <c r="A360" s="20" t="s">
        <v>4741</v>
      </c>
      <c r="B360" s="20" t="s">
        <v>8048</v>
      </c>
      <c r="C360" s="20" t="s">
        <v>4433</v>
      </c>
      <c r="D360" s="20" t="s">
        <v>40</v>
      </c>
      <c r="E360" s="20" t="s">
        <v>6874</v>
      </c>
      <c r="F360" s="20" t="s">
        <v>42</v>
      </c>
    </row>
    <row r="361" spans="1:6" x14ac:dyDescent="0.25">
      <c r="A361" s="20" t="s">
        <v>4767</v>
      </c>
      <c r="B361" s="20" t="s">
        <v>8293</v>
      </c>
      <c r="C361" s="20" t="s">
        <v>4768</v>
      </c>
      <c r="E361" s="20" t="s">
        <v>6874</v>
      </c>
      <c r="F361" s="20" t="s">
        <v>4769</v>
      </c>
    </row>
    <row r="362" spans="1:6" x14ac:dyDescent="0.25">
      <c r="A362" s="20" t="s">
        <v>4770</v>
      </c>
      <c r="B362" s="20" t="s">
        <v>9743</v>
      </c>
      <c r="C362" s="20" t="s">
        <v>4771</v>
      </c>
      <c r="E362" s="20" t="s">
        <v>6874</v>
      </c>
      <c r="F362" s="20" t="s">
        <v>1235</v>
      </c>
    </row>
    <row r="363" spans="1:6" x14ac:dyDescent="0.25">
      <c r="A363" s="20" t="s">
        <v>4774</v>
      </c>
      <c r="B363" s="20" t="s">
        <v>9135</v>
      </c>
      <c r="C363" s="20" t="s">
        <v>4775</v>
      </c>
      <c r="D363" s="20" t="s">
        <v>253</v>
      </c>
      <c r="E363" s="20" t="s">
        <v>6874</v>
      </c>
      <c r="F363" s="20" t="s">
        <v>2054</v>
      </c>
    </row>
    <row r="364" spans="1:6" x14ac:dyDescent="0.25">
      <c r="A364" s="20" t="s">
        <v>4783</v>
      </c>
      <c r="B364" s="20" t="s">
        <v>8556</v>
      </c>
      <c r="C364" s="20" t="s">
        <v>4784</v>
      </c>
      <c r="E364" s="20" t="s">
        <v>6874</v>
      </c>
      <c r="F364" s="20" t="s">
        <v>1836</v>
      </c>
    </row>
    <row r="365" spans="1:6" x14ac:dyDescent="0.25">
      <c r="A365" s="20" t="s">
        <v>4831</v>
      </c>
      <c r="B365" s="20" t="s">
        <v>9216</v>
      </c>
      <c r="C365" s="20" t="s">
        <v>4832</v>
      </c>
      <c r="E365" s="20" t="s">
        <v>6874</v>
      </c>
      <c r="F365" s="20" t="s">
        <v>320</v>
      </c>
    </row>
    <row r="366" spans="1:6" x14ac:dyDescent="0.25">
      <c r="A366" s="20" t="s">
        <v>4834</v>
      </c>
      <c r="B366" s="20" t="s">
        <v>7388</v>
      </c>
      <c r="C366" s="20" t="s">
        <v>4835</v>
      </c>
      <c r="D366" s="20" t="s">
        <v>89</v>
      </c>
      <c r="E366" s="20" t="s">
        <v>6874</v>
      </c>
      <c r="F366" s="20" t="s">
        <v>2490</v>
      </c>
    </row>
    <row r="367" spans="1:6" x14ac:dyDescent="0.25">
      <c r="A367" s="20" t="s">
        <v>4846</v>
      </c>
      <c r="B367" s="20" t="s">
        <v>7244</v>
      </c>
      <c r="C367" s="20" t="s">
        <v>4847</v>
      </c>
      <c r="E367" s="20" t="s">
        <v>6874</v>
      </c>
      <c r="F367" s="20" t="s">
        <v>645</v>
      </c>
    </row>
    <row r="368" spans="1:6" x14ac:dyDescent="0.25">
      <c r="A368" s="20" t="s">
        <v>4854</v>
      </c>
      <c r="B368" s="20" t="s">
        <v>9455</v>
      </c>
      <c r="C368" s="20" t="s">
        <v>4855</v>
      </c>
      <c r="D368" s="20" t="s">
        <v>184</v>
      </c>
      <c r="E368" s="20" t="s">
        <v>6874</v>
      </c>
      <c r="F368" s="20" t="s">
        <v>269</v>
      </c>
    </row>
    <row r="369" spans="1:6" x14ac:dyDescent="0.25">
      <c r="A369" s="20" t="s">
        <v>4862</v>
      </c>
      <c r="B369" s="20" t="s">
        <v>9249</v>
      </c>
      <c r="C369" s="20" t="s">
        <v>4863</v>
      </c>
      <c r="E369" s="20" t="s">
        <v>6874</v>
      </c>
      <c r="F369" s="20" t="s">
        <v>838</v>
      </c>
    </row>
    <row r="370" spans="1:6" x14ac:dyDescent="0.25">
      <c r="A370" s="20" t="s">
        <v>4874</v>
      </c>
      <c r="B370" s="20" t="s">
        <v>8259</v>
      </c>
      <c r="C370" s="20" t="s">
        <v>4875</v>
      </c>
      <c r="E370" s="20" t="s">
        <v>6874</v>
      </c>
      <c r="F370" s="20" t="s">
        <v>4876</v>
      </c>
    </row>
    <row r="371" spans="1:6" x14ac:dyDescent="0.25">
      <c r="A371" s="20" t="s">
        <v>4886</v>
      </c>
      <c r="B371" s="20" t="s">
        <v>8172</v>
      </c>
      <c r="C371" s="20" t="s">
        <v>4887</v>
      </c>
      <c r="E371" s="20" t="s">
        <v>6874</v>
      </c>
      <c r="F371" s="20" t="s">
        <v>2478</v>
      </c>
    </row>
    <row r="372" spans="1:6" x14ac:dyDescent="0.25">
      <c r="A372" s="20" t="s">
        <v>4895</v>
      </c>
      <c r="B372" s="20" t="s">
        <v>8230</v>
      </c>
      <c r="C372" s="20" t="s">
        <v>4896</v>
      </c>
      <c r="D372" s="20" t="s">
        <v>244</v>
      </c>
      <c r="E372" s="20" t="s">
        <v>6874</v>
      </c>
      <c r="F372" s="20" t="s">
        <v>2020</v>
      </c>
    </row>
    <row r="373" spans="1:6" x14ac:dyDescent="0.25">
      <c r="A373" s="20" t="s">
        <v>4926</v>
      </c>
      <c r="B373" s="20" t="s">
        <v>8810</v>
      </c>
      <c r="C373" s="20" t="s">
        <v>4927</v>
      </c>
      <c r="D373" s="20" t="s">
        <v>253</v>
      </c>
      <c r="E373" s="20" t="s">
        <v>6874</v>
      </c>
      <c r="F373" s="20" t="s">
        <v>4929</v>
      </c>
    </row>
    <row r="374" spans="1:6" x14ac:dyDescent="0.25">
      <c r="A374" s="20" t="s">
        <v>4956</v>
      </c>
      <c r="B374" s="20" t="s">
        <v>8066</v>
      </c>
      <c r="C374" s="20" t="s">
        <v>4957</v>
      </c>
      <c r="D374" s="20" t="s">
        <v>172</v>
      </c>
      <c r="E374" s="20" t="s">
        <v>6874</v>
      </c>
      <c r="F374" s="20" t="s">
        <v>4958</v>
      </c>
    </row>
    <row r="375" spans="1:6" x14ac:dyDescent="0.25">
      <c r="A375" s="20" t="s">
        <v>4959</v>
      </c>
      <c r="B375" s="20" t="s">
        <v>9528</v>
      </c>
      <c r="C375" s="20" t="s">
        <v>4960</v>
      </c>
      <c r="E375" s="20" t="s">
        <v>6874</v>
      </c>
      <c r="F375" s="20" t="s">
        <v>4962</v>
      </c>
    </row>
    <row r="376" spans="1:6" x14ac:dyDescent="0.25">
      <c r="A376" s="20" t="s">
        <v>4965</v>
      </c>
      <c r="B376" s="20" t="s">
        <v>8991</v>
      </c>
      <c r="C376" s="20" t="s">
        <v>4966</v>
      </c>
      <c r="D376" s="20" t="s">
        <v>89</v>
      </c>
      <c r="E376" s="20" t="s">
        <v>6874</v>
      </c>
      <c r="F376" s="20" t="s">
        <v>2490</v>
      </c>
    </row>
    <row r="377" spans="1:6" x14ac:dyDescent="0.25">
      <c r="A377" s="20" t="s">
        <v>4969</v>
      </c>
      <c r="B377" s="20" t="s">
        <v>6913</v>
      </c>
      <c r="C377" s="20" t="s">
        <v>4970</v>
      </c>
      <c r="D377" s="20" t="s">
        <v>89</v>
      </c>
      <c r="E377" s="20" t="s">
        <v>6874</v>
      </c>
      <c r="F377" s="20" t="s">
        <v>2005</v>
      </c>
    </row>
    <row r="378" spans="1:6" x14ac:dyDescent="0.25">
      <c r="A378" s="20" t="s">
        <v>4994</v>
      </c>
      <c r="B378" s="20" t="s">
        <v>9539</v>
      </c>
      <c r="C378" s="20" t="s">
        <v>4995</v>
      </c>
      <c r="D378" s="20" t="s">
        <v>377</v>
      </c>
      <c r="E378" s="20" t="s">
        <v>6874</v>
      </c>
      <c r="F378" s="20" t="s">
        <v>358</v>
      </c>
    </row>
    <row r="379" spans="1:6" x14ac:dyDescent="0.25">
      <c r="A379" s="20" t="s">
        <v>5015</v>
      </c>
      <c r="B379" s="20" t="s">
        <v>8219</v>
      </c>
      <c r="C379" s="20" t="s">
        <v>5016</v>
      </c>
      <c r="D379" s="20" t="s">
        <v>10</v>
      </c>
      <c r="E379" s="20" t="s">
        <v>6874</v>
      </c>
      <c r="F379" s="20" t="s">
        <v>2490</v>
      </c>
    </row>
    <row r="380" spans="1:6" x14ac:dyDescent="0.25">
      <c r="A380" s="20" t="s">
        <v>5027</v>
      </c>
      <c r="B380" s="20" t="s">
        <v>8058</v>
      </c>
      <c r="C380" s="20" t="s">
        <v>5028</v>
      </c>
      <c r="D380" s="20" t="s">
        <v>1043</v>
      </c>
      <c r="E380" s="20" t="s">
        <v>6874</v>
      </c>
      <c r="F380" s="20" t="s">
        <v>5030</v>
      </c>
    </row>
    <row r="381" spans="1:6" x14ac:dyDescent="0.25">
      <c r="A381" s="20" t="s">
        <v>5038</v>
      </c>
      <c r="B381" s="20" t="s">
        <v>6955</v>
      </c>
      <c r="C381" s="20" t="s">
        <v>5039</v>
      </c>
      <c r="D381" s="20" t="s">
        <v>89</v>
      </c>
      <c r="E381" s="20" t="s">
        <v>6874</v>
      </c>
      <c r="F381" s="20" t="s">
        <v>2490</v>
      </c>
    </row>
    <row r="382" spans="1:6" x14ac:dyDescent="0.25">
      <c r="A382" s="20" t="s">
        <v>5043</v>
      </c>
      <c r="B382" s="20" t="s">
        <v>7809</v>
      </c>
      <c r="C382" s="20" t="s">
        <v>5044</v>
      </c>
      <c r="E382" s="20" t="s">
        <v>6874</v>
      </c>
      <c r="F382" s="20" t="s">
        <v>75</v>
      </c>
    </row>
    <row r="383" spans="1:6" x14ac:dyDescent="0.25">
      <c r="A383" s="20" t="s">
        <v>5046</v>
      </c>
      <c r="B383" s="20" t="s">
        <v>9402</v>
      </c>
      <c r="C383" s="20" t="s">
        <v>4995</v>
      </c>
      <c r="D383" s="20" t="s">
        <v>377</v>
      </c>
      <c r="E383" s="20" t="s">
        <v>6874</v>
      </c>
      <c r="F383" s="20" t="s">
        <v>358</v>
      </c>
    </row>
    <row r="384" spans="1:6" x14ac:dyDescent="0.25">
      <c r="A384" s="20" t="s">
        <v>5050</v>
      </c>
      <c r="B384" s="20" t="s">
        <v>9174</v>
      </c>
      <c r="C384" s="20" t="s">
        <v>5051</v>
      </c>
      <c r="D384" s="20" t="s">
        <v>1849</v>
      </c>
      <c r="E384" s="20" t="s">
        <v>6874</v>
      </c>
      <c r="F384" s="20" t="s">
        <v>5053</v>
      </c>
    </row>
    <row r="385" spans="1:6" x14ac:dyDescent="0.25">
      <c r="A385" s="20" t="s">
        <v>5063</v>
      </c>
      <c r="B385" s="20" t="s">
        <v>8456</v>
      </c>
      <c r="C385" s="20" t="s">
        <v>5064</v>
      </c>
      <c r="E385" s="20" t="s">
        <v>6874</v>
      </c>
      <c r="F385" s="20" t="s">
        <v>241</v>
      </c>
    </row>
    <row r="386" spans="1:6" x14ac:dyDescent="0.25">
      <c r="A386" s="20" t="s">
        <v>5065</v>
      </c>
      <c r="B386" s="20" t="s">
        <v>9566</v>
      </c>
      <c r="C386" s="20" t="s">
        <v>996</v>
      </c>
      <c r="D386" s="20" t="s">
        <v>109</v>
      </c>
      <c r="E386" s="20" t="s">
        <v>6874</v>
      </c>
      <c r="F386" s="20" t="s">
        <v>998</v>
      </c>
    </row>
    <row r="387" spans="1:6" x14ac:dyDescent="0.25">
      <c r="A387" s="20" t="s">
        <v>5079</v>
      </c>
      <c r="B387" s="20" t="s">
        <v>9659</v>
      </c>
      <c r="C387" s="20" t="s">
        <v>5080</v>
      </c>
      <c r="E387" s="20" t="s">
        <v>6874</v>
      </c>
      <c r="F387" s="20" t="s">
        <v>5081</v>
      </c>
    </row>
    <row r="388" spans="1:6" x14ac:dyDescent="0.25">
      <c r="A388" s="20" t="s">
        <v>5101</v>
      </c>
      <c r="B388" s="20" t="s">
        <v>8818</v>
      </c>
      <c r="C388" s="20" t="s">
        <v>5102</v>
      </c>
      <c r="D388" s="20" t="s">
        <v>884</v>
      </c>
      <c r="E388" s="20" t="s">
        <v>6874</v>
      </c>
      <c r="F388" s="20" t="s">
        <v>5104</v>
      </c>
    </row>
    <row r="389" spans="1:6" x14ac:dyDescent="0.25">
      <c r="A389" s="20" t="s">
        <v>5107</v>
      </c>
      <c r="B389" s="20" t="s">
        <v>8202</v>
      </c>
      <c r="C389" s="20" t="s">
        <v>5108</v>
      </c>
      <c r="E389" s="20" t="s">
        <v>6874</v>
      </c>
      <c r="F389" s="20" t="s">
        <v>5109</v>
      </c>
    </row>
    <row r="390" spans="1:6" x14ac:dyDescent="0.25">
      <c r="A390" s="20" t="s">
        <v>5139</v>
      </c>
      <c r="B390" s="20" t="s">
        <v>7493</v>
      </c>
      <c r="C390" s="20" t="s">
        <v>3541</v>
      </c>
      <c r="E390" s="20" t="s">
        <v>6874</v>
      </c>
      <c r="F390" s="20" t="s">
        <v>75</v>
      </c>
    </row>
    <row r="391" spans="1:6" x14ac:dyDescent="0.25">
      <c r="A391" s="20" t="s">
        <v>5147</v>
      </c>
      <c r="B391" s="20" t="s">
        <v>8273</v>
      </c>
      <c r="C391" s="20" t="s">
        <v>5148</v>
      </c>
      <c r="D391" s="20" t="s">
        <v>377</v>
      </c>
      <c r="E391" s="20" t="s">
        <v>6874</v>
      </c>
      <c r="F391" s="20" t="s">
        <v>5150</v>
      </c>
    </row>
    <row r="392" spans="1:6" x14ac:dyDescent="0.25">
      <c r="A392" s="20" t="s">
        <v>5156</v>
      </c>
      <c r="B392" s="20" t="s">
        <v>9435</v>
      </c>
      <c r="C392" s="20" t="s">
        <v>5157</v>
      </c>
      <c r="E392" s="20" t="s">
        <v>6874</v>
      </c>
      <c r="F392" s="20" t="s">
        <v>5159</v>
      </c>
    </row>
    <row r="393" spans="1:6" x14ac:dyDescent="0.25">
      <c r="A393" s="20" t="s">
        <v>5161</v>
      </c>
      <c r="B393" s="20" t="s">
        <v>8242</v>
      </c>
      <c r="C393" s="20" t="s">
        <v>5162</v>
      </c>
      <c r="D393" s="20" t="s">
        <v>2402</v>
      </c>
      <c r="E393" s="20" t="s">
        <v>6874</v>
      </c>
      <c r="F393" s="20" t="s">
        <v>2054</v>
      </c>
    </row>
    <row r="394" spans="1:6" x14ac:dyDescent="0.25">
      <c r="A394" s="20" t="s">
        <v>5165</v>
      </c>
      <c r="B394" s="20" t="s">
        <v>9053</v>
      </c>
      <c r="C394" s="20" t="s">
        <v>5166</v>
      </c>
      <c r="D394" s="20" t="s">
        <v>3951</v>
      </c>
      <c r="E394" s="20" t="s">
        <v>6874</v>
      </c>
      <c r="F394" s="20" t="s">
        <v>5167</v>
      </c>
    </row>
    <row r="395" spans="1:6" x14ac:dyDescent="0.25">
      <c r="A395" s="20" t="s">
        <v>5169</v>
      </c>
      <c r="B395" s="20" t="s">
        <v>9446</v>
      </c>
      <c r="C395" s="20" t="s">
        <v>5170</v>
      </c>
      <c r="D395" s="20" t="s">
        <v>2402</v>
      </c>
      <c r="E395" s="20" t="s">
        <v>6874</v>
      </c>
      <c r="F395" s="20" t="s">
        <v>5172</v>
      </c>
    </row>
    <row r="396" spans="1:6" x14ac:dyDescent="0.25">
      <c r="A396" s="20" t="s">
        <v>5178</v>
      </c>
      <c r="B396" s="20" t="s">
        <v>7754</v>
      </c>
      <c r="C396" s="20" t="s">
        <v>5179</v>
      </c>
      <c r="D396" s="20" t="s">
        <v>154</v>
      </c>
      <c r="E396" s="20" t="s">
        <v>6874</v>
      </c>
      <c r="F396" s="20" t="s">
        <v>5180</v>
      </c>
    </row>
    <row r="397" spans="1:6" x14ac:dyDescent="0.25">
      <c r="A397" s="20" t="s">
        <v>5181</v>
      </c>
      <c r="B397" s="20" t="s">
        <v>7284</v>
      </c>
      <c r="C397" s="20" t="s">
        <v>5182</v>
      </c>
      <c r="E397" s="20" t="s">
        <v>6874</v>
      </c>
      <c r="F397" s="20" t="s">
        <v>838</v>
      </c>
    </row>
    <row r="398" spans="1:6" x14ac:dyDescent="0.25">
      <c r="A398" s="20" t="s">
        <v>5186</v>
      </c>
      <c r="B398" s="20" t="s">
        <v>8059</v>
      </c>
      <c r="C398" s="20" t="s">
        <v>5187</v>
      </c>
      <c r="E398" s="20" t="s">
        <v>6874</v>
      </c>
      <c r="F398" s="20" t="s">
        <v>419</v>
      </c>
    </row>
    <row r="399" spans="1:6" x14ac:dyDescent="0.25">
      <c r="A399" s="20" t="s">
        <v>5206</v>
      </c>
      <c r="B399" s="20" t="s">
        <v>7705</v>
      </c>
      <c r="C399" s="20" t="s">
        <v>5207</v>
      </c>
      <c r="D399" s="20" t="s">
        <v>10</v>
      </c>
      <c r="E399" s="20" t="s">
        <v>6874</v>
      </c>
      <c r="F399" s="20" t="s">
        <v>2490</v>
      </c>
    </row>
    <row r="400" spans="1:6" x14ac:dyDescent="0.25">
      <c r="A400" s="20" t="s">
        <v>5219</v>
      </c>
      <c r="B400" s="20" t="s">
        <v>8865</v>
      </c>
      <c r="C400" s="20" t="s">
        <v>5220</v>
      </c>
      <c r="E400" s="20" t="s">
        <v>6874</v>
      </c>
      <c r="F400" s="20" t="s">
        <v>2039</v>
      </c>
    </row>
    <row r="401" spans="1:6" x14ac:dyDescent="0.25">
      <c r="A401" s="20" t="s">
        <v>5225</v>
      </c>
      <c r="B401" s="20" t="s">
        <v>7304</v>
      </c>
      <c r="C401" s="20" t="s">
        <v>5226</v>
      </c>
      <c r="D401" s="20" t="s">
        <v>377</v>
      </c>
      <c r="E401" s="20" t="s">
        <v>6874</v>
      </c>
      <c r="F401" s="20" t="s">
        <v>358</v>
      </c>
    </row>
    <row r="402" spans="1:6" x14ac:dyDescent="0.25">
      <c r="A402" s="20" t="s">
        <v>5227</v>
      </c>
      <c r="B402" s="20" t="s">
        <v>9598</v>
      </c>
      <c r="C402" s="20" t="s">
        <v>5228</v>
      </c>
      <c r="D402" s="20" t="s">
        <v>10</v>
      </c>
      <c r="E402" s="20" t="s">
        <v>6874</v>
      </c>
      <c r="F402" s="20" t="s">
        <v>2490</v>
      </c>
    </row>
    <row r="403" spans="1:6" x14ac:dyDescent="0.25">
      <c r="A403" s="20" t="s">
        <v>5235</v>
      </c>
      <c r="B403" s="20" t="s">
        <v>7746</v>
      </c>
      <c r="C403" s="20" t="s">
        <v>5236</v>
      </c>
      <c r="D403" s="20" t="s">
        <v>2402</v>
      </c>
      <c r="E403" s="20" t="s">
        <v>6874</v>
      </c>
      <c r="F403" s="20" t="s">
        <v>5172</v>
      </c>
    </row>
    <row r="404" spans="1:6" x14ac:dyDescent="0.25">
      <c r="A404" s="20" t="s">
        <v>5254</v>
      </c>
      <c r="B404" s="20" t="s">
        <v>9484</v>
      </c>
      <c r="C404" s="20" t="s">
        <v>5255</v>
      </c>
      <c r="E404" s="20" t="s">
        <v>6874</v>
      </c>
      <c r="F404" s="20" t="s">
        <v>1430</v>
      </c>
    </row>
    <row r="405" spans="1:6" x14ac:dyDescent="0.25">
      <c r="A405" s="20" t="s">
        <v>5256</v>
      </c>
      <c r="B405" s="20" t="s">
        <v>8708</v>
      </c>
      <c r="C405" s="20" t="s">
        <v>945</v>
      </c>
      <c r="E405" s="20" t="s">
        <v>6874</v>
      </c>
      <c r="F405" s="20" t="s">
        <v>241</v>
      </c>
    </row>
    <row r="406" spans="1:6" x14ac:dyDescent="0.25">
      <c r="A406" s="20" t="s">
        <v>5257</v>
      </c>
      <c r="B406" s="20" t="s">
        <v>9742</v>
      </c>
      <c r="C406" s="20" t="s">
        <v>540</v>
      </c>
      <c r="E406" s="20" t="s">
        <v>6874</v>
      </c>
      <c r="F406" s="20" t="s">
        <v>542</v>
      </c>
    </row>
    <row r="407" spans="1:6" x14ac:dyDescent="0.25">
      <c r="A407" s="20" t="s">
        <v>5258</v>
      </c>
      <c r="B407" s="20" t="s">
        <v>9142</v>
      </c>
      <c r="C407" s="20" t="s">
        <v>5259</v>
      </c>
      <c r="D407" s="20" t="s">
        <v>51</v>
      </c>
      <c r="E407" s="20" t="s">
        <v>6874</v>
      </c>
      <c r="F407" s="20" t="s">
        <v>4368</v>
      </c>
    </row>
    <row r="408" spans="1:6" x14ac:dyDescent="0.25">
      <c r="A408" s="20" t="s">
        <v>5260</v>
      </c>
      <c r="B408" s="20" t="s">
        <v>8505</v>
      </c>
      <c r="C408" s="20" t="s">
        <v>5261</v>
      </c>
      <c r="E408" s="20" t="s">
        <v>6874</v>
      </c>
      <c r="F408" s="20" t="s">
        <v>269</v>
      </c>
    </row>
    <row r="409" spans="1:6" x14ac:dyDescent="0.25">
      <c r="A409" s="20" t="s">
        <v>5266</v>
      </c>
      <c r="B409" s="20" t="s">
        <v>7496</v>
      </c>
      <c r="C409" s="20" t="s">
        <v>5267</v>
      </c>
      <c r="D409" s="20" t="s">
        <v>687</v>
      </c>
      <c r="E409" s="20" t="s">
        <v>6874</v>
      </c>
      <c r="F409" s="20" t="s">
        <v>5269</v>
      </c>
    </row>
    <row r="410" spans="1:6" x14ac:dyDescent="0.25">
      <c r="A410" s="20" t="s">
        <v>5278</v>
      </c>
      <c r="B410" s="20" t="s">
        <v>7523</v>
      </c>
      <c r="C410" s="20" t="s">
        <v>5279</v>
      </c>
      <c r="D410" s="20" t="s">
        <v>154</v>
      </c>
      <c r="E410" s="20" t="s">
        <v>6874</v>
      </c>
      <c r="F410" s="20" t="s">
        <v>5280</v>
      </c>
    </row>
    <row r="411" spans="1:6" x14ac:dyDescent="0.25">
      <c r="A411" s="20" t="s">
        <v>5282</v>
      </c>
      <c r="B411" s="20" t="s">
        <v>9387</v>
      </c>
      <c r="C411" s="20" t="s">
        <v>5283</v>
      </c>
      <c r="D411" s="20" t="s">
        <v>23</v>
      </c>
      <c r="E411" s="20" t="s">
        <v>6874</v>
      </c>
      <c r="F411" s="20" t="s">
        <v>785</v>
      </c>
    </row>
    <row r="412" spans="1:6" x14ac:dyDescent="0.25">
      <c r="A412" s="20" t="s">
        <v>5284</v>
      </c>
      <c r="B412" s="20" t="s">
        <v>8261</v>
      </c>
      <c r="C412" s="20" t="s">
        <v>5285</v>
      </c>
      <c r="D412" s="20" t="s">
        <v>1014</v>
      </c>
      <c r="E412" s="20" t="s">
        <v>6874</v>
      </c>
      <c r="F412" s="20" t="s">
        <v>1016</v>
      </c>
    </row>
    <row r="413" spans="1:6" x14ac:dyDescent="0.25">
      <c r="A413" s="20" t="s">
        <v>5318</v>
      </c>
      <c r="B413" s="20" t="s">
        <v>6941</v>
      </c>
      <c r="C413" s="20" t="s">
        <v>5319</v>
      </c>
      <c r="D413" s="20" t="s">
        <v>5320</v>
      </c>
      <c r="E413" s="20" t="s">
        <v>6874</v>
      </c>
      <c r="F413" s="20" t="s">
        <v>5321</v>
      </c>
    </row>
    <row r="414" spans="1:6" x14ac:dyDescent="0.25">
      <c r="A414" s="20" t="s">
        <v>5325</v>
      </c>
      <c r="B414" s="20" t="s">
        <v>8177</v>
      </c>
      <c r="C414" s="20" t="s">
        <v>5326</v>
      </c>
      <c r="E414" s="20" t="s">
        <v>6874</v>
      </c>
      <c r="F414" s="20" t="s">
        <v>358</v>
      </c>
    </row>
    <row r="415" spans="1:6" x14ac:dyDescent="0.25">
      <c r="A415" s="20" t="s">
        <v>5349</v>
      </c>
      <c r="B415" s="20" t="s">
        <v>7177</v>
      </c>
      <c r="C415" s="20" t="s">
        <v>5350</v>
      </c>
      <c r="D415" s="20" t="s">
        <v>5351</v>
      </c>
      <c r="E415" s="20" t="s">
        <v>6874</v>
      </c>
      <c r="F415" s="20" t="s">
        <v>5353</v>
      </c>
    </row>
    <row r="416" spans="1:6" x14ac:dyDescent="0.25">
      <c r="A416" s="20" t="s">
        <v>5362</v>
      </c>
      <c r="B416" s="20" t="s">
        <v>7243</v>
      </c>
      <c r="C416" s="20" t="s">
        <v>5363</v>
      </c>
      <c r="E416" s="20" t="s">
        <v>6874</v>
      </c>
      <c r="F416" s="20" t="s">
        <v>2478</v>
      </c>
    </row>
    <row r="417" spans="1:6" x14ac:dyDescent="0.25">
      <c r="A417" s="20" t="s">
        <v>5371</v>
      </c>
      <c r="B417" s="20" t="s">
        <v>9934</v>
      </c>
      <c r="C417" s="20" t="s">
        <v>5372</v>
      </c>
      <c r="E417" s="20" t="s">
        <v>6874</v>
      </c>
      <c r="F417" s="20" t="s">
        <v>5373</v>
      </c>
    </row>
    <row r="418" spans="1:6" x14ac:dyDescent="0.25">
      <c r="A418" s="20" t="s">
        <v>5394</v>
      </c>
      <c r="B418" s="20" t="s">
        <v>7323</v>
      </c>
      <c r="C418" s="20" t="s">
        <v>5395</v>
      </c>
      <c r="D418" s="20" t="s">
        <v>3769</v>
      </c>
      <c r="E418" s="20" t="s">
        <v>6874</v>
      </c>
      <c r="F418" s="20" t="s">
        <v>5396</v>
      </c>
    </row>
    <row r="419" spans="1:6" x14ac:dyDescent="0.25">
      <c r="A419" s="20" t="s">
        <v>5399</v>
      </c>
      <c r="B419" s="20" t="s">
        <v>7589</v>
      </c>
      <c r="C419" s="20" t="s">
        <v>5400</v>
      </c>
      <c r="D419" s="20" t="s">
        <v>1335</v>
      </c>
      <c r="E419" s="20" t="s">
        <v>6874</v>
      </c>
      <c r="F419" s="20" t="s">
        <v>201</v>
      </c>
    </row>
    <row r="420" spans="1:6" x14ac:dyDescent="0.25">
      <c r="A420" s="20" t="s">
        <v>5419</v>
      </c>
      <c r="B420" s="20" t="s">
        <v>9273</v>
      </c>
      <c r="C420" s="20" t="s">
        <v>5420</v>
      </c>
      <c r="E420" s="20" t="s">
        <v>6874</v>
      </c>
      <c r="F420" s="20" t="s">
        <v>5421</v>
      </c>
    </row>
    <row r="421" spans="1:6" x14ac:dyDescent="0.25">
      <c r="A421" s="20" t="s">
        <v>5427</v>
      </c>
      <c r="B421" s="20" t="s">
        <v>7282</v>
      </c>
      <c r="C421" s="20" t="s">
        <v>2907</v>
      </c>
      <c r="E421" s="20" t="s">
        <v>6874</v>
      </c>
      <c r="F421" s="20" t="s">
        <v>2251</v>
      </c>
    </row>
    <row r="422" spans="1:6" x14ac:dyDescent="0.25">
      <c r="A422" s="20" t="s">
        <v>5442</v>
      </c>
      <c r="B422" s="20" t="s">
        <v>7879</v>
      </c>
      <c r="C422" s="20" t="s">
        <v>5443</v>
      </c>
      <c r="E422" s="20" t="s">
        <v>6874</v>
      </c>
      <c r="F422" s="20" t="s">
        <v>2596</v>
      </c>
    </row>
    <row r="423" spans="1:6" x14ac:dyDescent="0.25">
      <c r="A423" s="20" t="s">
        <v>5455</v>
      </c>
      <c r="B423" s="20" t="s">
        <v>8821</v>
      </c>
      <c r="C423" s="20" t="s">
        <v>5456</v>
      </c>
      <c r="D423" s="20" t="s">
        <v>603</v>
      </c>
      <c r="E423" s="20" t="s">
        <v>6874</v>
      </c>
      <c r="F423" s="20" t="s">
        <v>605</v>
      </c>
    </row>
    <row r="424" spans="1:6" x14ac:dyDescent="0.25">
      <c r="A424" s="20" t="s">
        <v>5460</v>
      </c>
      <c r="B424" s="20" t="s">
        <v>8244</v>
      </c>
      <c r="C424" s="20" t="s">
        <v>5461</v>
      </c>
      <c r="E424" s="20" t="s">
        <v>6874</v>
      </c>
      <c r="F424" s="20" t="s">
        <v>75</v>
      </c>
    </row>
    <row r="425" spans="1:6" x14ac:dyDescent="0.25">
      <c r="A425" s="20" t="s">
        <v>5495</v>
      </c>
      <c r="B425" s="20" t="s">
        <v>8590</v>
      </c>
      <c r="C425" s="20" t="s">
        <v>5496</v>
      </c>
      <c r="D425" s="20" t="s">
        <v>96</v>
      </c>
      <c r="E425" s="20" t="s">
        <v>6874</v>
      </c>
      <c r="F425" s="20" t="s">
        <v>3006</v>
      </c>
    </row>
    <row r="426" spans="1:6" x14ac:dyDescent="0.25">
      <c r="A426" s="20" t="s">
        <v>5501</v>
      </c>
      <c r="B426" s="20" t="s">
        <v>9046</v>
      </c>
      <c r="C426" s="20" t="s">
        <v>5502</v>
      </c>
      <c r="E426" s="20" t="s">
        <v>6874</v>
      </c>
      <c r="F426" s="20" t="s">
        <v>1351</v>
      </c>
    </row>
    <row r="427" spans="1:6" x14ac:dyDescent="0.25">
      <c r="A427" s="20" t="s">
        <v>5510</v>
      </c>
      <c r="B427" s="20" t="s">
        <v>7494</v>
      </c>
      <c r="C427" s="20" t="s">
        <v>5511</v>
      </c>
      <c r="D427" s="20" t="s">
        <v>4559</v>
      </c>
      <c r="E427" s="20" t="s">
        <v>6874</v>
      </c>
      <c r="F427" s="20" t="s">
        <v>645</v>
      </c>
    </row>
    <row r="428" spans="1:6" x14ac:dyDescent="0.25">
      <c r="A428" s="20" t="s">
        <v>5517</v>
      </c>
      <c r="B428" s="20" t="s">
        <v>8571</v>
      </c>
      <c r="C428" s="20" t="s">
        <v>5518</v>
      </c>
      <c r="E428" s="20" t="s">
        <v>6874</v>
      </c>
      <c r="F428" s="20" t="s">
        <v>838</v>
      </c>
    </row>
    <row r="429" spans="1:6" x14ac:dyDescent="0.25">
      <c r="A429" s="20" t="s">
        <v>5533</v>
      </c>
      <c r="B429" s="20" t="s">
        <v>8785</v>
      </c>
      <c r="C429" s="20" t="s">
        <v>5534</v>
      </c>
      <c r="D429" s="20" t="s">
        <v>184</v>
      </c>
      <c r="E429" s="20" t="s">
        <v>6874</v>
      </c>
      <c r="F429" s="20" t="s">
        <v>2394</v>
      </c>
    </row>
    <row r="430" spans="1:6" x14ac:dyDescent="0.25">
      <c r="A430" s="20" t="s">
        <v>5536</v>
      </c>
      <c r="B430" s="20" t="s">
        <v>8109</v>
      </c>
      <c r="C430" s="20" t="s">
        <v>5537</v>
      </c>
      <c r="E430" s="20" t="s">
        <v>6874</v>
      </c>
      <c r="F430" s="20" t="s">
        <v>5538</v>
      </c>
    </row>
    <row r="431" spans="1:6" x14ac:dyDescent="0.25">
      <c r="A431" s="20" t="s">
        <v>5559</v>
      </c>
      <c r="B431" s="20" t="s">
        <v>9211</v>
      </c>
      <c r="C431" s="20" t="s">
        <v>5560</v>
      </c>
      <c r="D431" s="20" t="s">
        <v>377</v>
      </c>
      <c r="E431" s="20" t="s">
        <v>6874</v>
      </c>
      <c r="F431" s="20" t="s">
        <v>5561</v>
      </c>
    </row>
    <row r="432" spans="1:6" x14ac:dyDescent="0.25">
      <c r="A432" s="20" t="s">
        <v>5570</v>
      </c>
      <c r="B432" s="20" t="s">
        <v>7374</v>
      </c>
      <c r="C432" s="20" t="s">
        <v>5571</v>
      </c>
      <c r="E432" s="20" t="s">
        <v>6874</v>
      </c>
      <c r="F432" s="20" t="s">
        <v>419</v>
      </c>
    </row>
    <row r="433" spans="1:6" x14ac:dyDescent="0.25">
      <c r="A433" s="20" t="s">
        <v>5580</v>
      </c>
      <c r="B433" s="20" t="s">
        <v>8369</v>
      </c>
      <c r="C433" s="20" t="s">
        <v>5581</v>
      </c>
      <c r="D433" s="20" t="s">
        <v>51</v>
      </c>
      <c r="E433" s="20" t="s">
        <v>6874</v>
      </c>
      <c r="F433" s="20" t="s">
        <v>343</v>
      </c>
    </row>
    <row r="434" spans="1:6" x14ac:dyDescent="0.25">
      <c r="A434" s="20" t="s">
        <v>5603</v>
      </c>
      <c r="B434" s="20" t="s">
        <v>7924</v>
      </c>
      <c r="C434" s="20" t="s">
        <v>5604</v>
      </c>
      <c r="D434" s="20" t="s">
        <v>2305</v>
      </c>
      <c r="E434" s="20" t="s">
        <v>6874</v>
      </c>
      <c r="F434" s="20" t="s">
        <v>5606</v>
      </c>
    </row>
    <row r="435" spans="1:6" x14ac:dyDescent="0.25">
      <c r="A435" s="20" t="s">
        <v>5609</v>
      </c>
      <c r="B435" s="20" t="s">
        <v>8977</v>
      </c>
      <c r="C435" s="20" t="s">
        <v>1295</v>
      </c>
      <c r="E435" s="20" t="s">
        <v>6874</v>
      </c>
      <c r="F435" s="20" t="s">
        <v>1296</v>
      </c>
    </row>
    <row r="436" spans="1:6" x14ac:dyDescent="0.25">
      <c r="A436" s="20" t="s">
        <v>5619</v>
      </c>
      <c r="B436" s="20" t="s">
        <v>7757</v>
      </c>
      <c r="C436" s="20" t="s">
        <v>5620</v>
      </c>
      <c r="E436" s="20" t="s">
        <v>6874</v>
      </c>
      <c r="F436" s="20" t="s">
        <v>5622</v>
      </c>
    </row>
    <row r="437" spans="1:6" x14ac:dyDescent="0.25">
      <c r="A437" s="20" t="s">
        <v>5629</v>
      </c>
      <c r="B437" s="20" t="s">
        <v>9083</v>
      </c>
      <c r="C437" s="20" t="s">
        <v>5630</v>
      </c>
      <c r="E437" s="20" t="s">
        <v>6874</v>
      </c>
      <c r="F437" s="20" t="s">
        <v>75</v>
      </c>
    </row>
    <row r="438" spans="1:6" x14ac:dyDescent="0.25">
      <c r="A438" s="20" t="s">
        <v>5637</v>
      </c>
      <c r="B438" s="20" t="s">
        <v>9704</v>
      </c>
      <c r="C438" s="20" t="s">
        <v>139</v>
      </c>
      <c r="E438" s="20" t="s">
        <v>6874</v>
      </c>
      <c r="F438" s="20" t="s">
        <v>141</v>
      </c>
    </row>
    <row r="439" spans="1:6" x14ac:dyDescent="0.25">
      <c r="A439" s="20" t="s">
        <v>5665</v>
      </c>
      <c r="B439" s="20" t="s">
        <v>8828</v>
      </c>
      <c r="C439" s="20" t="s">
        <v>5666</v>
      </c>
      <c r="E439" s="20" t="s">
        <v>6874</v>
      </c>
      <c r="F439" s="20" t="s">
        <v>5667</v>
      </c>
    </row>
    <row r="440" spans="1:6" x14ac:dyDescent="0.25">
      <c r="A440" s="20" t="s">
        <v>5672</v>
      </c>
      <c r="B440" s="20" t="s">
        <v>9085</v>
      </c>
      <c r="C440" s="20" t="s">
        <v>5673</v>
      </c>
      <c r="E440" s="20" t="s">
        <v>6874</v>
      </c>
      <c r="F440" s="20" t="s">
        <v>5675</v>
      </c>
    </row>
    <row r="441" spans="1:6" x14ac:dyDescent="0.25">
      <c r="A441" s="20" t="s">
        <v>5676</v>
      </c>
      <c r="B441" s="20" t="s">
        <v>9304</v>
      </c>
      <c r="C441" s="20" t="s">
        <v>5677</v>
      </c>
      <c r="D441" s="20" t="s">
        <v>244</v>
      </c>
      <c r="E441" s="20" t="s">
        <v>6874</v>
      </c>
      <c r="F441" s="20" t="s">
        <v>5678</v>
      </c>
    </row>
    <row r="442" spans="1:6" x14ac:dyDescent="0.25">
      <c r="A442" s="20" t="s">
        <v>5684</v>
      </c>
      <c r="B442" s="20" t="s">
        <v>7892</v>
      </c>
      <c r="C442" s="20" t="s">
        <v>5685</v>
      </c>
      <c r="E442" s="20" t="s">
        <v>6874</v>
      </c>
      <c r="F442" s="20" t="s">
        <v>419</v>
      </c>
    </row>
    <row r="443" spans="1:6" x14ac:dyDescent="0.25">
      <c r="A443" s="20" t="s">
        <v>5688</v>
      </c>
      <c r="B443" s="20" t="s">
        <v>9814</v>
      </c>
      <c r="C443" s="20" t="s">
        <v>711</v>
      </c>
      <c r="D443" s="20" t="s">
        <v>279</v>
      </c>
      <c r="E443" s="20" t="s">
        <v>6874</v>
      </c>
      <c r="F443" s="20" t="s">
        <v>713</v>
      </c>
    </row>
    <row r="444" spans="1:6" x14ac:dyDescent="0.25">
      <c r="A444" s="20" t="s">
        <v>5717</v>
      </c>
      <c r="B444" s="20" t="s">
        <v>7725</v>
      </c>
      <c r="C444" s="20" t="s">
        <v>5718</v>
      </c>
      <c r="E444" s="20" t="s">
        <v>6874</v>
      </c>
      <c r="F444" s="20" t="s">
        <v>5719</v>
      </c>
    </row>
    <row r="445" spans="1:6" x14ac:dyDescent="0.25">
      <c r="A445" s="20" t="s">
        <v>5728</v>
      </c>
      <c r="B445" s="20" t="s">
        <v>8749</v>
      </c>
      <c r="C445" s="20" t="s">
        <v>945</v>
      </c>
      <c r="E445" s="20" t="s">
        <v>6874</v>
      </c>
      <c r="F445" s="20" t="s">
        <v>241</v>
      </c>
    </row>
    <row r="446" spans="1:6" x14ac:dyDescent="0.25">
      <c r="A446" s="20" t="s">
        <v>5732</v>
      </c>
      <c r="B446" s="20" t="s">
        <v>8276</v>
      </c>
      <c r="C446" s="20" t="s">
        <v>5733</v>
      </c>
      <c r="D446" s="20" t="s">
        <v>377</v>
      </c>
      <c r="E446" s="20" t="s">
        <v>6874</v>
      </c>
      <c r="F446" s="20" t="s">
        <v>4598</v>
      </c>
    </row>
    <row r="447" spans="1:6" x14ac:dyDescent="0.25">
      <c r="A447" s="20" t="s">
        <v>5769</v>
      </c>
      <c r="B447" s="20" t="s">
        <v>8082</v>
      </c>
      <c r="C447" s="20" t="s">
        <v>5770</v>
      </c>
      <c r="E447" s="20" t="s">
        <v>6874</v>
      </c>
      <c r="F447" s="20" t="s">
        <v>1312</v>
      </c>
    </row>
    <row r="448" spans="1:6" x14ac:dyDescent="0.25">
      <c r="A448" s="20" t="s">
        <v>5771</v>
      </c>
      <c r="B448" s="20" t="s">
        <v>9530</v>
      </c>
      <c r="C448" s="20" t="s">
        <v>5772</v>
      </c>
      <c r="D448" s="20" t="s">
        <v>116</v>
      </c>
      <c r="E448" s="20" t="s">
        <v>6874</v>
      </c>
      <c r="F448" s="20" t="s">
        <v>5774</v>
      </c>
    </row>
    <row r="449" spans="1:6" x14ac:dyDescent="0.25">
      <c r="A449" s="20" t="s">
        <v>5780</v>
      </c>
      <c r="B449" s="20" t="s">
        <v>7285</v>
      </c>
      <c r="C449" s="20" t="s">
        <v>5781</v>
      </c>
      <c r="E449" s="20" t="s">
        <v>6874</v>
      </c>
      <c r="F449" s="20" t="s">
        <v>75</v>
      </c>
    </row>
    <row r="450" spans="1:6" x14ac:dyDescent="0.25">
      <c r="A450" s="20" t="s">
        <v>5785</v>
      </c>
      <c r="B450" s="20" t="s">
        <v>7730</v>
      </c>
      <c r="C450" s="20" t="s">
        <v>5786</v>
      </c>
      <c r="D450" s="20" t="s">
        <v>23</v>
      </c>
      <c r="E450" s="20" t="s">
        <v>6874</v>
      </c>
      <c r="F450" s="20" t="s">
        <v>3823</v>
      </c>
    </row>
    <row r="451" spans="1:6" x14ac:dyDescent="0.25">
      <c r="A451" s="20" t="s">
        <v>5788</v>
      </c>
      <c r="B451" s="20" t="s">
        <v>8901</v>
      </c>
      <c r="C451" s="20" t="s">
        <v>5789</v>
      </c>
      <c r="E451" s="20" t="s">
        <v>6874</v>
      </c>
      <c r="F451" s="20" t="s">
        <v>5790</v>
      </c>
    </row>
    <row r="452" spans="1:6" x14ac:dyDescent="0.25">
      <c r="A452" s="20" t="s">
        <v>5801</v>
      </c>
      <c r="B452" s="20" t="s">
        <v>9568</v>
      </c>
      <c r="C452" s="20" t="s">
        <v>5802</v>
      </c>
      <c r="D452" s="20" t="s">
        <v>536</v>
      </c>
      <c r="E452" s="20" t="s">
        <v>6874</v>
      </c>
      <c r="F452" s="20" t="s">
        <v>3669</v>
      </c>
    </row>
    <row r="453" spans="1:6" x14ac:dyDescent="0.25">
      <c r="A453" s="20" t="s">
        <v>5814</v>
      </c>
      <c r="B453" s="20" t="s">
        <v>8987</v>
      </c>
      <c r="C453" s="20" t="s">
        <v>5815</v>
      </c>
      <c r="D453" s="20" t="s">
        <v>5320</v>
      </c>
      <c r="E453" s="20" t="s">
        <v>6874</v>
      </c>
      <c r="F453" s="20" t="s">
        <v>5816</v>
      </c>
    </row>
    <row r="454" spans="1:6" x14ac:dyDescent="0.25">
      <c r="A454" s="20" t="s">
        <v>5829</v>
      </c>
      <c r="B454" s="20" t="s">
        <v>7029</v>
      </c>
      <c r="C454" s="20" t="s">
        <v>5830</v>
      </c>
      <c r="E454" s="20" t="s">
        <v>6874</v>
      </c>
      <c r="F454" s="20" t="s">
        <v>358</v>
      </c>
    </row>
    <row r="455" spans="1:6" x14ac:dyDescent="0.25">
      <c r="A455" s="20" t="s">
        <v>5836</v>
      </c>
      <c r="B455" s="20" t="s">
        <v>9894</v>
      </c>
      <c r="C455" s="20" t="s">
        <v>1334</v>
      </c>
      <c r="D455" s="20" t="s">
        <v>1335</v>
      </c>
      <c r="E455" s="20" t="s">
        <v>6874</v>
      </c>
      <c r="F455" s="20" t="s">
        <v>1336</v>
      </c>
    </row>
    <row r="456" spans="1:6" x14ac:dyDescent="0.25">
      <c r="A456" s="20" t="s">
        <v>5841</v>
      </c>
      <c r="B456" s="20" t="s">
        <v>11462</v>
      </c>
      <c r="C456" s="20" t="s">
        <v>5842</v>
      </c>
      <c r="E456" s="20" t="s">
        <v>6874</v>
      </c>
      <c r="F456" s="20" t="s">
        <v>3894</v>
      </c>
    </row>
    <row r="457" spans="1:6" x14ac:dyDescent="0.25">
      <c r="A457" s="20" t="s">
        <v>5846</v>
      </c>
      <c r="B457" s="20" t="s">
        <v>8499</v>
      </c>
      <c r="C457" s="20" t="s">
        <v>5847</v>
      </c>
      <c r="E457" s="20" t="s">
        <v>6874</v>
      </c>
      <c r="F457" s="20" t="s">
        <v>761</v>
      </c>
    </row>
    <row r="458" spans="1:6" x14ac:dyDescent="0.25">
      <c r="A458" s="20" t="s">
        <v>5854</v>
      </c>
      <c r="B458" s="20" t="s">
        <v>8134</v>
      </c>
      <c r="C458" s="20" t="s">
        <v>139</v>
      </c>
      <c r="E458" s="20" t="s">
        <v>6874</v>
      </c>
      <c r="F458" s="20" t="s">
        <v>141</v>
      </c>
    </row>
    <row r="459" spans="1:6" x14ac:dyDescent="0.25">
      <c r="A459" s="20" t="s">
        <v>5857</v>
      </c>
      <c r="B459" s="20" t="s">
        <v>7009</v>
      </c>
      <c r="C459" s="20" t="s">
        <v>2907</v>
      </c>
      <c r="E459" s="20" t="s">
        <v>6874</v>
      </c>
      <c r="F459" s="20" t="s">
        <v>2251</v>
      </c>
    </row>
    <row r="460" spans="1:6" x14ac:dyDescent="0.25">
      <c r="A460" s="20" t="s">
        <v>5858</v>
      </c>
      <c r="B460" s="20" t="s">
        <v>9945</v>
      </c>
      <c r="C460" s="20" t="s">
        <v>5363</v>
      </c>
      <c r="E460" s="20" t="s">
        <v>6874</v>
      </c>
      <c r="F460" s="20" t="s">
        <v>2478</v>
      </c>
    </row>
    <row r="461" spans="1:6" x14ac:dyDescent="0.25">
      <c r="A461" s="20" t="s">
        <v>5865</v>
      </c>
      <c r="B461" s="20" t="s">
        <v>8801</v>
      </c>
      <c r="C461" s="20" t="s">
        <v>5866</v>
      </c>
      <c r="D461" s="20" t="s">
        <v>51</v>
      </c>
      <c r="E461" s="20" t="s">
        <v>6874</v>
      </c>
      <c r="F461" s="20" t="s">
        <v>5868</v>
      </c>
    </row>
    <row r="462" spans="1:6" x14ac:dyDescent="0.25">
      <c r="A462" s="20" t="s">
        <v>5870</v>
      </c>
      <c r="B462" s="20" t="s">
        <v>9769</v>
      </c>
      <c r="C462" s="20" t="s">
        <v>3910</v>
      </c>
      <c r="E462" s="20" t="s">
        <v>6874</v>
      </c>
      <c r="F462" s="20" t="s">
        <v>2478</v>
      </c>
    </row>
    <row r="463" spans="1:6" x14ac:dyDescent="0.25">
      <c r="A463" s="20" t="s">
        <v>5881</v>
      </c>
      <c r="B463" s="20" t="s">
        <v>9048</v>
      </c>
      <c r="C463" s="20" t="s">
        <v>5882</v>
      </c>
      <c r="E463" s="20" t="s">
        <v>6874</v>
      </c>
      <c r="F463" s="20" t="s">
        <v>5883</v>
      </c>
    </row>
    <row r="464" spans="1:6" x14ac:dyDescent="0.25">
      <c r="A464" s="20" t="s">
        <v>5891</v>
      </c>
      <c r="B464" s="20" t="s">
        <v>8097</v>
      </c>
      <c r="C464" s="20" t="s">
        <v>5892</v>
      </c>
      <c r="D464" s="20" t="s">
        <v>46</v>
      </c>
      <c r="E464" s="20" t="s">
        <v>6874</v>
      </c>
      <c r="F464" s="20" t="s">
        <v>801</v>
      </c>
    </row>
    <row r="465" spans="1:6" x14ac:dyDescent="0.25">
      <c r="A465" s="20" t="s">
        <v>5893</v>
      </c>
      <c r="B465" s="20" t="s">
        <v>9058</v>
      </c>
      <c r="C465" s="20" t="s">
        <v>5894</v>
      </c>
      <c r="E465" s="20" t="s">
        <v>6874</v>
      </c>
      <c r="F465" s="20" t="s">
        <v>5895</v>
      </c>
    </row>
    <row r="466" spans="1:6" x14ac:dyDescent="0.25">
      <c r="A466" s="20" t="s">
        <v>5898</v>
      </c>
      <c r="B466" s="20" t="s">
        <v>9056</v>
      </c>
      <c r="C466" s="20" t="s">
        <v>5899</v>
      </c>
      <c r="E466" s="20" t="s">
        <v>6874</v>
      </c>
      <c r="F466" s="20" t="s">
        <v>1880</v>
      </c>
    </row>
    <row r="467" spans="1:6" x14ac:dyDescent="0.25">
      <c r="A467" s="20" t="s">
        <v>5931</v>
      </c>
      <c r="B467" s="20" t="s">
        <v>9856</v>
      </c>
      <c r="C467" s="20" t="s">
        <v>5932</v>
      </c>
      <c r="D467" s="20" t="s">
        <v>89</v>
      </c>
      <c r="E467" s="20" t="s">
        <v>6874</v>
      </c>
      <c r="F467" s="20" t="s">
        <v>5934</v>
      </c>
    </row>
    <row r="468" spans="1:6" x14ac:dyDescent="0.25">
      <c r="A468" s="20" t="s">
        <v>5935</v>
      </c>
      <c r="B468" s="20" t="s">
        <v>8915</v>
      </c>
      <c r="C468" s="20" t="s">
        <v>5936</v>
      </c>
      <c r="D468" s="20" t="s">
        <v>5937</v>
      </c>
      <c r="E468" s="20" t="s">
        <v>6874</v>
      </c>
      <c r="F468" s="20" t="s">
        <v>5938</v>
      </c>
    </row>
    <row r="469" spans="1:6" x14ac:dyDescent="0.25">
      <c r="A469" s="20" t="s">
        <v>5939</v>
      </c>
      <c r="B469" s="20" t="s">
        <v>8361</v>
      </c>
      <c r="C469" s="20" t="s">
        <v>3640</v>
      </c>
      <c r="E469" s="20" t="s">
        <v>6874</v>
      </c>
      <c r="F469" s="20" t="s">
        <v>235</v>
      </c>
    </row>
    <row r="470" spans="1:6" x14ac:dyDescent="0.25">
      <c r="A470" s="20" t="s">
        <v>5940</v>
      </c>
      <c r="B470" s="20" t="s">
        <v>8662</v>
      </c>
      <c r="C470" s="20" t="s">
        <v>1835</v>
      </c>
      <c r="E470" s="20" t="s">
        <v>6874</v>
      </c>
      <c r="F470" s="20" t="s">
        <v>1836</v>
      </c>
    </row>
    <row r="471" spans="1:6" x14ac:dyDescent="0.25">
      <c r="A471" s="20" t="s">
        <v>5943</v>
      </c>
      <c r="B471" s="20" t="s">
        <v>9193</v>
      </c>
      <c r="C471" s="20" t="s">
        <v>5944</v>
      </c>
      <c r="D471" s="20" t="s">
        <v>213</v>
      </c>
      <c r="E471" s="20" t="s">
        <v>6874</v>
      </c>
      <c r="F471" s="20" t="s">
        <v>5945</v>
      </c>
    </row>
    <row r="472" spans="1:6" x14ac:dyDescent="0.25">
      <c r="A472" s="20" t="s">
        <v>5966</v>
      </c>
      <c r="B472" s="20" t="s">
        <v>7640</v>
      </c>
      <c r="C472" s="20" t="s">
        <v>5967</v>
      </c>
      <c r="E472" s="20" t="s">
        <v>6874</v>
      </c>
      <c r="F472" s="20" t="s">
        <v>5968</v>
      </c>
    </row>
    <row r="473" spans="1:6" x14ac:dyDescent="0.25">
      <c r="A473" s="20" t="s">
        <v>5976</v>
      </c>
      <c r="B473" s="20" t="s">
        <v>9992</v>
      </c>
      <c r="C473" s="20" t="s">
        <v>945</v>
      </c>
      <c r="E473" s="20" t="s">
        <v>6874</v>
      </c>
      <c r="F473" s="20" t="s">
        <v>241</v>
      </c>
    </row>
    <row r="474" spans="1:6" x14ac:dyDescent="0.25">
      <c r="A474" s="20" t="s">
        <v>5977</v>
      </c>
      <c r="B474" s="20" t="s">
        <v>8618</v>
      </c>
      <c r="C474" s="20" t="s">
        <v>5978</v>
      </c>
      <c r="D474" s="20" t="s">
        <v>536</v>
      </c>
      <c r="E474" s="20" t="s">
        <v>6874</v>
      </c>
      <c r="F474" s="20" t="s">
        <v>3669</v>
      </c>
    </row>
    <row r="475" spans="1:6" x14ac:dyDescent="0.25">
      <c r="A475" s="20" t="s">
        <v>5982</v>
      </c>
      <c r="B475" s="20" t="s">
        <v>9292</v>
      </c>
      <c r="C475" s="20" t="s">
        <v>996</v>
      </c>
      <c r="D475" s="20" t="s">
        <v>109</v>
      </c>
      <c r="E475" s="20" t="s">
        <v>6874</v>
      </c>
      <c r="F475" s="20" t="s">
        <v>998</v>
      </c>
    </row>
    <row r="476" spans="1:6" x14ac:dyDescent="0.25">
      <c r="A476" s="20" t="s">
        <v>5984</v>
      </c>
      <c r="B476" s="20" t="s">
        <v>7909</v>
      </c>
      <c r="C476" s="20" t="s">
        <v>5985</v>
      </c>
      <c r="D476" s="20" t="s">
        <v>302</v>
      </c>
      <c r="E476" s="20" t="s">
        <v>6874</v>
      </c>
      <c r="F476" s="20" t="s">
        <v>863</v>
      </c>
    </row>
    <row r="477" spans="1:6" x14ac:dyDescent="0.25">
      <c r="A477" s="20" t="s">
        <v>6001</v>
      </c>
      <c r="B477" s="20" t="s">
        <v>7157</v>
      </c>
      <c r="C477" s="20" t="s">
        <v>6002</v>
      </c>
      <c r="D477" s="20" t="s">
        <v>96</v>
      </c>
      <c r="E477" s="20" t="s">
        <v>6874</v>
      </c>
      <c r="F477" s="20" t="s">
        <v>3006</v>
      </c>
    </row>
    <row r="478" spans="1:6" x14ac:dyDescent="0.25">
      <c r="A478" s="20" t="s">
        <v>6007</v>
      </c>
      <c r="B478" s="20" t="s">
        <v>8551</v>
      </c>
      <c r="C478" s="20" t="s">
        <v>6008</v>
      </c>
      <c r="D478" s="20" t="s">
        <v>46</v>
      </c>
      <c r="E478" s="20" t="s">
        <v>6874</v>
      </c>
      <c r="F478" s="20" t="s">
        <v>801</v>
      </c>
    </row>
    <row r="479" spans="1:6" x14ac:dyDescent="0.25">
      <c r="A479" s="20" t="s">
        <v>6029</v>
      </c>
      <c r="B479" s="20" t="s">
        <v>6899</v>
      </c>
      <c r="C479" s="20" t="s">
        <v>6030</v>
      </c>
      <c r="E479" s="20" t="s">
        <v>6874</v>
      </c>
      <c r="F479" s="20" t="s">
        <v>5968</v>
      </c>
    </row>
    <row r="480" spans="1:6" x14ac:dyDescent="0.25">
      <c r="A480" s="20" t="s">
        <v>6048</v>
      </c>
      <c r="B480" s="20" t="s">
        <v>8615</v>
      </c>
      <c r="C480" s="20" t="s">
        <v>6049</v>
      </c>
      <c r="E480" s="20" t="s">
        <v>6874</v>
      </c>
      <c r="F480" s="20" t="s">
        <v>75</v>
      </c>
    </row>
    <row r="481" spans="1:6" x14ac:dyDescent="0.25">
      <c r="A481" s="20" t="s">
        <v>6050</v>
      </c>
      <c r="B481" s="20" t="s">
        <v>7563</v>
      </c>
      <c r="C481" s="20" t="s">
        <v>6051</v>
      </c>
      <c r="E481" s="20" t="s">
        <v>6874</v>
      </c>
      <c r="F481" s="20" t="s">
        <v>1761</v>
      </c>
    </row>
    <row r="482" spans="1:6" x14ac:dyDescent="0.25">
      <c r="A482" s="20" t="s">
        <v>6053</v>
      </c>
      <c r="B482" s="20" t="s">
        <v>8021</v>
      </c>
      <c r="C482" s="20" t="s">
        <v>6054</v>
      </c>
      <c r="D482" s="20" t="s">
        <v>3638</v>
      </c>
      <c r="E482" s="20" t="s">
        <v>6874</v>
      </c>
      <c r="F482" s="20" t="s">
        <v>6055</v>
      </c>
    </row>
    <row r="483" spans="1:6" x14ac:dyDescent="0.25">
      <c r="A483" s="20" t="s">
        <v>6059</v>
      </c>
      <c r="B483" s="20" t="s">
        <v>9281</v>
      </c>
      <c r="C483" s="20" t="s">
        <v>6060</v>
      </c>
      <c r="D483" s="20" t="s">
        <v>253</v>
      </c>
      <c r="E483" s="20" t="s">
        <v>6874</v>
      </c>
      <c r="F483" s="20" t="s">
        <v>6062</v>
      </c>
    </row>
    <row r="484" spans="1:6" x14ac:dyDescent="0.25">
      <c r="A484" s="20" t="s">
        <v>6067</v>
      </c>
      <c r="B484" s="20" t="s">
        <v>7882</v>
      </c>
      <c r="C484" s="20" t="s">
        <v>1737</v>
      </c>
      <c r="D484" s="20" t="s">
        <v>536</v>
      </c>
      <c r="E484" s="20" t="s">
        <v>6874</v>
      </c>
      <c r="F484" s="20" t="s">
        <v>796</v>
      </c>
    </row>
    <row r="485" spans="1:6" x14ac:dyDescent="0.25">
      <c r="A485" s="20" t="s">
        <v>6082</v>
      </c>
      <c r="B485" s="20" t="s">
        <v>9054</v>
      </c>
      <c r="C485" s="20" t="s">
        <v>6083</v>
      </c>
      <c r="E485" s="20" t="s">
        <v>6874</v>
      </c>
      <c r="F485" s="20" t="s">
        <v>785</v>
      </c>
    </row>
    <row r="486" spans="1:6" x14ac:dyDescent="0.25">
      <c r="A486" s="20" t="s">
        <v>6085</v>
      </c>
      <c r="B486" s="20" t="s">
        <v>9363</v>
      </c>
      <c r="C486" s="20" t="s">
        <v>1831</v>
      </c>
      <c r="D486" s="20" t="s">
        <v>199</v>
      </c>
      <c r="E486" s="20" t="s">
        <v>6874</v>
      </c>
      <c r="F486" s="20" t="s">
        <v>1729</v>
      </c>
    </row>
    <row r="487" spans="1:6" x14ac:dyDescent="0.25">
      <c r="A487" s="20" t="s">
        <v>6086</v>
      </c>
      <c r="B487" s="20" t="s">
        <v>9702</v>
      </c>
      <c r="C487" s="20" t="s">
        <v>6087</v>
      </c>
      <c r="D487" s="20" t="s">
        <v>23</v>
      </c>
      <c r="E487" s="20" t="s">
        <v>6874</v>
      </c>
      <c r="F487" s="20" t="s">
        <v>850</v>
      </c>
    </row>
    <row r="488" spans="1:6" x14ac:dyDescent="0.25">
      <c r="A488" s="20" t="s">
        <v>6102</v>
      </c>
      <c r="B488" s="20" t="s">
        <v>7331</v>
      </c>
      <c r="C488" s="20" t="s">
        <v>6103</v>
      </c>
      <c r="D488" s="20" t="s">
        <v>536</v>
      </c>
      <c r="E488" s="20" t="s">
        <v>6874</v>
      </c>
      <c r="F488" s="20" t="s">
        <v>3465</v>
      </c>
    </row>
    <row r="489" spans="1:6" x14ac:dyDescent="0.25">
      <c r="A489" s="20" t="s">
        <v>6117</v>
      </c>
      <c r="B489" s="20" t="s">
        <v>9675</v>
      </c>
      <c r="C489" s="20" t="s">
        <v>6118</v>
      </c>
      <c r="E489" s="20" t="s">
        <v>6874</v>
      </c>
      <c r="F489" s="20" t="s">
        <v>1880</v>
      </c>
    </row>
    <row r="490" spans="1:6" x14ac:dyDescent="0.25">
      <c r="A490" s="20" t="s">
        <v>6164</v>
      </c>
      <c r="B490" s="20" t="s">
        <v>9328</v>
      </c>
      <c r="C490" s="20" t="s">
        <v>6165</v>
      </c>
      <c r="D490" s="20" t="s">
        <v>6166</v>
      </c>
      <c r="E490" s="20" t="s">
        <v>6874</v>
      </c>
      <c r="F490" s="20" t="s">
        <v>6168</v>
      </c>
    </row>
    <row r="491" spans="1:6" x14ac:dyDescent="0.25">
      <c r="A491" s="20" t="s">
        <v>6169</v>
      </c>
      <c r="B491" s="20" t="s">
        <v>8582</v>
      </c>
      <c r="C491" s="20" t="s">
        <v>6170</v>
      </c>
      <c r="E491" s="20" t="s">
        <v>6874</v>
      </c>
      <c r="F491" s="20" t="s">
        <v>75</v>
      </c>
    </row>
    <row r="492" spans="1:6" x14ac:dyDescent="0.25">
      <c r="A492" s="20" t="s">
        <v>6187</v>
      </c>
      <c r="B492" s="20" t="s">
        <v>6998</v>
      </c>
      <c r="C492" s="20" t="s">
        <v>6188</v>
      </c>
      <c r="D492" s="20" t="s">
        <v>536</v>
      </c>
      <c r="E492" s="20" t="s">
        <v>6874</v>
      </c>
      <c r="F492" s="20" t="s">
        <v>6189</v>
      </c>
    </row>
    <row r="493" spans="1:6" x14ac:dyDescent="0.25">
      <c r="A493" s="20" t="s">
        <v>6192</v>
      </c>
      <c r="B493" s="20" t="s">
        <v>7858</v>
      </c>
      <c r="C493" s="20" t="s">
        <v>6193</v>
      </c>
      <c r="E493" s="20" t="s">
        <v>6874</v>
      </c>
      <c r="F493" s="20" t="s">
        <v>6195</v>
      </c>
    </row>
    <row r="494" spans="1:6" x14ac:dyDescent="0.25">
      <c r="A494" s="20" t="s">
        <v>6222</v>
      </c>
      <c r="B494" s="20" t="s">
        <v>8126</v>
      </c>
      <c r="C494" s="20" t="s">
        <v>198</v>
      </c>
      <c r="D494" s="20" t="s">
        <v>199</v>
      </c>
      <c r="E494" s="20" t="s">
        <v>6874</v>
      </c>
      <c r="F494" s="20" t="s">
        <v>201</v>
      </c>
    </row>
    <row r="495" spans="1:6" x14ac:dyDescent="0.25">
      <c r="A495" s="20" t="s">
        <v>6229</v>
      </c>
      <c r="B495" s="20" t="s">
        <v>8081</v>
      </c>
      <c r="C495" s="20" t="s">
        <v>3304</v>
      </c>
      <c r="D495" s="20" t="s">
        <v>370</v>
      </c>
      <c r="E495" s="20" t="s">
        <v>6874</v>
      </c>
      <c r="F495" s="20" t="s">
        <v>3305</v>
      </c>
    </row>
    <row r="496" spans="1:6" x14ac:dyDescent="0.25">
      <c r="A496" s="20" t="s">
        <v>6232</v>
      </c>
      <c r="B496" s="20" t="s">
        <v>8181</v>
      </c>
      <c r="C496" s="20" t="s">
        <v>6233</v>
      </c>
      <c r="D496" s="20" t="s">
        <v>213</v>
      </c>
      <c r="E496" s="20" t="s">
        <v>6874</v>
      </c>
      <c r="F496" s="20" t="s">
        <v>814</v>
      </c>
    </row>
    <row r="497" spans="1:6" x14ac:dyDescent="0.25">
      <c r="A497" s="20" t="s">
        <v>6237</v>
      </c>
      <c r="B497" s="20" t="s">
        <v>7580</v>
      </c>
      <c r="C497" s="20" t="s">
        <v>1737</v>
      </c>
      <c r="D497" s="20" t="s">
        <v>536</v>
      </c>
      <c r="E497" s="20" t="s">
        <v>6874</v>
      </c>
      <c r="F497" s="20" t="s">
        <v>796</v>
      </c>
    </row>
    <row r="498" spans="1:6" x14ac:dyDescent="0.25">
      <c r="A498" s="20" t="s">
        <v>6243</v>
      </c>
      <c r="B498" s="20" t="s">
        <v>7289</v>
      </c>
      <c r="C498" s="20" t="s">
        <v>1448</v>
      </c>
      <c r="D498" s="20" t="s">
        <v>23</v>
      </c>
      <c r="E498" s="20" t="s">
        <v>6874</v>
      </c>
      <c r="F498" s="20" t="s">
        <v>1449</v>
      </c>
    </row>
    <row r="499" spans="1:6" x14ac:dyDescent="0.25">
      <c r="A499" s="20" t="s">
        <v>6244</v>
      </c>
      <c r="B499" s="20" t="s">
        <v>9276</v>
      </c>
      <c r="C499" s="20" t="s">
        <v>6245</v>
      </c>
      <c r="D499" s="20" t="s">
        <v>23</v>
      </c>
      <c r="E499" s="20" t="s">
        <v>6874</v>
      </c>
      <c r="F499" s="20" t="s">
        <v>785</v>
      </c>
    </row>
    <row r="500" spans="1:6" x14ac:dyDescent="0.25">
      <c r="A500" s="20" t="s">
        <v>6264</v>
      </c>
      <c r="B500" s="20" t="s">
        <v>7991</v>
      </c>
      <c r="C500" s="20" t="s">
        <v>6265</v>
      </c>
      <c r="D500" s="20" t="s">
        <v>536</v>
      </c>
      <c r="E500" s="20" t="s">
        <v>6874</v>
      </c>
      <c r="F500" s="20" t="s">
        <v>3669</v>
      </c>
    </row>
    <row r="501" spans="1:6" x14ac:dyDescent="0.25">
      <c r="A501" s="20" t="s">
        <v>6266</v>
      </c>
      <c r="B501" s="20" t="s">
        <v>9364</v>
      </c>
      <c r="C501" s="20" t="s">
        <v>6267</v>
      </c>
      <c r="D501" s="20" t="s">
        <v>326</v>
      </c>
      <c r="E501" s="20" t="s">
        <v>6874</v>
      </c>
      <c r="F501" s="20" t="s">
        <v>6268</v>
      </c>
    </row>
    <row r="502" spans="1:6" x14ac:dyDescent="0.25">
      <c r="A502" s="20" t="s">
        <v>6278</v>
      </c>
      <c r="B502" s="20" t="s">
        <v>7843</v>
      </c>
      <c r="C502" s="20" t="s">
        <v>6279</v>
      </c>
      <c r="E502" s="20" t="s">
        <v>6874</v>
      </c>
      <c r="F502" s="20" t="s">
        <v>2337</v>
      </c>
    </row>
    <row r="503" spans="1:6" x14ac:dyDescent="0.25">
      <c r="A503" s="20" t="s">
        <v>6291</v>
      </c>
      <c r="B503" s="20" t="s">
        <v>7006</v>
      </c>
      <c r="C503" s="20" t="s">
        <v>6292</v>
      </c>
      <c r="D503" s="20" t="s">
        <v>377</v>
      </c>
      <c r="E503" s="20" t="s">
        <v>6874</v>
      </c>
      <c r="F503" s="20" t="s">
        <v>358</v>
      </c>
    </row>
    <row r="504" spans="1:6" x14ac:dyDescent="0.25">
      <c r="A504" s="20" t="s">
        <v>6306</v>
      </c>
      <c r="B504" s="20" t="s">
        <v>9737</v>
      </c>
      <c r="C504" s="20" t="s">
        <v>6307</v>
      </c>
      <c r="E504" s="20" t="s">
        <v>6874</v>
      </c>
      <c r="F504" s="20" t="s">
        <v>75</v>
      </c>
    </row>
    <row r="505" spans="1:6" x14ac:dyDescent="0.25">
      <c r="A505" s="20" t="s">
        <v>6310</v>
      </c>
      <c r="B505" s="20" t="s">
        <v>8042</v>
      </c>
      <c r="C505" s="20" t="s">
        <v>6311</v>
      </c>
      <c r="D505" s="20" t="s">
        <v>1976</v>
      </c>
      <c r="E505" s="20" t="s">
        <v>6874</v>
      </c>
      <c r="F505" s="20" t="s">
        <v>6312</v>
      </c>
    </row>
    <row r="506" spans="1:6" x14ac:dyDescent="0.25">
      <c r="A506" s="20" t="s">
        <v>6316</v>
      </c>
      <c r="B506" s="20" t="s">
        <v>7515</v>
      </c>
      <c r="C506" s="20" t="s">
        <v>6317</v>
      </c>
      <c r="E506" s="20" t="s">
        <v>6874</v>
      </c>
      <c r="F506" s="20" t="s">
        <v>1029</v>
      </c>
    </row>
    <row r="507" spans="1:6" x14ac:dyDescent="0.25">
      <c r="A507" s="20" t="s">
        <v>6332</v>
      </c>
      <c r="B507" s="20" t="s">
        <v>7520</v>
      </c>
      <c r="C507" s="20" t="s">
        <v>6333</v>
      </c>
      <c r="D507" s="20" t="s">
        <v>6334</v>
      </c>
      <c r="E507" s="20" t="s">
        <v>6874</v>
      </c>
      <c r="F507" s="20" t="s">
        <v>6336</v>
      </c>
    </row>
    <row r="508" spans="1:6" x14ac:dyDescent="0.25">
      <c r="A508" s="20" t="s">
        <v>6360</v>
      </c>
      <c r="B508" s="20" t="s">
        <v>8554</v>
      </c>
      <c r="C508" s="20" t="s">
        <v>6361</v>
      </c>
      <c r="D508" s="20" t="s">
        <v>6362</v>
      </c>
      <c r="E508" s="20" t="s">
        <v>6874</v>
      </c>
      <c r="F508" s="20" t="s">
        <v>6364</v>
      </c>
    </row>
    <row r="509" spans="1:6" x14ac:dyDescent="0.25">
      <c r="A509" s="20" t="s">
        <v>6367</v>
      </c>
      <c r="B509" s="20" t="s">
        <v>8826</v>
      </c>
      <c r="C509" s="20" t="s">
        <v>6368</v>
      </c>
      <c r="D509" s="20" t="s">
        <v>23</v>
      </c>
      <c r="E509" s="20" t="s">
        <v>6874</v>
      </c>
      <c r="F509" s="20" t="s">
        <v>3710</v>
      </c>
    </row>
    <row r="510" spans="1:6" x14ac:dyDescent="0.25">
      <c r="A510" s="20" t="s">
        <v>6397</v>
      </c>
      <c r="B510" s="20" t="s">
        <v>7077</v>
      </c>
      <c r="C510" s="20" t="s">
        <v>1334</v>
      </c>
      <c r="D510" s="20" t="s">
        <v>1335</v>
      </c>
      <c r="E510" s="20" t="s">
        <v>6874</v>
      </c>
      <c r="F510" s="20" t="s">
        <v>1336</v>
      </c>
    </row>
    <row r="511" spans="1:6" x14ac:dyDescent="0.25">
      <c r="A511" s="20" t="s">
        <v>6417</v>
      </c>
      <c r="B511" s="20" t="s">
        <v>9219</v>
      </c>
      <c r="C511" s="20" t="s">
        <v>6418</v>
      </c>
      <c r="D511" s="20" t="s">
        <v>109</v>
      </c>
      <c r="E511" s="20" t="s">
        <v>6874</v>
      </c>
      <c r="F511" s="20" t="s">
        <v>998</v>
      </c>
    </row>
    <row r="512" spans="1:6" x14ac:dyDescent="0.25">
      <c r="A512" s="20" t="s">
        <v>6446</v>
      </c>
      <c r="B512" s="20" t="s">
        <v>8306</v>
      </c>
      <c r="C512" s="20" t="s">
        <v>6447</v>
      </c>
      <c r="D512" s="20" t="s">
        <v>3769</v>
      </c>
      <c r="E512" s="20" t="s">
        <v>6874</v>
      </c>
      <c r="F512" s="20" t="s">
        <v>5396</v>
      </c>
    </row>
    <row r="513" spans="1:6" x14ac:dyDescent="0.25">
      <c r="A513" s="20" t="s">
        <v>6450</v>
      </c>
      <c r="B513" s="20" t="s">
        <v>8115</v>
      </c>
      <c r="C513" s="20" t="s">
        <v>6451</v>
      </c>
      <c r="E513" s="20" t="s">
        <v>6874</v>
      </c>
      <c r="F513" s="20" t="s">
        <v>6452</v>
      </c>
    </row>
    <row r="514" spans="1:6" x14ac:dyDescent="0.25">
      <c r="A514" s="20" t="s">
        <v>6465</v>
      </c>
      <c r="B514" s="20" t="s">
        <v>9454</v>
      </c>
      <c r="C514" s="20" t="s">
        <v>6466</v>
      </c>
      <c r="E514" s="20" t="s">
        <v>6874</v>
      </c>
      <c r="F514" s="20" t="s">
        <v>2251</v>
      </c>
    </row>
    <row r="515" spans="1:6" x14ac:dyDescent="0.25">
      <c r="A515" s="20" t="s">
        <v>6487</v>
      </c>
      <c r="B515" s="20" t="s">
        <v>8983</v>
      </c>
      <c r="C515" s="20" t="s">
        <v>6488</v>
      </c>
      <c r="E515" s="20" t="s">
        <v>6874</v>
      </c>
      <c r="F515" s="20" t="s">
        <v>2337</v>
      </c>
    </row>
    <row r="516" spans="1:6" x14ac:dyDescent="0.25">
      <c r="A516" s="20" t="s">
        <v>6494</v>
      </c>
      <c r="B516" s="20" t="s">
        <v>8227</v>
      </c>
      <c r="C516" s="20" t="s">
        <v>6495</v>
      </c>
      <c r="E516" s="20" t="s">
        <v>6874</v>
      </c>
      <c r="F516" s="20" t="s">
        <v>838</v>
      </c>
    </row>
    <row r="517" spans="1:6" x14ac:dyDescent="0.25">
      <c r="A517" s="20" t="s">
        <v>6498</v>
      </c>
      <c r="B517" s="20" t="s">
        <v>8523</v>
      </c>
      <c r="C517" s="20" t="s">
        <v>331</v>
      </c>
      <c r="E517" s="20" t="s">
        <v>6874</v>
      </c>
      <c r="F517" s="20" t="s">
        <v>333</v>
      </c>
    </row>
    <row r="518" spans="1:6" x14ac:dyDescent="0.25">
      <c r="A518" s="20" t="s">
        <v>2728</v>
      </c>
      <c r="B518" s="20" t="s">
        <v>9029</v>
      </c>
      <c r="C518" s="20" t="s">
        <v>2729</v>
      </c>
      <c r="E518" s="20" t="s">
        <v>6874</v>
      </c>
      <c r="F518" s="20" t="s">
        <v>2730</v>
      </c>
    </row>
    <row r="519" spans="1:6" x14ac:dyDescent="0.25">
      <c r="A519" s="20" t="s">
        <v>2732</v>
      </c>
      <c r="B519" s="20" t="s">
        <v>8774</v>
      </c>
      <c r="C519" s="20" t="s">
        <v>2733</v>
      </c>
      <c r="D519" s="20" t="s">
        <v>279</v>
      </c>
      <c r="E519" s="20" t="s">
        <v>6874</v>
      </c>
      <c r="F519" s="20" t="s">
        <v>2735</v>
      </c>
    </row>
    <row r="520" spans="1:6" x14ac:dyDescent="0.25">
      <c r="A520" s="20" t="s">
        <v>2738</v>
      </c>
      <c r="B520" s="20" t="s">
        <v>8969</v>
      </c>
      <c r="C520" s="20" t="s">
        <v>2739</v>
      </c>
      <c r="E520" s="20" t="s">
        <v>6874</v>
      </c>
      <c r="F520" s="20" t="s">
        <v>2740</v>
      </c>
    </row>
    <row r="521" spans="1:6" x14ac:dyDescent="0.25">
      <c r="A521" s="20" t="s">
        <v>2753</v>
      </c>
      <c r="B521" s="20" t="s">
        <v>9672</v>
      </c>
      <c r="C521" s="20" t="s">
        <v>2754</v>
      </c>
      <c r="E521" s="20" t="s">
        <v>6874</v>
      </c>
      <c r="F521" s="20" t="s">
        <v>2755</v>
      </c>
    </row>
    <row r="522" spans="1:6" x14ac:dyDescent="0.25">
      <c r="A522" s="20" t="s">
        <v>2756</v>
      </c>
      <c r="B522" s="20" t="s">
        <v>7818</v>
      </c>
      <c r="C522" s="20" t="s">
        <v>2757</v>
      </c>
      <c r="D522" s="20" t="s">
        <v>19</v>
      </c>
      <c r="E522" s="20" t="s">
        <v>6874</v>
      </c>
      <c r="F522" s="20" t="s">
        <v>2758</v>
      </c>
    </row>
    <row r="523" spans="1:6" x14ac:dyDescent="0.25">
      <c r="A523" s="20" t="s">
        <v>2773</v>
      </c>
      <c r="B523" s="20" t="s">
        <v>9477</v>
      </c>
      <c r="C523" s="20" t="s">
        <v>2774</v>
      </c>
      <c r="D523" s="20" t="s">
        <v>199</v>
      </c>
      <c r="E523" s="20" t="s">
        <v>6874</v>
      </c>
      <c r="F523" s="20" t="s">
        <v>2776</v>
      </c>
    </row>
    <row r="524" spans="1:6" x14ac:dyDescent="0.25">
      <c r="A524" s="20" t="s">
        <v>2783</v>
      </c>
      <c r="B524" s="20" t="s">
        <v>9341</v>
      </c>
      <c r="C524" s="20" t="s">
        <v>1399</v>
      </c>
      <c r="D524" s="20" t="s">
        <v>1400</v>
      </c>
      <c r="E524" s="20" t="s">
        <v>6874</v>
      </c>
      <c r="F524" s="20" t="s">
        <v>1402</v>
      </c>
    </row>
    <row r="525" spans="1:6" x14ac:dyDescent="0.25">
      <c r="A525" s="20" t="s">
        <v>2796</v>
      </c>
      <c r="B525" s="20" t="s">
        <v>8469</v>
      </c>
      <c r="C525" s="20" t="s">
        <v>2797</v>
      </c>
      <c r="E525" s="20" t="s">
        <v>6874</v>
      </c>
      <c r="F525" s="20" t="s">
        <v>892</v>
      </c>
    </row>
    <row r="526" spans="1:6" x14ac:dyDescent="0.25">
      <c r="A526" s="20" t="s">
        <v>2821</v>
      </c>
      <c r="B526" s="20" t="s">
        <v>7767</v>
      </c>
      <c r="C526" s="20" t="s">
        <v>2822</v>
      </c>
      <c r="D526" s="20" t="s">
        <v>2823</v>
      </c>
      <c r="E526" s="20" t="s">
        <v>6874</v>
      </c>
      <c r="F526" s="20" t="s">
        <v>2825</v>
      </c>
    </row>
    <row r="527" spans="1:6" x14ac:dyDescent="0.25">
      <c r="A527" s="20" t="s">
        <v>2832</v>
      </c>
      <c r="B527" s="20" t="s">
        <v>9666</v>
      </c>
      <c r="C527" s="20" t="s">
        <v>2833</v>
      </c>
      <c r="D527" s="20" t="s">
        <v>199</v>
      </c>
      <c r="E527" s="20" t="s">
        <v>6874</v>
      </c>
      <c r="F527" s="20" t="s">
        <v>1729</v>
      </c>
    </row>
    <row r="528" spans="1:6" x14ac:dyDescent="0.25">
      <c r="A528" s="20" t="s">
        <v>2834</v>
      </c>
      <c r="B528" s="20" t="s">
        <v>8231</v>
      </c>
      <c r="C528" s="20" t="s">
        <v>2835</v>
      </c>
      <c r="E528" s="20" t="s">
        <v>6874</v>
      </c>
      <c r="F528" s="20" t="s">
        <v>75</v>
      </c>
    </row>
    <row r="529" spans="1:6" x14ac:dyDescent="0.25">
      <c r="A529" s="20" t="s">
        <v>2848</v>
      </c>
      <c r="B529" s="20" t="s">
        <v>7954</v>
      </c>
      <c r="C529" s="20" t="s">
        <v>1854</v>
      </c>
      <c r="E529" s="20" t="s">
        <v>6874</v>
      </c>
      <c r="F529" s="20" t="s">
        <v>141</v>
      </c>
    </row>
    <row r="530" spans="1:6" x14ac:dyDescent="0.25">
      <c r="A530" s="20" t="s">
        <v>2882</v>
      </c>
      <c r="B530" s="20" t="s">
        <v>8565</v>
      </c>
      <c r="C530" s="20" t="s">
        <v>2883</v>
      </c>
      <c r="E530" s="20" t="s">
        <v>6874</v>
      </c>
      <c r="F530" s="20" t="s">
        <v>75</v>
      </c>
    </row>
    <row r="531" spans="1:6" x14ac:dyDescent="0.25">
      <c r="A531" s="20" t="s">
        <v>2891</v>
      </c>
      <c r="B531" s="20" t="s">
        <v>7109</v>
      </c>
      <c r="C531" s="20" t="s">
        <v>2892</v>
      </c>
      <c r="D531" s="20" t="s">
        <v>244</v>
      </c>
      <c r="E531" s="20" t="s">
        <v>6874</v>
      </c>
      <c r="F531" s="20" t="s">
        <v>2894</v>
      </c>
    </row>
    <row r="532" spans="1:6" x14ac:dyDescent="0.25">
      <c r="A532" s="20" t="s">
        <v>2906</v>
      </c>
      <c r="B532" s="20" t="s">
        <v>8952</v>
      </c>
      <c r="C532" s="20" t="s">
        <v>2907</v>
      </c>
      <c r="E532" s="20" t="s">
        <v>6874</v>
      </c>
      <c r="F532" s="20" t="s">
        <v>2251</v>
      </c>
    </row>
    <row r="533" spans="1:6" x14ac:dyDescent="0.25">
      <c r="A533" s="20" t="s">
        <v>2922</v>
      </c>
      <c r="B533" s="20" t="s">
        <v>7756</v>
      </c>
      <c r="C533" s="20" t="s">
        <v>2923</v>
      </c>
      <c r="E533" s="20" t="s">
        <v>6874</v>
      </c>
      <c r="F533" s="20" t="s">
        <v>358</v>
      </c>
    </row>
    <row r="534" spans="1:6" x14ac:dyDescent="0.25">
      <c r="A534" s="20" t="s">
        <v>2936</v>
      </c>
      <c r="B534" s="20" t="s">
        <v>8782</v>
      </c>
      <c r="C534" s="20" t="s">
        <v>2833</v>
      </c>
      <c r="D534" s="20" t="s">
        <v>199</v>
      </c>
      <c r="E534" s="20" t="s">
        <v>6874</v>
      </c>
      <c r="F534" s="20" t="s">
        <v>1729</v>
      </c>
    </row>
    <row r="535" spans="1:6" x14ac:dyDescent="0.25">
      <c r="A535" s="20" t="s">
        <v>2940</v>
      </c>
      <c r="B535" s="20" t="s">
        <v>7209</v>
      </c>
      <c r="C535" s="20" t="s">
        <v>147</v>
      </c>
      <c r="E535" s="20" t="s">
        <v>6874</v>
      </c>
      <c r="F535" s="20" t="s">
        <v>141</v>
      </c>
    </row>
    <row r="536" spans="1:6" x14ac:dyDescent="0.25">
      <c r="A536" s="20" t="s">
        <v>2941</v>
      </c>
      <c r="B536" s="20" t="s">
        <v>8013</v>
      </c>
      <c r="C536" s="20" t="s">
        <v>2942</v>
      </c>
      <c r="D536" s="20" t="s">
        <v>501</v>
      </c>
      <c r="E536" s="20" t="s">
        <v>6874</v>
      </c>
      <c r="F536" s="20" t="s">
        <v>2943</v>
      </c>
    </row>
    <row r="537" spans="1:6" x14ac:dyDescent="0.25">
      <c r="A537" s="20" t="s">
        <v>2948</v>
      </c>
      <c r="B537" s="20" t="s">
        <v>8644</v>
      </c>
      <c r="C537" s="20" t="s">
        <v>2833</v>
      </c>
      <c r="D537" s="20" t="s">
        <v>199</v>
      </c>
      <c r="E537" s="20" t="s">
        <v>6874</v>
      </c>
      <c r="F537" s="20" t="s">
        <v>1729</v>
      </c>
    </row>
    <row r="538" spans="1:6" x14ac:dyDescent="0.25">
      <c r="A538" s="20" t="s">
        <v>2950</v>
      </c>
      <c r="B538" s="20" t="s">
        <v>9520</v>
      </c>
      <c r="C538" s="20" t="s">
        <v>2951</v>
      </c>
      <c r="E538" s="20" t="s">
        <v>6874</v>
      </c>
      <c r="F538" s="20" t="s">
        <v>2952</v>
      </c>
    </row>
    <row r="539" spans="1:6" x14ac:dyDescent="0.25">
      <c r="A539" s="20" t="s">
        <v>2964</v>
      </c>
      <c r="B539" s="20" t="s">
        <v>7710</v>
      </c>
      <c r="C539" s="20" t="s">
        <v>2965</v>
      </c>
      <c r="D539" s="20" t="s">
        <v>1642</v>
      </c>
      <c r="E539" s="20" t="s">
        <v>6874</v>
      </c>
      <c r="F539" s="20" t="s">
        <v>235</v>
      </c>
    </row>
    <row r="540" spans="1:6" x14ac:dyDescent="0.25">
      <c r="A540" s="20" t="s">
        <v>2986</v>
      </c>
      <c r="B540" s="20" t="s">
        <v>8314</v>
      </c>
      <c r="C540" s="20" t="s">
        <v>2987</v>
      </c>
      <c r="D540" s="20" t="s">
        <v>40</v>
      </c>
      <c r="E540" s="20" t="s">
        <v>6874</v>
      </c>
      <c r="F540" s="20" t="s">
        <v>42</v>
      </c>
    </row>
    <row r="541" spans="1:6" x14ac:dyDescent="0.25">
      <c r="A541" s="20" t="s">
        <v>3003</v>
      </c>
      <c r="B541" s="20" t="s">
        <v>9471</v>
      </c>
      <c r="C541" s="20" t="s">
        <v>3004</v>
      </c>
      <c r="D541" s="20" t="s">
        <v>96</v>
      </c>
      <c r="E541" s="20" t="s">
        <v>6874</v>
      </c>
      <c r="F541" s="20" t="s">
        <v>3006</v>
      </c>
    </row>
    <row r="542" spans="1:6" x14ac:dyDescent="0.25">
      <c r="A542" s="20" t="s">
        <v>3007</v>
      </c>
      <c r="B542" s="20" t="s">
        <v>9157</v>
      </c>
      <c r="C542" s="20" t="s">
        <v>3008</v>
      </c>
      <c r="D542" s="20" t="s">
        <v>199</v>
      </c>
      <c r="E542" s="20" t="s">
        <v>6874</v>
      </c>
      <c r="F542" s="20" t="s">
        <v>1729</v>
      </c>
    </row>
    <row r="543" spans="1:6" x14ac:dyDescent="0.25">
      <c r="A543" s="20" t="s">
        <v>3009</v>
      </c>
      <c r="B543" s="20" t="s">
        <v>7120</v>
      </c>
      <c r="C543" s="20" t="s">
        <v>3010</v>
      </c>
      <c r="D543" s="20" t="s">
        <v>1503</v>
      </c>
      <c r="E543" s="20" t="s">
        <v>6874</v>
      </c>
      <c r="F543" s="20" t="s">
        <v>429</v>
      </c>
    </row>
    <row r="544" spans="1:6" x14ac:dyDescent="0.25">
      <c r="A544" s="20" t="s">
        <v>3011</v>
      </c>
      <c r="B544" s="20" t="s">
        <v>11437</v>
      </c>
      <c r="C544" s="20" t="s">
        <v>3012</v>
      </c>
      <c r="E544" s="20" t="s">
        <v>6874</v>
      </c>
      <c r="F544" s="20" t="s">
        <v>1437</v>
      </c>
    </row>
    <row r="545" spans="1:6" x14ac:dyDescent="0.25">
      <c r="A545" s="20" t="s">
        <v>3013</v>
      </c>
      <c r="B545" s="20" t="s">
        <v>9981</v>
      </c>
      <c r="C545" s="20" t="s">
        <v>3014</v>
      </c>
      <c r="E545" s="20" t="s">
        <v>6874</v>
      </c>
      <c r="F545" s="20" t="s">
        <v>3016</v>
      </c>
    </row>
    <row r="546" spans="1:6" x14ac:dyDescent="0.25">
      <c r="A546" s="20" t="s">
        <v>3025</v>
      </c>
      <c r="B546" s="20" t="s">
        <v>10013</v>
      </c>
      <c r="C546" s="20" t="s">
        <v>331</v>
      </c>
      <c r="E546" s="20" t="s">
        <v>6874</v>
      </c>
      <c r="F546" s="20" t="s">
        <v>333</v>
      </c>
    </row>
    <row r="547" spans="1:6" x14ac:dyDescent="0.25">
      <c r="A547" s="20" t="s">
        <v>3031</v>
      </c>
      <c r="B547" s="20" t="s">
        <v>9294</v>
      </c>
      <c r="C547" s="20" t="s">
        <v>945</v>
      </c>
      <c r="E547" s="20" t="s">
        <v>6874</v>
      </c>
      <c r="F547" s="20" t="s">
        <v>241</v>
      </c>
    </row>
    <row r="548" spans="1:6" x14ac:dyDescent="0.25">
      <c r="A548" s="20" t="s">
        <v>3041</v>
      </c>
      <c r="B548" s="20" t="s">
        <v>7296</v>
      </c>
      <c r="C548" s="20" t="s">
        <v>1831</v>
      </c>
      <c r="D548" s="20" t="s">
        <v>199</v>
      </c>
      <c r="E548" s="20" t="s">
        <v>6874</v>
      </c>
      <c r="F548" s="20" t="s">
        <v>1729</v>
      </c>
    </row>
    <row r="549" spans="1:6" x14ac:dyDescent="0.25">
      <c r="A549" s="20" t="s">
        <v>3057</v>
      </c>
      <c r="B549" s="20" t="s">
        <v>8688</v>
      </c>
      <c r="C549" s="20" t="s">
        <v>3058</v>
      </c>
      <c r="E549" s="20" t="s">
        <v>6874</v>
      </c>
      <c r="F549" s="20" t="s">
        <v>3060</v>
      </c>
    </row>
    <row r="550" spans="1:6" x14ac:dyDescent="0.25">
      <c r="A550" s="20" t="s">
        <v>3065</v>
      </c>
      <c r="B550" s="20" t="s">
        <v>9553</v>
      </c>
      <c r="C550" s="20" t="s">
        <v>3066</v>
      </c>
      <c r="D550" s="20" t="s">
        <v>23</v>
      </c>
      <c r="E550" s="20" t="s">
        <v>6874</v>
      </c>
      <c r="F550" s="20" t="s">
        <v>3067</v>
      </c>
    </row>
    <row r="551" spans="1:6" x14ac:dyDescent="0.25">
      <c r="A551" s="20" t="s">
        <v>3072</v>
      </c>
      <c r="B551" s="20" t="s">
        <v>9946</v>
      </c>
      <c r="C551" s="20" t="s">
        <v>3073</v>
      </c>
      <c r="D551" s="20" t="s">
        <v>302</v>
      </c>
      <c r="E551" s="20" t="s">
        <v>6874</v>
      </c>
      <c r="F551" s="20" t="s">
        <v>3074</v>
      </c>
    </row>
    <row r="552" spans="1:6" x14ac:dyDescent="0.25">
      <c r="A552" s="20" t="s">
        <v>3076</v>
      </c>
      <c r="B552" s="20" t="s">
        <v>10003</v>
      </c>
      <c r="C552" s="20" t="s">
        <v>3077</v>
      </c>
      <c r="E552" s="20" t="s">
        <v>6874</v>
      </c>
      <c r="F552" s="20" t="s">
        <v>75</v>
      </c>
    </row>
    <row r="553" spans="1:6" x14ac:dyDescent="0.25">
      <c r="A553" s="20" t="s">
        <v>3083</v>
      </c>
      <c r="B553" s="20" t="s">
        <v>6954</v>
      </c>
      <c r="C553" s="20" t="s">
        <v>3084</v>
      </c>
      <c r="D553" s="20" t="s">
        <v>884</v>
      </c>
      <c r="E553" s="20" t="s">
        <v>6874</v>
      </c>
      <c r="F553" s="20" t="s">
        <v>3085</v>
      </c>
    </row>
    <row r="554" spans="1:6" x14ac:dyDescent="0.25">
      <c r="A554" s="20" t="s">
        <v>3096</v>
      </c>
      <c r="B554" s="20" t="s">
        <v>7696</v>
      </c>
      <c r="C554" s="20" t="s">
        <v>3097</v>
      </c>
      <c r="E554" s="20" t="s">
        <v>6874</v>
      </c>
      <c r="F554" s="20" t="s">
        <v>3098</v>
      </c>
    </row>
    <row r="555" spans="1:6" x14ac:dyDescent="0.25">
      <c r="A555" s="20" t="s">
        <v>3108</v>
      </c>
      <c r="B555" s="20" t="s">
        <v>8513</v>
      </c>
      <c r="C555" s="20" t="s">
        <v>3109</v>
      </c>
      <c r="E555" s="20" t="s">
        <v>6874</v>
      </c>
      <c r="F555" s="20" t="s">
        <v>75</v>
      </c>
    </row>
    <row r="556" spans="1:6" x14ac:dyDescent="0.25">
      <c r="A556" s="20" t="s">
        <v>3121</v>
      </c>
      <c r="B556" s="20" t="s">
        <v>9301</v>
      </c>
      <c r="C556" s="20" t="s">
        <v>3122</v>
      </c>
      <c r="E556" s="20" t="s">
        <v>6874</v>
      </c>
      <c r="F556" s="20" t="s">
        <v>241</v>
      </c>
    </row>
    <row r="557" spans="1:6" x14ac:dyDescent="0.25">
      <c r="A557" s="20" t="s">
        <v>3126</v>
      </c>
      <c r="B557" s="20" t="s">
        <v>8085</v>
      </c>
      <c r="C557" s="20" t="s">
        <v>3127</v>
      </c>
      <c r="D557" s="20" t="s">
        <v>154</v>
      </c>
      <c r="E557" s="20" t="s">
        <v>6874</v>
      </c>
      <c r="F557" s="20" t="s">
        <v>3129</v>
      </c>
    </row>
    <row r="558" spans="1:6" x14ac:dyDescent="0.25">
      <c r="A558" s="20" t="s">
        <v>3131</v>
      </c>
      <c r="B558" s="20" t="s">
        <v>7498</v>
      </c>
      <c r="C558" s="20" t="s">
        <v>3132</v>
      </c>
      <c r="E558" s="20" t="s">
        <v>6874</v>
      </c>
      <c r="F558" s="20" t="s">
        <v>75</v>
      </c>
    </row>
    <row r="559" spans="1:6" x14ac:dyDescent="0.25">
      <c r="A559" s="20" t="s">
        <v>3162</v>
      </c>
      <c r="B559" s="20" t="s">
        <v>7744</v>
      </c>
      <c r="C559" s="20" t="s">
        <v>2907</v>
      </c>
      <c r="E559" s="20" t="s">
        <v>6874</v>
      </c>
      <c r="F559" s="20" t="s">
        <v>2251</v>
      </c>
    </row>
    <row r="560" spans="1:6" x14ac:dyDescent="0.25">
      <c r="A560" s="20" t="s">
        <v>3164</v>
      </c>
      <c r="B560" s="20" t="s">
        <v>7764</v>
      </c>
      <c r="C560" s="20" t="s">
        <v>3165</v>
      </c>
      <c r="D560" s="20" t="s">
        <v>370</v>
      </c>
      <c r="E560" s="20" t="s">
        <v>6874</v>
      </c>
      <c r="F560" s="20" t="s">
        <v>1776</v>
      </c>
    </row>
    <row r="561" spans="1:6" x14ac:dyDescent="0.25">
      <c r="A561" s="20" t="s">
        <v>3166</v>
      </c>
      <c r="B561" s="20" t="s">
        <v>8321</v>
      </c>
      <c r="C561" s="20" t="s">
        <v>3167</v>
      </c>
      <c r="D561" s="20" t="s">
        <v>967</v>
      </c>
      <c r="E561" s="20" t="s">
        <v>6874</v>
      </c>
      <c r="F561" s="20" t="s">
        <v>3169</v>
      </c>
    </row>
    <row r="562" spans="1:6" x14ac:dyDescent="0.25">
      <c r="A562" s="20" t="s">
        <v>3170</v>
      </c>
      <c r="B562" s="20" t="s">
        <v>8120</v>
      </c>
      <c r="C562" s="20" t="s">
        <v>3171</v>
      </c>
      <c r="E562" s="20" t="s">
        <v>6874</v>
      </c>
      <c r="F562" s="20" t="s">
        <v>3173</v>
      </c>
    </row>
    <row r="563" spans="1:6" x14ac:dyDescent="0.25">
      <c r="A563" s="20" t="s">
        <v>3175</v>
      </c>
      <c r="B563" s="20" t="s">
        <v>9312</v>
      </c>
      <c r="C563" s="20" t="s">
        <v>3176</v>
      </c>
      <c r="D563" s="20" t="s">
        <v>3177</v>
      </c>
      <c r="E563" s="20" t="s">
        <v>6874</v>
      </c>
      <c r="F563" s="20" t="s">
        <v>3179</v>
      </c>
    </row>
    <row r="564" spans="1:6" x14ac:dyDescent="0.25">
      <c r="A564" s="20" t="s">
        <v>3184</v>
      </c>
      <c r="B564" s="20" t="s">
        <v>8961</v>
      </c>
      <c r="C564" s="20" t="s">
        <v>945</v>
      </c>
      <c r="E564" s="20" t="s">
        <v>6874</v>
      </c>
      <c r="F564" s="20" t="s">
        <v>241</v>
      </c>
    </row>
    <row r="565" spans="1:6" x14ac:dyDescent="0.25">
      <c r="A565" s="20" t="s">
        <v>3197</v>
      </c>
      <c r="B565" s="20" t="s">
        <v>9739</v>
      </c>
      <c r="C565" s="20" t="s">
        <v>3198</v>
      </c>
      <c r="E565" s="20" t="s">
        <v>6874</v>
      </c>
      <c r="F565" s="20" t="s">
        <v>1054</v>
      </c>
    </row>
    <row r="566" spans="1:6" x14ac:dyDescent="0.25">
      <c r="A566" s="20" t="s">
        <v>3203</v>
      </c>
      <c r="B566" s="20" t="s">
        <v>9491</v>
      </c>
      <c r="C566" s="20" t="s">
        <v>3204</v>
      </c>
      <c r="D566" s="20" t="s">
        <v>184</v>
      </c>
      <c r="E566" s="20" t="s">
        <v>6874</v>
      </c>
      <c r="F566" s="20" t="s">
        <v>3205</v>
      </c>
    </row>
    <row r="567" spans="1:6" x14ac:dyDescent="0.25">
      <c r="A567" s="20" t="s">
        <v>3237</v>
      </c>
      <c r="B567" s="20" t="s">
        <v>6898</v>
      </c>
      <c r="C567" s="20" t="s">
        <v>3238</v>
      </c>
      <c r="D567" s="20" t="s">
        <v>279</v>
      </c>
      <c r="E567" s="20" t="s">
        <v>6874</v>
      </c>
      <c r="F567" s="20" t="s">
        <v>713</v>
      </c>
    </row>
    <row r="568" spans="1:6" x14ac:dyDescent="0.25">
      <c r="A568" s="20" t="s">
        <v>3239</v>
      </c>
      <c r="B568" s="20" t="s">
        <v>8614</v>
      </c>
      <c r="C568" s="20" t="s">
        <v>3240</v>
      </c>
      <c r="E568" s="20" t="s">
        <v>6874</v>
      </c>
      <c r="F568" s="20" t="s">
        <v>3242</v>
      </c>
    </row>
    <row r="569" spans="1:6" x14ac:dyDescent="0.25">
      <c r="A569" s="20" t="s">
        <v>3246</v>
      </c>
      <c r="B569" s="20" t="s">
        <v>6996</v>
      </c>
      <c r="C569" s="20" t="s">
        <v>3247</v>
      </c>
      <c r="E569" s="20" t="s">
        <v>6874</v>
      </c>
      <c r="F569" s="20" t="s">
        <v>3249</v>
      </c>
    </row>
    <row r="570" spans="1:6" x14ac:dyDescent="0.25">
      <c r="A570" s="20" t="s">
        <v>3252</v>
      </c>
      <c r="B570" s="20" t="s">
        <v>9286</v>
      </c>
      <c r="C570" s="20" t="s">
        <v>3253</v>
      </c>
      <c r="D570" s="20" t="s">
        <v>23</v>
      </c>
      <c r="E570" s="20" t="s">
        <v>6874</v>
      </c>
      <c r="F570" s="20" t="s">
        <v>3255</v>
      </c>
    </row>
    <row r="571" spans="1:6" x14ac:dyDescent="0.25">
      <c r="A571" s="20" t="s">
        <v>3258</v>
      </c>
      <c r="B571" s="20" t="s">
        <v>9612</v>
      </c>
      <c r="C571" s="20" t="s">
        <v>3259</v>
      </c>
      <c r="D571" s="20" t="s">
        <v>3260</v>
      </c>
      <c r="E571" s="20" t="s">
        <v>6874</v>
      </c>
      <c r="F571" s="20" t="s">
        <v>3262</v>
      </c>
    </row>
    <row r="572" spans="1:6" x14ac:dyDescent="0.25">
      <c r="A572" s="20" t="s">
        <v>3265</v>
      </c>
      <c r="B572" s="20" t="s">
        <v>8695</v>
      </c>
      <c r="C572" s="20" t="s">
        <v>3266</v>
      </c>
      <c r="E572" s="20" t="s">
        <v>6874</v>
      </c>
      <c r="F572" s="20" t="s">
        <v>1312</v>
      </c>
    </row>
    <row r="573" spans="1:6" x14ac:dyDescent="0.25">
      <c r="A573" s="20" t="s">
        <v>3268</v>
      </c>
      <c r="B573" s="20" t="s">
        <v>7007</v>
      </c>
      <c r="C573" s="20" t="s">
        <v>3269</v>
      </c>
      <c r="E573" s="20" t="s">
        <v>6874</v>
      </c>
      <c r="F573" s="20" t="s">
        <v>2596</v>
      </c>
    </row>
    <row r="574" spans="1:6" x14ac:dyDescent="0.25">
      <c r="A574" s="20" t="s">
        <v>3276</v>
      </c>
      <c r="B574" s="20" t="s">
        <v>7855</v>
      </c>
      <c r="C574" s="20" t="s">
        <v>3277</v>
      </c>
      <c r="D574" s="20" t="s">
        <v>279</v>
      </c>
      <c r="E574" s="20" t="s">
        <v>6874</v>
      </c>
      <c r="F574" s="20" t="s">
        <v>3279</v>
      </c>
    </row>
    <row r="575" spans="1:6" x14ac:dyDescent="0.25">
      <c r="A575" s="20" t="s">
        <v>3283</v>
      </c>
      <c r="B575" s="20" t="s">
        <v>7499</v>
      </c>
      <c r="C575" s="20" t="s">
        <v>3284</v>
      </c>
      <c r="D575" s="20" t="s">
        <v>687</v>
      </c>
      <c r="E575" s="20" t="s">
        <v>6874</v>
      </c>
      <c r="F575" s="20" t="s">
        <v>3285</v>
      </c>
    </row>
    <row r="576" spans="1:6" x14ac:dyDescent="0.25">
      <c r="A576" s="20" t="s">
        <v>3286</v>
      </c>
      <c r="B576" s="20" t="s">
        <v>7869</v>
      </c>
      <c r="C576" s="20" t="s">
        <v>3287</v>
      </c>
      <c r="E576" s="20" t="s">
        <v>6874</v>
      </c>
      <c r="F576" s="20" t="s">
        <v>3288</v>
      </c>
    </row>
    <row r="577" spans="1:6" x14ac:dyDescent="0.25">
      <c r="A577" s="20" t="s">
        <v>3292</v>
      </c>
      <c r="B577" s="20" t="s">
        <v>9649</v>
      </c>
      <c r="C577" s="20" t="s">
        <v>3293</v>
      </c>
      <c r="D577" s="20" t="s">
        <v>501</v>
      </c>
      <c r="E577" s="20" t="s">
        <v>6874</v>
      </c>
      <c r="F577" s="20" t="s">
        <v>3295</v>
      </c>
    </row>
    <row r="578" spans="1:6" x14ac:dyDescent="0.25">
      <c r="A578" s="20" t="s">
        <v>3303</v>
      </c>
      <c r="B578" s="20" t="s">
        <v>8814</v>
      </c>
      <c r="C578" s="20" t="s">
        <v>3304</v>
      </c>
      <c r="D578" s="20" t="s">
        <v>370</v>
      </c>
      <c r="E578" s="20" t="s">
        <v>6874</v>
      </c>
      <c r="F578" s="20" t="s">
        <v>3305</v>
      </c>
    </row>
    <row r="579" spans="1:6" x14ac:dyDescent="0.25">
      <c r="A579" s="20" t="s">
        <v>3311</v>
      </c>
      <c r="B579" s="20" t="s">
        <v>9308</v>
      </c>
      <c r="C579" s="20" t="s">
        <v>3312</v>
      </c>
      <c r="E579" s="20" t="s">
        <v>6874</v>
      </c>
      <c r="F579" s="20" t="s">
        <v>3313</v>
      </c>
    </row>
    <row r="580" spans="1:6" x14ac:dyDescent="0.25">
      <c r="A580" s="20" t="s">
        <v>3318</v>
      </c>
      <c r="B580" s="20" t="s">
        <v>7158</v>
      </c>
      <c r="C580" s="20" t="s">
        <v>159</v>
      </c>
      <c r="E580" s="20" t="s">
        <v>6874</v>
      </c>
      <c r="F580" s="20" t="s">
        <v>75</v>
      </c>
    </row>
    <row r="581" spans="1:6" x14ac:dyDescent="0.25">
      <c r="A581" s="20" t="s">
        <v>3319</v>
      </c>
      <c r="B581" s="20" t="s">
        <v>7692</v>
      </c>
      <c r="C581" s="20" t="s">
        <v>3320</v>
      </c>
      <c r="E581" s="20" t="s">
        <v>6874</v>
      </c>
      <c r="F581" s="20" t="s">
        <v>3321</v>
      </c>
    </row>
    <row r="582" spans="1:6" x14ac:dyDescent="0.25">
      <c r="A582" s="20" t="s">
        <v>3350</v>
      </c>
      <c r="B582" s="20" t="s">
        <v>9152</v>
      </c>
      <c r="C582" s="20" t="s">
        <v>3351</v>
      </c>
      <c r="E582" s="20" t="s">
        <v>6874</v>
      </c>
      <c r="F582" s="20" t="s">
        <v>3352</v>
      </c>
    </row>
    <row r="583" spans="1:6" x14ac:dyDescent="0.25">
      <c r="A583" s="20" t="s">
        <v>3382</v>
      </c>
      <c r="B583" s="20" t="s">
        <v>8827</v>
      </c>
      <c r="C583" s="20" t="s">
        <v>3383</v>
      </c>
      <c r="D583" s="20" t="s">
        <v>46</v>
      </c>
      <c r="E583" s="20" t="s">
        <v>6874</v>
      </c>
      <c r="F583" s="20" t="s">
        <v>801</v>
      </c>
    </row>
    <row r="584" spans="1:6" x14ac:dyDescent="0.25">
      <c r="A584" s="20" t="s">
        <v>3388</v>
      </c>
      <c r="B584" s="20" t="s">
        <v>8628</v>
      </c>
      <c r="C584" s="20" t="s">
        <v>3389</v>
      </c>
      <c r="D584" s="20" t="s">
        <v>3390</v>
      </c>
      <c r="E584" s="20" t="s">
        <v>6874</v>
      </c>
      <c r="F584" s="20" t="s">
        <v>3391</v>
      </c>
    </row>
    <row r="585" spans="1:6" x14ac:dyDescent="0.25">
      <c r="A585" s="20" t="s">
        <v>3406</v>
      </c>
      <c r="B585" s="20" t="s">
        <v>9357</v>
      </c>
      <c r="C585" s="20" t="s">
        <v>3407</v>
      </c>
      <c r="E585" s="20" t="s">
        <v>6874</v>
      </c>
      <c r="F585" s="20" t="s">
        <v>217</v>
      </c>
    </row>
    <row r="586" spans="1:6" x14ac:dyDescent="0.25">
      <c r="A586" s="20" t="s">
        <v>3420</v>
      </c>
      <c r="B586" s="20" t="s">
        <v>7492</v>
      </c>
      <c r="C586" s="20" t="s">
        <v>3421</v>
      </c>
      <c r="D586" s="20" t="s">
        <v>154</v>
      </c>
      <c r="E586" s="20" t="s">
        <v>6874</v>
      </c>
      <c r="F586" s="20" t="s">
        <v>3423</v>
      </c>
    </row>
    <row r="587" spans="1:6" x14ac:dyDescent="0.25">
      <c r="A587" s="20" t="s">
        <v>3425</v>
      </c>
      <c r="B587" s="20" t="s">
        <v>9512</v>
      </c>
      <c r="C587" s="20" t="s">
        <v>3426</v>
      </c>
      <c r="D587" s="20" t="s">
        <v>3427</v>
      </c>
      <c r="E587" s="20" t="s">
        <v>6874</v>
      </c>
      <c r="F587" s="20" t="s">
        <v>3429</v>
      </c>
    </row>
    <row r="588" spans="1:6" x14ac:dyDescent="0.25">
      <c r="A588" s="20" t="s">
        <v>3454</v>
      </c>
      <c r="B588" s="20" t="s">
        <v>8335</v>
      </c>
      <c r="C588" s="20" t="s">
        <v>3455</v>
      </c>
      <c r="E588" s="20" t="s">
        <v>6874</v>
      </c>
      <c r="F588" s="20" t="s">
        <v>3456</v>
      </c>
    </row>
    <row r="589" spans="1:6" x14ac:dyDescent="0.25">
      <c r="A589" s="20" t="s">
        <v>3463</v>
      </c>
      <c r="B589" s="20" t="s">
        <v>6990</v>
      </c>
      <c r="C589" s="20" t="s">
        <v>3464</v>
      </c>
      <c r="D589" s="20" t="s">
        <v>536</v>
      </c>
      <c r="E589" s="20" t="s">
        <v>6874</v>
      </c>
      <c r="F589" s="20" t="s">
        <v>3465</v>
      </c>
    </row>
    <row r="590" spans="1:6" x14ac:dyDescent="0.25">
      <c r="A590" s="20" t="s">
        <v>3486</v>
      </c>
      <c r="B590" s="20" t="s">
        <v>7349</v>
      </c>
      <c r="C590" s="20" t="s">
        <v>3487</v>
      </c>
      <c r="D590" s="20" t="s">
        <v>401</v>
      </c>
      <c r="E590" s="20" t="s">
        <v>6874</v>
      </c>
      <c r="F590" s="20" t="s">
        <v>3488</v>
      </c>
    </row>
    <row r="591" spans="1:6" x14ac:dyDescent="0.25">
      <c r="A591" s="20" t="s">
        <v>3517</v>
      </c>
      <c r="B591" s="20" t="s">
        <v>8145</v>
      </c>
      <c r="C591" s="20" t="s">
        <v>3518</v>
      </c>
      <c r="E591" s="20" t="s">
        <v>6874</v>
      </c>
      <c r="F591" s="20" t="s">
        <v>3520</v>
      </c>
    </row>
    <row r="592" spans="1:6" x14ac:dyDescent="0.25">
      <c r="A592" s="20" t="s">
        <v>3524</v>
      </c>
      <c r="B592" s="20" t="s">
        <v>8124</v>
      </c>
      <c r="C592" s="20" t="s">
        <v>3525</v>
      </c>
      <c r="D592" s="20" t="s">
        <v>967</v>
      </c>
      <c r="E592" s="20" t="s">
        <v>6874</v>
      </c>
      <c r="F592" s="20" t="s">
        <v>3169</v>
      </c>
    </row>
    <row r="593" spans="1:6" x14ac:dyDescent="0.25">
      <c r="A593" s="20" t="s">
        <v>3529</v>
      </c>
      <c r="B593" s="20" t="s">
        <v>7569</v>
      </c>
      <c r="C593" s="20" t="s">
        <v>3530</v>
      </c>
      <c r="E593" s="20" t="s">
        <v>6874</v>
      </c>
      <c r="F593" s="20" t="s">
        <v>75</v>
      </c>
    </row>
    <row r="594" spans="1:6" x14ac:dyDescent="0.25">
      <c r="A594" s="20" t="s">
        <v>3534</v>
      </c>
      <c r="B594" s="20" t="s">
        <v>9966</v>
      </c>
      <c r="C594" s="20" t="s">
        <v>3535</v>
      </c>
      <c r="E594" s="20" t="s">
        <v>6874</v>
      </c>
      <c r="F594" s="20" t="s">
        <v>3537</v>
      </c>
    </row>
    <row r="595" spans="1:6" x14ac:dyDescent="0.25">
      <c r="A595" s="20" t="s">
        <v>3538</v>
      </c>
      <c r="B595" s="20" t="s">
        <v>7890</v>
      </c>
      <c r="C595" s="20" t="s">
        <v>3539</v>
      </c>
      <c r="E595" s="20" t="s">
        <v>6874</v>
      </c>
      <c r="F595" s="20" t="s">
        <v>419</v>
      </c>
    </row>
    <row r="596" spans="1:6" x14ac:dyDescent="0.25">
      <c r="A596" s="20" t="s">
        <v>3540</v>
      </c>
      <c r="B596" s="20" t="s">
        <v>7139</v>
      </c>
      <c r="C596" s="20" t="s">
        <v>3541</v>
      </c>
      <c r="E596" s="20" t="s">
        <v>6874</v>
      </c>
      <c r="F596" s="20" t="s">
        <v>75</v>
      </c>
    </row>
    <row r="597" spans="1:6" x14ac:dyDescent="0.25">
      <c r="A597" s="20" t="s">
        <v>3546</v>
      </c>
      <c r="B597" s="20" t="s">
        <v>8356</v>
      </c>
      <c r="C597" s="20" t="s">
        <v>3547</v>
      </c>
      <c r="E597" s="20" t="s">
        <v>6874</v>
      </c>
      <c r="F597" s="20" t="s">
        <v>3549</v>
      </c>
    </row>
    <row r="598" spans="1:6" x14ac:dyDescent="0.25">
      <c r="A598" s="20" t="s">
        <v>3588</v>
      </c>
      <c r="B598" s="20" t="s">
        <v>7545</v>
      </c>
      <c r="C598" s="20" t="s">
        <v>3589</v>
      </c>
      <c r="E598" s="20" t="s">
        <v>6874</v>
      </c>
      <c r="F598" s="20" t="s">
        <v>3590</v>
      </c>
    </row>
    <row r="599" spans="1:6" x14ac:dyDescent="0.25">
      <c r="A599" s="20" t="s">
        <v>3623</v>
      </c>
      <c r="B599" s="20" t="s">
        <v>8218</v>
      </c>
      <c r="C599" s="20" t="s">
        <v>3624</v>
      </c>
      <c r="E599" s="20" t="s">
        <v>6874</v>
      </c>
      <c r="F599" s="20" t="s">
        <v>2054</v>
      </c>
    </row>
    <row r="600" spans="1:6" x14ac:dyDescent="0.25">
      <c r="A600" s="20" t="s">
        <v>3630</v>
      </c>
      <c r="B600" s="20" t="s">
        <v>9604</v>
      </c>
      <c r="C600" s="20" t="s">
        <v>3631</v>
      </c>
      <c r="E600" s="20" t="s">
        <v>6874</v>
      </c>
      <c r="F600" s="20" t="s">
        <v>3632</v>
      </c>
    </row>
    <row r="601" spans="1:6" x14ac:dyDescent="0.25">
      <c r="A601" s="20" t="s">
        <v>3639</v>
      </c>
      <c r="B601" s="20" t="s">
        <v>7112</v>
      </c>
      <c r="C601" s="20" t="s">
        <v>3640</v>
      </c>
      <c r="E601" s="20" t="s">
        <v>6874</v>
      </c>
      <c r="F601" s="20" t="s">
        <v>235</v>
      </c>
    </row>
    <row r="602" spans="1:6" x14ac:dyDescent="0.25">
      <c r="A602" s="20" t="s">
        <v>3647</v>
      </c>
      <c r="B602" s="20" t="s">
        <v>7436</v>
      </c>
      <c r="C602" s="20" t="s">
        <v>3648</v>
      </c>
      <c r="D602" s="20" t="s">
        <v>2052</v>
      </c>
      <c r="E602" s="20" t="s">
        <v>6874</v>
      </c>
      <c r="F602" s="20" t="s">
        <v>2054</v>
      </c>
    </row>
    <row r="603" spans="1:6" x14ac:dyDescent="0.25">
      <c r="A603" s="20" t="s">
        <v>3651</v>
      </c>
      <c r="B603" s="20" t="s">
        <v>7636</v>
      </c>
      <c r="C603" s="20" t="s">
        <v>3652</v>
      </c>
      <c r="E603" s="20" t="s">
        <v>6874</v>
      </c>
      <c r="F603" s="20" t="s">
        <v>3249</v>
      </c>
    </row>
    <row r="604" spans="1:6" x14ac:dyDescent="0.25">
      <c r="A604" s="20" t="s">
        <v>3654</v>
      </c>
      <c r="B604" s="20" t="s">
        <v>7912</v>
      </c>
      <c r="C604" s="20" t="s">
        <v>3655</v>
      </c>
      <c r="D604" s="20" t="s">
        <v>213</v>
      </c>
      <c r="E604" s="20" t="s">
        <v>6874</v>
      </c>
      <c r="F604" s="20" t="s">
        <v>814</v>
      </c>
    </row>
    <row r="605" spans="1:6" x14ac:dyDescent="0.25">
      <c r="A605" s="20" t="s">
        <v>3660</v>
      </c>
      <c r="B605" s="20" t="s">
        <v>8721</v>
      </c>
      <c r="C605" s="20" t="s">
        <v>3661</v>
      </c>
      <c r="E605" s="20" t="s">
        <v>6874</v>
      </c>
      <c r="F605" s="20" t="s">
        <v>3663</v>
      </c>
    </row>
    <row r="606" spans="1:6" x14ac:dyDescent="0.25">
      <c r="A606" s="20" t="s">
        <v>3666</v>
      </c>
      <c r="B606" s="20" t="s">
        <v>6991</v>
      </c>
      <c r="C606" s="20" t="s">
        <v>3667</v>
      </c>
      <c r="D606" s="20" t="s">
        <v>536</v>
      </c>
      <c r="E606" s="20" t="s">
        <v>6874</v>
      </c>
      <c r="F606" s="20" t="s">
        <v>3669</v>
      </c>
    </row>
    <row r="607" spans="1:6" x14ac:dyDescent="0.25">
      <c r="A607" s="20" t="s">
        <v>3675</v>
      </c>
      <c r="B607" s="20" t="s">
        <v>7662</v>
      </c>
      <c r="C607" s="20" t="s">
        <v>3676</v>
      </c>
      <c r="E607" s="20" t="s">
        <v>6874</v>
      </c>
      <c r="F607" s="20" t="s">
        <v>358</v>
      </c>
    </row>
    <row r="608" spans="1:6" x14ac:dyDescent="0.25">
      <c r="A608" s="20" t="s">
        <v>3694</v>
      </c>
      <c r="B608" s="20" t="s">
        <v>7024</v>
      </c>
      <c r="C608" s="20" t="s">
        <v>3695</v>
      </c>
      <c r="D608" s="20" t="s">
        <v>3390</v>
      </c>
      <c r="E608" s="20" t="s">
        <v>6874</v>
      </c>
      <c r="F608" s="20" t="s">
        <v>3696</v>
      </c>
    </row>
    <row r="609" spans="1:6" x14ac:dyDescent="0.25">
      <c r="A609" s="20" t="s">
        <v>3700</v>
      </c>
      <c r="B609" s="20" t="s">
        <v>7178</v>
      </c>
      <c r="C609" s="20" t="s">
        <v>3701</v>
      </c>
      <c r="D609" s="20" t="s">
        <v>2340</v>
      </c>
      <c r="E609" s="20" t="s">
        <v>6874</v>
      </c>
      <c r="F609" s="20" t="s">
        <v>2342</v>
      </c>
    </row>
    <row r="610" spans="1:6" x14ac:dyDescent="0.25">
      <c r="A610" s="20" t="s">
        <v>3707</v>
      </c>
      <c r="B610" s="20" t="s">
        <v>7964</v>
      </c>
      <c r="C610" s="20" t="s">
        <v>3708</v>
      </c>
      <c r="E610" s="20" t="s">
        <v>6874</v>
      </c>
      <c r="F610" s="20" t="s">
        <v>3710</v>
      </c>
    </row>
    <row r="611" spans="1:6" x14ac:dyDescent="0.25">
      <c r="A611" s="20" t="s">
        <v>3711</v>
      </c>
      <c r="B611" s="20" t="s">
        <v>7960</v>
      </c>
      <c r="C611" s="20" t="s">
        <v>3712</v>
      </c>
      <c r="D611" s="20" t="s">
        <v>3713</v>
      </c>
      <c r="E611" s="20" t="s">
        <v>6874</v>
      </c>
      <c r="F611" s="20" t="s">
        <v>3714</v>
      </c>
    </row>
    <row r="612" spans="1:6" x14ac:dyDescent="0.25">
      <c r="A612" s="20" t="s">
        <v>3719</v>
      </c>
      <c r="B612" s="20" t="s">
        <v>8727</v>
      </c>
      <c r="C612" s="20" t="s">
        <v>2380</v>
      </c>
      <c r="E612" s="20" t="s">
        <v>6874</v>
      </c>
      <c r="F612" s="20" t="s">
        <v>141</v>
      </c>
    </row>
    <row r="613" spans="1:6" x14ac:dyDescent="0.25">
      <c r="A613" s="20" t="s">
        <v>3723</v>
      </c>
      <c r="B613" s="20" t="s">
        <v>7405</v>
      </c>
      <c r="C613" s="20" t="s">
        <v>3724</v>
      </c>
      <c r="E613" s="20" t="s">
        <v>6874</v>
      </c>
      <c r="F613" s="20" t="s">
        <v>1193</v>
      </c>
    </row>
    <row r="614" spans="1:6" x14ac:dyDescent="0.25">
      <c r="A614" s="20" t="s">
        <v>3725</v>
      </c>
      <c r="B614" s="20" t="s">
        <v>7549</v>
      </c>
      <c r="C614" s="20" t="s">
        <v>3726</v>
      </c>
      <c r="D614" s="20" t="s">
        <v>3727</v>
      </c>
      <c r="E614" s="20" t="s">
        <v>6874</v>
      </c>
      <c r="F614" s="20" t="s">
        <v>3728</v>
      </c>
    </row>
    <row r="615" spans="1:6" x14ac:dyDescent="0.25">
      <c r="A615" s="20" t="s">
        <v>3742</v>
      </c>
      <c r="B615" s="20" t="s">
        <v>9619</v>
      </c>
      <c r="C615" s="20" t="s">
        <v>3743</v>
      </c>
      <c r="D615" s="20" t="s">
        <v>89</v>
      </c>
      <c r="E615" s="20" t="s">
        <v>6874</v>
      </c>
      <c r="F615" s="20" t="s">
        <v>3744</v>
      </c>
    </row>
    <row r="616" spans="1:6" x14ac:dyDescent="0.25">
      <c r="A616" s="20" t="s">
        <v>3752</v>
      </c>
      <c r="B616" s="20" t="s">
        <v>9892</v>
      </c>
      <c r="C616" s="20" t="s">
        <v>3008</v>
      </c>
      <c r="D616" s="20" t="s">
        <v>199</v>
      </c>
      <c r="E616" s="20" t="s">
        <v>6874</v>
      </c>
      <c r="F616" s="20" t="s">
        <v>1729</v>
      </c>
    </row>
    <row r="617" spans="1:6" x14ac:dyDescent="0.25">
      <c r="A617" s="20" t="s">
        <v>3757</v>
      </c>
      <c r="B617" s="20" t="s">
        <v>7864</v>
      </c>
      <c r="C617" s="20" t="s">
        <v>3758</v>
      </c>
      <c r="D617" s="20" t="s">
        <v>40</v>
      </c>
      <c r="E617" s="20" t="s">
        <v>6874</v>
      </c>
      <c r="F617" s="20" t="s">
        <v>42</v>
      </c>
    </row>
    <row r="618" spans="1:6" x14ac:dyDescent="0.25">
      <c r="A618" s="20" t="s">
        <v>3765</v>
      </c>
      <c r="B618" s="20" t="s">
        <v>7483</v>
      </c>
      <c r="C618" s="20" t="s">
        <v>3766</v>
      </c>
      <c r="E618" s="20" t="s">
        <v>6874</v>
      </c>
      <c r="F618" s="20" t="s">
        <v>235</v>
      </c>
    </row>
    <row r="619" spans="1:6" x14ac:dyDescent="0.25">
      <c r="A619" s="20" t="s">
        <v>3770</v>
      </c>
      <c r="B619" s="20" t="s">
        <v>9917</v>
      </c>
      <c r="C619" s="20" t="s">
        <v>3771</v>
      </c>
      <c r="D619" s="20" t="s">
        <v>199</v>
      </c>
      <c r="E619" s="20" t="s">
        <v>6874</v>
      </c>
      <c r="F619" s="20" t="s">
        <v>1729</v>
      </c>
    </row>
    <row r="620" spans="1:6" x14ac:dyDescent="0.25">
      <c r="A620" s="20" t="s">
        <v>3772</v>
      </c>
      <c r="B620" s="20" t="s">
        <v>6963</v>
      </c>
      <c r="C620" s="20" t="s">
        <v>3701</v>
      </c>
      <c r="D620" s="20" t="s">
        <v>2340</v>
      </c>
      <c r="E620" s="20" t="s">
        <v>6874</v>
      </c>
      <c r="F620" s="20" t="s">
        <v>2342</v>
      </c>
    </row>
    <row r="621" spans="1:6" x14ac:dyDescent="0.25">
      <c r="A621" s="20" t="s">
        <v>3779</v>
      </c>
      <c r="B621" s="20" t="s">
        <v>7588</v>
      </c>
      <c r="C621" s="20" t="s">
        <v>376</v>
      </c>
      <c r="D621" s="20" t="s">
        <v>377</v>
      </c>
      <c r="E621" s="20" t="s">
        <v>6874</v>
      </c>
      <c r="F621" s="20" t="s">
        <v>379</v>
      </c>
    </row>
    <row r="622" spans="1:6" x14ac:dyDescent="0.25">
      <c r="A622" s="20" t="s">
        <v>3784</v>
      </c>
      <c r="B622" s="20" t="s">
        <v>10037</v>
      </c>
      <c r="C622" s="20" t="s">
        <v>3785</v>
      </c>
      <c r="E622" s="20" t="s">
        <v>6874</v>
      </c>
      <c r="F622" s="20" t="s">
        <v>3321</v>
      </c>
    </row>
    <row r="623" spans="1:6" x14ac:dyDescent="0.25">
      <c r="A623" s="20" t="s">
        <v>3786</v>
      </c>
      <c r="B623" s="20" t="s">
        <v>6904</v>
      </c>
      <c r="C623" s="20" t="s">
        <v>3787</v>
      </c>
      <c r="D623" s="20" t="s">
        <v>3788</v>
      </c>
      <c r="E623" s="20" t="s">
        <v>6874</v>
      </c>
      <c r="F623" s="20" t="s">
        <v>3790</v>
      </c>
    </row>
    <row r="624" spans="1:6" x14ac:dyDescent="0.25">
      <c r="A624" s="20" t="s">
        <v>3821</v>
      </c>
      <c r="B624" s="20" t="s">
        <v>9795</v>
      </c>
      <c r="C624" s="20" t="s">
        <v>3822</v>
      </c>
      <c r="D624" s="20" t="s">
        <v>23</v>
      </c>
      <c r="E624" s="20" t="s">
        <v>6874</v>
      </c>
      <c r="F624" s="20" t="s">
        <v>3823</v>
      </c>
    </row>
    <row r="625" spans="1:6" x14ac:dyDescent="0.25">
      <c r="A625" s="20" t="s">
        <v>3841</v>
      </c>
      <c r="B625" s="20" t="s">
        <v>9445</v>
      </c>
      <c r="C625" s="20" t="s">
        <v>3842</v>
      </c>
      <c r="D625" s="20" t="s">
        <v>3843</v>
      </c>
      <c r="E625" s="20" t="s">
        <v>6874</v>
      </c>
      <c r="F625" s="20" t="s">
        <v>3823</v>
      </c>
    </row>
    <row r="626" spans="1:6" x14ac:dyDescent="0.25">
      <c r="A626" s="20" t="s">
        <v>3847</v>
      </c>
      <c r="B626" s="20" t="s">
        <v>9662</v>
      </c>
      <c r="C626" s="20" t="s">
        <v>3848</v>
      </c>
      <c r="D626" s="20" t="s">
        <v>1105</v>
      </c>
      <c r="E626" s="20" t="s">
        <v>6874</v>
      </c>
      <c r="F626" s="20" t="s">
        <v>3849</v>
      </c>
    </row>
    <row r="627" spans="1:6" x14ac:dyDescent="0.25">
      <c r="A627" s="20" t="s">
        <v>3854</v>
      </c>
      <c r="B627" s="20" t="s">
        <v>7155</v>
      </c>
      <c r="C627" s="20" t="s">
        <v>3855</v>
      </c>
      <c r="E627" s="20" t="s">
        <v>6874</v>
      </c>
      <c r="F627" s="20" t="s">
        <v>801</v>
      </c>
    </row>
    <row r="628" spans="1:6" x14ac:dyDescent="0.25">
      <c r="A628" s="20" t="s">
        <v>3891</v>
      </c>
      <c r="B628" s="20" t="s">
        <v>9434</v>
      </c>
      <c r="C628" s="20" t="s">
        <v>3892</v>
      </c>
      <c r="E628" s="20" t="s">
        <v>6874</v>
      </c>
      <c r="F628" s="20" t="s">
        <v>3894</v>
      </c>
    </row>
    <row r="629" spans="1:6" x14ac:dyDescent="0.25">
      <c r="A629" s="20" t="s">
        <v>3909</v>
      </c>
      <c r="B629" s="20" t="s">
        <v>9582</v>
      </c>
      <c r="C629" s="20" t="s">
        <v>3910</v>
      </c>
      <c r="E629" s="20" t="s">
        <v>6874</v>
      </c>
      <c r="F629" s="20" t="s">
        <v>2478</v>
      </c>
    </row>
    <row r="630" spans="1:6" x14ac:dyDescent="0.25">
      <c r="A630" s="20" t="s">
        <v>3913</v>
      </c>
      <c r="B630" s="20" t="s">
        <v>7336</v>
      </c>
      <c r="C630" s="20" t="s">
        <v>3914</v>
      </c>
      <c r="D630" s="20" t="s">
        <v>396</v>
      </c>
      <c r="E630" s="20" t="s">
        <v>6874</v>
      </c>
      <c r="F630" s="20" t="s">
        <v>397</v>
      </c>
    </row>
    <row r="631" spans="1:6" x14ac:dyDescent="0.25">
      <c r="A631" s="20" t="s">
        <v>3915</v>
      </c>
      <c r="B631" s="20" t="s">
        <v>9186</v>
      </c>
      <c r="C631" s="20" t="s">
        <v>3916</v>
      </c>
      <c r="E631" s="20" t="s">
        <v>6874</v>
      </c>
      <c r="F631" s="20" t="s">
        <v>1880</v>
      </c>
    </row>
    <row r="632" spans="1:6" x14ac:dyDescent="0.25">
      <c r="A632" s="20" t="s">
        <v>3923</v>
      </c>
      <c r="B632" s="20" t="s">
        <v>9361</v>
      </c>
      <c r="C632" s="20" t="s">
        <v>3924</v>
      </c>
      <c r="D632" s="20" t="s">
        <v>687</v>
      </c>
      <c r="E632" s="20" t="s">
        <v>6874</v>
      </c>
      <c r="F632" s="20" t="s">
        <v>3926</v>
      </c>
    </row>
    <row r="633" spans="1:6" x14ac:dyDescent="0.25">
      <c r="A633" s="20" t="s">
        <v>3928</v>
      </c>
      <c r="B633" s="20" t="s">
        <v>9148</v>
      </c>
      <c r="C633" s="20" t="s">
        <v>3929</v>
      </c>
      <c r="D633" s="20" t="s">
        <v>23</v>
      </c>
      <c r="E633" s="20" t="s">
        <v>6874</v>
      </c>
      <c r="F633" s="20" t="s">
        <v>3930</v>
      </c>
    </row>
    <row r="634" spans="1:6" x14ac:dyDescent="0.25">
      <c r="A634" s="20" t="s">
        <v>3933</v>
      </c>
      <c r="B634" s="20" t="s">
        <v>8063</v>
      </c>
      <c r="C634" s="20" t="s">
        <v>3934</v>
      </c>
      <c r="E634" s="20" t="s">
        <v>6874</v>
      </c>
      <c r="F634" s="20" t="s">
        <v>3936</v>
      </c>
    </row>
    <row r="635" spans="1:6" x14ac:dyDescent="0.25">
      <c r="A635" s="20" t="s">
        <v>3937</v>
      </c>
      <c r="B635" s="20" t="s">
        <v>9194</v>
      </c>
      <c r="C635" s="20" t="s">
        <v>3938</v>
      </c>
      <c r="E635" s="20" t="s">
        <v>6874</v>
      </c>
      <c r="F635" s="20" t="s">
        <v>3939</v>
      </c>
    </row>
    <row r="636" spans="1:6" x14ac:dyDescent="0.25">
      <c r="A636" s="20" t="s">
        <v>3940</v>
      </c>
      <c r="B636" s="20" t="s">
        <v>9703</v>
      </c>
      <c r="C636" s="20" t="s">
        <v>3941</v>
      </c>
      <c r="E636" s="20" t="s">
        <v>6874</v>
      </c>
      <c r="F636" s="20" t="s">
        <v>3942</v>
      </c>
    </row>
    <row r="637" spans="1:6" x14ac:dyDescent="0.25">
      <c r="A637" s="20" t="s">
        <v>3949</v>
      </c>
      <c r="B637" s="20" t="s">
        <v>9203</v>
      </c>
      <c r="C637" s="20" t="s">
        <v>3950</v>
      </c>
      <c r="D637" s="20" t="s">
        <v>3951</v>
      </c>
      <c r="E637" s="20" t="s">
        <v>6874</v>
      </c>
      <c r="F637" s="20" t="s">
        <v>3953</v>
      </c>
    </row>
    <row r="638" spans="1:6" x14ac:dyDescent="0.25">
      <c r="A638" s="20" t="s">
        <v>3957</v>
      </c>
      <c r="B638" s="20" t="s">
        <v>9586</v>
      </c>
      <c r="C638" s="20" t="s">
        <v>3958</v>
      </c>
      <c r="D638" s="20" t="s">
        <v>2402</v>
      </c>
      <c r="E638" s="20" t="s">
        <v>6874</v>
      </c>
      <c r="F638" s="20" t="s">
        <v>3714</v>
      </c>
    </row>
    <row r="639" spans="1:6" x14ac:dyDescent="0.25">
      <c r="A639" s="20" t="s">
        <v>3968</v>
      </c>
      <c r="B639" s="20" t="s">
        <v>9522</v>
      </c>
      <c r="C639" s="20" t="s">
        <v>3969</v>
      </c>
      <c r="E639" s="20" t="s">
        <v>6874</v>
      </c>
      <c r="F639" s="20" t="s">
        <v>141</v>
      </c>
    </row>
    <row r="640" spans="1:6" x14ac:dyDescent="0.25">
      <c r="A640" s="20" t="s">
        <v>3979</v>
      </c>
      <c r="B640" s="20" t="s">
        <v>8941</v>
      </c>
      <c r="C640" s="20" t="s">
        <v>3980</v>
      </c>
      <c r="E640" s="20" t="s">
        <v>6874</v>
      </c>
      <c r="F640" s="20" t="s">
        <v>1040</v>
      </c>
    </row>
    <row r="641" spans="1:6" x14ac:dyDescent="0.25">
      <c r="A641" s="20" t="s">
        <v>3989</v>
      </c>
      <c r="B641" s="20" t="s">
        <v>9342</v>
      </c>
      <c r="C641" s="20" t="s">
        <v>3990</v>
      </c>
      <c r="D641" s="20" t="s">
        <v>1946</v>
      </c>
      <c r="E641" s="20" t="s">
        <v>6874</v>
      </c>
      <c r="F641" s="20" t="s">
        <v>1948</v>
      </c>
    </row>
    <row r="642" spans="1:6" x14ac:dyDescent="0.25">
      <c r="A642" s="20" t="s">
        <v>3993</v>
      </c>
      <c r="B642" s="20" t="s">
        <v>7214</v>
      </c>
      <c r="C642" s="20" t="s">
        <v>3994</v>
      </c>
      <c r="D642" s="20" t="s">
        <v>1335</v>
      </c>
      <c r="E642" s="20" t="s">
        <v>6874</v>
      </c>
      <c r="F642" s="20" t="s">
        <v>2577</v>
      </c>
    </row>
    <row r="643" spans="1:6" x14ac:dyDescent="0.25">
      <c r="A643" s="20" t="s">
        <v>3997</v>
      </c>
      <c r="B643" s="20" t="s">
        <v>8786</v>
      </c>
      <c r="C643" s="20" t="s">
        <v>3998</v>
      </c>
      <c r="E643" s="20" t="s">
        <v>6874</v>
      </c>
      <c r="F643" s="20" t="s">
        <v>429</v>
      </c>
    </row>
    <row r="644" spans="1:6" x14ac:dyDescent="0.25">
      <c r="A644" s="20" t="s">
        <v>4003</v>
      </c>
      <c r="B644" s="20" t="s">
        <v>8034</v>
      </c>
      <c r="C644" s="20" t="s">
        <v>4004</v>
      </c>
      <c r="E644" s="20" t="s">
        <v>6874</v>
      </c>
      <c r="F644" s="20" t="s">
        <v>838</v>
      </c>
    </row>
    <row r="645" spans="1:6" x14ac:dyDescent="0.25">
      <c r="A645" s="20" t="s">
        <v>4019</v>
      </c>
      <c r="B645" s="20" t="s">
        <v>9993</v>
      </c>
      <c r="C645" s="20" t="s">
        <v>945</v>
      </c>
      <c r="E645" s="20" t="s">
        <v>6874</v>
      </c>
      <c r="F645" s="20" t="s">
        <v>241</v>
      </c>
    </row>
    <row r="646" spans="1:6" x14ac:dyDescent="0.25">
      <c r="A646" s="20" t="s">
        <v>4047</v>
      </c>
      <c r="B646" s="20" t="s">
        <v>7053</v>
      </c>
      <c r="C646" s="20" t="s">
        <v>711</v>
      </c>
      <c r="D646" s="20" t="s">
        <v>279</v>
      </c>
      <c r="E646" s="20" t="s">
        <v>6874</v>
      </c>
      <c r="F646" s="20" t="s">
        <v>713</v>
      </c>
    </row>
    <row r="647" spans="1:6" x14ac:dyDescent="0.25">
      <c r="A647" s="20" t="s">
        <v>4054</v>
      </c>
      <c r="B647" s="20" t="s">
        <v>7703</v>
      </c>
      <c r="C647" s="20" t="s">
        <v>318</v>
      </c>
      <c r="E647" s="20" t="s">
        <v>6874</v>
      </c>
      <c r="F647" s="20" t="s">
        <v>320</v>
      </c>
    </row>
    <row r="648" spans="1:6" x14ac:dyDescent="0.25">
      <c r="A648" s="20" t="s">
        <v>4074</v>
      </c>
      <c r="B648" s="20" t="s">
        <v>9693</v>
      </c>
      <c r="C648" s="20" t="s">
        <v>4075</v>
      </c>
      <c r="E648" s="20" t="s">
        <v>6874</v>
      </c>
      <c r="F648" s="20" t="s">
        <v>4076</v>
      </c>
    </row>
    <row r="649" spans="1:6" x14ac:dyDescent="0.25">
      <c r="A649" s="20" t="s">
        <v>4085</v>
      </c>
      <c r="B649" s="20" t="s">
        <v>8613</v>
      </c>
      <c r="C649" s="20" t="s">
        <v>711</v>
      </c>
      <c r="D649" s="20" t="s">
        <v>279</v>
      </c>
      <c r="E649" s="20" t="s">
        <v>6874</v>
      </c>
      <c r="F649" s="20" t="s">
        <v>713</v>
      </c>
    </row>
    <row r="650" spans="1:6" x14ac:dyDescent="0.25">
      <c r="A650" s="20" t="s">
        <v>4088</v>
      </c>
      <c r="B650" s="20" t="s">
        <v>9571</v>
      </c>
      <c r="C650" s="20" t="s">
        <v>4089</v>
      </c>
      <c r="E650" s="20" t="s">
        <v>6874</v>
      </c>
      <c r="F650" s="20" t="s">
        <v>2251</v>
      </c>
    </row>
    <row r="651" spans="1:6" x14ac:dyDescent="0.25">
      <c r="A651" s="20" t="s">
        <v>4094</v>
      </c>
      <c r="B651" s="20" t="s">
        <v>9087</v>
      </c>
      <c r="C651" s="20" t="s">
        <v>4095</v>
      </c>
      <c r="D651" s="20" t="s">
        <v>3727</v>
      </c>
      <c r="E651" s="20" t="s">
        <v>6874</v>
      </c>
      <c r="F651" s="20" t="s">
        <v>4096</v>
      </c>
    </row>
    <row r="652" spans="1:6" x14ac:dyDescent="0.25">
      <c r="A652" s="20" t="s">
        <v>4127</v>
      </c>
      <c r="B652" s="20" t="s">
        <v>9765</v>
      </c>
      <c r="C652" s="20" t="s">
        <v>4128</v>
      </c>
      <c r="E652" s="20" t="s">
        <v>6874</v>
      </c>
      <c r="F652" s="20" t="s">
        <v>1040</v>
      </c>
    </row>
    <row r="653" spans="1:6" x14ac:dyDescent="0.25">
      <c r="A653" s="20" t="s">
        <v>4157</v>
      </c>
      <c r="B653" s="20" t="s">
        <v>8376</v>
      </c>
      <c r="C653" s="20" t="s">
        <v>4158</v>
      </c>
      <c r="E653" s="20" t="s">
        <v>6874</v>
      </c>
      <c r="F653" s="20" t="s">
        <v>4159</v>
      </c>
    </row>
    <row r="654" spans="1:6" x14ac:dyDescent="0.25">
      <c r="A654" s="20" t="s">
        <v>4167</v>
      </c>
      <c r="B654" s="20" t="s">
        <v>7910</v>
      </c>
      <c r="C654" s="20" t="s">
        <v>331</v>
      </c>
      <c r="E654" s="20" t="s">
        <v>6874</v>
      </c>
      <c r="F654" s="20" t="s">
        <v>333</v>
      </c>
    </row>
    <row r="655" spans="1:6" x14ac:dyDescent="0.25">
      <c r="A655" s="20" t="s">
        <v>4178</v>
      </c>
      <c r="B655" s="20" t="s">
        <v>9222</v>
      </c>
      <c r="C655" s="20" t="s">
        <v>4179</v>
      </c>
      <c r="D655" s="20" t="s">
        <v>51</v>
      </c>
      <c r="E655" s="20" t="s">
        <v>6874</v>
      </c>
      <c r="F655" s="20" t="s">
        <v>4181</v>
      </c>
    </row>
    <row r="656" spans="1:6" x14ac:dyDescent="0.25">
      <c r="A656" s="20" t="s">
        <v>4206</v>
      </c>
      <c r="B656" s="20" t="s">
        <v>8712</v>
      </c>
      <c r="C656" s="20" t="s">
        <v>945</v>
      </c>
      <c r="E656" s="20" t="s">
        <v>6874</v>
      </c>
      <c r="F656" s="20" t="s">
        <v>241</v>
      </c>
    </row>
    <row r="657" spans="1:6" x14ac:dyDescent="0.25">
      <c r="A657" s="20" t="s">
        <v>4220</v>
      </c>
      <c r="B657" s="20" t="s">
        <v>7579</v>
      </c>
      <c r="C657" s="20" t="s">
        <v>4221</v>
      </c>
      <c r="E657" s="20" t="s">
        <v>6874</v>
      </c>
      <c r="F657" s="20" t="s">
        <v>4223</v>
      </c>
    </row>
    <row r="658" spans="1:6" x14ac:dyDescent="0.25">
      <c r="A658" s="20" t="s">
        <v>4254</v>
      </c>
      <c r="B658" s="20" t="s">
        <v>8681</v>
      </c>
      <c r="C658" s="20" t="s">
        <v>4255</v>
      </c>
      <c r="D658" s="20" t="s">
        <v>244</v>
      </c>
      <c r="E658" s="20" t="s">
        <v>6874</v>
      </c>
      <c r="F658" s="20" t="s">
        <v>2354</v>
      </c>
    </row>
    <row r="659" spans="1:6" x14ac:dyDescent="0.25">
      <c r="A659" s="20" t="s">
        <v>4279</v>
      </c>
      <c r="B659" s="20" t="s">
        <v>9418</v>
      </c>
      <c r="C659" s="20" t="s">
        <v>4280</v>
      </c>
      <c r="D659" s="20" t="s">
        <v>501</v>
      </c>
      <c r="E659" s="20" t="s">
        <v>6874</v>
      </c>
      <c r="F659" s="20" t="s">
        <v>4281</v>
      </c>
    </row>
    <row r="660" spans="1:6" x14ac:dyDescent="0.25">
      <c r="A660" s="20" t="s">
        <v>4287</v>
      </c>
      <c r="B660" s="20" t="s">
        <v>8341</v>
      </c>
      <c r="C660" s="20" t="s">
        <v>4288</v>
      </c>
      <c r="D660" s="20" t="s">
        <v>40</v>
      </c>
      <c r="E660" s="20" t="s">
        <v>6874</v>
      </c>
      <c r="F660" s="20" t="s">
        <v>42</v>
      </c>
    </row>
    <row r="661" spans="1:6" x14ac:dyDescent="0.25">
      <c r="A661" s="20" t="s">
        <v>4289</v>
      </c>
      <c r="B661" s="20" t="s">
        <v>9461</v>
      </c>
      <c r="C661" s="20" t="s">
        <v>4290</v>
      </c>
      <c r="D661" s="20" t="s">
        <v>23</v>
      </c>
      <c r="E661" s="20" t="s">
        <v>6874</v>
      </c>
      <c r="F661" s="20" t="s">
        <v>25</v>
      </c>
    </row>
    <row r="662" spans="1:6" x14ac:dyDescent="0.25">
      <c r="A662" s="20" t="s">
        <v>4300</v>
      </c>
      <c r="B662" s="20" t="s">
        <v>10009</v>
      </c>
      <c r="C662" s="20" t="s">
        <v>4301</v>
      </c>
      <c r="E662" s="20" t="s">
        <v>6874</v>
      </c>
      <c r="F662" s="20" t="s">
        <v>4302</v>
      </c>
    </row>
    <row r="663" spans="1:6" x14ac:dyDescent="0.25">
      <c r="A663" s="20" t="s">
        <v>4308</v>
      </c>
      <c r="B663" s="20" t="s">
        <v>9922</v>
      </c>
      <c r="C663" s="20" t="s">
        <v>3525</v>
      </c>
      <c r="D663" s="20" t="s">
        <v>967</v>
      </c>
      <c r="E663" s="20" t="s">
        <v>6874</v>
      </c>
      <c r="F663" s="20" t="s">
        <v>3169</v>
      </c>
    </row>
    <row r="664" spans="1:6" x14ac:dyDescent="0.25">
      <c r="A664" s="20" t="s">
        <v>4313</v>
      </c>
      <c r="B664" s="20" t="s">
        <v>8716</v>
      </c>
      <c r="C664" s="20" t="s">
        <v>4314</v>
      </c>
      <c r="D664" s="20" t="s">
        <v>1946</v>
      </c>
      <c r="E664" s="20" t="s">
        <v>6874</v>
      </c>
      <c r="F664" s="20" t="s">
        <v>1948</v>
      </c>
    </row>
    <row r="665" spans="1:6" x14ac:dyDescent="0.25">
      <c r="A665" s="20" t="s">
        <v>4315</v>
      </c>
      <c r="B665" s="20" t="s">
        <v>7265</v>
      </c>
      <c r="C665" s="20" t="s">
        <v>4316</v>
      </c>
      <c r="E665" s="20" t="s">
        <v>6874</v>
      </c>
      <c r="F665" s="20" t="s">
        <v>75</v>
      </c>
    </row>
    <row r="666" spans="1:6" x14ac:dyDescent="0.25">
      <c r="A666" s="20" t="s">
        <v>4339</v>
      </c>
      <c r="B666" s="20" t="s">
        <v>8793</v>
      </c>
      <c r="C666" s="20" t="s">
        <v>4340</v>
      </c>
      <c r="E666" s="20" t="s">
        <v>6874</v>
      </c>
      <c r="F666" s="20" t="s">
        <v>1880</v>
      </c>
    </row>
    <row r="667" spans="1:6" x14ac:dyDescent="0.25">
      <c r="A667" s="20" t="s">
        <v>4357</v>
      </c>
      <c r="B667" s="20" t="s">
        <v>8303</v>
      </c>
      <c r="C667" s="20" t="s">
        <v>4358</v>
      </c>
      <c r="E667" s="20" t="s">
        <v>6874</v>
      </c>
      <c r="F667" s="20" t="s">
        <v>4359</v>
      </c>
    </row>
    <row r="668" spans="1:6" x14ac:dyDescent="0.25">
      <c r="A668" s="20" t="s">
        <v>4360</v>
      </c>
      <c r="B668" s="20" t="s">
        <v>9030</v>
      </c>
      <c r="C668" s="20" t="s">
        <v>1436</v>
      </c>
      <c r="E668" s="20" t="s">
        <v>6874</v>
      </c>
      <c r="F668" s="20" t="s">
        <v>1437</v>
      </c>
    </row>
    <row r="669" spans="1:6" x14ac:dyDescent="0.25">
      <c r="A669" s="20" t="s">
        <v>4366</v>
      </c>
      <c r="B669" s="20" t="s">
        <v>9549</v>
      </c>
      <c r="C669" s="20" t="s">
        <v>4367</v>
      </c>
      <c r="D669" s="20" t="s">
        <v>51</v>
      </c>
      <c r="E669" s="20" t="s">
        <v>6874</v>
      </c>
      <c r="F669" s="20" t="s">
        <v>4368</v>
      </c>
    </row>
    <row r="670" spans="1:6" x14ac:dyDescent="0.25">
      <c r="A670" s="20" t="s">
        <v>4371</v>
      </c>
      <c r="B670" s="20" t="s">
        <v>9959</v>
      </c>
      <c r="C670" s="20" t="s">
        <v>4372</v>
      </c>
      <c r="E670" s="20" t="s">
        <v>6874</v>
      </c>
      <c r="F670" s="20" t="s">
        <v>1033</v>
      </c>
    </row>
    <row r="671" spans="1:6" x14ac:dyDescent="0.25">
      <c r="A671" s="20" t="s">
        <v>4373</v>
      </c>
      <c r="B671" s="20" t="s">
        <v>8736</v>
      </c>
      <c r="C671" s="20" t="s">
        <v>4374</v>
      </c>
      <c r="E671" s="20" t="s">
        <v>6874</v>
      </c>
      <c r="F671" s="20" t="s">
        <v>1857</v>
      </c>
    </row>
    <row r="672" spans="1:6" x14ac:dyDescent="0.25">
      <c r="A672" s="20" t="s">
        <v>4375</v>
      </c>
      <c r="B672" s="20" t="s">
        <v>9064</v>
      </c>
      <c r="C672" s="20" t="s">
        <v>4376</v>
      </c>
      <c r="D672" s="20" t="s">
        <v>573</v>
      </c>
      <c r="E672" s="20" t="s">
        <v>6874</v>
      </c>
      <c r="F672" s="20" t="s">
        <v>574</v>
      </c>
    </row>
    <row r="673" spans="1:6" x14ac:dyDescent="0.25">
      <c r="A673" s="20" t="s">
        <v>4377</v>
      </c>
      <c r="B673" s="20" t="s">
        <v>9027</v>
      </c>
      <c r="C673" s="20" t="s">
        <v>4378</v>
      </c>
      <c r="E673" s="20" t="s">
        <v>6874</v>
      </c>
      <c r="F673" s="20" t="s">
        <v>419</v>
      </c>
    </row>
    <row r="674" spans="1:6" x14ac:dyDescent="0.25">
      <c r="A674" s="20" t="s">
        <v>4381</v>
      </c>
      <c r="B674" s="20" t="s">
        <v>7254</v>
      </c>
      <c r="C674" s="20" t="s">
        <v>4382</v>
      </c>
      <c r="D674" s="20" t="s">
        <v>1335</v>
      </c>
      <c r="E674" s="20" t="s">
        <v>6874</v>
      </c>
      <c r="F674" s="20" t="s">
        <v>2577</v>
      </c>
    </row>
    <row r="675" spans="1:6" x14ac:dyDescent="0.25">
      <c r="A675" s="20" t="s">
        <v>4389</v>
      </c>
      <c r="B675" s="20" t="s">
        <v>9786</v>
      </c>
      <c r="C675" s="20" t="s">
        <v>4390</v>
      </c>
      <c r="E675" s="20" t="s">
        <v>6874</v>
      </c>
      <c r="F675" s="20" t="s">
        <v>4392</v>
      </c>
    </row>
    <row r="676" spans="1:6" x14ac:dyDescent="0.25">
      <c r="A676" s="20" t="s">
        <v>4410</v>
      </c>
      <c r="B676" s="20" t="s">
        <v>9051</v>
      </c>
      <c r="C676" s="20" t="s">
        <v>4411</v>
      </c>
      <c r="E676" s="20" t="s">
        <v>6874</v>
      </c>
      <c r="F676" s="20" t="s">
        <v>4412</v>
      </c>
    </row>
    <row r="677" spans="1:6" x14ac:dyDescent="0.25">
      <c r="A677" s="20" t="s">
        <v>4413</v>
      </c>
      <c r="B677" s="20" t="s">
        <v>9893</v>
      </c>
      <c r="C677" s="20" t="s">
        <v>3008</v>
      </c>
      <c r="D677" s="20" t="s">
        <v>199</v>
      </c>
      <c r="E677" s="20" t="s">
        <v>6874</v>
      </c>
      <c r="F677" s="20" t="s">
        <v>1729</v>
      </c>
    </row>
    <row r="678" spans="1:6" x14ac:dyDescent="0.25">
      <c r="A678" s="20" t="s">
        <v>4424</v>
      </c>
      <c r="B678" s="20" t="s">
        <v>8033</v>
      </c>
      <c r="C678" s="20" t="s">
        <v>2907</v>
      </c>
      <c r="E678" s="20" t="s">
        <v>6874</v>
      </c>
      <c r="F678" s="20" t="s">
        <v>2251</v>
      </c>
    </row>
    <row r="679" spans="1:6" x14ac:dyDescent="0.25">
      <c r="A679" s="20" t="s">
        <v>4425</v>
      </c>
      <c r="B679" s="20" t="s">
        <v>8560</v>
      </c>
      <c r="C679" s="20" t="s">
        <v>4095</v>
      </c>
      <c r="D679" s="20" t="s">
        <v>3727</v>
      </c>
      <c r="E679" s="20" t="s">
        <v>6874</v>
      </c>
      <c r="F679" s="20" t="s">
        <v>4096</v>
      </c>
    </row>
    <row r="680" spans="1:6" x14ac:dyDescent="0.25">
      <c r="A680" s="20" t="s">
        <v>4432</v>
      </c>
      <c r="B680" s="20" t="s">
        <v>7507</v>
      </c>
      <c r="C680" s="20" t="s">
        <v>4433</v>
      </c>
      <c r="D680" s="20" t="s">
        <v>40</v>
      </c>
      <c r="E680" s="20" t="s">
        <v>6874</v>
      </c>
      <c r="F680" s="20" t="s">
        <v>42</v>
      </c>
    </row>
    <row r="681" spans="1:6" x14ac:dyDescent="0.25">
      <c r="A681" s="20" t="s">
        <v>4456</v>
      </c>
      <c r="B681" s="20" t="s">
        <v>8017</v>
      </c>
      <c r="C681" s="20" t="s">
        <v>3541</v>
      </c>
      <c r="E681" s="20" t="s">
        <v>6874</v>
      </c>
      <c r="F681" s="20" t="s">
        <v>75</v>
      </c>
    </row>
    <row r="682" spans="1:6" x14ac:dyDescent="0.25">
      <c r="A682" s="20" t="s">
        <v>4457</v>
      </c>
      <c r="B682" s="20" t="s">
        <v>9414</v>
      </c>
      <c r="C682" s="20" t="s">
        <v>711</v>
      </c>
      <c r="D682" s="20" t="s">
        <v>279</v>
      </c>
      <c r="E682" s="20" t="s">
        <v>6874</v>
      </c>
      <c r="F682" s="20" t="s">
        <v>713</v>
      </c>
    </row>
    <row r="683" spans="1:6" x14ac:dyDescent="0.25">
      <c r="A683" s="20" t="s">
        <v>4460</v>
      </c>
      <c r="B683" s="20" t="s">
        <v>8296</v>
      </c>
      <c r="C683" s="20" t="s">
        <v>4461</v>
      </c>
      <c r="D683" s="20" t="s">
        <v>15</v>
      </c>
      <c r="E683" s="20" t="s">
        <v>6874</v>
      </c>
      <c r="F683" s="20" t="s">
        <v>4462</v>
      </c>
    </row>
    <row r="684" spans="1:6" x14ac:dyDescent="0.25">
      <c r="A684" s="20" t="s">
        <v>4466</v>
      </c>
      <c r="B684" s="20" t="s">
        <v>7983</v>
      </c>
      <c r="C684" s="20" t="s">
        <v>4467</v>
      </c>
      <c r="E684" s="20" t="s">
        <v>6874</v>
      </c>
      <c r="F684" s="20" t="s">
        <v>1235</v>
      </c>
    </row>
    <row r="685" spans="1:6" x14ac:dyDescent="0.25">
      <c r="A685" s="20" t="s">
        <v>4468</v>
      </c>
      <c r="B685" s="20" t="s">
        <v>7553</v>
      </c>
      <c r="C685" s="20" t="s">
        <v>4469</v>
      </c>
      <c r="D685" s="20" t="s">
        <v>980</v>
      </c>
      <c r="E685" s="20" t="s">
        <v>6874</v>
      </c>
      <c r="F685" s="20" t="s">
        <v>4471</v>
      </c>
    </row>
    <row r="686" spans="1:6" x14ac:dyDescent="0.25">
      <c r="A686" s="20" t="s">
        <v>4475</v>
      </c>
      <c r="B686" s="20" t="s">
        <v>9694</v>
      </c>
      <c r="C686" s="20" t="s">
        <v>4476</v>
      </c>
      <c r="D686" s="20" t="s">
        <v>23</v>
      </c>
      <c r="E686" s="20" t="s">
        <v>6874</v>
      </c>
      <c r="F686" s="20" t="s">
        <v>4477</v>
      </c>
    </row>
    <row r="687" spans="1:6" x14ac:dyDescent="0.25">
      <c r="A687" s="20" t="s">
        <v>4483</v>
      </c>
      <c r="B687" s="20" t="s">
        <v>9679</v>
      </c>
      <c r="C687" s="20" t="s">
        <v>4484</v>
      </c>
      <c r="E687" s="20" t="s">
        <v>6874</v>
      </c>
      <c r="F687" s="20" t="s">
        <v>838</v>
      </c>
    </row>
    <row r="688" spans="1:6" x14ac:dyDescent="0.25">
      <c r="A688" s="20" t="s">
        <v>4495</v>
      </c>
      <c r="B688" s="20" t="s">
        <v>8468</v>
      </c>
      <c r="C688" s="20" t="s">
        <v>4496</v>
      </c>
      <c r="D688" s="20" t="s">
        <v>377</v>
      </c>
      <c r="E688" s="20" t="s">
        <v>6874</v>
      </c>
      <c r="F688" s="20" t="s">
        <v>4497</v>
      </c>
    </row>
    <row r="689" spans="1:6" x14ac:dyDescent="0.25">
      <c r="A689" s="20" t="s">
        <v>4504</v>
      </c>
      <c r="B689" s="20" t="s">
        <v>8867</v>
      </c>
      <c r="C689" s="20" t="s">
        <v>4505</v>
      </c>
      <c r="E689" s="20" t="s">
        <v>6874</v>
      </c>
      <c r="F689" s="20" t="s">
        <v>75</v>
      </c>
    </row>
    <row r="690" spans="1:6" x14ac:dyDescent="0.25">
      <c r="A690" s="20" t="s">
        <v>4513</v>
      </c>
      <c r="B690" s="20" t="s">
        <v>8631</v>
      </c>
      <c r="C690" s="20" t="s">
        <v>4514</v>
      </c>
      <c r="D690" s="20" t="s">
        <v>501</v>
      </c>
      <c r="E690" s="20" t="s">
        <v>6874</v>
      </c>
      <c r="F690" s="20" t="s">
        <v>4281</v>
      </c>
    </row>
    <row r="691" spans="1:6" x14ac:dyDescent="0.25">
      <c r="A691" s="20" t="s">
        <v>4523</v>
      </c>
      <c r="B691" s="20" t="s">
        <v>7325</v>
      </c>
      <c r="C691" s="20" t="s">
        <v>711</v>
      </c>
      <c r="D691" s="20" t="s">
        <v>279</v>
      </c>
      <c r="E691" s="20" t="s">
        <v>6874</v>
      </c>
      <c r="F691" s="20" t="s">
        <v>713</v>
      </c>
    </row>
    <row r="692" spans="1:6" x14ac:dyDescent="0.25">
      <c r="A692" s="20" t="s">
        <v>4551</v>
      </c>
      <c r="B692" s="20" t="s">
        <v>9295</v>
      </c>
      <c r="C692" s="20" t="s">
        <v>4552</v>
      </c>
      <c r="E692" s="20" t="s">
        <v>6874</v>
      </c>
      <c r="F692" s="20" t="s">
        <v>1880</v>
      </c>
    </row>
    <row r="693" spans="1:6" x14ac:dyDescent="0.25">
      <c r="A693" s="20" t="s">
        <v>4553</v>
      </c>
      <c r="B693" s="20" t="s">
        <v>8139</v>
      </c>
      <c r="C693" s="20" t="s">
        <v>4554</v>
      </c>
      <c r="D693" s="20" t="s">
        <v>1976</v>
      </c>
      <c r="E693" s="20" t="s">
        <v>6874</v>
      </c>
      <c r="F693" s="20" t="s">
        <v>1978</v>
      </c>
    </row>
    <row r="694" spans="1:6" x14ac:dyDescent="0.25">
      <c r="A694" s="20" t="s">
        <v>4557</v>
      </c>
      <c r="B694" s="20" t="s">
        <v>9318</v>
      </c>
      <c r="C694" s="20" t="s">
        <v>4558</v>
      </c>
      <c r="D694" s="20" t="s">
        <v>4559</v>
      </c>
      <c r="E694" s="20" t="s">
        <v>6874</v>
      </c>
      <c r="F694" s="20" t="s">
        <v>645</v>
      </c>
    </row>
    <row r="695" spans="1:6" x14ac:dyDescent="0.25">
      <c r="A695" s="20" t="s">
        <v>4561</v>
      </c>
      <c r="B695" s="20" t="s">
        <v>9393</v>
      </c>
      <c r="C695" s="20" t="s">
        <v>4562</v>
      </c>
      <c r="D695" s="20" t="s">
        <v>279</v>
      </c>
      <c r="E695" s="20" t="s">
        <v>6874</v>
      </c>
      <c r="F695" s="20" t="s">
        <v>4563</v>
      </c>
    </row>
    <row r="696" spans="1:6" x14ac:dyDescent="0.25">
      <c r="A696" s="20" t="s">
        <v>4576</v>
      </c>
      <c r="B696" s="20" t="s">
        <v>9996</v>
      </c>
      <c r="C696" s="20" t="s">
        <v>996</v>
      </c>
      <c r="D696" s="20" t="s">
        <v>109</v>
      </c>
      <c r="E696" s="20" t="s">
        <v>6874</v>
      </c>
      <c r="F696" s="20" t="s">
        <v>998</v>
      </c>
    </row>
    <row r="697" spans="1:6" x14ac:dyDescent="0.25">
      <c r="A697" s="20" t="s">
        <v>4590</v>
      </c>
      <c r="B697" s="20" t="s">
        <v>7679</v>
      </c>
      <c r="C697" s="20" t="s">
        <v>4591</v>
      </c>
      <c r="D697" s="20" t="s">
        <v>10</v>
      </c>
      <c r="E697" s="20" t="s">
        <v>6874</v>
      </c>
      <c r="F697" s="20" t="s">
        <v>4593</v>
      </c>
    </row>
    <row r="698" spans="1:6" x14ac:dyDescent="0.25">
      <c r="A698" s="20" t="s">
        <v>4596</v>
      </c>
      <c r="B698" s="20" t="s">
        <v>8055</v>
      </c>
      <c r="C698" s="20" t="s">
        <v>4597</v>
      </c>
      <c r="D698" s="20" t="s">
        <v>377</v>
      </c>
      <c r="E698" s="20" t="s">
        <v>6874</v>
      </c>
      <c r="F698" s="20" t="s">
        <v>4598</v>
      </c>
    </row>
    <row r="699" spans="1:6" x14ac:dyDescent="0.25">
      <c r="A699" s="20" t="s">
        <v>4626</v>
      </c>
      <c r="B699" s="20" t="s">
        <v>9791</v>
      </c>
      <c r="C699" s="20" t="s">
        <v>4627</v>
      </c>
      <c r="E699" s="20" t="s">
        <v>6874</v>
      </c>
      <c r="F699" s="20" t="s">
        <v>761</v>
      </c>
    </row>
    <row r="700" spans="1:6" x14ac:dyDescent="0.25">
      <c r="A700" s="20" t="s">
        <v>4630</v>
      </c>
      <c r="B700" s="20" t="s">
        <v>8885</v>
      </c>
      <c r="C700" s="20" t="s">
        <v>331</v>
      </c>
      <c r="E700" s="20" t="s">
        <v>6874</v>
      </c>
      <c r="F700" s="20" t="s">
        <v>333</v>
      </c>
    </row>
    <row r="701" spans="1:6" x14ac:dyDescent="0.25">
      <c r="A701" s="20" t="s">
        <v>4648</v>
      </c>
      <c r="B701" s="20" t="s">
        <v>6938</v>
      </c>
      <c r="C701" s="20" t="s">
        <v>4649</v>
      </c>
      <c r="E701" s="20" t="s">
        <v>6874</v>
      </c>
      <c r="F701" s="20" t="s">
        <v>4650</v>
      </c>
    </row>
    <row r="702" spans="1:6" x14ac:dyDescent="0.25">
      <c r="A702" s="20" t="s">
        <v>4653</v>
      </c>
      <c r="B702" s="20" t="s">
        <v>11450</v>
      </c>
      <c r="C702" s="20" t="s">
        <v>4654</v>
      </c>
      <c r="E702" s="20" t="s">
        <v>6874</v>
      </c>
      <c r="F702" s="20" t="s">
        <v>3894</v>
      </c>
    </row>
    <row r="703" spans="1:6" x14ac:dyDescent="0.25">
      <c r="A703" s="20" t="s">
        <v>4672</v>
      </c>
      <c r="B703" s="20" t="s">
        <v>9115</v>
      </c>
      <c r="C703" s="20" t="s">
        <v>4673</v>
      </c>
      <c r="D703" s="20" t="s">
        <v>302</v>
      </c>
      <c r="E703" s="20" t="s">
        <v>6874</v>
      </c>
      <c r="F703" s="20" t="s">
        <v>4674</v>
      </c>
    </row>
    <row r="704" spans="1:6" x14ac:dyDescent="0.25">
      <c r="A704" s="20" t="s">
        <v>539</v>
      </c>
      <c r="B704" s="20" t="s">
        <v>9554</v>
      </c>
      <c r="C704" s="20" t="s">
        <v>540</v>
      </c>
      <c r="E704" s="20" t="s">
        <v>6874</v>
      </c>
      <c r="F704" s="20" t="s">
        <v>542</v>
      </c>
    </row>
    <row r="705" spans="1:6" x14ac:dyDescent="0.25">
      <c r="A705" s="20" t="s">
        <v>551</v>
      </c>
      <c r="B705" s="20" t="s">
        <v>9197</v>
      </c>
      <c r="C705" s="20" t="s">
        <v>552</v>
      </c>
      <c r="E705" s="20" t="s">
        <v>6874</v>
      </c>
      <c r="F705" s="20" t="s">
        <v>554</v>
      </c>
    </row>
    <row r="706" spans="1:6" x14ac:dyDescent="0.25">
      <c r="A706" s="20" t="s">
        <v>571</v>
      </c>
      <c r="B706" s="20" t="s">
        <v>7531</v>
      </c>
      <c r="C706" s="20" t="s">
        <v>572</v>
      </c>
      <c r="D706" s="20" t="s">
        <v>573</v>
      </c>
      <c r="E706" s="20" t="s">
        <v>6874</v>
      </c>
      <c r="F706" s="20" t="s">
        <v>574</v>
      </c>
    </row>
    <row r="707" spans="1:6" x14ac:dyDescent="0.25">
      <c r="A707" s="20" t="s">
        <v>595</v>
      </c>
      <c r="B707" s="20" t="s">
        <v>6926</v>
      </c>
      <c r="C707" s="20" t="s">
        <v>596</v>
      </c>
      <c r="E707" s="20" t="s">
        <v>6874</v>
      </c>
      <c r="F707" s="20" t="s">
        <v>419</v>
      </c>
    </row>
    <row r="708" spans="1:6" x14ac:dyDescent="0.25">
      <c r="A708" s="20" t="s">
        <v>601</v>
      </c>
      <c r="B708" s="20" t="s">
        <v>7182</v>
      </c>
      <c r="C708" s="20" t="s">
        <v>602</v>
      </c>
      <c r="D708" s="20" t="s">
        <v>603</v>
      </c>
      <c r="E708" s="20" t="s">
        <v>6874</v>
      </c>
      <c r="F708" s="20" t="s">
        <v>605</v>
      </c>
    </row>
    <row r="709" spans="1:6" x14ac:dyDescent="0.25">
      <c r="A709" s="20" t="s">
        <v>629</v>
      </c>
      <c r="B709" s="20" t="s">
        <v>7741</v>
      </c>
      <c r="C709" s="20" t="s">
        <v>630</v>
      </c>
      <c r="D709" s="20" t="s">
        <v>154</v>
      </c>
      <c r="E709" s="20" t="s">
        <v>6874</v>
      </c>
      <c r="F709" s="20" t="s">
        <v>632</v>
      </c>
    </row>
    <row r="710" spans="1:6" x14ac:dyDescent="0.25">
      <c r="A710" s="20" t="s">
        <v>642</v>
      </c>
      <c r="B710" s="20" t="s">
        <v>9324</v>
      </c>
      <c r="C710" s="20" t="s">
        <v>643</v>
      </c>
      <c r="E710" s="20" t="s">
        <v>6874</v>
      </c>
      <c r="F710" s="20" t="s">
        <v>645</v>
      </c>
    </row>
    <row r="711" spans="1:6" x14ac:dyDescent="0.25">
      <c r="A711" s="20" t="s">
        <v>651</v>
      </c>
      <c r="B711" s="20" t="s">
        <v>8420</v>
      </c>
      <c r="C711" s="20" t="s">
        <v>652</v>
      </c>
      <c r="E711" s="20" t="s">
        <v>6874</v>
      </c>
      <c r="F711" s="20" t="s">
        <v>654</v>
      </c>
    </row>
    <row r="712" spans="1:6" x14ac:dyDescent="0.25">
      <c r="A712" s="20" t="s">
        <v>656</v>
      </c>
      <c r="B712" s="20" t="s">
        <v>9700</v>
      </c>
      <c r="C712" s="20" t="s">
        <v>657</v>
      </c>
      <c r="E712" s="20" t="s">
        <v>6874</v>
      </c>
      <c r="F712" s="20" t="s">
        <v>659</v>
      </c>
    </row>
    <row r="713" spans="1:6" x14ac:dyDescent="0.25">
      <c r="A713" s="20" t="s">
        <v>670</v>
      </c>
      <c r="B713" s="20" t="s">
        <v>8569</v>
      </c>
      <c r="C713" s="20" t="s">
        <v>671</v>
      </c>
      <c r="E713" s="20" t="s">
        <v>6874</v>
      </c>
      <c r="F713" s="20" t="s">
        <v>141</v>
      </c>
    </row>
    <row r="714" spans="1:6" x14ac:dyDescent="0.25">
      <c r="A714" s="20" t="s">
        <v>682</v>
      </c>
      <c r="B714" s="20" t="s">
        <v>11411</v>
      </c>
      <c r="C714" s="20" t="s">
        <v>683</v>
      </c>
      <c r="D714" s="20" t="s">
        <v>154</v>
      </c>
      <c r="E714" s="20" t="s">
        <v>6874</v>
      </c>
      <c r="F714" s="20" t="s">
        <v>684</v>
      </c>
    </row>
    <row r="715" spans="1:6" x14ac:dyDescent="0.25">
      <c r="A715" s="20" t="s">
        <v>691</v>
      </c>
      <c r="B715" s="20" t="s">
        <v>7874</v>
      </c>
      <c r="C715" s="20" t="s">
        <v>692</v>
      </c>
      <c r="E715" s="20" t="s">
        <v>6874</v>
      </c>
      <c r="F715" s="20" t="s">
        <v>358</v>
      </c>
    </row>
    <row r="716" spans="1:6" x14ac:dyDescent="0.25">
      <c r="A716" s="20" t="s">
        <v>710</v>
      </c>
      <c r="B716" s="20" t="s">
        <v>9247</v>
      </c>
      <c r="C716" s="20" t="s">
        <v>711</v>
      </c>
      <c r="D716" s="20" t="s">
        <v>279</v>
      </c>
      <c r="E716" s="20" t="s">
        <v>6874</v>
      </c>
      <c r="F716" s="20" t="s">
        <v>713</v>
      </c>
    </row>
    <row r="717" spans="1:6" x14ac:dyDescent="0.25">
      <c r="A717" s="20" t="s">
        <v>737</v>
      </c>
      <c r="B717" s="20" t="s">
        <v>7264</v>
      </c>
      <c r="C717" s="20" t="s">
        <v>738</v>
      </c>
      <c r="E717" s="20" t="s">
        <v>6874</v>
      </c>
      <c r="F717" s="20" t="s">
        <v>739</v>
      </c>
    </row>
    <row r="718" spans="1:6" x14ac:dyDescent="0.25">
      <c r="A718" s="20" t="s">
        <v>759</v>
      </c>
      <c r="B718" s="20" t="s">
        <v>7016</v>
      </c>
      <c r="C718" s="20" t="s">
        <v>760</v>
      </c>
      <c r="E718" s="20" t="s">
        <v>6874</v>
      </c>
      <c r="F718" s="20" t="s">
        <v>761</v>
      </c>
    </row>
    <row r="719" spans="1:6" x14ac:dyDescent="0.25">
      <c r="A719" s="20" t="s">
        <v>768</v>
      </c>
      <c r="B719" s="20" t="s">
        <v>7979</v>
      </c>
      <c r="C719" s="20" t="s">
        <v>56</v>
      </c>
      <c r="D719" s="20" t="s">
        <v>51</v>
      </c>
      <c r="E719" s="20" t="s">
        <v>6874</v>
      </c>
      <c r="F719" s="20" t="s">
        <v>57</v>
      </c>
    </row>
    <row r="720" spans="1:6" x14ac:dyDescent="0.25">
      <c r="A720" s="20" t="s">
        <v>781</v>
      </c>
      <c r="B720" s="20" t="s">
        <v>6987</v>
      </c>
      <c r="C720" s="20" t="s">
        <v>376</v>
      </c>
      <c r="D720" s="20" t="s">
        <v>377</v>
      </c>
      <c r="E720" s="20" t="s">
        <v>6874</v>
      </c>
      <c r="F720" s="20" t="s">
        <v>379</v>
      </c>
    </row>
    <row r="721" spans="1:6" x14ac:dyDescent="0.25">
      <c r="A721" s="20" t="s">
        <v>782</v>
      </c>
      <c r="B721" s="20" t="s">
        <v>7611</v>
      </c>
      <c r="C721" s="20" t="s">
        <v>783</v>
      </c>
      <c r="D721" s="20" t="s">
        <v>23</v>
      </c>
      <c r="E721" s="20" t="s">
        <v>6874</v>
      </c>
      <c r="F721" s="20" t="s">
        <v>785</v>
      </c>
    </row>
    <row r="722" spans="1:6" x14ac:dyDescent="0.25">
      <c r="A722" s="20" t="s">
        <v>786</v>
      </c>
      <c r="B722" s="20" t="s">
        <v>8529</v>
      </c>
      <c r="C722" s="20" t="s">
        <v>787</v>
      </c>
      <c r="E722" s="20" t="s">
        <v>6874</v>
      </c>
      <c r="F722" s="20" t="s">
        <v>788</v>
      </c>
    </row>
    <row r="723" spans="1:6" x14ac:dyDescent="0.25">
      <c r="A723" s="20" t="s">
        <v>793</v>
      </c>
      <c r="B723" s="20" t="s">
        <v>7649</v>
      </c>
      <c r="C723" s="20" t="s">
        <v>794</v>
      </c>
      <c r="D723" s="20" t="s">
        <v>536</v>
      </c>
      <c r="E723" s="20" t="s">
        <v>6874</v>
      </c>
      <c r="F723" s="20" t="s">
        <v>796</v>
      </c>
    </row>
    <row r="724" spans="1:6" x14ac:dyDescent="0.25">
      <c r="A724" s="20" t="s">
        <v>799</v>
      </c>
      <c r="B724" s="20" t="s">
        <v>7727</v>
      </c>
      <c r="C724" s="20" t="s">
        <v>800</v>
      </c>
      <c r="E724" s="20" t="s">
        <v>6874</v>
      </c>
      <c r="F724" s="20" t="s">
        <v>801</v>
      </c>
    </row>
    <row r="725" spans="1:6" x14ac:dyDescent="0.25">
      <c r="A725" s="20" t="s">
        <v>806</v>
      </c>
      <c r="B725" s="20" t="s">
        <v>8622</v>
      </c>
      <c r="C725" s="20" t="s">
        <v>807</v>
      </c>
      <c r="D725" s="20" t="s">
        <v>808</v>
      </c>
      <c r="E725" s="20" t="s">
        <v>6874</v>
      </c>
      <c r="F725" s="20" t="s">
        <v>810</v>
      </c>
    </row>
    <row r="726" spans="1:6" x14ac:dyDescent="0.25">
      <c r="A726" s="20" t="s">
        <v>812</v>
      </c>
      <c r="B726" s="20" t="s">
        <v>7413</v>
      </c>
      <c r="C726" s="20" t="s">
        <v>813</v>
      </c>
      <c r="D726" s="20" t="s">
        <v>213</v>
      </c>
      <c r="E726" s="20" t="s">
        <v>6874</v>
      </c>
      <c r="F726" s="20" t="s">
        <v>814</v>
      </c>
    </row>
    <row r="727" spans="1:6" x14ac:dyDescent="0.25">
      <c r="A727" s="20" t="s">
        <v>826</v>
      </c>
      <c r="B727" s="20" t="s">
        <v>7357</v>
      </c>
      <c r="C727" s="20" t="s">
        <v>827</v>
      </c>
      <c r="E727" s="20" t="s">
        <v>6874</v>
      </c>
      <c r="F727" s="20" t="s">
        <v>141</v>
      </c>
    </row>
    <row r="728" spans="1:6" x14ac:dyDescent="0.25">
      <c r="A728" s="20" t="s">
        <v>835</v>
      </c>
      <c r="B728" s="20" t="s">
        <v>9097</v>
      </c>
      <c r="C728" s="20" t="s">
        <v>836</v>
      </c>
      <c r="E728" s="20" t="s">
        <v>6874</v>
      </c>
      <c r="F728" s="20" t="s">
        <v>838</v>
      </c>
    </row>
    <row r="729" spans="1:6" x14ac:dyDescent="0.25">
      <c r="A729" s="20" t="s">
        <v>848</v>
      </c>
      <c r="B729" s="20" t="s">
        <v>11414</v>
      </c>
      <c r="C729" s="20" t="s">
        <v>849</v>
      </c>
      <c r="D729" s="20" t="s">
        <v>23</v>
      </c>
      <c r="E729" s="20" t="s">
        <v>6874</v>
      </c>
      <c r="F729" s="20" t="s">
        <v>850</v>
      </c>
    </row>
    <row r="730" spans="1:6" x14ac:dyDescent="0.25">
      <c r="A730" s="20" t="s">
        <v>861</v>
      </c>
      <c r="B730" s="20" t="s">
        <v>9002</v>
      </c>
      <c r="C730" s="20" t="s">
        <v>862</v>
      </c>
      <c r="D730" s="20" t="s">
        <v>302</v>
      </c>
      <c r="E730" s="20" t="s">
        <v>6874</v>
      </c>
      <c r="F730" s="20" t="s">
        <v>863</v>
      </c>
    </row>
    <row r="731" spans="1:6" x14ac:dyDescent="0.25">
      <c r="A731" s="20" t="s">
        <v>890</v>
      </c>
      <c r="B731" s="20" t="s">
        <v>7736</v>
      </c>
      <c r="C731" s="20" t="s">
        <v>891</v>
      </c>
      <c r="E731" s="20" t="s">
        <v>6874</v>
      </c>
      <c r="F731" s="20" t="s">
        <v>892</v>
      </c>
    </row>
    <row r="732" spans="1:6" x14ac:dyDescent="0.25">
      <c r="A732" s="20" t="s">
        <v>920</v>
      </c>
      <c r="B732" s="20" t="s">
        <v>8003</v>
      </c>
      <c r="C732" s="20" t="s">
        <v>921</v>
      </c>
      <c r="D732" s="20" t="s">
        <v>808</v>
      </c>
      <c r="E732" s="20" t="s">
        <v>6874</v>
      </c>
      <c r="F732" s="20" t="s">
        <v>810</v>
      </c>
    </row>
    <row r="733" spans="1:6" x14ac:dyDescent="0.25">
      <c r="A733" s="20" t="s">
        <v>944</v>
      </c>
      <c r="B733" s="20" t="s">
        <v>8365</v>
      </c>
      <c r="C733" s="20" t="s">
        <v>945</v>
      </c>
      <c r="E733" s="20" t="s">
        <v>6874</v>
      </c>
      <c r="F733" s="20" t="s">
        <v>241</v>
      </c>
    </row>
    <row r="734" spans="1:6" x14ac:dyDescent="0.25">
      <c r="A734" s="20" t="s">
        <v>946</v>
      </c>
      <c r="B734" s="20" t="s">
        <v>7252</v>
      </c>
      <c r="C734" s="20" t="s">
        <v>947</v>
      </c>
      <c r="E734" s="20" t="s">
        <v>6874</v>
      </c>
      <c r="F734" s="20" t="s">
        <v>141</v>
      </c>
    </row>
    <row r="735" spans="1:6" x14ac:dyDescent="0.25">
      <c r="A735" s="20" t="s">
        <v>973</v>
      </c>
      <c r="B735" s="20" t="s">
        <v>8265</v>
      </c>
      <c r="C735" s="20" t="s">
        <v>974</v>
      </c>
      <c r="E735" s="20" t="s">
        <v>6874</v>
      </c>
      <c r="F735" s="20" t="s">
        <v>801</v>
      </c>
    </row>
    <row r="736" spans="1:6" x14ac:dyDescent="0.25">
      <c r="A736" s="20" t="s">
        <v>978</v>
      </c>
      <c r="B736" s="20" t="s">
        <v>7908</v>
      </c>
      <c r="C736" s="20" t="s">
        <v>979</v>
      </c>
      <c r="D736" s="20" t="s">
        <v>980</v>
      </c>
      <c r="E736" s="20" t="s">
        <v>6874</v>
      </c>
      <c r="F736" s="20" t="s">
        <v>982</v>
      </c>
    </row>
    <row r="737" spans="1:6" x14ac:dyDescent="0.25">
      <c r="A737" s="20" t="s">
        <v>995</v>
      </c>
      <c r="B737" s="20" t="s">
        <v>7431</v>
      </c>
      <c r="C737" s="20" t="s">
        <v>996</v>
      </c>
      <c r="D737" s="20" t="s">
        <v>109</v>
      </c>
      <c r="E737" s="20" t="s">
        <v>6874</v>
      </c>
      <c r="F737" s="20" t="s">
        <v>998</v>
      </c>
    </row>
    <row r="738" spans="1:6" x14ac:dyDescent="0.25">
      <c r="A738" s="20" t="s">
        <v>1008</v>
      </c>
      <c r="B738" s="20" t="s">
        <v>7281</v>
      </c>
      <c r="C738" s="20" t="s">
        <v>1009</v>
      </c>
      <c r="E738" s="20" t="s">
        <v>6874</v>
      </c>
      <c r="F738" s="20" t="s">
        <v>75</v>
      </c>
    </row>
    <row r="739" spans="1:6" x14ac:dyDescent="0.25">
      <c r="A739" s="20" t="s">
        <v>1012</v>
      </c>
      <c r="B739" s="20" t="s">
        <v>8127</v>
      </c>
      <c r="C739" s="20" t="s">
        <v>1013</v>
      </c>
      <c r="D739" s="20" t="s">
        <v>1014</v>
      </c>
      <c r="E739" s="20" t="s">
        <v>6874</v>
      </c>
      <c r="F739" s="20" t="s">
        <v>1016</v>
      </c>
    </row>
    <row r="740" spans="1:6" x14ac:dyDescent="0.25">
      <c r="A740" s="20" t="s">
        <v>1025</v>
      </c>
      <c r="B740" s="20" t="s">
        <v>9909</v>
      </c>
      <c r="C740" s="20" t="s">
        <v>1026</v>
      </c>
      <c r="D740" s="20" t="s">
        <v>1027</v>
      </c>
      <c r="E740" s="20" t="s">
        <v>6874</v>
      </c>
      <c r="F740" s="20" t="s">
        <v>1029</v>
      </c>
    </row>
    <row r="741" spans="1:6" x14ac:dyDescent="0.25">
      <c r="A741" s="20" t="s">
        <v>1030</v>
      </c>
      <c r="B741" s="20" t="s">
        <v>7697</v>
      </c>
      <c r="C741" s="20" t="s">
        <v>1031</v>
      </c>
      <c r="D741" s="20" t="s">
        <v>1032</v>
      </c>
      <c r="E741" s="20" t="s">
        <v>6874</v>
      </c>
      <c r="F741" s="20" t="s">
        <v>1033</v>
      </c>
    </row>
    <row r="742" spans="1:6" x14ac:dyDescent="0.25">
      <c r="A742" s="20" t="s">
        <v>1037</v>
      </c>
      <c r="B742" s="20" t="s">
        <v>8970</v>
      </c>
      <c r="C742" s="20" t="s">
        <v>1038</v>
      </c>
      <c r="E742" s="20" t="s">
        <v>6874</v>
      </c>
      <c r="F742" s="20" t="s">
        <v>1040</v>
      </c>
    </row>
    <row r="743" spans="1:6" x14ac:dyDescent="0.25">
      <c r="A743" s="20" t="s">
        <v>1051</v>
      </c>
      <c r="B743" s="20" t="s">
        <v>7301</v>
      </c>
      <c r="C743" s="20" t="s">
        <v>1052</v>
      </c>
      <c r="E743" s="20" t="s">
        <v>6874</v>
      </c>
      <c r="F743" s="20" t="s">
        <v>1054</v>
      </c>
    </row>
    <row r="744" spans="1:6" x14ac:dyDescent="0.25">
      <c r="A744" s="20" t="s">
        <v>1082</v>
      </c>
      <c r="B744" s="20" t="s">
        <v>7999</v>
      </c>
      <c r="C744" s="20" t="s">
        <v>1083</v>
      </c>
      <c r="E744" s="20" t="s">
        <v>6874</v>
      </c>
      <c r="F744" s="20" t="s">
        <v>1085</v>
      </c>
    </row>
    <row r="745" spans="1:6" x14ac:dyDescent="0.25">
      <c r="A745" s="20" t="s">
        <v>1123</v>
      </c>
      <c r="B745" s="20" t="s">
        <v>9565</v>
      </c>
      <c r="C745" s="20" t="s">
        <v>1124</v>
      </c>
      <c r="D745" s="20" t="s">
        <v>213</v>
      </c>
      <c r="E745" s="20" t="s">
        <v>6874</v>
      </c>
      <c r="F745" s="20" t="s">
        <v>1125</v>
      </c>
    </row>
    <row r="746" spans="1:6" x14ac:dyDescent="0.25">
      <c r="A746" s="20" t="s">
        <v>1130</v>
      </c>
      <c r="B746" s="20" t="s">
        <v>7044</v>
      </c>
      <c r="C746" s="20" t="s">
        <v>159</v>
      </c>
      <c r="E746" s="20" t="s">
        <v>6874</v>
      </c>
      <c r="F746" s="20" t="s">
        <v>75</v>
      </c>
    </row>
    <row r="747" spans="1:6" x14ac:dyDescent="0.25">
      <c r="A747" s="20" t="s">
        <v>1138</v>
      </c>
      <c r="B747" s="20" t="s">
        <v>9086</v>
      </c>
      <c r="C747" s="20" t="s">
        <v>1139</v>
      </c>
      <c r="D747" s="20" t="s">
        <v>302</v>
      </c>
      <c r="E747" s="20" t="s">
        <v>6874</v>
      </c>
      <c r="F747" s="20" t="s">
        <v>1140</v>
      </c>
    </row>
    <row r="748" spans="1:6" x14ac:dyDescent="0.25">
      <c r="A748" s="20" t="s">
        <v>1142</v>
      </c>
      <c r="B748" s="20" t="s">
        <v>10024</v>
      </c>
      <c r="C748" s="20" t="s">
        <v>1143</v>
      </c>
      <c r="D748" s="20" t="s">
        <v>109</v>
      </c>
      <c r="E748" s="20" t="s">
        <v>6874</v>
      </c>
      <c r="F748" s="20" t="s">
        <v>998</v>
      </c>
    </row>
    <row r="749" spans="1:6" x14ac:dyDescent="0.25">
      <c r="A749" s="20" t="s">
        <v>1144</v>
      </c>
      <c r="B749" s="20" t="s">
        <v>9812</v>
      </c>
      <c r="C749" s="20" t="s">
        <v>1145</v>
      </c>
      <c r="D749" s="20" t="s">
        <v>1146</v>
      </c>
      <c r="E749" s="20" t="s">
        <v>6874</v>
      </c>
      <c r="F749" s="20" t="s">
        <v>1147</v>
      </c>
    </row>
    <row r="750" spans="1:6" x14ac:dyDescent="0.25">
      <c r="A750" s="20" t="s">
        <v>1190</v>
      </c>
      <c r="B750" s="20" t="s">
        <v>8424</v>
      </c>
      <c r="C750" s="20" t="s">
        <v>1191</v>
      </c>
      <c r="E750" s="20" t="s">
        <v>6874</v>
      </c>
      <c r="F750" s="20" t="s">
        <v>1193</v>
      </c>
    </row>
    <row r="751" spans="1:6" x14ac:dyDescent="0.25">
      <c r="A751" s="20" t="s">
        <v>1194</v>
      </c>
      <c r="B751" s="20" t="s">
        <v>9044</v>
      </c>
      <c r="C751" s="20" t="s">
        <v>1195</v>
      </c>
      <c r="E751" s="20" t="s">
        <v>6874</v>
      </c>
      <c r="F751" s="20" t="s">
        <v>75</v>
      </c>
    </row>
    <row r="752" spans="1:6" x14ac:dyDescent="0.25">
      <c r="A752" s="20" t="s">
        <v>1212</v>
      </c>
      <c r="B752" s="20" t="s">
        <v>8906</v>
      </c>
      <c r="C752" s="20" t="s">
        <v>1213</v>
      </c>
      <c r="D752" s="20" t="s">
        <v>23</v>
      </c>
      <c r="E752" s="20" t="s">
        <v>6874</v>
      </c>
      <c r="F752" s="20" t="s">
        <v>1214</v>
      </c>
    </row>
    <row r="753" spans="1:6" x14ac:dyDescent="0.25">
      <c r="A753" s="20" t="s">
        <v>1233</v>
      </c>
      <c r="B753" s="20" t="s">
        <v>7144</v>
      </c>
      <c r="C753" s="20" t="s">
        <v>1234</v>
      </c>
      <c r="E753" s="20" t="s">
        <v>6874</v>
      </c>
      <c r="F753" s="20" t="s">
        <v>1235</v>
      </c>
    </row>
    <row r="754" spans="1:6" x14ac:dyDescent="0.25">
      <c r="A754" s="20" t="s">
        <v>1251</v>
      </c>
      <c r="B754" s="20" t="s">
        <v>7972</v>
      </c>
      <c r="C754" s="20" t="s">
        <v>1252</v>
      </c>
      <c r="E754" s="20" t="s">
        <v>6874</v>
      </c>
      <c r="F754" s="20" t="s">
        <v>1253</v>
      </c>
    </row>
    <row r="755" spans="1:6" x14ac:dyDescent="0.25">
      <c r="A755" s="20" t="s">
        <v>1294</v>
      </c>
      <c r="B755" s="20" t="s">
        <v>8666</v>
      </c>
      <c r="C755" s="20" t="s">
        <v>1295</v>
      </c>
      <c r="E755" s="20" t="s">
        <v>6874</v>
      </c>
      <c r="F755" s="20" t="s">
        <v>1296</v>
      </c>
    </row>
    <row r="756" spans="1:6" x14ac:dyDescent="0.25">
      <c r="A756" s="20" t="s">
        <v>1304</v>
      </c>
      <c r="B756" s="20" t="s">
        <v>8262</v>
      </c>
      <c r="C756" s="20" t="s">
        <v>1305</v>
      </c>
      <c r="D756" s="20" t="s">
        <v>253</v>
      </c>
      <c r="E756" s="20" t="s">
        <v>6874</v>
      </c>
      <c r="F756" s="20" t="s">
        <v>838</v>
      </c>
    </row>
    <row r="757" spans="1:6" x14ac:dyDescent="0.25">
      <c r="A757" s="20" t="s">
        <v>1310</v>
      </c>
      <c r="B757" s="20" t="s">
        <v>8540</v>
      </c>
      <c r="C757" s="20" t="s">
        <v>1311</v>
      </c>
      <c r="E757" s="20" t="s">
        <v>6874</v>
      </c>
      <c r="F757" s="20" t="s">
        <v>1312</v>
      </c>
    </row>
    <row r="758" spans="1:6" x14ac:dyDescent="0.25">
      <c r="A758" s="20" t="s">
        <v>1333</v>
      </c>
      <c r="B758" s="20" t="s">
        <v>8072</v>
      </c>
      <c r="C758" s="20" t="s">
        <v>1334</v>
      </c>
      <c r="D758" s="20" t="s">
        <v>1335</v>
      </c>
      <c r="E758" s="20" t="s">
        <v>6874</v>
      </c>
      <c r="F758" s="20" t="s">
        <v>1336</v>
      </c>
    </row>
    <row r="759" spans="1:6" x14ac:dyDescent="0.25">
      <c r="A759" s="20" t="s">
        <v>1348</v>
      </c>
      <c r="B759" s="20" t="s">
        <v>8773</v>
      </c>
      <c r="C759" s="20" t="s">
        <v>1349</v>
      </c>
      <c r="D759" s="20" t="s">
        <v>370</v>
      </c>
      <c r="E759" s="20" t="s">
        <v>6874</v>
      </c>
      <c r="F759" s="20" t="s">
        <v>1351</v>
      </c>
    </row>
    <row r="760" spans="1:6" x14ac:dyDescent="0.25">
      <c r="A760" s="20" t="s">
        <v>1362</v>
      </c>
      <c r="B760" s="20" t="s">
        <v>7165</v>
      </c>
      <c r="C760" s="20" t="s">
        <v>1363</v>
      </c>
      <c r="D760" s="20" t="s">
        <v>116</v>
      </c>
      <c r="E760" s="20" t="s">
        <v>6874</v>
      </c>
      <c r="F760" s="20" t="s">
        <v>1365</v>
      </c>
    </row>
    <row r="761" spans="1:6" x14ac:dyDescent="0.25">
      <c r="A761" s="20" t="s">
        <v>1367</v>
      </c>
      <c r="B761" s="20" t="s">
        <v>8240</v>
      </c>
      <c r="C761" s="20" t="s">
        <v>1368</v>
      </c>
      <c r="D761" s="20" t="s">
        <v>396</v>
      </c>
      <c r="E761" s="20" t="s">
        <v>6874</v>
      </c>
      <c r="F761" s="20" t="s">
        <v>397</v>
      </c>
    </row>
    <row r="762" spans="1:6" x14ac:dyDescent="0.25">
      <c r="A762" s="20" t="s">
        <v>1391</v>
      </c>
      <c r="B762" s="20" t="s">
        <v>8696</v>
      </c>
      <c r="C762" s="20" t="s">
        <v>1392</v>
      </c>
      <c r="D762" s="20" t="s">
        <v>1393</v>
      </c>
      <c r="E762" s="20" t="s">
        <v>6874</v>
      </c>
      <c r="F762" s="20" t="s">
        <v>320</v>
      </c>
    </row>
    <row r="763" spans="1:6" x14ac:dyDescent="0.25">
      <c r="A763" s="20" t="s">
        <v>1398</v>
      </c>
      <c r="B763" s="20" t="s">
        <v>8988</v>
      </c>
      <c r="C763" s="20" t="s">
        <v>1399</v>
      </c>
      <c r="D763" s="20" t="s">
        <v>1400</v>
      </c>
      <c r="E763" s="20" t="s">
        <v>6874</v>
      </c>
      <c r="F763" s="20" t="s">
        <v>1402</v>
      </c>
    </row>
    <row r="764" spans="1:6" x14ac:dyDescent="0.25">
      <c r="A764" s="20" t="s">
        <v>1427</v>
      </c>
      <c r="B764" s="20" t="s">
        <v>7950</v>
      </c>
      <c r="C764" s="20" t="s">
        <v>1428</v>
      </c>
      <c r="E764" s="20" t="s">
        <v>6874</v>
      </c>
      <c r="F764" s="20" t="s">
        <v>1430</v>
      </c>
    </row>
    <row r="765" spans="1:6" x14ac:dyDescent="0.25">
      <c r="A765" s="20" t="s">
        <v>1435</v>
      </c>
      <c r="B765" s="20" t="s">
        <v>9635</v>
      </c>
      <c r="C765" s="20" t="s">
        <v>1436</v>
      </c>
      <c r="E765" s="20" t="s">
        <v>6874</v>
      </c>
      <c r="F765" s="20" t="s">
        <v>1437</v>
      </c>
    </row>
    <row r="766" spans="1:6" x14ac:dyDescent="0.25">
      <c r="A766" s="20" t="s">
        <v>1440</v>
      </c>
      <c r="B766" s="20" t="s">
        <v>8984</v>
      </c>
      <c r="C766" s="20" t="s">
        <v>1441</v>
      </c>
      <c r="E766" s="20" t="s">
        <v>6874</v>
      </c>
      <c r="F766" s="20" t="s">
        <v>1443</v>
      </c>
    </row>
    <row r="767" spans="1:6" x14ac:dyDescent="0.25">
      <c r="A767" s="20" t="s">
        <v>1447</v>
      </c>
      <c r="B767" s="20" t="s">
        <v>11423</v>
      </c>
      <c r="C767" s="20" t="s">
        <v>1448</v>
      </c>
      <c r="D767" s="20" t="s">
        <v>23</v>
      </c>
      <c r="E767" s="20" t="s">
        <v>6874</v>
      </c>
      <c r="F767" s="20" t="s">
        <v>1449</v>
      </c>
    </row>
    <row r="768" spans="1:6" x14ac:dyDescent="0.25">
      <c r="A768" s="20" t="s">
        <v>1457</v>
      </c>
      <c r="B768" s="20" t="s">
        <v>9246</v>
      </c>
      <c r="C768" s="20" t="s">
        <v>1458</v>
      </c>
      <c r="D768" s="20" t="s">
        <v>980</v>
      </c>
      <c r="E768" s="20" t="s">
        <v>6874</v>
      </c>
      <c r="F768" s="20" t="s">
        <v>1460</v>
      </c>
    </row>
    <row r="769" spans="1:6" x14ac:dyDescent="0.25">
      <c r="A769" s="20" t="s">
        <v>1481</v>
      </c>
      <c r="B769" s="20" t="s">
        <v>7731</v>
      </c>
      <c r="C769" s="20" t="s">
        <v>1482</v>
      </c>
      <c r="E769" s="20" t="s">
        <v>6874</v>
      </c>
      <c r="F769" s="20" t="s">
        <v>320</v>
      </c>
    </row>
    <row r="770" spans="1:6" x14ac:dyDescent="0.25">
      <c r="A770" s="20" t="s">
        <v>1501</v>
      </c>
      <c r="B770" s="20" t="s">
        <v>7033</v>
      </c>
      <c r="C770" s="20" t="s">
        <v>1502</v>
      </c>
      <c r="D770" s="20" t="s">
        <v>1503</v>
      </c>
      <c r="E770" s="20" t="s">
        <v>6874</v>
      </c>
      <c r="F770" s="20" t="s">
        <v>429</v>
      </c>
    </row>
    <row r="771" spans="1:6" x14ac:dyDescent="0.25">
      <c r="A771" s="20" t="s">
        <v>1506</v>
      </c>
      <c r="B771" s="20" t="s">
        <v>7133</v>
      </c>
      <c r="C771" s="20" t="s">
        <v>1507</v>
      </c>
      <c r="D771" s="20" t="s">
        <v>51</v>
      </c>
      <c r="E771" s="20" t="s">
        <v>6874</v>
      </c>
      <c r="F771" s="20" t="s">
        <v>343</v>
      </c>
    </row>
    <row r="772" spans="1:6" x14ac:dyDescent="0.25">
      <c r="A772" s="20" t="s">
        <v>1542</v>
      </c>
      <c r="B772" s="20" t="s">
        <v>9212</v>
      </c>
      <c r="C772" s="20" t="s">
        <v>945</v>
      </c>
      <c r="E772" s="20" t="s">
        <v>6874</v>
      </c>
      <c r="F772" s="20" t="s">
        <v>241</v>
      </c>
    </row>
    <row r="773" spans="1:6" x14ac:dyDescent="0.25">
      <c r="A773" s="20" t="s">
        <v>1546</v>
      </c>
      <c r="B773" s="20" t="s">
        <v>9310</v>
      </c>
      <c r="C773" s="20" t="s">
        <v>1547</v>
      </c>
      <c r="D773" s="20" t="s">
        <v>401</v>
      </c>
      <c r="E773" s="20" t="s">
        <v>6874</v>
      </c>
      <c r="F773" s="20" t="s">
        <v>1548</v>
      </c>
    </row>
    <row r="774" spans="1:6" x14ac:dyDescent="0.25">
      <c r="A774" s="20" t="s">
        <v>1583</v>
      </c>
      <c r="B774" s="20" t="s">
        <v>9763</v>
      </c>
      <c r="C774" s="20" t="s">
        <v>1584</v>
      </c>
      <c r="E774" s="20" t="s">
        <v>6874</v>
      </c>
      <c r="F774" s="20" t="s">
        <v>141</v>
      </c>
    </row>
    <row r="775" spans="1:6" x14ac:dyDescent="0.25">
      <c r="A775" s="20" t="s">
        <v>1608</v>
      </c>
      <c r="B775" s="20" t="s">
        <v>7395</v>
      </c>
      <c r="C775" s="20" t="s">
        <v>1609</v>
      </c>
      <c r="E775" s="20" t="s">
        <v>6874</v>
      </c>
      <c r="F775" s="20" t="s">
        <v>892</v>
      </c>
    </row>
    <row r="776" spans="1:6" x14ac:dyDescent="0.25">
      <c r="A776" s="20" t="s">
        <v>1640</v>
      </c>
      <c r="B776" s="20" t="s">
        <v>7078</v>
      </c>
      <c r="C776" s="20" t="s">
        <v>1641</v>
      </c>
      <c r="D776" s="20" t="s">
        <v>1642</v>
      </c>
      <c r="E776" s="20" t="s">
        <v>6874</v>
      </c>
      <c r="F776" s="20" t="s">
        <v>235</v>
      </c>
    </row>
    <row r="777" spans="1:6" x14ac:dyDescent="0.25">
      <c r="A777" s="20" t="s">
        <v>1662</v>
      </c>
      <c r="B777" s="20" t="s">
        <v>9562</v>
      </c>
      <c r="C777" s="20" t="s">
        <v>1663</v>
      </c>
      <c r="D777" s="20" t="s">
        <v>279</v>
      </c>
      <c r="E777" s="20" t="s">
        <v>6874</v>
      </c>
      <c r="F777" s="20" t="s">
        <v>713</v>
      </c>
    </row>
    <row r="778" spans="1:6" x14ac:dyDescent="0.25">
      <c r="A778" s="20" t="s">
        <v>1664</v>
      </c>
      <c r="B778" s="20" t="s">
        <v>7687</v>
      </c>
      <c r="C778" s="20" t="s">
        <v>1665</v>
      </c>
      <c r="D778" s="20" t="s">
        <v>154</v>
      </c>
      <c r="E778" s="20" t="s">
        <v>6874</v>
      </c>
      <c r="F778" s="20" t="s">
        <v>1666</v>
      </c>
    </row>
    <row r="779" spans="1:6" x14ac:dyDescent="0.25">
      <c r="A779" s="20" t="s">
        <v>1689</v>
      </c>
      <c r="B779" s="20" t="s">
        <v>11427</v>
      </c>
      <c r="C779" s="20" t="s">
        <v>1690</v>
      </c>
      <c r="E779" s="20" t="s">
        <v>6874</v>
      </c>
      <c r="F779" s="20" t="s">
        <v>217</v>
      </c>
    </row>
    <row r="780" spans="1:6" x14ac:dyDescent="0.25">
      <c r="A780" s="20" t="s">
        <v>1694</v>
      </c>
      <c r="B780" s="20" t="s">
        <v>10030</v>
      </c>
      <c r="C780" s="20" t="s">
        <v>1695</v>
      </c>
      <c r="D780" s="20" t="s">
        <v>370</v>
      </c>
      <c r="E780" s="20" t="s">
        <v>6874</v>
      </c>
      <c r="F780" s="20" t="s">
        <v>1351</v>
      </c>
    </row>
    <row r="781" spans="1:6" x14ac:dyDescent="0.25">
      <c r="A781" s="20" t="s">
        <v>1705</v>
      </c>
      <c r="B781" s="20" t="s">
        <v>9521</v>
      </c>
      <c r="C781" s="20" t="s">
        <v>1706</v>
      </c>
      <c r="E781" s="20" t="s">
        <v>6874</v>
      </c>
      <c r="F781" s="20" t="s">
        <v>141</v>
      </c>
    </row>
    <row r="782" spans="1:6" x14ac:dyDescent="0.25">
      <c r="A782" s="20" t="s">
        <v>1713</v>
      </c>
      <c r="B782" s="20" t="s">
        <v>9707</v>
      </c>
      <c r="C782" s="20" t="s">
        <v>1714</v>
      </c>
      <c r="E782" s="20" t="s">
        <v>6874</v>
      </c>
      <c r="F782" s="20" t="s">
        <v>1715</v>
      </c>
    </row>
    <row r="783" spans="1:6" x14ac:dyDescent="0.25">
      <c r="A783" s="20" t="s">
        <v>1726</v>
      </c>
      <c r="B783" s="20" t="s">
        <v>9876</v>
      </c>
      <c r="C783" s="20" t="s">
        <v>1727</v>
      </c>
      <c r="D783" s="20" t="s">
        <v>199</v>
      </c>
      <c r="E783" s="20" t="s">
        <v>6874</v>
      </c>
      <c r="F783" s="20" t="s">
        <v>1729</v>
      </c>
    </row>
    <row r="784" spans="1:6" x14ac:dyDescent="0.25">
      <c r="A784" s="20" t="s">
        <v>1736</v>
      </c>
      <c r="B784" s="20" t="s">
        <v>7423</v>
      </c>
      <c r="C784" s="20" t="s">
        <v>1737</v>
      </c>
      <c r="D784" s="20" t="s">
        <v>536</v>
      </c>
      <c r="E784" s="20" t="s">
        <v>6874</v>
      </c>
      <c r="F784" s="20" t="s">
        <v>796</v>
      </c>
    </row>
    <row r="785" spans="1:6" x14ac:dyDescent="0.25">
      <c r="A785" s="20" t="s">
        <v>1740</v>
      </c>
      <c r="B785" s="20" t="s">
        <v>8437</v>
      </c>
      <c r="C785" s="20" t="s">
        <v>1741</v>
      </c>
      <c r="E785" s="20" t="s">
        <v>6874</v>
      </c>
      <c r="F785" s="20" t="s">
        <v>75</v>
      </c>
    </row>
    <row r="786" spans="1:6" x14ac:dyDescent="0.25">
      <c r="A786" s="20" t="s">
        <v>1759</v>
      </c>
      <c r="B786" s="20" t="s">
        <v>8107</v>
      </c>
      <c r="C786" s="20" t="s">
        <v>1760</v>
      </c>
      <c r="E786" s="20" t="s">
        <v>6874</v>
      </c>
      <c r="F786" s="20" t="s">
        <v>1761</v>
      </c>
    </row>
    <row r="787" spans="1:6" x14ac:dyDescent="0.25">
      <c r="A787" s="20" t="s">
        <v>1774</v>
      </c>
      <c r="B787" s="20" t="s">
        <v>7975</v>
      </c>
      <c r="C787" s="20" t="s">
        <v>1775</v>
      </c>
      <c r="D787" s="20" t="s">
        <v>370</v>
      </c>
      <c r="E787" s="20" t="s">
        <v>6874</v>
      </c>
      <c r="F787" s="20" t="s">
        <v>1776</v>
      </c>
    </row>
    <row r="788" spans="1:6" x14ac:dyDescent="0.25">
      <c r="A788" s="20" t="s">
        <v>1786</v>
      </c>
      <c r="B788" s="20" t="s">
        <v>9664</v>
      </c>
      <c r="C788" s="20" t="s">
        <v>1787</v>
      </c>
      <c r="D788" s="20" t="s">
        <v>172</v>
      </c>
      <c r="E788" s="20" t="s">
        <v>6874</v>
      </c>
      <c r="F788" s="20" t="s">
        <v>1789</v>
      </c>
    </row>
    <row r="789" spans="1:6" x14ac:dyDescent="0.25">
      <c r="A789" s="20" t="s">
        <v>1793</v>
      </c>
      <c r="B789" s="20" t="s">
        <v>7857</v>
      </c>
      <c r="C789" s="20" t="s">
        <v>1794</v>
      </c>
      <c r="D789" s="20" t="s">
        <v>96</v>
      </c>
      <c r="E789" s="20" t="s">
        <v>6874</v>
      </c>
      <c r="F789" s="20" t="s">
        <v>1795</v>
      </c>
    </row>
    <row r="790" spans="1:6" x14ac:dyDescent="0.25">
      <c r="A790" s="20" t="s">
        <v>1816</v>
      </c>
      <c r="B790" s="20" t="s">
        <v>9450</v>
      </c>
      <c r="C790" s="20" t="s">
        <v>1817</v>
      </c>
      <c r="E790" s="20" t="s">
        <v>6874</v>
      </c>
      <c r="F790" s="20" t="s">
        <v>1818</v>
      </c>
    </row>
    <row r="791" spans="1:6" x14ac:dyDescent="0.25">
      <c r="A791" s="20" t="s">
        <v>1826</v>
      </c>
      <c r="B791" s="20" t="s">
        <v>9095</v>
      </c>
      <c r="C791" s="20" t="s">
        <v>1827</v>
      </c>
      <c r="E791" s="20" t="s">
        <v>6874</v>
      </c>
      <c r="F791" s="20" t="s">
        <v>838</v>
      </c>
    </row>
    <row r="792" spans="1:6" x14ac:dyDescent="0.25">
      <c r="A792" s="20" t="s">
        <v>1830</v>
      </c>
      <c r="B792" s="20" t="s">
        <v>8552</v>
      </c>
      <c r="C792" s="20" t="s">
        <v>1831</v>
      </c>
      <c r="D792" s="20" t="s">
        <v>199</v>
      </c>
      <c r="E792" s="20" t="s">
        <v>6874</v>
      </c>
      <c r="F792" s="20" t="s">
        <v>1729</v>
      </c>
    </row>
    <row r="793" spans="1:6" x14ac:dyDescent="0.25">
      <c r="A793" s="20" t="s">
        <v>1834</v>
      </c>
      <c r="B793" s="20" t="s">
        <v>9061</v>
      </c>
      <c r="C793" s="20" t="s">
        <v>1835</v>
      </c>
      <c r="E793" s="20" t="s">
        <v>6874</v>
      </c>
      <c r="F793" s="20" t="s">
        <v>1836</v>
      </c>
    </row>
    <row r="794" spans="1:6" x14ac:dyDescent="0.25">
      <c r="A794" s="20" t="s">
        <v>1839</v>
      </c>
      <c r="B794" s="20" t="s">
        <v>9021</v>
      </c>
      <c r="C794" s="20" t="s">
        <v>945</v>
      </c>
      <c r="E794" s="20" t="s">
        <v>6874</v>
      </c>
      <c r="F794" s="20" t="s">
        <v>241</v>
      </c>
    </row>
    <row r="795" spans="1:6" x14ac:dyDescent="0.25">
      <c r="A795" s="20" t="s">
        <v>1847</v>
      </c>
      <c r="B795" s="20" t="s">
        <v>8041</v>
      </c>
      <c r="C795" s="20" t="s">
        <v>1848</v>
      </c>
      <c r="D795" s="20" t="s">
        <v>1849</v>
      </c>
      <c r="E795" s="20" t="s">
        <v>6874</v>
      </c>
      <c r="F795" s="20" t="s">
        <v>1851</v>
      </c>
    </row>
    <row r="796" spans="1:6" x14ac:dyDescent="0.25">
      <c r="A796" s="20" t="s">
        <v>1853</v>
      </c>
      <c r="B796" s="20" t="s">
        <v>9563</v>
      </c>
      <c r="C796" s="20" t="s">
        <v>1854</v>
      </c>
      <c r="E796" s="20" t="s">
        <v>6874</v>
      </c>
      <c r="F796" s="20" t="s">
        <v>141</v>
      </c>
    </row>
    <row r="797" spans="1:6" x14ac:dyDescent="0.25">
      <c r="A797" s="20" t="s">
        <v>1855</v>
      </c>
      <c r="B797" s="20" t="s">
        <v>9564</v>
      </c>
      <c r="C797" s="20" t="s">
        <v>1856</v>
      </c>
      <c r="E797" s="20" t="s">
        <v>6874</v>
      </c>
      <c r="F797" s="20" t="s">
        <v>1857</v>
      </c>
    </row>
    <row r="798" spans="1:6" x14ac:dyDescent="0.25">
      <c r="A798" s="20" t="s">
        <v>1858</v>
      </c>
      <c r="B798" s="20" t="s">
        <v>8528</v>
      </c>
      <c r="C798" s="20" t="s">
        <v>1859</v>
      </c>
      <c r="E798" s="20" t="s">
        <v>6874</v>
      </c>
      <c r="F798" s="20" t="s">
        <v>75</v>
      </c>
    </row>
    <row r="799" spans="1:6" x14ac:dyDescent="0.25">
      <c r="A799" s="20" t="s">
        <v>1877</v>
      </c>
      <c r="B799" s="20" t="s">
        <v>8946</v>
      </c>
      <c r="C799" s="20" t="s">
        <v>1878</v>
      </c>
      <c r="E799" s="20" t="s">
        <v>6874</v>
      </c>
      <c r="F799" s="20" t="s">
        <v>1880</v>
      </c>
    </row>
    <row r="800" spans="1:6" x14ac:dyDescent="0.25">
      <c r="A800" s="20" t="s">
        <v>1882</v>
      </c>
      <c r="B800" s="20" t="s">
        <v>9076</v>
      </c>
      <c r="C800" s="20" t="s">
        <v>1883</v>
      </c>
      <c r="D800" s="20" t="s">
        <v>1884</v>
      </c>
      <c r="E800" s="20" t="s">
        <v>6874</v>
      </c>
      <c r="F800" s="20" t="s">
        <v>1886</v>
      </c>
    </row>
    <row r="801" spans="1:6" x14ac:dyDescent="0.25">
      <c r="A801" s="20" t="s">
        <v>1896</v>
      </c>
      <c r="B801" s="20" t="s">
        <v>7469</v>
      </c>
      <c r="C801" s="20" t="s">
        <v>1897</v>
      </c>
      <c r="E801" s="20" t="s">
        <v>6874</v>
      </c>
      <c r="F801" s="20" t="s">
        <v>333</v>
      </c>
    </row>
    <row r="802" spans="1:6" x14ac:dyDescent="0.25">
      <c r="A802" s="20" t="s">
        <v>1928</v>
      </c>
      <c r="B802" s="20" t="s">
        <v>10000</v>
      </c>
      <c r="C802" s="20" t="s">
        <v>1929</v>
      </c>
      <c r="D802" s="20" t="s">
        <v>573</v>
      </c>
      <c r="E802" s="20" t="s">
        <v>6874</v>
      </c>
      <c r="F802" s="20" t="s">
        <v>574</v>
      </c>
    </row>
    <row r="803" spans="1:6" x14ac:dyDescent="0.25">
      <c r="A803" s="20" t="s">
        <v>1944</v>
      </c>
      <c r="B803" s="20" t="s">
        <v>9740</v>
      </c>
      <c r="C803" s="20" t="s">
        <v>1945</v>
      </c>
      <c r="D803" s="20" t="s">
        <v>1946</v>
      </c>
      <c r="E803" s="20" t="s">
        <v>6874</v>
      </c>
      <c r="F803" s="20" t="s">
        <v>1948</v>
      </c>
    </row>
    <row r="804" spans="1:6" x14ac:dyDescent="0.25">
      <c r="A804" s="20" t="s">
        <v>1954</v>
      </c>
      <c r="B804" s="20" t="s">
        <v>6984</v>
      </c>
      <c r="C804" s="20" t="s">
        <v>147</v>
      </c>
      <c r="E804" s="20" t="s">
        <v>6874</v>
      </c>
      <c r="F804" s="20" t="s">
        <v>141</v>
      </c>
    </row>
    <row r="805" spans="1:6" x14ac:dyDescent="0.25">
      <c r="A805" s="20" t="s">
        <v>1962</v>
      </c>
      <c r="B805" s="20" t="s">
        <v>8677</v>
      </c>
      <c r="C805" s="20" t="s">
        <v>1963</v>
      </c>
      <c r="D805" s="20" t="s">
        <v>40</v>
      </c>
      <c r="E805" s="20" t="s">
        <v>6874</v>
      </c>
      <c r="F805" s="20" t="s">
        <v>42</v>
      </c>
    </row>
    <row r="806" spans="1:6" x14ac:dyDescent="0.25">
      <c r="A806" s="20" t="s">
        <v>1968</v>
      </c>
      <c r="B806" s="20" t="s">
        <v>9905</v>
      </c>
      <c r="C806" s="20" t="s">
        <v>1969</v>
      </c>
      <c r="E806" s="20" t="s">
        <v>6874</v>
      </c>
      <c r="F806" s="20" t="s">
        <v>1971</v>
      </c>
    </row>
    <row r="807" spans="1:6" x14ac:dyDescent="0.25">
      <c r="A807" s="20" t="s">
        <v>1972</v>
      </c>
      <c r="B807" s="20" t="s">
        <v>9207</v>
      </c>
      <c r="C807" s="20" t="s">
        <v>1973</v>
      </c>
      <c r="D807" s="20" t="s">
        <v>23</v>
      </c>
      <c r="E807" s="20" t="s">
        <v>6874</v>
      </c>
      <c r="F807" s="20" t="s">
        <v>785</v>
      </c>
    </row>
    <row r="808" spans="1:6" x14ac:dyDescent="0.25">
      <c r="A808" s="20" t="s">
        <v>1974</v>
      </c>
      <c r="B808" s="20" t="s">
        <v>8761</v>
      </c>
      <c r="C808" s="20" t="s">
        <v>1975</v>
      </c>
      <c r="D808" s="20" t="s">
        <v>1976</v>
      </c>
      <c r="E808" s="20" t="s">
        <v>6874</v>
      </c>
      <c r="F808" s="20" t="s">
        <v>1978</v>
      </c>
    </row>
    <row r="809" spans="1:6" x14ac:dyDescent="0.25">
      <c r="A809" s="20" t="s">
        <v>1979</v>
      </c>
      <c r="B809" s="20" t="s">
        <v>7621</v>
      </c>
      <c r="C809" s="20" t="s">
        <v>1980</v>
      </c>
      <c r="E809" s="20" t="s">
        <v>6874</v>
      </c>
      <c r="F809" s="20" t="s">
        <v>554</v>
      </c>
    </row>
    <row r="810" spans="1:6" x14ac:dyDescent="0.25">
      <c r="A810" s="20" t="s">
        <v>1986</v>
      </c>
      <c r="B810" s="20" t="s">
        <v>8767</v>
      </c>
      <c r="C810" s="20" t="s">
        <v>1987</v>
      </c>
      <c r="D810" s="20" t="s">
        <v>396</v>
      </c>
      <c r="E810" s="20" t="s">
        <v>6874</v>
      </c>
      <c r="F810" s="20" t="s">
        <v>397</v>
      </c>
    </row>
    <row r="811" spans="1:6" x14ac:dyDescent="0.25">
      <c r="A811" s="20" t="s">
        <v>1993</v>
      </c>
      <c r="B811" s="20" t="s">
        <v>9680</v>
      </c>
      <c r="C811" s="20" t="s">
        <v>1994</v>
      </c>
      <c r="D811" s="20" t="s">
        <v>377</v>
      </c>
      <c r="E811" s="20" t="s">
        <v>6874</v>
      </c>
      <c r="F811" s="20" t="s">
        <v>358</v>
      </c>
    </row>
    <row r="812" spans="1:6" x14ac:dyDescent="0.25">
      <c r="A812" s="20" t="s">
        <v>2002</v>
      </c>
      <c r="B812" s="20" t="s">
        <v>8422</v>
      </c>
      <c r="C812" s="20" t="s">
        <v>2003</v>
      </c>
      <c r="D812" s="20" t="s">
        <v>89</v>
      </c>
      <c r="E812" s="20" t="s">
        <v>6874</v>
      </c>
      <c r="F812" s="20" t="s">
        <v>2005</v>
      </c>
    </row>
    <row r="813" spans="1:6" x14ac:dyDescent="0.25">
      <c r="A813" s="20" t="s">
        <v>2010</v>
      </c>
      <c r="B813" s="20" t="s">
        <v>9667</v>
      </c>
      <c r="C813" s="20" t="s">
        <v>2011</v>
      </c>
      <c r="D813" s="20" t="s">
        <v>23</v>
      </c>
      <c r="E813" s="20" t="s">
        <v>6874</v>
      </c>
      <c r="F813" s="20" t="s">
        <v>785</v>
      </c>
    </row>
    <row r="814" spans="1:6" x14ac:dyDescent="0.25">
      <c r="A814" s="20" t="s">
        <v>2017</v>
      </c>
      <c r="B814" s="20" t="s">
        <v>9878</v>
      </c>
      <c r="C814" s="20" t="s">
        <v>2018</v>
      </c>
      <c r="D814" s="20" t="s">
        <v>244</v>
      </c>
      <c r="E814" s="20" t="s">
        <v>6874</v>
      </c>
      <c r="F814" s="20" t="s">
        <v>2020</v>
      </c>
    </row>
    <row r="815" spans="1:6" x14ac:dyDescent="0.25">
      <c r="A815" s="20" t="s">
        <v>2025</v>
      </c>
      <c r="B815" s="20" t="s">
        <v>7953</v>
      </c>
      <c r="C815" s="20" t="s">
        <v>2026</v>
      </c>
      <c r="D815" s="20" t="s">
        <v>2027</v>
      </c>
      <c r="E815" s="20" t="s">
        <v>6874</v>
      </c>
      <c r="F815" s="20" t="s">
        <v>2029</v>
      </c>
    </row>
    <row r="816" spans="1:6" x14ac:dyDescent="0.25">
      <c r="A816" s="20" t="s">
        <v>2037</v>
      </c>
      <c r="B816" s="20" t="s">
        <v>9967</v>
      </c>
      <c r="C816" s="20" t="s">
        <v>2038</v>
      </c>
      <c r="E816" s="20" t="s">
        <v>6874</v>
      </c>
      <c r="F816" s="20" t="s">
        <v>2039</v>
      </c>
    </row>
    <row r="817" spans="1:6" x14ac:dyDescent="0.25">
      <c r="A817" s="20" t="s">
        <v>2040</v>
      </c>
      <c r="B817" s="20" t="s">
        <v>8510</v>
      </c>
      <c r="C817" s="20" t="s">
        <v>2041</v>
      </c>
      <c r="D817" s="20" t="s">
        <v>154</v>
      </c>
      <c r="E817" s="20" t="s">
        <v>6874</v>
      </c>
      <c r="F817" s="20" t="s">
        <v>2042</v>
      </c>
    </row>
    <row r="818" spans="1:6" x14ac:dyDescent="0.25">
      <c r="A818" s="20" t="s">
        <v>2047</v>
      </c>
      <c r="B818" s="20" t="s">
        <v>8829</v>
      </c>
      <c r="C818" s="20" t="s">
        <v>996</v>
      </c>
      <c r="D818" s="20" t="s">
        <v>109</v>
      </c>
      <c r="E818" s="20" t="s">
        <v>6874</v>
      </c>
      <c r="F818" s="20" t="s">
        <v>998</v>
      </c>
    </row>
    <row r="819" spans="1:6" x14ac:dyDescent="0.25">
      <c r="A819" s="20" t="s">
        <v>2050</v>
      </c>
      <c r="B819" s="20" t="s">
        <v>8603</v>
      </c>
      <c r="C819" s="20" t="s">
        <v>2051</v>
      </c>
      <c r="D819" s="20" t="s">
        <v>2052</v>
      </c>
      <c r="E819" s="20" t="s">
        <v>6874</v>
      </c>
      <c r="F819" s="20" t="s">
        <v>2054</v>
      </c>
    </row>
    <row r="820" spans="1:6" x14ac:dyDescent="0.25">
      <c r="A820" s="20" t="s">
        <v>2056</v>
      </c>
      <c r="B820" s="20" t="s">
        <v>6989</v>
      </c>
      <c r="C820" s="20" t="s">
        <v>2057</v>
      </c>
      <c r="E820" s="20" t="s">
        <v>6874</v>
      </c>
      <c r="F820" s="20" t="s">
        <v>419</v>
      </c>
    </row>
    <row r="821" spans="1:6" x14ac:dyDescent="0.25">
      <c r="A821" s="20" t="s">
        <v>2060</v>
      </c>
      <c r="B821" s="20" t="s">
        <v>8173</v>
      </c>
      <c r="C821" s="20" t="s">
        <v>2061</v>
      </c>
      <c r="D821" s="20" t="s">
        <v>1074</v>
      </c>
      <c r="E821" s="20" t="s">
        <v>6874</v>
      </c>
      <c r="F821" s="20" t="s">
        <v>2063</v>
      </c>
    </row>
    <row r="822" spans="1:6" x14ac:dyDescent="0.25">
      <c r="A822" s="20" t="s">
        <v>2071</v>
      </c>
      <c r="B822" s="20" t="s">
        <v>8692</v>
      </c>
      <c r="C822" s="20" t="s">
        <v>2072</v>
      </c>
      <c r="E822" s="20" t="s">
        <v>6874</v>
      </c>
      <c r="F822" s="20" t="s">
        <v>838</v>
      </c>
    </row>
    <row r="823" spans="1:6" x14ac:dyDescent="0.25">
      <c r="A823" s="20" t="s">
        <v>2080</v>
      </c>
      <c r="B823" s="20" t="s">
        <v>8190</v>
      </c>
      <c r="C823" s="20" t="s">
        <v>2081</v>
      </c>
      <c r="E823" s="20" t="s">
        <v>6874</v>
      </c>
      <c r="F823" s="20" t="s">
        <v>2083</v>
      </c>
    </row>
    <row r="824" spans="1:6" x14ac:dyDescent="0.25">
      <c r="A824" s="20" t="s">
        <v>2096</v>
      </c>
      <c r="B824" s="20" t="s">
        <v>9746</v>
      </c>
      <c r="C824" s="20" t="s">
        <v>1213</v>
      </c>
      <c r="D824" s="20" t="s">
        <v>23</v>
      </c>
      <c r="E824" s="20" t="s">
        <v>6874</v>
      </c>
      <c r="F824" s="20" t="s">
        <v>1214</v>
      </c>
    </row>
    <row r="825" spans="1:6" x14ac:dyDescent="0.25">
      <c r="A825" s="20" t="s">
        <v>2129</v>
      </c>
      <c r="B825" s="20" t="s">
        <v>8907</v>
      </c>
      <c r="C825" s="20" t="s">
        <v>2130</v>
      </c>
      <c r="D825" s="20" t="s">
        <v>2131</v>
      </c>
      <c r="E825" s="20" t="s">
        <v>6874</v>
      </c>
      <c r="F825" s="20" t="s">
        <v>2133</v>
      </c>
    </row>
    <row r="826" spans="1:6" x14ac:dyDescent="0.25">
      <c r="A826" s="20" t="s">
        <v>2160</v>
      </c>
      <c r="B826" s="20" t="s">
        <v>9731</v>
      </c>
      <c r="C826" s="20" t="s">
        <v>2161</v>
      </c>
      <c r="D826" s="20" t="s">
        <v>1967</v>
      </c>
      <c r="E826" s="20" t="s">
        <v>6874</v>
      </c>
      <c r="F826" s="20" t="s">
        <v>2162</v>
      </c>
    </row>
    <row r="827" spans="1:6" x14ac:dyDescent="0.25">
      <c r="A827" s="20" t="s">
        <v>2163</v>
      </c>
      <c r="B827" s="20" t="s">
        <v>7043</v>
      </c>
      <c r="C827" s="20" t="s">
        <v>2164</v>
      </c>
      <c r="E827" s="20" t="s">
        <v>6874</v>
      </c>
      <c r="F827" s="20" t="s">
        <v>2165</v>
      </c>
    </row>
    <row r="828" spans="1:6" x14ac:dyDescent="0.25">
      <c r="A828" s="20" t="s">
        <v>2169</v>
      </c>
      <c r="B828" s="20" t="s">
        <v>9171</v>
      </c>
      <c r="C828" s="20" t="s">
        <v>2170</v>
      </c>
      <c r="D828" s="20" t="s">
        <v>23</v>
      </c>
      <c r="E828" s="20" t="s">
        <v>6874</v>
      </c>
      <c r="F828" s="20" t="s">
        <v>231</v>
      </c>
    </row>
    <row r="829" spans="1:6" x14ac:dyDescent="0.25">
      <c r="A829" s="20" t="s">
        <v>2171</v>
      </c>
      <c r="B829" s="20" t="s">
        <v>7013</v>
      </c>
      <c r="C829" s="20" t="s">
        <v>2172</v>
      </c>
      <c r="D829" s="20" t="s">
        <v>2173</v>
      </c>
      <c r="E829" s="20" t="s">
        <v>6874</v>
      </c>
      <c r="F829" s="20" t="s">
        <v>2175</v>
      </c>
    </row>
    <row r="830" spans="1:6" x14ac:dyDescent="0.25">
      <c r="A830" s="20" t="s">
        <v>2197</v>
      </c>
      <c r="B830" s="20" t="s">
        <v>8989</v>
      </c>
      <c r="C830" s="20" t="s">
        <v>2198</v>
      </c>
      <c r="D830" s="20" t="s">
        <v>434</v>
      </c>
      <c r="E830" s="20" t="s">
        <v>6874</v>
      </c>
      <c r="F830" s="20" t="s">
        <v>2199</v>
      </c>
    </row>
    <row r="831" spans="1:6" x14ac:dyDescent="0.25">
      <c r="A831" s="20" t="s">
        <v>2203</v>
      </c>
      <c r="B831" s="20" t="s">
        <v>8775</v>
      </c>
      <c r="C831" s="20" t="s">
        <v>2204</v>
      </c>
      <c r="E831" s="20" t="s">
        <v>6874</v>
      </c>
      <c r="F831" s="20" t="s">
        <v>2205</v>
      </c>
    </row>
    <row r="832" spans="1:6" x14ac:dyDescent="0.25">
      <c r="A832" s="20" t="s">
        <v>2227</v>
      </c>
      <c r="B832" s="20" t="s">
        <v>8474</v>
      </c>
      <c r="C832" s="20" t="s">
        <v>2228</v>
      </c>
      <c r="D832" s="20" t="s">
        <v>2052</v>
      </c>
      <c r="E832" s="20" t="s">
        <v>6874</v>
      </c>
      <c r="F832" s="20" t="s">
        <v>2054</v>
      </c>
    </row>
    <row r="833" spans="1:6" x14ac:dyDescent="0.25">
      <c r="A833" s="20" t="s">
        <v>2249</v>
      </c>
      <c r="B833" s="20" t="s">
        <v>8819</v>
      </c>
      <c r="C833" s="20" t="s">
        <v>2250</v>
      </c>
      <c r="E833" s="20" t="s">
        <v>6874</v>
      </c>
      <c r="F833" s="20" t="s">
        <v>2251</v>
      </c>
    </row>
    <row r="834" spans="1:6" x14ac:dyDescent="0.25">
      <c r="A834" s="20" t="s">
        <v>2263</v>
      </c>
      <c r="B834" s="20" t="s">
        <v>9075</v>
      </c>
      <c r="C834" s="20" t="s">
        <v>2264</v>
      </c>
      <c r="D834" s="20" t="s">
        <v>302</v>
      </c>
      <c r="E834" s="20" t="s">
        <v>6874</v>
      </c>
      <c r="F834" s="20" t="s">
        <v>2265</v>
      </c>
    </row>
    <row r="835" spans="1:6" x14ac:dyDescent="0.25">
      <c r="A835" s="20" t="s">
        <v>2276</v>
      </c>
      <c r="B835" s="20" t="s">
        <v>7129</v>
      </c>
      <c r="C835" s="20" t="s">
        <v>2277</v>
      </c>
      <c r="D835" s="20" t="s">
        <v>1146</v>
      </c>
      <c r="E835" s="20" t="s">
        <v>6874</v>
      </c>
      <c r="F835" s="20" t="s">
        <v>1147</v>
      </c>
    </row>
    <row r="836" spans="1:6" x14ac:dyDescent="0.25">
      <c r="A836" s="20" t="s">
        <v>2283</v>
      </c>
      <c r="B836" s="20" t="s">
        <v>9375</v>
      </c>
      <c r="C836" s="20" t="s">
        <v>2284</v>
      </c>
      <c r="E836" s="20" t="s">
        <v>6874</v>
      </c>
      <c r="F836" s="20" t="s">
        <v>1880</v>
      </c>
    </row>
    <row r="837" spans="1:6" x14ac:dyDescent="0.25">
      <c r="A837" s="20" t="s">
        <v>2289</v>
      </c>
      <c r="B837" s="20" t="s">
        <v>7341</v>
      </c>
      <c r="C837" s="20" t="s">
        <v>2290</v>
      </c>
      <c r="D837" s="20" t="s">
        <v>2291</v>
      </c>
      <c r="E837" s="20" t="s">
        <v>6874</v>
      </c>
      <c r="F837" s="20" t="s">
        <v>2293</v>
      </c>
    </row>
    <row r="838" spans="1:6" x14ac:dyDescent="0.25">
      <c r="A838" s="20" t="s">
        <v>2295</v>
      </c>
      <c r="B838" s="20" t="s">
        <v>7931</v>
      </c>
      <c r="C838" s="20" t="s">
        <v>1009</v>
      </c>
      <c r="E838" s="20" t="s">
        <v>6874</v>
      </c>
      <c r="F838" s="20" t="s">
        <v>75</v>
      </c>
    </row>
    <row r="839" spans="1:6" x14ac:dyDescent="0.25">
      <c r="A839" s="20" t="s">
        <v>2323</v>
      </c>
      <c r="B839" s="20" t="s">
        <v>7128</v>
      </c>
      <c r="C839" s="20" t="s">
        <v>2324</v>
      </c>
      <c r="E839" s="20" t="s">
        <v>6874</v>
      </c>
      <c r="F839" s="20" t="s">
        <v>761</v>
      </c>
    </row>
    <row r="840" spans="1:6" x14ac:dyDescent="0.25">
      <c r="A840" s="20" t="s">
        <v>2329</v>
      </c>
      <c r="B840" s="20" t="s">
        <v>9875</v>
      </c>
      <c r="C840" s="20" t="s">
        <v>1727</v>
      </c>
      <c r="D840" s="20" t="s">
        <v>199</v>
      </c>
      <c r="E840" s="20" t="s">
        <v>6874</v>
      </c>
      <c r="F840" s="20" t="s">
        <v>1729</v>
      </c>
    </row>
    <row r="841" spans="1:6" x14ac:dyDescent="0.25">
      <c r="A841" s="20" t="s">
        <v>2334</v>
      </c>
      <c r="B841" s="20" t="s">
        <v>8073</v>
      </c>
      <c r="C841" s="20" t="s">
        <v>2335</v>
      </c>
      <c r="E841" s="20" t="s">
        <v>6874</v>
      </c>
      <c r="F841" s="20" t="s">
        <v>2337</v>
      </c>
    </row>
    <row r="842" spans="1:6" x14ac:dyDescent="0.25">
      <c r="A842" s="20" t="s">
        <v>2338</v>
      </c>
      <c r="B842" s="20" t="s">
        <v>8995</v>
      </c>
      <c r="C842" s="20" t="s">
        <v>2339</v>
      </c>
      <c r="D842" s="20" t="s">
        <v>2340</v>
      </c>
      <c r="E842" s="20" t="s">
        <v>6874</v>
      </c>
      <c r="F842" s="20" t="s">
        <v>2342</v>
      </c>
    </row>
    <row r="843" spans="1:6" x14ac:dyDescent="0.25">
      <c r="A843" s="20" t="s">
        <v>2352</v>
      </c>
      <c r="B843" s="20" t="s">
        <v>7451</v>
      </c>
      <c r="C843" s="20" t="s">
        <v>2353</v>
      </c>
      <c r="D843" s="20" t="s">
        <v>244</v>
      </c>
      <c r="E843" s="20" t="s">
        <v>6874</v>
      </c>
      <c r="F843" s="20" t="s">
        <v>2354</v>
      </c>
    </row>
    <row r="844" spans="1:6" x14ac:dyDescent="0.25">
      <c r="A844" s="20" t="s">
        <v>2359</v>
      </c>
      <c r="B844" s="20" t="s">
        <v>9574</v>
      </c>
      <c r="C844" s="20" t="s">
        <v>2360</v>
      </c>
      <c r="D844" s="20" t="s">
        <v>23</v>
      </c>
      <c r="E844" s="20" t="s">
        <v>6874</v>
      </c>
      <c r="F844" s="20" t="s">
        <v>2362</v>
      </c>
    </row>
    <row r="845" spans="1:6" x14ac:dyDescent="0.25">
      <c r="A845" s="20" t="s">
        <v>2371</v>
      </c>
      <c r="B845" s="20" t="s">
        <v>9264</v>
      </c>
      <c r="C845" s="20" t="s">
        <v>2372</v>
      </c>
      <c r="E845" s="20" t="s">
        <v>6874</v>
      </c>
      <c r="F845" s="20" t="s">
        <v>2373</v>
      </c>
    </row>
    <row r="846" spans="1:6" x14ac:dyDescent="0.25">
      <c r="A846" s="20" t="s">
        <v>2379</v>
      </c>
      <c r="B846" s="20" t="s">
        <v>7462</v>
      </c>
      <c r="C846" s="20" t="s">
        <v>2380</v>
      </c>
      <c r="E846" s="20" t="s">
        <v>6874</v>
      </c>
      <c r="F846" s="20" t="s">
        <v>141</v>
      </c>
    </row>
    <row r="847" spans="1:6" x14ac:dyDescent="0.25">
      <c r="A847" s="20" t="s">
        <v>2391</v>
      </c>
      <c r="B847" s="20" t="s">
        <v>8768</v>
      </c>
      <c r="C847" s="20" t="s">
        <v>2392</v>
      </c>
      <c r="D847" s="20" t="s">
        <v>184</v>
      </c>
      <c r="E847" s="20" t="s">
        <v>6874</v>
      </c>
      <c r="F847" s="20" t="s">
        <v>2394</v>
      </c>
    </row>
    <row r="848" spans="1:6" x14ac:dyDescent="0.25">
      <c r="A848" s="20" t="s">
        <v>2395</v>
      </c>
      <c r="B848" s="20" t="s">
        <v>7193</v>
      </c>
      <c r="C848" s="20" t="s">
        <v>2396</v>
      </c>
      <c r="E848" s="20" t="s">
        <v>6874</v>
      </c>
      <c r="F848" s="20" t="s">
        <v>2397</v>
      </c>
    </row>
    <row r="849" spans="1:6" x14ac:dyDescent="0.25">
      <c r="A849" s="20" t="s">
        <v>2398</v>
      </c>
      <c r="B849" s="20" t="s">
        <v>9527</v>
      </c>
      <c r="C849" s="20" t="s">
        <v>2399</v>
      </c>
      <c r="E849" s="20" t="s">
        <v>6874</v>
      </c>
      <c r="F849" s="20" t="s">
        <v>75</v>
      </c>
    </row>
    <row r="850" spans="1:6" x14ac:dyDescent="0.25">
      <c r="A850" s="20" t="s">
        <v>2400</v>
      </c>
      <c r="B850" s="20" t="s">
        <v>8074</v>
      </c>
      <c r="C850" s="20" t="s">
        <v>2401</v>
      </c>
      <c r="D850" s="20" t="s">
        <v>2402</v>
      </c>
      <c r="E850" s="20" t="s">
        <v>6874</v>
      </c>
      <c r="F850" s="20" t="s">
        <v>2404</v>
      </c>
    </row>
    <row r="851" spans="1:6" x14ac:dyDescent="0.25">
      <c r="A851" s="20" t="s">
        <v>2407</v>
      </c>
      <c r="B851" s="20" t="s">
        <v>9144</v>
      </c>
      <c r="C851" s="20" t="s">
        <v>2408</v>
      </c>
      <c r="E851" s="20" t="s">
        <v>6874</v>
      </c>
      <c r="F851" s="20" t="s">
        <v>397</v>
      </c>
    </row>
    <row r="852" spans="1:6" x14ac:dyDescent="0.25">
      <c r="A852" s="20" t="s">
        <v>2415</v>
      </c>
      <c r="B852" s="20" t="s">
        <v>8451</v>
      </c>
      <c r="C852" s="20" t="s">
        <v>2416</v>
      </c>
      <c r="D852" s="20" t="s">
        <v>1014</v>
      </c>
      <c r="E852" s="20" t="s">
        <v>6874</v>
      </c>
      <c r="F852" s="20" t="s">
        <v>1016</v>
      </c>
    </row>
    <row r="853" spans="1:6" x14ac:dyDescent="0.25">
      <c r="A853" s="20" t="s">
        <v>2455</v>
      </c>
      <c r="B853" s="20" t="s">
        <v>9260</v>
      </c>
      <c r="C853" s="20" t="s">
        <v>2456</v>
      </c>
      <c r="E853" s="20" t="s">
        <v>6874</v>
      </c>
      <c r="F853" s="20" t="s">
        <v>419</v>
      </c>
    </row>
    <row r="854" spans="1:6" x14ac:dyDescent="0.25">
      <c r="A854" s="20" t="s">
        <v>2475</v>
      </c>
      <c r="B854" s="20" t="s">
        <v>8070</v>
      </c>
      <c r="C854" s="20" t="s">
        <v>2476</v>
      </c>
      <c r="E854" s="20" t="s">
        <v>6874</v>
      </c>
      <c r="F854" s="20" t="s">
        <v>2478</v>
      </c>
    </row>
    <row r="855" spans="1:6" x14ac:dyDescent="0.25">
      <c r="A855" s="20" t="s">
        <v>2482</v>
      </c>
      <c r="B855" s="20" t="s">
        <v>8277</v>
      </c>
      <c r="C855" s="20" t="s">
        <v>2483</v>
      </c>
      <c r="D855" s="20" t="s">
        <v>370</v>
      </c>
      <c r="E855" s="20" t="s">
        <v>6874</v>
      </c>
      <c r="F855" s="20" t="s">
        <v>2485</v>
      </c>
    </row>
    <row r="856" spans="1:6" x14ac:dyDescent="0.25">
      <c r="A856" s="20" t="s">
        <v>2488</v>
      </c>
      <c r="B856" s="20" t="s">
        <v>9626</v>
      </c>
      <c r="C856" s="20" t="s">
        <v>2489</v>
      </c>
      <c r="D856" s="20" t="s">
        <v>89</v>
      </c>
      <c r="E856" s="20" t="s">
        <v>6874</v>
      </c>
      <c r="F856" s="20" t="s">
        <v>2490</v>
      </c>
    </row>
    <row r="857" spans="1:6" x14ac:dyDescent="0.25">
      <c r="A857" s="20" t="s">
        <v>2503</v>
      </c>
      <c r="B857" s="20" t="s">
        <v>7552</v>
      </c>
      <c r="C857" s="20" t="s">
        <v>2504</v>
      </c>
      <c r="D857" s="20" t="s">
        <v>10</v>
      </c>
      <c r="E857" s="20" t="s">
        <v>6874</v>
      </c>
      <c r="F857" s="20" t="s">
        <v>2490</v>
      </c>
    </row>
    <row r="858" spans="1:6" x14ac:dyDescent="0.25">
      <c r="A858" s="20" t="s">
        <v>2539</v>
      </c>
      <c r="B858" s="20" t="s">
        <v>9025</v>
      </c>
      <c r="C858" s="20" t="s">
        <v>147</v>
      </c>
      <c r="E858" s="20" t="s">
        <v>6874</v>
      </c>
      <c r="F858" s="20" t="s">
        <v>141</v>
      </c>
    </row>
    <row r="859" spans="1:6" x14ac:dyDescent="0.25">
      <c r="A859" s="20" t="s">
        <v>2558</v>
      </c>
      <c r="B859" s="20" t="s">
        <v>9583</v>
      </c>
      <c r="C859" s="20" t="s">
        <v>2559</v>
      </c>
      <c r="D859" s="20" t="s">
        <v>213</v>
      </c>
      <c r="E859" s="20" t="s">
        <v>6874</v>
      </c>
      <c r="F859" s="20" t="s">
        <v>838</v>
      </c>
    </row>
    <row r="860" spans="1:6" x14ac:dyDescent="0.25">
      <c r="A860" s="20" t="s">
        <v>2568</v>
      </c>
      <c r="B860" s="20" t="s">
        <v>8922</v>
      </c>
      <c r="C860" s="20" t="s">
        <v>2569</v>
      </c>
      <c r="D860" s="20" t="s">
        <v>23</v>
      </c>
      <c r="E860" s="20" t="s">
        <v>6874</v>
      </c>
      <c r="F860" s="20" t="s">
        <v>850</v>
      </c>
    </row>
    <row r="861" spans="1:6" x14ac:dyDescent="0.25">
      <c r="A861" s="20" t="s">
        <v>2574</v>
      </c>
      <c r="B861" s="20" t="s">
        <v>7811</v>
      </c>
      <c r="C861" s="20" t="s">
        <v>2575</v>
      </c>
      <c r="D861" s="20" t="s">
        <v>1335</v>
      </c>
      <c r="E861" s="20" t="s">
        <v>6874</v>
      </c>
      <c r="F861" s="20" t="s">
        <v>2577</v>
      </c>
    </row>
    <row r="862" spans="1:6" x14ac:dyDescent="0.25">
      <c r="A862" s="20" t="s">
        <v>2592</v>
      </c>
      <c r="B862" s="20" t="s">
        <v>8999</v>
      </c>
      <c r="C862" s="20" t="s">
        <v>2593</v>
      </c>
      <c r="E862" s="20" t="s">
        <v>6874</v>
      </c>
      <c r="F862" s="20" t="s">
        <v>1437</v>
      </c>
    </row>
    <row r="863" spans="1:6" x14ac:dyDescent="0.25">
      <c r="A863" s="20" t="s">
        <v>2594</v>
      </c>
      <c r="B863" s="20" t="s">
        <v>7035</v>
      </c>
      <c r="C863" s="20" t="s">
        <v>2595</v>
      </c>
      <c r="E863" s="20" t="s">
        <v>6874</v>
      </c>
      <c r="F863" s="20" t="s">
        <v>2596</v>
      </c>
    </row>
    <row r="864" spans="1:6" x14ac:dyDescent="0.25">
      <c r="A864" s="20" t="s">
        <v>2610</v>
      </c>
      <c r="B864" s="20" t="s">
        <v>9542</v>
      </c>
      <c r="C864" s="20" t="s">
        <v>2611</v>
      </c>
      <c r="D864" s="20" t="s">
        <v>2075</v>
      </c>
      <c r="E864" s="20" t="s">
        <v>6874</v>
      </c>
      <c r="F864" s="20" t="s">
        <v>2613</v>
      </c>
    </row>
    <row r="865" spans="1:6" x14ac:dyDescent="0.25">
      <c r="A865" s="20" t="s">
        <v>2614</v>
      </c>
      <c r="B865" s="20" t="s">
        <v>9505</v>
      </c>
      <c r="C865" s="20" t="s">
        <v>2615</v>
      </c>
      <c r="D865" s="20" t="s">
        <v>2616</v>
      </c>
      <c r="E865" s="20" t="s">
        <v>6874</v>
      </c>
      <c r="F865" s="20" t="s">
        <v>429</v>
      </c>
    </row>
    <row r="866" spans="1:6" x14ac:dyDescent="0.25">
      <c r="A866" s="20" t="s">
        <v>2618</v>
      </c>
      <c r="B866" s="20" t="s">
        <v>7981</v>
      </c>
      <c r="C866" s="20" t="s">
        <v>2619</v>
      </c>
      <c r="D866" s="20" t="s">
        <v>1014</v>
      </c>
      <c r="E866" s="20" t="s">
        <v>6874</v>
      </c>
      <c r="F866" s="20" t="s">
        <v>1016</v>
      </c>
    </row>
    <row r="867" spans="1:6" x14ac:dyDescent="0.25">
      <c r="A867" s="20" t="s">
        <v>2630</v>
      </c>
      <c r="B867" s="20" t="s">
        <v>9090</v>
      </c>
      <c r="C867" s="20" t="s">
        <v>2631</v>
      </c>
      <c r="D867" s="20" t="s">
        <v>23</v>
      </c>
      <c r="E867" s="20" t="s">
        <v>6874</v>
      </c>
      <c r="F867" s="20" t="s">
        <v>2632</v>
      </c>
    </row>
    <row r="868" spans="1:6" x14ac:dyDescent="0.25">
      <c r="A868" s="20" t="s">
        <v>2635</v>
      </c>
      <c r="B868" s="20" t="s">
        <v>9863</v>
      </c>
      <c r="C868" s="20" t="s">
        <v>2636</v>
      </c>
      <c r="D868" s="20" t="s">
        <v>377</v>
      </c>
      <c r="E868" s="20" t="s">
        <v>6874</v>
      </c>
      <c r="F868" s="20" t="s">
        <v>761</v>
      </c>
    </row>
    <row r="869" spans="1:6" x14ac:dyDescent="0.25">
      <c r="A869" s="20" t="s">
        <v>2658</v>
      </c>
      <c r="B869" s="20" t="s">
        <v>7602</v>
      </c>
      <c r="C869" s="20" t="s">
        <v>2659</v>
      </c>
      <c r="D869" s="20" t="s">
        <v>536</v>
      </c>
      <c r="E869" s="20" t="s">
        <v>6874</v>
      </c>
      <c r="F869" s="20" t="s">
        <v>2660</v>
      </c>
    </row>
    <row r="870" spans="1:6" x14ac:dyDescent="0.25">
      <c r="A870" s="20" t="s">
        <v>2693</v>
      </c>
      <c r="B870" s="20" t="s">
        <v>8947</v>
      </c>
      <c r="C870" s="20" t="s">
        <v>2694</v>
      </c>
      <c r="E870" s="20" t="s">
        <v>6874</v>
      </c>
      <c r="F870" s="20" t="s">
        <v>1880</v>
      </c>
    </row>
    <row r="871" spans="1:6" x14ac:dyDescent="0.25">
      <c r="A871" s="20" t="s">
        <v>2695</v>
      </c>
      <c r="B871" s="20" t="s">
        <v>9339</v>
      </c>
      <c r="C871" s="20" t="s">
        <v>2696</v>
      </c>
      <c r="D871" s="20" t="s">
        <v>370</v>
      </c>
      <c r="E871" s="20" t="s">
        <v>6874</v>
      </c>
      <c r="F871" s="20" t="s">
        <v>2698</v>
      </c>
    </row>
    <row r="872" spans="1:6" x14ac:dyDescent="0.25">
      <c r="A872" s="20" t="s">
        <v>21</v>
      </c>
      <c r="B872" s="20" t="s">
        <v>8909</v>
      </c>
      <c r="C872" s="20" t="s">
        <v>22</v>
      </c>
      <c r="D872" s="20" t="s">
        <v>23</v>
      </c>
      <c r="E872" s="20" t="s">
        <v>6874</v>
      </c>
      <c r="F872" s="20" t="s">
        <v>25</v>
      </c>
    </row>
    <row r="873" spans="1:6" x14ac:dyDescent="0.25">
      <c r="A873" s="20" t="s">
        <v>38</v>
      </c>
      <c r="B873" s="20" t="s">
        <v>7688</v>
      </c>
      <c r="C873" s="20" t="s">
        <v>39</v>
      </c>
      <c r="D873" s="20" t="s">
        <v>40</v>
      </c>
      <c r="E873" s="20" t="s">
        <v>6874</v>
      </c>
      <c r="F873" s="20" t="s">
        <v>42</v>
      </c>
    </row>
    <row r="874" spans="1:6" x14ac:dyDescent="0.25">
      <c r="A874" s="20" t="s">
        <v>55</v>
      </c>
      <c r="B874" s="20" t="s">
        <v>9637</v>
      </c>
      <c r="C874" s="20" t="s">
        <v>56</v>
      </c>
      <c r="D874" s="20" t="s">
        <v>51</v>
      </c>
      <c r="E874" s="20" t="s">
        <v>6874</v>
      </c>
      <c r="F874" s="20" t="s">
        <v>57</v>
      </c>
    </row>
    <row r="875" spans="1:6" x14ac:dyDescent="0.25">
      <c r="A875" s="20" t="s">
        <v>63</v>
      </c>
      <c r="B875" s="20" t="s">
        <v>7681</v>
      </c>
      <c r="C875" s="20" t="s">
        <v>64</v>
      </c>
      <c r="E875" s="20" t="s">
        <v>6874</v>
      </c>
      <c r="F875" s="20" t="s">
        <v>65</v>
      </c>
    </row>
    <row r="876" spans="1:6" x14ac:dyDescent="0.25">
      <c r="A876" s="20" t="s">
        <v>72</v>
      </c>
      <c r="B876" s="20" t="s">
        <v>8607</v>
      </c>
      <c r="C876" s="20" t="s">
        <v>73</v>
      </c>
      <c r="E876" s="20" t="s">
        <v>6874</v>
      </c>
      <c r="F876" s="20" t="s">
        <v>75</v>
      </c>
    </row>
    <row r="877" spans="1:6" x14ac:dyDescent="0.25">
      <c r="A877" s="20" t="s">
        <v>87</v>
      </c>
      <c r="B877" s="20" t="s">
        <v>9668</v>
      </c>
      <c r="C877" s="20" t="s">
        <v>88</v>
      </c>
      <c r="D877" s="20" t="s">
        <v>89</v>
      </c>
      <c r="E877" s="20" t="s">
        <v>6874</v>
      </c>
      <c r="F877" s="20" t="s">
        <v>91</v>
      </c>
    </row>
    <row r="878" spans="1:6" x14ac:dyDescent="0.25">
      <c r="A878" s="20" t="s">
        <v>120</v>
      </c>
      <c r="B878" s="20" t="s">
        <v>9482</v>
      </c>
      <c r="C878" s="20" t="s">
        <v>121</v>
      </c>
      <c r="E878" s="20" t="s">
        <v>6874</v>
      </c>
      <c r="F878" s="20" t="s">
        <v>122</v>
      </c>
    </row>
    <row r="879" spans="1:6" x14ac:dyDescent="0.25">
      <c r="A879" s="20" t="s">
        <v>138</v>
      </c>
      <c r="B879" s="20" t="s">
        <v>8515</v>
      </c>
      <c r="C879" s="20" t="s">
        <v>139</v>
      </c>
      <c r="E879" s="20" t="s">
        <v>6874</v>
      </c>
      <c r="F879" s="20" t="s">
        <v>141</v>
      </c>
    </row>
    <row r="880" spans="1:6" x14ac:dyDescent="0.25">
      <c r="A880" s="20" t="s">
        <v>146</v>
      </c>
      <c r="B880" s="20" t="s">
        <v>7390</v>
      </c>
      <c r="C880" s="20" t="s">
        <v>147</v>
      </c>
      <c r="E880" s="20" t="s">
        <v>6874</v>
      </c>
      <c r="F880" s="20" t="s">
        <v>141</v>
      </c>
    </row>
    <row r="881" spans="1:6" x14ac:dyDescent="0.25">
      <c r="A881" s="20" t="s">
        <v>152</v>
      </c>
      <c r="B881" s="20" t="s">
        <v>8016</v>
      </c>
      <c r="C881" s="20" t="s">
        <v>153</v>
      </c>
      <c r="D881" s="20" t="s">
        <v>154</v>
      </c>
      <c r="E881" s="20" t="s">
        <v>6874</v>
      </c>
      <c r="F881" s="20" t="s">
        <v>156</v>
      </c>
    </row>
    <row r="882" spans="1:6" x14ac:dyDescent="0.25">
      <c r="A882" s="20" t="s">
        <v>158</v>
      </c>
      <c r="B882" s="20" t="s">
        <v>7097</v>
      </c>
      <c r="C882" s="20" t="s">
        <v>159</v>
      </c>
      <c r="E882" s="20" t="s">
        <v>6874</v>
      </c>
      <c r="F882" s="20" t="s">
        <v>75</v>
      </c>
    </row>
    <row r="883" spans="1:6" x14ac:dyDescent="0.25">
      <c r="A883" s="20" t="s">
        <v>170</v>
      </c>
      <c r="B883" s="20" t="s">
        <v>7706</v>
      </c>
      <c r="C883" s="20" t="s">
        <v>171</v>
      </c>
      <c r="D883" s="20" t="s">
        <v>172</v>
      </c>
      <c r="E883" s="20" t="s">
        <v>6874</v>
      </c>
      <c r="F883" s="20" t="s">
        <v>174</v>
      </c>
    </row>
    <row r="884" spans="1:6" x14ac:dyDescent="0.25">
      <c r="A884" s="20" t="s">
        <v>192</v>
      </c>
      <c r="B884" s="20" t="s">
        <v>7239</v>
      </c>
      <c r="C884" s="20" t="s">
        <v>159</v>
      </c>
      <c r="E884" s="20" t="s">
        <v>6874</v>
      </c>
      <c r="F884" s="20" t="s">
        <v>75</v>
      </c>
    </row>
    <row r="885" spans="1:6" x14ac:dyDescent="0.25">
      <c r="A885" s="20" t="s">
        <v>197</v>
      </c>
      <c r="B885" s="20" t="s">
        <v>9298</v>
      </c>
      <c r="C885" s="20" t="s">
        <v>198</v>
      </c>
      <c r="D885" s="20" t="s">
        <v>199</v>
      </c>
      <c r="E885" s="20" t="s">
        <v>6874</v>
      </c>
      <c r="F885" s="20" t="s">
        <v>201</v>
      </c>
    </row>
    <row r="886" spans="1:6" x14ac:dyDescent="0.25">
      <c r="A886" s="20" t="s">
        <v>207</v>
      </c>
      <c r="B886" s="20" t="s">
        <v>7403</v>
      </c>
      <c r="C886" s="20" t="s">
        <v>208</v>
      </c>
      <c r="E886" s="20" t="s">
        <v>6874</v>
      </c>
      <c r="F886" s="20" t="s">
        <v>75</v>
      </c>
    </row>
    <row r="887" spans="1:6" x14ac:dyDescent="0.25">
      <c r="A887" s="20" t="s">
        <v>214</v>
      </c>
      <c r="B887" s="20" t="s">
        <v>7085</v>
      </c>
      <c r="C887" s="20" t="s">
        <v>215</v>
      </c>
      <c r="E887" s="20" t="s">
        <v>6874</v>
      </c>
      <c r="F887" s="20" t="s">
        <v>217</v>
      </c>
    </row>
    <row r="888" spans="1:6" x14ac:dyDescent="0.25">
      <c r="A888" s="20" t="s">
        <v>229</v>
      </c>
      <c r="B888" s="20" t="s">
        <v>9018</v>
      </c>
      <c r="C888" s="20" t="s">
        <v>230</v>
      </c>
      <c r="D888" s="20" t="s">
        <v>23</v>
      </c>
      <c r="E888" s="20" t="s">
        <v>6874</v>
      </c>
      <c r="F888" s="20" t="s">
        <v>231</v>
      </c>
    </row>
    <row r="889" spans="1:6" x14ac:dyDescent="0.25">
      <c r="A889" s="20" t="s">
        <v>232</v>
      </c>
      <c r="B889" s="20" t="s">
        <v>7913</v>
      </c>
      <c r="C889" s="20" t="s">
        <v>233</v>
      </c>
      <c r="E889" s="20" t="s">
        <v>6874</v>
      </c>
      <c r="F889" s="20" t="s">
        <v>235</v>
      </c>
    </row>
    <row r="890" spans="1:6" x14ac:dyDescent="0.25">
      <c r="A890" s="20" t="s">
        <v>238</v>
      </c>
      <c r="B890" s="20" t="s">
        <v>9314</v>
      </c>
      <c r="C890" s="20" t="s">
        <v>239</v>
      </c>
      <c r="E890" s="20" t="s">
        <v>6874</v>
      </c>
      <c r="F890" s="20" t="s">
        <v>241</v>
      </c>
    </row>
    <row r="891" spans="1:6" x14ac:dyDescent="0.25">
      <c r="A891" s="20" t="s">
        <v>248</v>
      </c>
      <c r="B891" s="20" t="s">
        <v>8311</v>
      </c>
      <c r="C891" s="20" t="s">
        <v>249</v>
      </c>
      <c r="E891" s="20" t="s">
        <v>6874</v>
      </c>
      <c r="F891" s="20" t="s">
        <v>250</v>
      </c>
    </row>
    <row r="892" spans="1:6" x14ac:dyDescent="0.25">
      <c r="A892" s="20" t="s">
        <v>251</v>
      </c>
      <c r="B892" s="20" t="s">
        <v>11407</v>
      </c>
      <c r="C892" s="20" t="s">
        <v>252</v>
      </c>
      <c r="D892" s="20" t="s">
        <v>253</v>
      </c>
      <c r="E892" s="20" t="s">
        <v>6874</v>
      </c>
      <c r="F892" s="20" t="s">
        <v>255</v>
      </c>
    </row>
    <row r="893" spans="1:6" x14ac:dyDescent="0.25">
      <c r="A893" s="20" t="s">
        <v>261</v>
      </c>
      <c r="B893" s="20" t="s">
        <v>9936</v>
      </c>
      <c r="C893" s="20" t="s">
        <v>262</v>
      </c>
      <c r="D893" s="20" t="s">
        <v>263</v>
      </c>
      <c r="E893" s="20" t="s">
        <v>6874</v>
      </c>
      <c r="F893" s="20" t="s">
        <v>265</v>
      </c>
    </row>
    <row r="894" spans="1:6" x14ac:dyDescent="0.25">
      <c r="A894" s="20" t="s">
        <v>267</v>
      </c>
      <c r="B894" s="20" t="s">
        <v>7320</v>
      </c>
      <c r="C894" s="20" t="s">
        <v>268</v>
      </c>
      <c r="E894" s="20" t="s">
        <v>6874</v>
      </c>
      <c r="F894" s="20" t="s">
        <v>269</v>
      </c>
    </row>
    <row r="895" spans="1:6" x14ac:dyDescent="0.25">
      <c r="A895" s="20" t="s">
        <v>300</v>
      </c>
      <c r="B895" s="20" t="s">
        <v>9897</v>
      </c>
      <c r="C895" s="20" t="s">
        <v>301</v>
      </c>
      <c r="D895" s="20" t="s">
        <v>302</v>
      </c>
      <c r="E895" s="20" t="s">
        <v>6874</v>
      </c>
      <c r="F895" s="20" t="s">
        <v>303</v>
      </c>
    </row>
    <row r="896" spans="1:6" x14ac:dyDescent="0.25">
      <c r="A896" s="20" t="s">
        <v>317</v>
      </c>
      <c r="B896" s="20" t="s">
        <v>7168</v>
      </c>
      <c r="C896" s="20" t="s">
        <v>318</v>
      </c>
      <c r="E896" s="20" t="s">
        <v>6874</v>
      </c>
      <c r="F896" s="20" t="s">
        <v>320</v>
      </c>
    </row>
    <row r="897" spans="1:6" x14ac:dyDescent="0.25">
      <c r="A897" s="20" t="s">
        <v>330</v>
      </c>
      <c r="B897" s="20" t="s">
        <v>7613</v>
      </c>
      <c r="C897" s="20" t="s">
        <v>331</v>
      </c>
      <c r="E897" s="20" t="s">
        <v>6874</v>
      </c>
      <c r="F897" s="20" t="s">
        <v>333</v>
      </c>
    </row>
    <row r="898" spans="1:6" x14ac:dyDescent="0.25">
      <c r="A898" s="20" t="s">
        <v>340</v>
      </c>
      <c r="B898" s="20" t="s">
        <v>7308</v>
      </c>
      <c r="C898" s="20" t="s">
        <v>341</v>
      </c>
      <c r="D898" s="20" t="s">
        <v>51</v>
      </c>
      <c r="E898" s="20" t="s">
        <v>6874</v>
      </c>
      <c r="F898" s="20" t="s">
        <v>343</v>
      </c>
    </row>
    <row r="899" spans="1:6" x14ac:dyDescent="0.25">
      <c r="A899" s="20" t="s">
        <v>356</v>
      </c>
      <c r="B899" s="20" t="s">
        <v>8710</v>
      </c>
      <c r="C899" s="20" t="s">
        <v>357</v>
      </c>
      <c r="E899" s="20" t="s">
        <v>6874</v>
      </c>
      <c r="F899" s="20" t="s">
        <v>358</v>
      </c>
    </row>
    <row r="900" spans="1:6" x14ac:dyDescent="0.25">
      <c r="A900" s="20" t="s">
        <v>365</v>
      </c>
      <c r="B900" s="20" t="s">
        <v>8255</v>
      </c>
      <c r="C900" s="20" t="s">
        <v>366</v>
      </c>
      <c r="E900" s="20" t="s">
        <v>6874</v>
      </c>
      <c r="F900" s="20" t="s">
        <v>367</v>
      </c>
    </row>
    <row r="901" spans="1:6" x14ac:dyDescent="0.25">
      <c r="A901" s="20" t="s">
        <v>375</v>
      </c>
      <c r="B901" s="20" t="s">
        <v>7847</v>
      </c>
      <c r="C901" s="20" t="s">
        <v>376</v>
      </c>
      <c r="D901" s="20" t="s">
        <v>377</v>
      </c>
      <c r="E901" s="20" t="s">
        <v>6874</v>
      </c>
      <c r="F901" s="20" t="s">
        <v>379</v>
      </c>
    </row>
    <row r="902" spans="1:6" x14ac:dyDescent="0.25">
      <c r="A902" s="20" t="s">
        <v>388</v>
      </c>
      <c r="B902" s="20" t="s">
        <v>9059</v>
      </c>
      <c r="C902" s="20" t="s">
        <v>389</v>
      </c>
      <c r="E902" s="20" t="s">
        <v>6874</v>
      </c>
      <c r="F902" s="20" t="s">
        <v>269</v>
      </c>
    </row>
    <row r="903" spans="1:6" x14ac:dyDescent="0.25">
      <c r="A903" s="20" t="s">
        <v>394</v>
      </c>
      <c r="B903" s="20" t="s">
        <v>9242</v>
      </c>
      <c r="C903" s="20" t="s">
        <v>395</v>
      </c>
      <c r="D903" s="20" t="s">
        <v>396</v>
      </c>
      <c r="E903" s="20" t="s">
        <v>6874</v>
      </c>
      <c r="F903" s="20" t="s">
        <v>397</v>
      </c>
    </row>
    <row r="904" spans="1:6" x14ac:dyDescent="0.25">
      <c r="A904" s="20" t="s">
        <v>408</v>
      </c>
      <c r="B904" s="20" t="s">
        <v>10027</v>
      </c>
      <c r="C904" s="20" t="s">
        <v>409</v>
      </c>
      <c r="D904" s="20" t="s">
        <v>326</v>
      </c>
      <c r="E904" s="20" t="s">
        <v>6874</v>
      </c>
      <c r="F904" s="20" t="s">
        <v>411</v>
      </c>
    </row>
    <row r="905" spans="1:6" x14ac:dyDescent="0.25">
      <c r="A905" s="20" t="s">
        <v>417</v>
      </c>
      <c r="B905" s="20" t="s">
        <v>7408</v>
      </c>
      <c r="C905" s="20" t="s">
        <v>418</v>
      </c>
      <c r="E905" s="20" t="s">
        <v>6874</v>
      </c>
      <c r="F905" s="20" t="s">
        <v>419</v>
      </c>
    </row>
    <row r="906" spans="1:6" x14ac:dyDescent="0.25">
      <c r="A906" s="20" t="s">
        <v>421</v>
      </c>
      <c r="B906" s="20" t="s">
        <v>8506</v>
      </c>
      <c r="C906" s="20" t="s">
        <v>422</v>
      </c>
      <c r="E906" s="20" t="s">
        <v>6874</v>
      </c>
      <c r="F906" s="20" t="s">
        <v>423</v>
      </c>
    </row>
    <row r="907" spans="1:6" x14ac:dyDescent="0.25">
      <c r="A907" s="20" t="s">
        <v>426</v>
      </c>
      <c r="B907" s="20" t="s">
        <v>8282</v>
      </c>
      <c r="C907" s="20" t="s">
        <v>427</v>
      </c>
      <c r="E907" s="20" t="s">
        <v>6874</v>
      </c>
      <c r="F907" s="20" t="s">
        <v>429</v>
      </c>
    </row>
    <row r="908" spans="1:6" x14ac:dyDescent="0.25">
      <c r="A908" s="20" t="s">
        <v>432</v>
      </c>
      <c r="B908" s="20" t="s">
        <v>9796</v>
      </c>
      <c r="C908" s="20" t="s">
        <v>433</v>
      </c>
      <c r="D908" s="20" t="s">
        <v>434</v>
      </c>
      <c r="E908" s="20" t="s">
        <v>6874</v>
      </c>
      <c r="F908" s="20" t="s">
        <v>436</v>
      </c>
    </row>
    <row r="909" spans="1:6" x14ac:dyDescent="0.25">
      <c r="A909" s="20" t="s">
        <v>437</v>
      </c>
      <c r="B909" s="20" t="s">
        <v>7810</v>
      </c>
      <c r="C909" s="20" t="s">
        <v>438</v>
      </c>
      <c r="E909" s="20" t="s">
        <v>6874</v>
      </c>
      <c r="F909" s="20" t="s">
        <v>75</v>
      </c>
    </row>
    <row r="910" spans="1:6" x14ac:dyDescent="0.25">
      <c r="A910" s="20" t="s">
        <v>444</v>
      </c>
      <c r="B910" s="20" t="s">
        <v>7675</v>
      </c>
      <c r="C910" s="20" t="s">
        <v>147</v>
      </c>
      <c r="E910" s="20" t="s">
        <v>6874</v>
      </c>
      <c r="F910" s="20" t="s">
        <v>141</v>
      </c>
    </row>
    <row r="911" spans="1:6" x14ac:dyDescent="0.25">
      <c r="A911" s="20" t="s">
        <v>459</v>
      </c>
      <c r="B911" s="20" t="s">
        <v>8748</v>
      </c>
      <c r="C911" s="20" t="s">
        <v>460</v>
      </c>
      <c r="E911" s="20" t="s">
        <v>6874</v>
      </c>
      <c r="F911" s="20" t="s">
        <v>461</v>
      </c>
    </row>
    <row r="912" spans="1:6" x14ac:dyDescent="0.25">
      <c r="A912" s="20" t="s">
        <v>473</v>
      </c>
      <c r="B912" s="20" t="s">
        <v>7716</v>
      </c>
      <c r="C912" s="20" t="s">
        <v>376</v>
      </c>
      <c r="D912" s="20" t="s">
        <v>377</v>
      </c>
      <c r="E912" s="20" t="s">
        <v>6874</v>
      </c>
      <c r="F912" s="20" t="s">
        <v>379</v>
      </c>
    </row>
    <row r="913" spans="1:6" x14ac:dyDescent="0.25">
      <c r="A913" s="20" t="s">
        <v>499</v>
      </c>
      <c r="B913" s="20" t="s">
        <v>8165</v>
      </c>
      <c r="C913" s="20" t="s">
        <v>500</v>
      </c>
      <c r="D913" s="20" t="s">
        <v>501</v>
      </c>
      <c r="E913" s="20" t="s">
        <v>6874</v>
      </c>
      <c r="F913" s="20" t="s">
        <v>502</v>
      </c>
    </row>
    <row r="914" spans="1:6" x14ac:dyDescent="0.25">
      <c r="A914" s="20" t="s">
        <v>503</v>
      </c>
      <c r="B914" s="20" t="s">
        <v>7742</v>
      </c>
      <c r="C914" s="20" t="s">
        <v>504</v>
      </c>
      <c r="D914" s="20" t="s">
        <v>377</v>
      </c>
      <c r="E914" s="20" t="s">
        <v>6874</v>
      </c>
      <c r="F914" s="20" t="s">
        <v>506</v>
      </c>
    </row>
    <row r="915" spans="1:6" x14ac:dyDescent="0.25">
      <c r="A915" s="20" t="s">
        <v>4751</v>
      </c>
      <c r="B915" s="20" t="s">
        <v>9891</v>
      </c>
      <c r="C915" s="20" t="s">
        <v>4752</v>
      </c>
      <c r="D915" s="20" t="s">
        <v>615</v>
      </c>
      <c r="E915" s="20" t="s">
        <v>6875</v>
      </c>
      <c r="F915" s="20" t="s">
        <v>617</v>
      </c>
    </row>
    <row r="916" spans="1:6" x14ac:dyDescent="0.25">
      <c r="A916" s="20" t="s">
        <v>5156</v>
      </c>
      <c r="B916" s="20" t="s">
        <v>9435</v>
      </c>
      <c r="C916" s="20" t="s">
        <v>5157</v>
      </c>
      <c r="E916" s="20" t="s">
        <v>6875</v>
      </c>
      <c r="F916" s="20" t="s">
        <v>5159</v>
      </c>
    </row>
    <row r="917" spans="1:6" x14ac:dyDescent="0.25">
      <c r="A917" s="20" t="s">
        <v>5609</v>
      </c>
      <c r="B917" s="20" t="s">
        <v>8977</v>
      </c>
      <c r="C917" s="20" t="s">
        <v>1295</v>
      </c>
      <c r="E917" s="20" t="s">
        <v>6875</v>
      </c>
      <c r="F917" s="20" t="s">
        <v>1296</v>
      </c>
    </row>
    <row r="918" spans="1:6" x14ac:dyDescent="0.25">
      <c r="A918" s="20" t="s">
        <v>5648</v>
      </c>
      <c r="B918" s="20" t="s">
        <v>9130</v>
      </c>
      <c r="C918" s="20" t="s">
        <v>5649</v>
      </c>
      <c r="D918" s="20" t="s">
        <v>615</v>
      </c>
      <c r="E918" s="20" t="s">
        <v>6875</v>
      </c>
      <c r="F918" s="20" t="s">
        <v>617</v>
      </c>
    </row>
    <row r="919" spans="1:6" x14ac:dyDescent="0.25">
      <c r="A919" s="20" t="s">
        <v>5803</v>
      </c>
      <c r="B919" s="20" t="s">
        <v>8994</v>
      </c>
      <c r="C919" s="20" t="s">
        <v>5804</v>
      </c>
      <c r="E919" s="20" t="s">
        <v>6875</v>
      </c>
      <c r="F919" s="20" t="s">
        <v>2843</v>
      </c>
    </row>
    <row r="920" spans="1:6" x14ac:dyDescent="0.25">
      <c r="A920" s="20" t="s">
        <v>5939</v>
      </c>
      <c r="B920" s="20" t="s">
        <v>8361</v>
      </c>
      <c r="C920" s="20" t="s">
        <v>3640</v>
      </c>
      <c r="E920" s="20" t="s">
        <v>6875</v>
      </c>
      <c r="F920" s="20" t="s">
        <v>235</v>
      </c>
    </row>
    <row r="921" spans="1:6" x14ac:dyDescent="0.25">
      <c r="A921" s="20" t="s">
        <v>5966</v>
      </c>
      <c r="B921" s="20" t="s">
        <v>7640</v>
      </c>
      <c r="C921" s="20" t="s">
        <v>5967</v>
      </c>
      <c r="E921" s="20" t="s">
        <v>6875</v>
      </c>
      <c r="F921" s="20" t="s">
        <v>5968</v>
      </c>
    </row>
    <row r="922" spans="1:6" x14ac:dyDescent="0.25">
      <c r="A922" s="20" t="s">
        <v>6029</v>
      </c>
      <c r="B922" s="20" t="s">
        <v>6899</v>
      </c>
      <c r="C922" s="20" t="s">
        <v>6030</v>
      </c>
      <c r="E922" s="20" t="s">
        <v>6875</v>
      </c>
      <c r="F922" s="20" t="s">
        <v>5968</v>
      </c>
    </row>
    <row r="923" spans="1:6" x14ac:dyDescent="0.25">
      <c r="A923" s="20" t="s">
        <v>6102</v>
      </c>
      <c r="B923" s="20" t="s">
        <v>7331</v>
      </c>
      <c r="C923" s="20" t="s">
        <v>6103</v>
      </c>
      <c r="D923" s="20" t="s">
        <v>536</v>
      </c>
      <c r="E923" s="20" t="s">
        <v>6875</v>
      </c>
      <c r="F923" s="20" t="s">
        <v>3465</v>
      </c>
    </row>
    <row r="924" spans="1:6" x14ac:dyDescent="0.25">
      <c r="A924" s="20" t="s">
        <v>6359</v>
      </c>
      <c r="B924" s="20" t="s">
        <v>8928</v>
      </c>
      <c r="C924" s="20" t="s">
        <v>4752</v>
      </c>
      <c r="D924" s="20" t="s">
        <v>615</v>
      </c>
      <c r="E924" s="20" t="s">
        <v>6875</v>
      </c>
      <c r="F924" s="20" t="s">
        <v>617</v>
      </c>
    </row>
    <row r="925" spans="1:6" x14ac:dyDescent="0.25">
      <c r="A925" s="20" t="s">
        <v>2796</v>
      </c>
      <c r="B925" s="20" t="s">
        <v>8469</v>
      </c>
      <c r="C925" s="20" t="s">
        <v>2797</v>
      </c>
      <c r="E925" s="20" t="s">
        <v>6875</v>
      </c>
      <c r="F925" s="20" t="s">
        <v>892</v>
      </c>
    </row>
    <row r="926" spans="1:6" x14ac:dyDescent="0.25">
      <c r="A926" s="20" t="s">
        <v>2841</v>
      </c>
      <c r="B926" s="20" t="s">
        <v>9828</v>
      </c>
      <c r="C926" s="20" t="s">
        <v>2842</v>
      </c>
      <c r="E926" s="20" t="s">
        <v>6875</v>
      </c>
      <c r="F926" s="20" t="s">
        <v>2843</v>
      </c>
    </row>
    <row r="927" spans="1:6" x14ac:dyDescent="0.25">
      <c r="A927" s="20" t="s">
        <v>2964</v>
      </c>
      <c r="B927" s="20" t="s">
        <v>7710</v>
      </c>
      <c r="C927" s="20" t="s">
        <v>2965</v>
      </c>
      <c r="D927" s="20" t="s">
        <v>1642</v>
      </c>
      <c r="E927" s="20" t="s">
        <v>6875</v>
      </c>
      <c r="F927" s="20" t="s">
        <v>235</v>
      </c>
    </row>
    <row r="928" spans="1:6" x14ac:dyDescent="0.25">
      <c r="A928" s="20" t="s">
        <v>3150</v>
      </c>
      <c r="B928" s="20" t="s">
        <v>9042</v>
      </c>
      <c r="C928" s="20" t="s">
        <v>897</v>
      </c>
      <c r="D928" s="20" t="s">
        <v>615</v>
      </c>
      <c r="E928" s="20" t="s">
        <v>6875</v>
      </c>
      <c r="F928" s="20" t="s">
        <v>617</v>
      </c>
    </row>
    <row r="929" spans="1:6" x14ac:dyDescent="0.25">
      <c r="A929" s="20" t="s">
        <v>3353</v>
      </c>
      <c r="B929" s="20" t="s">
        <v>7923</v>
      </c>
      <c r="C929" s="20" t="s">
        <v>3354</v>
      </c>
      <c r="D929" s="20" t="s">
        <v>615</v>
      </c>
      <c r="E929" s="20" t="s">
        <v>6875</v>
      </c>
      <c r="F929" s="20" t="s">
        <v>3355</v>
      </c>
    </row>
    <row r="930" spans="1:6" x14ac:dyDescent="0.25">
      <c r="A930" s="20" t="s">
        <v>3463</v>
      </c>
      <c r="B930" s="20" t="s">
        <v>6990</v>
      </c>
      <c r="C930" s="20" t="s">
        <v>3464</v>
      </c>
      <c r="D930" s="20" t="s">
        <v>536</v>
      </c>
      <c r="E930" s="20" t="s">
        <v>6875</v>
      </c>
      <c r="F930" s="20" t="s">
        <v>3465</v>
      </c>
    </row>
    <row r="931" spans="1:6" x14ac:dyDescent="0.25">
      <c r="A931" s="20" t="s">
        <v>3639</v>
      </c>
      <c r="B931" s="20" t="s">
        <v>7112</v>
      </c>
      <c r="C931" s="20" t="s">
        <v>3640</v>
      </c>
      <c r="E931" s="20" t="s">
        <v>6875</v>
      </c>
      <c r="F931" s="20" t="s">
        <v>235</v>
      </c>
    </row>
    <row r="932" spans="1:6" x14ac:dyDescent="0.25">
      <c r="A932" s="20" t="s">
        <v>3763</v>
      </c>
      <c r="B932" s="20" t="s">
        <v>8935</v>
      </c>
      <c r="C932" s="20" t="s">
        <v>3764</v>
      </c>
      <c r="D932" s="20" t="s">
        <v>615</v>
      </c>
      <c r="E932" s="20" t="s">
        <v>6875</v>
      </c>
      <c r="F932" s="20" t="s">
        <v>3355</v>
      </c>
    </row>
    <row r="933" spans="1:6" x14ac:dyDescent="0.25">
      <c r="A933" s="20" t="s">
        <v>3765</v>
      </c>
      <c r="B933" s="20" t="s">
        <v>7483</v>
      </c>
      <c r="C933" s="20" t="s">
        <v>3766</v>
      </c>
      <c r="E933" s="20" t="s">
        <v>6875</v>
      </c>
      <c r="F933" s="20" t="s">
        <v>235</v>
      </c>
    </row>
    <row r="934" spans="1:6" x14ac:dyDescent="0.25">
      <c r="A934" s="20" t="s">
        <v>4257</v>
      </c>
      <c r="B934" s="20" t="s">
        <v>9346</v>
      </c>
      <c r="C934" s="20" t="s">
        <v>4258</v>
      </c>
      <c r="E934" s="20" t="s">
        <v>6875</v>
      </c>
      <c r="F934" s="20" t="s">
        <v>4259</v>
      </c>
    </row>
    <row r="935" spans="1:6" x14ac:dyDescent="0.25">
      <c r="A935" s="20" t="s">
        <v>4583</v>
      </c>
      <c r="B935" s="20" t="s">
        <v>9621</v>
      </c>
      <c r="C935" s="20" t="s">
        <v>4584</v>
      </c>
      <c r="E935" s="20" t="s">
        <v>6875</v>
      </c>
      <c r="F935" s="20" t="s">
        <v>4585</v>
      </c>
    </row>
    <row r="936" spans="1:6" x14ac:dyDescent="0.25">
      <c r="A936" s="20" t="s">
        <v>4601</v>
      </c>
      <c r="B936" s="20" t="s">
        <v>9508</v>
      </c>
      <c r="C936" s="20" t="s">
        <v>4602</v>
      </c>
      <c r="D936" s="20" t="s">
        <v>615</v>
      </c>
      <c r="E936" s="20" t="s">
        <v>6875</v>
      </c>
      <c r="F936" s="20" t="s">
        <v>3355</v>
      </c>
    </row>
    <row r="937" spans="1:6" x14ac:dyDescent="0.25">
      <c r="A937" s="20" t="s">
        <v>613</v>
      </c>
      <c r="B937" s="20" t="s">
        <v>8771</v>
      </c>
      <c r="C937" s="20" t="s">
        <v>614</v>
      </c>
      <c r="D937" s="20" t="s">
        <v>615</v>
      </c>
      <c r="E937" s="20" t="s">
        <v>6875</v>
      </c>
      <c r="F937" s="20" t="s">
        <v>617</v>
      </c>
    </row>
    <row r="938" spans="1:6" x14ac:dyDescent="0.25">
      <c r="A938" s="20" t="s">
        <v>890</v>
      </c>
      <c r="B938" s="20" t="s">
        <v>7736</v>
      </c>
      <c r="C938" s="20" t="s">
        <v>891</v>
      </c>
      <c r="E938" s="20" t="s">
        <v>6875</v>
      </c>
      <c r="F938" s="20" t="s">
        <v>892</v>
      </c>
    </row>
    <row r="939" spans="1:6" x14ac:dyDescent="0.25">
      <c r="A939" s="20" t="s">
        <v>896</v>
      </c>
      <c r="B939" s="20" t="s">
        <v>9531</v>
      </c>
      <c r="C939" s="20" t="s">
        <v>897</v>
      </c>
      <c r="D939" s="20" t="s">
        <v>615</v>
      </c>
      <c r="E939" s="20" t="s">
        <v>6875</v>
      </c>
      <c r="F939" s="20" t="s">
        <v>617</v>
      </c>
    </row>
    <row r="940" spans="1:6" x14ac:dyDescent="0.25">
      <c r="A940" s="20" t="s">
        <v>1294</v>
      </c>
      <c r="B940" s="20" t="s">
        <v>8666</v>
      </c>
      <c r="C940" s="20" t="s">
        <v>1295</v>
      </c>
      <c r="E940" s="20" t="s">
        <v>6875</v>
      </c>
      <c r="F940" s="20" t="s">
        <v>1296</v>
      </c>
    </row>
    <row r="941" spans="1:6" x14ac:dyDescent="0.25">
      <c r="A941" s="20" t="s">
        <v>1483</v>
      </c>
      <c r="B941" s="20" t="s">
        <v>7149</v>
      </c>
      <c r="C941" s="20" t="s">
        <v>1484</v>
      </c>
      <c r="D941" s="20" t="s">
        <v>1335</v>
      </c>
      <c r="E941" s="20" t="s">
        <v>6875</v>
      </c>
      <c r="F941" s="20" t="s">
        <v>1485</v>
      </c>
    </row>
    <row r="942" spans="1:6" x14ac:dyDescent="0.25">
      <c r="A942" s="20" t="s">
        <v>1575</v>
      </c>
      <c r="B942" s="20" t="s">
        <v>6906</v>
      </c>
      <c r="C942" s="20" t="s">
        <v>1576</v>
      </c>
      <c r="E942" s="20" t="s">
        <v>6875</v>
      </c>
      <c r="F942" s="20" t="s">
        <v>1578</v>
      </c>
    </row>
    <row r="943" spans="1:6" x14ac:dyDescent="0.25">
      <c r="A943" s="20" t="s">
        <v>1608</v>
      </c>
      <c r="B943" s="20" t="s">
        <v>7395</v>
      </c>
      <c r="C943" s="20" t="s">
        <v>1609</v>
      </c>
      <c r="E943" s="20" t="s">
        <v>6875</v>
      </c>
      <c r="F943" s="20" t="s">
        <v>892</v>
      </c>
    </row>
    <row r="944" spans="1:6" x14ac:dyDescent="0.25">
      <c r="A944" s="20" t="s">
        <v>1640</v>
      </c>
      <c r="B944" s="20" t="s">
        <v>7078</v>
      </c>
      <c r="C944" s="20" t="s">
        <v>1641</v>
      </c>
      <c r="D944" s="20" t="s">
        <v>1642</v>
      </c>
      <c r="E944" s="20" t="s">
        <v>6875</v>
      </c>
      <c r="F944" s="20" t="s">
        <v>235</v>
      </c>
    </row>
    <row r="945" spans="1:6" x14ac:dyDescent="0.25">
      <c r="A945" s="20" t="s">
        <v>2113</v>
      </c>
      <c r="B945" s="20" t="s">
        <v>9101</v>
      </c>
      <c r="C945" s="20" t="s">
        <v>614</v>
      </c>
      <c r="D945" s="20" t="s">
        <v>615</v>
      </c>
      <c r="E945" s="20" t="s">
        <v>6875</v>
      </c>
      <c r="F945" s="20" t="s">
        <v>617</v>
      </c>
    </row>
    <row r="946" spans="1:6" x14ac:dyDescent="0.25">
      <c r="A946" s="20" t="s">
        <v>2160</v>
      </c>
      <c r="B946" s="20" t="s">
        <v>9731</v>
      </c>
      <c r="C946" s="20" t="s">
        <v>2161</v>
      </c>
      <c r="D946" s="20" t="s">
        <v>1967</v>
      </c>
      <c r="E946" s="20" t="s">
        <v>6875</v>
      </c>
      <c r="F946" s="20" t="s">
        <v>2162</v>
      </c>
    </row>
    <row r="947" spans="1:6" x14ac:dyDescent="0.25">
      <c r="A947" s="20" t="s">
        <v>2203</v>
      </c>
      <c r="B947" s="20" t="s">
        <v>8775</v>
      </c>
      <c r="C947" s="20" t="s">
        <v>2204</v>
      </c>
      <c r="E947" s="20" t="s">
        <v>6875</v>
      </c>
      <c r="F947" s="20" t="s">
        <v>2205</v>
      </c>
    </row>
    <row r="948" spans="1:6" x14ac:dyDescent="0.25">
      <c r="A948" s="20" t="s">
        <v>2384</v>
      </c>
      <c r="B948" s="20" t="s">
        <v>8301</v>
      </c>
      <c r="C948" s="20" t="s">
        <v>2385</v>
      </c>
      <c r="D948" s="20" t="s">
        <v>615</v>
      </c>
      <c r="E948" s="20" t="s">
        <v>6875</v>
      </c>
      <c r="F948" s="20" t="s">
        <v>617</v>
      </c>
    </row>
    <row r="949" spans="1:6" x14ac:dyDescent="0.25">
      <c r="A949" s="20" t="s">
        <v>2395</v>
      </c>
      <c r="B949" s="20" t="s">
        <v>7193</v>
      </c>
      <c r="C949" s="20" t="s">
        <v>2396</v>
      </c>
      <c r="E949" s="20" t="s">
        <v>6875</v>
      </c>
      <c r="F949" s="20" t="s">
        <v>2397</v>
      </c>
    </row>
    <row r="950" spans="1:6" x14ac:dyDescent="0.25">
      <c r="A950" s="20" t="s">
        <v>2617</v>
      </c>
      <c r="B950" s="20" t="s">
        <v>7822</v>
      </c>
      <c r="C950" s="20" t="s">
        <v>897</v>
      </c>
      <c r="D950" s="20" t="s">
        <v>615</v>
      </c>
      <c r="E950" s="20" t="s">
        <v>6875</v>
      </c>
      <c r="F950" s="20" t="s">
        <v>617</v>
      </c>
    </row>
    <row r="951" spans="1:6" x14ac:dyDescent="0.25">
      <c r="A951" s="20" t="s">
        <v>232</v>
      </c>
      <c r="B951" s="20" t="s">
        <v>7913</v>
      </c>
      <c r="C951" s="20" t="s">
        <v>233</v>
      </c>
      <c r="E951" s="20" t="s">
        <v>6875</v>
      </c>
      <c r="F951" s="20" t="s">
        <v>235</v>
      </c>
    </row>
    <row r="952" spans="1:6" x14ac:dyDescent="0.25">
      <c r="A952" s="20" t="s">
        <v>786</v>
      </c>
      <c r="B952" s="20" t="s">
        <v>8529</v>
      </c>
      <c r="C952" s="20" t="s">
        <v>787</v>
      </c>
      <c r="E952" s="20" t="s">
        <v>6876</v>
      </c>
      <c r="F952" s="20" t="s">
        <v>788</v>
      </c>
    </row>
    <row r="953" spans="1:6" x14ac:dyDescent="0.25">
      <c r="A953" s="20" t="s">
        <v>4735</v>
      </c>
      <c r="B953" s="20" t="s">
        <v>8982</v>
      </c>
      <c r="C953" s="20" t="s">
        <v>4736</v>
      </c>
      <c r="E953" s="20" t="s">
        <v>6877</v>
      </c>
      <c r="F953" s="20" t="s">
        <v>4737</v>
      </c>
    </row>
    <row r="954" spans="1:6" x14ac:dyDescent="0.25">
      <c r="A954" s="20" t="s">
        <v>4767</v>
      </c>
      <c r="B954" s="20" t="s">
        <v>8293</v>
      </c>
      <c r="C954" s="20" t="s">
        <v>4768</v>
      </c>
      <c r="E954" s="20" t="s">
        <v>6877</v>
      </c>
      <c r="F954" s="20" t="s">
        <v>4769</v>
      </c>
    </row>
    <row r="955" spans="1:6" x14ac:dyDescent="0.25">
      <c r="A955" s="20" t="s">
        <v>4846</v>
      </c>
      <c r="B955" s="20" t="s">
        <v>7244</v>
      </c>
      <c r="C955" s="20" t="s">
        <v>4847</v>
      </c>
      <c r="E955" s="20" t="s">
        <v>6877</v>
      </c>
      <c r="F955" s="20" t="s">
        <v>645</v>
      </c>
    </row>
    <row r="956" spans="1:6" x14ac:dyDescent="0.25">
      <c r="A956" s="20" t="s">
        <v>5079</v>
      </c>
      <c r="B956" s="20" t="s">
        <v>9659</v>
      </c>
      <c r="C956" s="20" t="s">
        <v>5080</v>
      </c>
      <c r="E956" s="20" t="s">
        <v>6877</v>
      </c>
      <c r="F956" s="20" t="s">
        <v>5081</v>
      </c>
    </row>
    <row r="957" spans="1:6" x14ac:dyDescent="0.25">
      <c r="A957" s="20" t="s">
        <v>5101</v>
      </c>
      <c r="B957" s="20" t="s">
        <v>8818</v>
      </c>
      <c r="C957" s="20" t="s">
        <v>5102</v>
      </c>
      <c r="D957" s="20" t="s">
        <v>884</v>
      </c>
      <c r="E957" s="20" t="s">
        <v>6877</v>
      </c>
      <c r="F957" s="20" t="s">
        <v>5104</v>
      </c>
    </row>
    <row r="958" spans="1:6" x14ac:dyDescent="0.25">
      <c r="A958" s="20" t="s">
        <v>5153</v>
      </c>
      <c r="B958" s="20" t="s">
        <v>11456</v>
      </c>
      <c r="C958" s="20" t="s">
        <v>5154</v>
      </c>
      <c r="E958" s="20" t="s">
        <v>6877</v>
      </c>
      <c r="F958" s="20" t="s">
        <v>1259</v>
      </c>
    </row>
    <row r="959" spans="1:6" x14ac:dyDescent="0.25">
      <c r="A959" s="20" t="s">
        <v>5156</v>
      </c>
      <c r="B959" s="20" t="s">
        <v>9435</v>
      </c>
      <c r="C959" s="20" t="s">
        <v>5157</v>
      </c>
      <c r="E959" s="20" t="s">
        <v>6877</v>
      </c>
      <c r="F959" s="20" t="s">
        <v>5159</v>
      </c>
    </row>
    <row r="960" spans="1:6" x14ac:dyDescent="0.25">
      <c r="A960" s="20" t="s">
        <v>5192</v>
      </c>
      <c r="B960" s="20" t="s">
        <v>8925</v>
      </c>
      <c r="C960" s="20" t="s">
        <v>5193</v>
      </c>
      <c r="D960" s="20" t="s">
        <v>1043</v>
      </c>
      <c r="E960" s="20" t="s">
        <v>6877</v>
      </c>
      <c r="F960" s="20" t="s">
        <v>103</v>
      </c>
    </row>
    <row r="961" spans="1:6" x14ac:dyDescent="0.25">
      <c r="A961" s="20" t="s">
        <v>5258</v>
      </c>
      <c r="B961" s="20" t="s">
        <v>9142</v>
      </c>
      <c r="C961" s="20" t="s">
        <v>5259</v>
      </c>
      <c r="D961" s="20" t="s">
        <v>51</v>
      </c>
      <c r="E961" s="20" t="s">
        <v>6877</v>
      </c>
      <c r="F961" s="20" t="s">
        <v>4368</v>
      </c>
    </row>
    <row r="962" spans="1:6" x14ac:dyDescent="0.25">
      <c r="A962" s="20" t="s">
        <v>5266</v>
      </c>
      <c r="B962" s="20" t="s">
        <v>7496</v>
      </c>
      <c r="C962" s="20" t="s">
        <v>5267</v>
      </c>
      <c r="D962" s="20" t="s">
        <v>687</v>
      </c>
      <c r="E962" s="20" t="s">
        <v>6877</v>
      </c>
      <c r="F962" s="20" t="s">
        <v>5269</v>
      </c>
    </row>
    <row r="963" spans="1:6" x14ac:dyDescent="0.25">
      <c r="A963" s="20" t="s">
        <v>5334</v>
      </c>
      <c r="B963" s="20" t="s">
        <v>9874</v>
      </c>
      <c r="C963" s="20" t="s">
        <v>5335</v>
      </c>
      <c r="D963" s="20" t="s">
        <v>116</v>
      </c>
      <c r="E963" s="20" t="s">
        <v>6877</v>
      </c>
      <c r="F963" s="20" t="s">
        <v>1354</v>
      </c>
    </row>
    <row r="964" spans="1:6" x14ac:dyDescent="0.25">
      <c r="A964" s="20" t="s">
        <v>5371</v>
      </c>
      <c r="B964" s="20" t="s">
        <v>9934</v>
      </c>
      <c r="C964" s="20" t="s">
        <v>5372</v>
      </c>
      <c r="E964" s="20" t="s">
        <v>6877</v>
      </c>
      <c r="F964" s="20" t="s">
        <v>5373</v>
      </c>
    </row>
    <row r="965" spans="1:6" x14ac:dyDescent="0.25">
      <c r="A965" s="20" t="s">
        <v>5391</v>
      </c>
      <c r="B965" s="20" t="s">
        <v>10039</v>
      </c>
      <c r="C965" s="20" t="s">
        <v>852</v>
      </c>
      <c r="D965" s="20" t="s">
        <v>101</v>
      </c>
      <c r="E965" s="20" t="s">
        <v>6877</v>
      </c>
      <c r="F965" s="20" t="s">
        <v>103</v>
      </c>
    </row>
    <row r="966" spans="1:6" x14ac:dyDescent="0.25">
      <c r="A966" s="20" t="s">
        <v>5455</v>
      </c>
      <c r="B966" s="20" t="s">
        <v>8821</v>
      </c>
      <c r="C966" s="20" t="s">
        <v>5456</v>
      </c>
      <c r="D966" s="20" t="s">
        <v>603</v>
      </c>
      <c r="E966" s="20" t="s">
        <v>6877</v>
      </c>
      <c r="F966" s="20" t="s">
        <v>605</v>
      </c>
    </row>
    <row r="967" spans="1:6" x14ac:dyDescent="0.25">
      <c r="A967" s="20" t="s">
        <v>5495</v>
      </c>
      <c r="B967" s="20" t="s">
        <v>8590</v>
      </c>
      <c r="C967" s="20" t="s">
        <v>5496</v>
      </c>
      <c r="D967" s="20" t="s">
        <v>96</v>
      </c>
      <c r="E967" s="20" t="s">
        <v>6877</v>
      </c>
      <c r="F967" s="20" t="s">
        <v>3006</v>
      </c>
    </row>
    <row r="968" spans="1:6" x14ac:dyDescent="0.25">
      <c r="A968" s="20" t="s">
        <v>5510</v>
      </c>
      <c r="B968" s="20" t="s">
        <v>7494</v>
      </c>
      <c r="C968" s="20" t="s">
        <v>5511</v>
      </c>
      <c r="D968" s="20" t="s">
        <v>4559</v>
      </c>
      <c r="E968" s="20" t="s">
        <v>6877</v>
      </c>
      <c r="F968" s="20" t="s">
        <v>645</v>
      </c>
    </row>
    <row r="969" spans="1:6" x14ac:dyDescent="0.25">
      <c r="A969" s="20" t="s">
        <v>5598</v>
      </c>
      <c r="B969" s="20" t="s">
        <v>9728</v>
      </c>
      <c r="C969" s="20" t="s">
        <v>5599</v>
      </c>
      <c r="D969" s="20" t="s">
        <v>101</v>
      </c>
      <c r="E969" s="20" t="s">
        <v>6877</v>
      </c>
      <c r="F969" s="20" t="s">
        <v>103</v>
      </c>
    </row>
    <row r="970" spans="1:6" x14ac:dyDescent="0.25">
      <c r="A970" s="20" t="s">
        <v>5619</v>
      </c>
      <c r="B970" s="20" t="s">
        <v>7757</v>
      </c>
      <c r="C970" s="20" t="s">
        <v>5620</v>
      </c>
      <c r="E970" s="20" t="s">
        <v>6877</v>
      </c>
      <c r="F970" s="20" t="s">
        <v>5622</v>
      </c>
    </row>
    <row r="971" spans="1:6" x14ac:dyDescent="0.25">
      <c r="A971" s="20" t="s">
        <v>5729</v>
      </c>
      <c r="B971" s="20" t="s">
        <v>7441</v>
      </c>
      <c r="C971" s="20" t="s">
        <v>5730</v>
      </c>
      <c r="E971" s="20" t="s">
        <v>6877</v>
      </c>
      <c r="F971" s="20" t="s">
        <v>5731</v>
      </c>
    </row>
    <row r="972" spans="1:6" x14ac:dyDescent="0.25">
      <c r="A972" s="20" t="s">
        <v>5769</v>
      </c>
      <c r="B972" s="20" t="s">
        <v>8082</v>
      </c>
      <c r="C972" s="20" t="s">
        <v>5770</v>
      </c>
      <c r="E972" s="20" t="s">
        <v>6877</v>
      </c>
      <c r="F972" s="20" t="s">
        <v>1312</v>
      </c>
    </row>
    <row r="973" spans="1:6" x14ac:dyDescent="0.25">
      <c r="A973" s="20" t="s">
        <v>5771</v>
      </c>
      <c r="B973" s="20" t="s">
        <v>9530</v>
      </c>
      <c r="C973" s="20" t="s">
        <v>5772</v>
      </c>
      <c r="D973" s="20" t="s">
        <v>116</v>
      </c>
      <c r="E973" s="20" t="s">
        <v>6877</v>
      </c>
      <c r="F973" s="20" t="s">
        <v>5774</v>
      </c>
    </row>
    <row r="974" spans="1:6" x14ac:dyDescent="0.25">
      <c r="A974" s="20" t="s">
        <v>5952</v>
      </c>
      <c r="B974" s="20" t="s">
        <v>9716</v>
      </c>
      <c r="C974" s="20" t="s">
        <v>5953</v>
      </c>
      <c r="D974" s="20" t="s">
        <v>101</v>
      </c>
      <c r="E974" s="20" t="s">
        <v>6877</v>
      </c>
      <c r="F974" s="20" t="s">
        <v>103</v>
      </c>
    </row>
    <row r="975" spans="1:6" x14ac:dyDescent="0.25">
      <c r="A975" s="20" t="s">
        <v>5997</v>
      </c>
      <c r="B975" s="20" t="s">
        <v>10011</v>
      </c>
      <c r="C975" s="20" t="s">
        <v>5998</v>
      </c>
      <c r="E975" s="20" t="s">
        <v>6877</v>
      </c>
      <c r="F975" s="20" t="s">
        <v>5999</v>
      </c>
    </row>
    <row r="976" spans="1:6" x14ac:dyDescent="0.25">
      <c r="A976" s="20" t="s">
        <v>6001</v>
      </c>
      <c r="B976" s="20" t="s">
        <v>7157</v>
      </c>
      <c r="C976" s="20" t="s">
        <v>6002</v>
      </c>
      <c r="D976" s="20" t="s">
        <v>96</v>
      </c>
      <c r="E976" s="20" t="s">
        <v>6877</v>
      </c>
      <c r="F976" s="20" t="s">
        <v>3006</v>
      </c>
    </row>
    <row r="977" spans="1:6" x14ac:dyDescent="0.25">
      <c r="A977" s="20" t="s">
        <v>6080</v>
      </c>
      <c r="B977" s="20" t="s">
        <v>8279</v>
      </c>
      <c r="C977" s="20" t="s">
        <v>6081</v>
      </c>
      <c r="D977" s="20" t="s">
        <v>96</v>
      </c>
      <c r="E977" s="20" t="s">
        <v>6877</v>
      </c>
      <c r="F977" s="20" t="s">
        <v>4071</v>
      </c>
    </row>
    <row r="978" spans="1:6" x14ac:dyDescent="0.25">
      <c r="A978" s="20" t="s">
        <v>6154</v>
      </c>
      <c r="B978" s="20" t="s">
        <v>7750</v>
      </c>
      <c r="C978" s="20" t="s">
        <v>6155</v>
      </c>
      <c r="E978" s="20" t="s">
        <v>6877</v>
      </c>
      <c r="F978" s="20" t="s">
        <v>1259</v>
      </c>
    </row>
    <row r="979" spans="1:6" x14ac:dyDescent="0.25">
      <c r="A979" s="20" t="s">
        <v>6192</v>
      </c>
      <c r="B979" s="20" t="s">
        <v>7858</v>
      </c>
      <c r="C979" s="20" t="s">
        <v>6193</v>
      </c>
      <c r="E979" s="20" t="s">
        <v>6877</v>
      </c>
      <c r="F979" s="20" t="s">
        <v>6195</v>
      </c>
    </row>
    <row r="980" spans="1:6" x14ac:dyDescent="0.25">
      <c r="A980" s="20" t="s">
        <v>6262</v>
      </c>
      <c r="B980" s="20" t="s">
        <v>8604</v>
      </c>
      <c r="C980" s="20" t="s">
        <v>6263</v>
      </c>
      <c r="E980" s="20" t="s">
        <v>6877</v>
      </c>
      <c r="F980" s="20" t="s">
        <v>3737</v>
      </c>
    </row>
    <row r="981" spans="1:6" x14ac:dyDescent="0.25">
      <c r="A981" s="20" t="s">
        <v>6353</v>
      </c>
      <c r="B981" s="20" t="s">
        <v>8900</v>
      </c>
      <c r="C981" s="20" t="s">
        <v>6354</v>
      </c>
      <c r="D981" s="20" t="s">
        <v>101</v>
      </c>
      <c r="E981" s="20" t="s">
        <v>6877</v>
      </c>
      <c r="F981" s="20" t="s">
        <v>103</v>
      </c>
    </row>
    <row r="982" spans="1:6" x14ac:dyDescent="0.25">
      <c r="A982" s="20" t="s">
        <v>6509</v>
      </c>
      <c r="B982" s="20" t="s">
        <v>7409</v>
      </c>
      <c r="C982" s="20" t="s">
        <v>1765</v>
      </c>
      <c r="D982" s="20" t="s">
        <v>96</v>
      </c>
      <c r="E982" s="20" t="s">
        <v>6877</v>
      </c>
      <c r="F982" s="20" t="s">
        <v>1767</v>
      </c>
    </row>
    <row r="983" spans="1:6" x14ac:dyDescent="0.25">
      <c r="A983" s="20" t="s">
        <v>2728</v>
      </c>
      <c r="B983" s="20" t="s">
        <v>9029</v>
      </c>
      <c r="C983" s="20" t="s">
        <v>2729</v>
      </c>
      <c r="E983" s="20" t="s">
        <v>6877</v>
      </c>
      <c r="F983" s="20" t="s">
        <v>2730</v>
      </c>
    </row>
    <row r="984" spans="1:6" x14ac:dyDescent="0.25">
      <c r="A984" s="20" t="s">
        <v>2778</v>
      </c>
      <c r="B984" s="20" t="s">
        <v>7799</v>
      </c>
      <c r="C984" s="20" t="s">
        <v>2779</v>
      </c>
      <c r="D984" s="20" t="s">
        <v>101</v>
      </c>
      <c r="E984" s="20" t="s">
        <v>6877</v>
      </c>
      <c r="F984" s="20" t="s">
        <v>103</v>
      </c>
    </row>
    <row r="985" spans="1:6" x14ac:dyDescent="0.25">
      <c r="A985" s="20" t="s">
        <v>2963</v>
      </c>
      <c r="B985" s="20" t="s">
        <v>8029</v>
      </c>
      <c r="C985" s="20" t="s">
        <v>852</v>
      </c>
      <c r="D985" s="20" t="s">
        <v>101</v>
      </c>
      <c r="E985" s="20" t="s">
        <v>6877</v>
      </c>
      <c r="F985" s="20" t="s">
        <v>103</v>
      </c>
    </row>
    <row r="986" spans="1:6" x14ac:dyDescent="0.25">
      <c r="A986" s="20" t="s">
        <v>3003</v>
      </c>
      <c r="B986" s="20" t="s">
        <v>9471</v>
      </c>
      <c r="C986" s="20" t="s">
        <v>3004</v>
      </c>
      <c r="D986" s="20" t="s">
        <v>96</v>
      </c>
      <c r="E986" s="20" t="s">
        <v>6877</v>
      </c>
      <c r="F986" s="20" t="s">
        <v>3006</v>
      </c>
    </row>
    <row r="987" spans="1:6" x14ac:dyDescent="0.25">
      <c r="A987" s="20" t="s">
        <v>3049</v>
      </c>
      <c r="B987" s="20" t="s">
        <v>9082</v>
      </c>
      <c r="C987" s="20" t="s">
        <v>3050</v>
      </c>
      <c r="D987" s="20" t="s">
        <v>101</v>
      </c>
      <c r="E987" s="20" t="s">
        <v>6877</v>
      </c>
      <c r="F987" s="20" t="s">
        <v>103</v>
      </c>
    </row>
    <row r="988" spans="1:6" x14ac:dyDescent="0.25">
      <c r="A988" s="20" t="s">
        <v>3126</v>
      </c>
      <c r="B988" s="20" t="s">
        <v>8085</v>
      </c>
      <c r="C988" s="20" t="s">
        <v>3127</v>
      </c>
      <c r="D988" s="20" t="s">
        <v>154</v>
      </c>
      <c r="E988" s="20" t="s">
        <v>6877</v>
      </c>
      <c r="F988" s="20" t="s">
        <v>3129</v>
      </c>
    </row>
    <row r="989" spans="1:6" x14ac:dyDescent="0.25">
      <c r="A989" s="20" t="s">
        <v>3164</v>
      </c>
      <c r="B989" s="20" t="s">
        <v>7764</v>
      </c>
      <c r="C989" s="20" t="s">
        <v>3165</v>
      </c>
      <c r="D989" s="20" t="s">
        <v>370</v>
      </c>
      <c r="E989" s="20" t="s">
        <v>6877</v>
      </c>
      <c r="F989" s="20" t="s">
        <v>1776</v>
      </c>
    </row>
    <row r="990" spans="1:6" x14ac:dyDescent="0.25">
      <c r="A990" s="20" t="s">
        <v>3175</v>
      </c>
      <c r="B990" s="20" t="s">
        <v>9312</v>
      </c>
      <c r="C990" s="20" t="s">
        <v>3176</v>
      </c>
      <c r="D990" s="20" t="s">
        <v>3177</v>
      </c>
      <c r="E990" s="20" t="s">
        <v>6877</v>
      </c>
      <c r="F990" s="20" t="s">
        <v>3179</v>
      </c>
    </row>
    <row r="991" spans="1:6" x14ac:dyDescent="0.25">
      <c r="A991" s="20" t="s">
        <v>3197</v>
      </c>
      <c r="B991" s="20" t="s">
        <v>9739</v>
      </c>
      <c r="C991" s="20" t="s">
        <v>3198</v>
      </c>
      <c r="E991" s="20" t="s">
        <v>6877</v>
      </c>
      <c r="F991" s="20" t="s">
        <v>1054</v>
      </c>
    </row>
    <row r="992" spans="1:6" x14ac:dyDescent="0.25">
      <c r="A992" s="20" t="s">
        <v>3265</v>
      </c>
      <c r="B992" s="20" t="s">
        <v>8695</v>
      </c>
      <c r="C992" s="20" t="s">
        <v>3266</v>
      </c>
      <c r="E992" s="20" t="s">
        <v>6877</v>
      </c>
      <c r="F992" s="20" t="s">
        <v>1312</v>
      </c>
    </row>
    <row r="993" spans="1:6" x14ac:dyDescent="0.25">
      <c r="A993" s="20" t="s">
        <v>3440</v>
      </c>
      <c r="B993" s="20" t="s">
        <v>9960</v>
      </c>
      <c r="C993" s="20" t="s">
        <v>3441</v>
      </c>
      <c r="E993" s="20" t="s">
        <v>6877</v>
      </c>
      <c r="F993" s="20" t="s">
        <v>103</v>
      </c>
    </row>
    <row r="994" spans="1:6" x14ac:dyDescent="0.25">
      <c r="A994" s="20" t="s">
        <v>3517</v>
      </c>
      <c r="B994" s="20" t="s">
        <v>8145</v>
      </c>
      <c r="C994" s="20" t="s">
        <v>3518</v>
      </c>
      <c r="E994" s="20" t="s">
        <v>6877</v>
      </c>
      <c r="F994" s="20" t="s">
        <v>3520</v>
      </c>
    </row>
    <row r="995" spans="1:6" x14ac:dyDescent="0.25">
      <c r="A995" s="20" t="s">
        <v>3620</v>
      </c>
      <c r="B995" s="20" t="s">
        <v>8023</v>
      </c>
      <c r="C995" s="20" t="s">
        <v>3621</v>
      </c>
      <c r="E995" s="20" t="s">
        <v>6877</v>
      </c>
      <c r="F995" s="20" t="s">
        <v>3622</v>
      </c>
    </row>
    <row r="996" spans="1:6" x14ac:dyDescent="0.25">
      <c r="A996" s="20" t="s">
        <v>3734</v>
      </c>
      <c r="B996" s="20" t="s">
        <v>9579</v>
      </c>
      <c r="C996" s="20" t="s">
        <v>3735</v>
      </c>
      <c r="E996" s="20" t="s">
        <v>6877</v>
      </c>
      <c r="F996" s="20" t="s">
        <v>3737</v>
      </c>
    </row>
    <row r="997" spans="1:6" x14ac:dyDescent="0.25">
      <c r="A997" s="20" t="s">
        <v>3814</v>
      </c>
      <c r="B997" s="20" t="s">
        <v>7749</v>
      </c>
      <c r="C997" s="20" t="s">
        <v>3815</v>
      </c>
      <c r="E997" s="20" t="s">
        <v>6877</v>
      </c>
      <c r="F997" s="20" t="s">
        <v>3816</v>
      </c>
    </row>
    <row r="998" spans="1:6" x14ac:dyDescent="0.25">
      <c r="A998" s="20" t="s">
        <v>3820</v>
      </c>
      <c r="B998" s="20" t="s">
        <v>7447</v>
      </c>
      <c r="C998" s="20" t="s">
        <v>2779</v>
      </c>
      <c r="D998" s="20" t="s">
        <v>101</v>
      </c>
      <c r="E998" s="20" t="s">
        <v>6877</v>
      </c>
      <c r="F998" s="20" t="s">
        <v>103</v>
      </c>
    </row>
    <row r="999" spans="1:6" x14ac:dyDescent="0.25">
      <c r="A999" s="20" t="s">
        <v>3933</v>
      </c>
      <c r="B999" s="20" t="s">
        <v>8063</v>
      </c>
      <c r="C999" s="20" t="s">
        <v>3934</v>
      </c>
      <c r="E999" s="20" t="s">
        <v>6877</v>
      </c>
      <c r="F999" s="20" t="s">
        <v>3936</v>
      </c>
    </row>
    <row r="1000" spans="1:6" x14ac:dyDescent="0.25">
      <c r="A1000" s="20" t="s">
        <v>3944</v>
      </c>
      <c r="B1000" s="20" t="s">
        <v>9776</v>
      </c>
      <c r="C1000" s="20" t="s">
        <v>3945</v>
      </c>
      <c r="E1000" s="20" t="s">
        <v>6877</v>
      </c>
      <c r="F1000" s="20" t="s">
        <v>1259</v>
      </c>
    </row>
    <row r="1001" spans="1:6" x14ac:dyDescent="0.25">
      <c r="A1001" s="20" t="s">
        <v>3961</v>
      </c>
      <c r="B1001" s="20" t="s">
        <v>8610</v>
      </c>
      <c r="C1001" s="20" t="s">
        <v>3962</v>
      </c>
      <c r="E1001" s="20" t="s">
        <v>6877</v>
      </c>
      <c r="F1001" s="20" t="s">
        <v>3964</v>
      </c>
    </row>
    <row r="1002" spans="1:6" x14ac:dyDescent="0.25">
      <c r="A1002" s="20" t="s">
        <v>3979</v>
      </c>
      <c r="B1002" s="20" t="s">
        <v>8941</v>
      </c>
      <c r="C1002" s="20" t="s">
        <v>3980</v>
      </c>
      <c r="E1002" s="20" t="s">
        <v>6877</v>
      </c>
      <c r="F1002" s="20" t="s">
        <v>1040</v>
      </c>
    </row>
    <row r="1003" spans="1:6" x14ac:dyDescent="0.25">
      <c r="A1003" s="20" t="s">
        <v>4068</v>
      </c>
      <c r="B1003" s="20" t="s">
        <v>7643</v>
      </c>
      <c r="C1003" s="20" t="s">
        <v>4069</v>
      </c>
      <c r="D1003" s="20" t="s">
        <v>96</v>
      </c>
      <c r="E1003" s="20" t="s">
        <v>6877</v>
      </c>
      <c r="F1003" s="20" t="s">
        <v>4071</v>
      </c>
    </row>
    <row r="1004" spans="1:6" x14ac:dyDescent="0.25">
      <c r="A1004" s="20" t="s">
        <v>4105</v>
      </c>
      <c r="B1004" s="20" t="s">
        <v>7269</v>
      </c>
      <c r="C1004" s="20" t="s">
        <v>4106</v>
      </c>
      <c r="E1004" s="20" t="s">
        <v>6877</v>
      </c>
      <c r="F1004" s="20" t="s">
        <v>2563</v>
      </c>
    </row>
    <row r="1005" spans="1:6" x14ac:dyDescent="0.25">
      <c r="A1005" s="20" t="s">
        <v>4127</v>
      </c>
      <c r="B1005" s="20" t="s">
        <v>9765</v>
      </c>
      <c r="C1005" s="20" t="s">
        <v>4128</v>
      </c>
      <c r="E1005" s="20" t="s">
        <v>6877</v>
      </c>
      <c r="F1005" s="20" t="s">
        <v>1040</v>
      </c>
    </row>
    <row r="1006" spans="1:6" x14ac:dyDescent="0.25">
      <c r="A1006" s="20" t="s">
        <v>4138</v>
      </c>
      <c r="B1006" s="20" t="s">
        <v>7609</v>
      </c>
      <c r="C1006" s="20" t="s">
        <v>4139</v>
      </c>
      <c r="E1006" s="20" t="s">
        <v>6877</v>
      </c>
      <c r="F1006" s="20" t="s">
        <v>3737</v>
      </c>
    </row>
    <row r="1007" spans="1:6" x14ac:dyDescent="0.25">
      <c r="A1007" s="20" t="s">
        <v>4198</v>
      </c>
      <c r="B1007" s="20" t="s">
        <v>7597</v>
      </c>
      <c r="C1007" s="20" t="s">
        <v>4199</v>
      </c>
      <c r="E1007" s="20" t="s">
        <v>6877</v>
      </c>
      <c r="F1007" s="20" t="s">
        <v>4200</v>
      </c>
    </row>
    <row r="1008" spans="1:6" x14ac:dyDescent="0.25">
      <c r="A1008" s="20" t="s">
        <v>4366</v>
      </c>
      <c r="B1008" s="20" t="s">
        <v>9549</v>
      </c>
      <c r="C1008" s="20" t="s">
        <v>4367</v>
      </c>
      <c r="D1008" s="20" t="s">
        <v>51</v>
      </c>
      <c r="E1008" s="20" t="s">
        <v>6877</v>
      </c>
      <c r="F1008" s="20" t="s">
        <v>4368</v>
      </c>
    </row>
    <row r="1009" spans="1:6" x14ac:dyDescent="0.25">
      <c r="A1009" s="20" t="s">
        <v>4557</v>
      </c>
      <c r="B1009" s="20" t="s">
        <v>9318</v>
      </c>
      <c r="C1009" s="20" t="s">
        <v>4558</v>
      </c>
      <c r="D1009" s="20" t="s">
        <v>4559</v>
      </c>
      <c r="E1009" s="20" t="s">
        <v>6877</v>
      </c>
      <c r="F1009" s="20" t="s">
        <v>645</v>
      </c>
    </row>
    <row r="1010" spans="1:6" x14ac:dyDescent="0.25">
      <c r="A1010" s="20" t="s">
        <v>4567</v>
      </c>
      <c r="B1010" s="20" t="s">
        <v>7534</v>
      </c>
      <c r="C1010" s="20" t="s">
        <v>4568</v>
      </c>
      <c r="D1010" s="20" t="s">
        <v>1616</v>
      </c>
      <c r="E1010" s="20" t="s">
        <v>6877</v>
      </c>
      <c r="F1010" s="20" t="s">
        <v>4570</v>
      </c>
    </row>
    <row r="1011" spans="1:6" x14ac:dyDescent="0.25">
      <c r="A1011" s="20" t="s">
        <v>601</v>
      </c>
      <c r="B1011" s="20" t="s">
        <v>7182</v>
      </c>
      <c r="C1011" s="20" t="s">
        <v>602</v>
      </c>
      <c r="D1011" s="20" t="s">
        <v>603</v>
      </c>
      <c r="E1011" s="20" t="s">
        <v>6877</v>
      </c>
      <c r="F1011" s="20" t="s">
        <v>605</v>
      </c>
    </row>
    <row r="1012" spans="1:6" x14ac:dyDescent="0.25">
      <c r="A1012" s="20" t="s">
        <v>642</v>
      </c>
      <c r="B1012" s="20" t="s">
        <v>9324</v>
      </c>
      <c r="C1012" s="20" t="s">
        <v>643</v>
      </c>
      <c r="E1012" s="20" t="s">
        <v>6877</v>
      </c>
      <c r="F1012" s="20" t="s">
        <v>645</v>
      </c>
    </row>
    <row r="1013" spans="1:6" x14ac:dyDescent="0.25">
      <c r="A1013" s="20" t="s">
        <v>737</v>
      </c>
      <c r="B1013" s="20" t="s">
        <v>7264</v>
      </c>
      <c r="C1013" s="20" t="s">
        <v>738</v>
      </c>
      <c r="E1013" s="20" t="s">
        <v>6877</v>
      </c>
      <c r="F1013" s="20" t="s">
        <v>739</v>
      </c>
    </row>
    <row r="1014" spans="1:6" x14ac:dyDescent="0.25">
      <c r="A1014" s="20" t="s">
        <v>851</v>
      </c>
      <c r="B1014" s="20" t="s">
        <v>7453</v>
      </c>
      <c r="C1014" s="20" t="s">
        <v>852</v>
      </c>
      <c r="D1014" s="20" t="s">
        <v>101</v>
      </c>
      <c r="E1014" s="20" t="s">
        <v>6877</v>
      </c>
      <c r="F1014" s="20" t="s">
        <v>103</v>
      </c>
    </row>
    <row r="1015" spans="1:6" x14ac:dyDescent="0.25">
      <c r="A1015" s="20" t="s">
        <v>1037</v>
      </c>
      <c r="B1015" s="20" t="s">
        <v>8970</v>
      </c>
      <c r="C1015" s="20" t="s">
        <v>1038</v>
      </c>
      <c r="E1015" s="20" t="s">
        <v>6877</v>
      </c>
      <c r="F1015" s="20" t="s">
        <v>1040</v>
      </c>
    </row>
    <row r="1016" spans="1:6" x14ac:dyDescent="0.25">
      <c r="A1016" s="20" t="s">
        <v>1051</v>
      </c>
      <c r="B1016" s="20" t="s">
        <v>7301</v>
      </c>
      <c r="C1016" s="20" t="s">
        <v>1052</v>
      </c>
      <c r="E1016" s="20" t="s">
        <v>6877</v>
      </c>
      <c r="F1016" s="20" t="s">
        <v>1054</v>
      </c>
    </row>
    <row r="1017" spans="1:6" x14ac:dyDescent="0.25">
      <c r="A1017" s="20" t="s">
        <v>1072</v>
      </c>
      <c r="B1017" s="20" t="s">
        <v>9494</v>
      </c>
      <c r="C1017" s="20" t="s">
        <v>1073</v>
      </c>
      <c r="D1017" s="20" t="s">
        <v>1074</v>
      </c>
      <c r="E1017" s="20" t="s">
        <v>6877</v>
      </c>
      <c r="F1017" s="20" t="s">
        <v>1076</v>
      </c>
    </row>
    <row r="1018" spans="1:6" x14ac:dyDescent="0.25">
      <c r="A1018" s="20" t="s">
        <v>1106</v>
      </c>
      <c r="B1018" s="20" t="s">
        <v>7600</v>
      </c>
      <c r="C1018" s="20" t="s">
        <v>1107</v>
      </c>
      <c r="D1018" s="20" t="s">
        <v>101</v>
      </c>
      <c r="E1018" s="20" t="s">
        <v>6877</v>
      </c>
      <c r="F1018" s="20" t="s">
        <v>103</v>
      </c>
    </row>
    <row r="1019" spans="1:6" x14ac:dyDescent="0.25">
      <c r="A1019" s="20" t="s">
        <v>1237</v>
      </c>
      <c r="B1019" s="20" t="s">
        <v>8870</v>
      </c>
      <c r="C1019" s="20" t="s">
        <v>1238</v>
      </c>
      <c r="E1019" s="20" t="s">
        <v>6877</v>
      </c>
      <c r="F1019" s="20" t="s">
        <v>1239</v>
      </c>
    </row>
    <row r="1020" spans="1:6" x14ac:dyDescent="0.25">
      <c r="A1020" s="20" t="s">
        <v>1256</v>
      </c>
      <c r="B1020" s="20" t="s">
        <v>9684</v>
      </c>
      <c r="C1020" s="20" t="s">
        <v>1257</v>
      </c>
      <c r="E1020" s="20" t="s">
        <v>6877</v>
      </c>
      <c r="F1020" s="20" t="s">
        <v>1259</v>
      </c>
    </row>
    <row r="1021" spans="1:6" x14ac:dyDescent="0.25">
      <c r="A1021" s="20" t="s">
        <v>1281</v>
      </c>
      <c r="B1021" s="20" t="s">
        <v>7229</v>
      </c>
      <c r="C1021" s="20" t="s">
        <v>1282</v>
      </c>
      <c r="D1021" s="20" t="s">
        <v>101</v>
      </c>
      <c r="E1021" s="20" t="s">
        <v>6877</v>
      </c>
      <c r="F1021" s="20" t="s">
        <v>103</v>
      </c>
    </row>
    <row r="1022" spans="1:6" x14ac:dyDescent="0.25">
      <c r="A1022" s="20" t="s">
        <v>1310</v>
      </c>
      <c r="B1022" s="20" t="s">
        <v>8540</v>
      </c>
      <c r="C1022" s="20" t="s">
        <v>1311</v>
      </c>
      <c r="E1022" s="20" t="s">
        <v>6877</v>
      </c>
      <c r="F1022" s="20" t="s">
        <v>1312</v>
      </c>
    </row>
    <row r="1023" spans="1:6" x14ac:dyDescent="0.25">
      <c r="A1023" s="20" t="s">
        <v>1352</v>
      </c>
      <c r="B1023" s="20" t="s">
        <v>7947</v>
      </c>
      <c r="C1023" s="20" t="s">
        <v>1353</v>
      </c>
      <c r="D1023" s="20" t="s">
        <v>116</v>
      </c>
      <c r="E1023" s="20" t="s">
        <v>6877</v>
      </c>
      <c r="F1023" s="20" t="s">
        <v>1354</v>
      </c>
    </row>
    <row r="1024" spans="1:6" x14ac:dyDescent="0.25">
      <c r="A1024" s="20" t="s">
        <v>1362</v>
      </c>
      <c r="B1024" s="20" t="s">
        <v>7165</v>
      </c>
      <c r="C1024" s="20" t="s">
        <v>1363</v>
      </c>
      <c r="D1024" s="20" t="s">
        <v>116</v>
      </c>
      <c r="E1024" s="20" t="s">
        <v>6877</v>
      </c>
      <c r="F1024" s="20" t="s">
        <v>1365</v>
      </c>
    </row>
    <row r="1025" spans="1:6" x14ac:dyDescent="0.25">
      <c r="A1025" s="20" t="s">
        <v>1575</v>
      </c>
      <c r="B1025" s="20" t="s">
        <v>6906</v>
      </c>
      <c r="C1025" s="20" t="s">
        <v>1576</v>
      </c>
      <c r="E1025" s="20" t="s">
        <v>6877</v>
      </c>
      <c r="F1025" s="20" t="s">
        <v>1578</v>
      </c>
    </row>
    <row r="1026" spans="1:6" x14ac:dyDescent="0.25">
      <c r="A1026" s="20" t="s">
        <v>1581</v>
      </c>
      <c r="B1026" s="20" t="s">
        <v>7235</v>
      </c>
      <c r="C1026" s="20" t="s">
        <v>1582</v>
      </c>
      <c r="D1026" s="20" t="s">
        <v>101</v>
      </c>
      <c r="E1026" s="20" t="s">
        <v>6877</v>
      </c>
      <c r="F1026" s="20" t="s">
        <v>103</v>
      </c>
    </row>
    <row r="1027" spans="1:6" x14ac:dyDescent="0.25">
      <c r="A1027" s="20" t="s">
        <v>1614</v>
      </c>
      <c r="B1027" s="20" t="s">
        <v>11426</v>
      </c>
      <c r="C1027" s="20" t="s">
        <v>1615</v>
      </c>
      <c r="D1027" s="20" t="s">
        <v>1616</v>
      </c>
      <c r="E1027" s="20" t="s">
        <v>6877</v>
      </c>
      <c r="F1027" s="20" t="s">
        <v>1618</v>
      </c>
    </row>
    <row r="1028" spans="1:6" x14ac:dyDescent="0.25">
      <c r="A1028" s="20" t="s">
        <v>1754</v>
      </c>
      <c r="B1028" s="20" t="s">
        <v>7487</v>
      </c>
      <c r="C1028" s="20" t="s">
        <v>852</v>
      </c>
      <c r="D1028" s="20" t="s">
        <v>101</v>
      </c>
      <c r="E1028" s="20" t="s">
        <v>6877</v>
      </c>
      <c r="F1028" s="20" t="s">
        <v>103</v>
      </c>
    </row>
    <row r="1029" spans="1:6" x14ac:dyDescent="0.25">
      <c r="A1029" s="20" t="s">
        <v>1764</v>
      </c>
      <c r="B1029" s="20" t="s">
        <v>9217</v>
      </c>
      <c r="C1029" s="20" t="s">
        <v>1765</v>
      </c>
      <c r="D1029" s="20" t="s">
        <v>96</v>
      </c>
      <c r="E1029" s="20" t="s">
        <v>6877</v>
      </c>
      <c r="F1029" s="20" t="s">
        <v>1767</v>
      </c>
    </row>
    <row r="1030" spans="1:6" x14ac:dyDescent="0.25">
      <c r="A1030" s="20" t="s">
        <v>1774</v>
      </c>
      <c r="B1030" s="20" t="s">
        <v>7975</v>
      </c>
      <c r="C1030" s="20" t="s">
        <v>1775</v>
      </c>
      <c r="D1030" s="20" t="s">
        <v>370</v>
      </c>
      <c r="E1030" s="20" t="s">
        <v>6877</v>
      </c>
      <c r="F1030" s="20" t="s">
        <v>1776</v>
      </c>
    </row>
    <row r="1031" spans="1:6" x14ac:dyDescent="0.25">
      <c r="A1031" s="20" t="s">
        <v>2073</v>
      </c>
      <c r="B1031" s="20" t="s">
        <v>11428</v>
      </c>
      <c r="C1031" s="20" t="s">
        <v>2074</v>
      </c>
      <c r="D1031" s="20" t="s">
        <v>2075</v>
      </c>
      <c r="E1031" s="20" t="s">
        <v>6877</v>
      </c>
      <c r="F1031" s="20" t="s">
        <v>2076</v>
      </c>
    </row>
    <row r="1032" spans="1:6" x14ac:dyDescent="0.25">
      <c r="A1032" s="20" t="s">
        <v>2203</v>
      </c>
      <c r="B1032" s="20" t="s">
        <v>8775</v>
      </c>
      <c r="C1032" s="20" t="s">
        <v>2204</v>
      </c>
      <c r="E1032" s="20" t="s">
        <v>6877</v>
      </c>
      <c r="F1032" s="20" t="s">
        <v>2205</v>
      </c>
    </row>
    <row r="1033" spans="1:6" x14ac:dyDescent="0.25">
      <c r="A1033" s="20" t="s">
        <v>2299</v>
      </c>
      <c r="B1033" s="20" t="s">
        <v>7119</v>
      </c>
      <c r="C1033" s="20" t="s">
        <v>2300</v>
      </c>
      <c r="D1033" s="20" t="s">
        <v>101</v>
      </c>
      <c r="E1033" s="20" t="s">
        <v>6877</v>
      </c>
      <c r="F1033" s="20" t="s">
        <v>103</v>
      </c>
    </row>
    <row r="1034" spans="1:6" x14ac:dyDescent="0.25">
      <c r="A1034" s="20" t="s">
        <v>2482</v>
      </c>
      <c r="B1034" s="20" t="s">
        <v>8277</v>
      </c>
      <c r="C1034" s="20" t="s">
        <v>2483</v>
      </c>
      <c r="D1034" s="20" t="s">
        <v>370</v>
      </c>
      <c r="E1034" s="20" t="s">
        <v>6877</v>
      </c>
      <c r="F1034" s="20" t="s">
        <v>2485</v>
      </c>
    </row>
    <row r="1035" spans="1:6" x14ac:dyDescent="0.25">
      <c r="A1035" s="20" t="s">
        <v>2535</v>
      </c>
      <c r="B1035" s="20" t="s">
        <v>8898</v>
      </c>
      <c r="C1035" s="20" t="s">
        <v>2536</v>
      </c>
      <c r="D1035" s="20" t="s">
        <v>370</v>
      </c>
      <c r="E1035" s="20" t="s">
        <v>6877</v>
      </c>
      <c r="F1035" s="20" t="s">
        <v>2537</v>
      </c>
    </row>
    <row r="1036" spans="1:6" x14ac:dyDescent="0.25">
      <c r="A1036" s="20" t="s">
        <v>2560</v>
      </c>
      <c r="B1036" s="20" t="s">
        <v>7054</v>
      </c>
      <c r="C1036" s="20" t="s">
        <v>2561</v>
      </c>
      <c r="E1036" s="20" t="s">
        <v>6877</v>
      </c>
      <c r="F1036" s="20" t="s">
        <v>2563</v>
      </c>
    </row>
    <row r="1037" spans="1:6" x14ac:dyDescent="0.25">
      <c r="A1037" s="20" t="s">
        <v>2610</v>
      </c>
      <c r="B1037" s="20" t="s">
        <v>9542</v>
      </c>
      <c r="C1037" s="20" t="s">
        <v>2611</v>
      </c>
      <c r="D1037" s="20" t="s">
        <v>2075</v>
      </c>
      <c r="E1037" s="20" t="s">
        <v>6877</v>
      </c>
      <c r="F1037" s="20" t="s">
        <v>2613</v>
      </c>
    </row>
    <row r="1038" spans="1:6" x14ac:dyDescent="0.25">
      <c r="A1038" s="20" t="s">
        <v>2695</v>
      </c>
      <c r="B1038" s="20" t="s">
        <v>9339</v>
      </c>
      <c r="C1038" s="20" t="s">
        <v>2696</v>
      </c>
      <c r="D1038" s="20" t="s">
        <v>370</v>
      </c>
      <c r="E1038" s="20" t="s">
        <v>6877</v>
      </c>
      <c r="F1038" s="20" t="s">
        <v>2698</v>
      </c>
    </row>
    <row r="1039" spans="1:6" x14ac:dyDescent="0.25">
      <c r="A1039" s="20" t="s">
        <v>99</v>
      </c>
      <c r="B1039" s="20" t="s">
        <v>9688</v>
      </c>
      <c r="C1039" s="20" t="s">
        <v>100</v>
      </c>
      <c r="D1039" s="20" t="s">
        <v>101</v>
      </c>
      <c r="E1039" s="20" t="s">
        <v>6877</v>
      </c>
      <c r="F1039" s="20" t="s">
        <v>103</v>
      </c>
    </row>
    <row r="1040" spans="1:6" x14ac:dyDescent="0.25">
      <c r="A1040" s="20" t="s">
        <v>110</v>
      </c>
      <c r="B1040" s="20" t="s">
        <v>8310</v>
      </c>
      <c r="C1040" s="20" t="s">
        <v>111</v>
      </c>
      <c r="E1040" s="20" t="s">
        <v>6877</v>
      </c>
      <c r="F1040" s="20" t="s">
        <v>113</v>
      </c>
    </row>
    <row r="1041" spans="1:6" x14ac:dyDescent="0.25">
      <c r="A1041" s="20" t="s">
        <v>120</v>
      </c>
      <c r="B1041" s="20" t="s">
        <v>9482</v>
      </c>
      <c r="C1041" s="20" t="s">
        <v>121</v>
      </c>
      <c r="E1041" s="20" t="s">
        <v>6877</v>
      </c>
      <c r="F1041" s="20" t="s">
        <v>122</v>
      </c>
    </row>
    <row r="1042" spans="1:6" x14ac:dyDescent="0.25">
      <c r="A1042" s="20" t="s">
        <v>164</v>
      </c>
      <c r="B1042" s="20" t="s">
        <v>6951</v>
      </c>
      <c r="C1042" s="20" t="s">
        <v>165</v>
      </c>
      <c r="E1042" s="20" t="s">
        <v>6877</v>
      </c>
      <c r="F1042" s="20" t="s">
        <v>166</v>
      </c>
    </row>
    <row r="1043" spans="1:6" x14ac:dyDescent="0.25">
      <c r="A1043" s="20" t="s">
        <v>170</v>
      </c>
      <c r="B1043" s="20" t="s">
        <v>7706</v>
      </c>
      <c r="C1043" s="20" t="s">
        <v>171</v>
      </c>
      <c r="D1043" s="20" t="s">
        <v>172</v>
      </c>
      <c r="E1043" s="20" t="s">
        <v>6877</v>
      </c>
      <c r="F1043" s="20" t="s">
        <v>174</v>
      </c>
    </row>
    <row r="1044" spans="1:6" x14ac:dyDescent="0.25">
      <c r="A1044" s="20" t="s">
        <v>368</v>
      </c>
      <c r="B1044" s="20" t="s">
        <v>8136</v>
      </c>
      <c r="C1044" s="20" t="s">
        <v>369</v>
      </c>
      <c r="D1044" s="20" t="s">
        <v>370</v>
      </c>
      <c r="E1044" s="20" t="s">
        <v>6877</v>
      </c>
      <c r="F1044" s="20" t="s">
        <v>371</v>
      </c>
    </row>
    <row r="1045" spans="1:6" x14ac:dyDescent="0.25">
      <c r="A1045" s="20" t="s">
        <v>451</v>
      </c>
      <c r="B1045" s="20" t="s">
        <v>9277</v>
      </c>
      <c r="C1045" s="20" t="s">
        <v>452</v>
      </c>
      <c r="D1045" s="20" t="s">
        <v>453</v>
      </c>
      <c r="E1045" s="20" t="s">
        <v>6877</v>
      </c>
      <c r="F1045" s="20" t="s">
        <v>454</v>
      </c>
    </row>
    <row r="1046" spans="1:6" x14ac:dyDescent="0.25">
      <c r="A1046" s="20" t="s">
        <v>488</v>
      </c>
      <c r="B1046" s="20" t="s">
        <v>6982</v>
      </c>
      <c r="C1046" s="20" t="s">
        <v>489</v>
      </c>
      <c r="D1046" s="20" t="s">
        <v>101</v>
      </c>
      <c r="E1046" s="20" t="s">
        <v>6877</v>
      </c>
      <c r="F1046" s="20" t="s">
        <v>103</v>
      </c>
    </row>
    <row r="1047" spans="1:6" x14ac:dyDescent="0.25">
      <c r="A1047" s="20" t="s">
        <v>493</v>
      </c>
      <c r="B1047" s="20" t="s">
        <v>8320</v>
      </c>
      <c r="C1047" s="20" t="s">
        <v>494</v>
      </c>
      <c r="D1047" s="20" t="s">
        <v>101</v>
      </c>
      <c r="E1047" s="20" t="s">
        <v>6877</v>
      </c>
      <c r="F1047" s="20" t="s">
        <v>496</v>
      </c>
    </row>
    <row r="1048" spans="1:6" x14ac:dyDescent="0.25">
      <c r="A1048" s="20" t="s">
        <v>4767</v>
      </c>
      <c r="B1048" s="20" t="s">
        <v>8293</v>
      </c>
      <c r="C1048" s="20" t="s">
        <v>4768</v>
      </c>
      <c r="E1048" s="20" t="s">
        <v>6878</v>
      </c>
      <c r="F1048" s="20" t="s">
        <v>4769</v>
      </c>
    </row>
    <row r="1049" spans="1:6" x14ac:dyDescent="0.25">
      <c r="A1049" s="20" t="s">
        <v>5156</v>
      </c>
      <c r="B1049" s="20" t="s">
        <v>9435</v>
      </c>
      <c r="C1049" s="20" t="s">
        <v>5157</v>
      </c>
      <c r="E1049" s="20" t="s">
        <v>6878</v>
      </c>
      <c r="F1049" s="20" t="s">
        <v>5159</v>
      </c>
    </row>
    <row r="1050" spans="1:6" x14ac:dyDescent="0.25">
      <c r="A1050" s="20" t="s">
        <v>4714</v>
      </c>
      <c r="B1050" s="20" t="s">
        <v>6939</v>
      </c>
      <c r="C1050" s="20" t="s">
        <v>4715</v>
      </c>
      <c r="D1050" s="20" t="s">
        <v>60</v>
      </c>
      <c r="E1050" s="20" t="s">
        <v>6879</v>
      </c>
      <c r="F1050" s="20" t="s">
        <v>62</v>
      </c>
    </row>
    <row r="1051" spans="1:6" x14ac:dyDescent="0.25">
      <c r="A1051" s="20" t="s">
        <v>4719</v>
      </c>
      <c r="B1051" s="20" t="s">
        <v>8717</v>
      </c>
      <c r="C1051" s="20" t="s">
        <v>4720</v>
      </c>
      <c r="E1051" s="20" t="s">
        <v>6879</v>
      </c>
      <c r="F1051" s="20" t="s">
        <v>4721</v>
      </c>
    </row>
    <row r="1052" spans="1:6" x14ac:dyDescent="0.25">
      <c r="A1052" s="20" t="s">
        <v>4741</v>
      </c>
      <c r="B1052" s="20" t="s">
        <v>8048</v>
      </c>
      <c r="C1052" s="20" t="s">
        <v>4433</v>
      </c>
      <c r="D1052" s="20" t="s">
        <v>40</v>
      </c>
      <c r="E1052" s="20" t="s">
        <v>6879</v>
      </c>
      <c r="F1052" s="20" t="s">
        <v>42</v>
      </c>
    </row>
    <row r="1053" spans="1:6" x14ac:dyDescent="0.25">
      <c r="A1053" s="20" t="s">
        <v>4770</v>
      </c>
      <c r="B1053" s="20" t="s">
        <v>9743</v>
      </c>
      <c r="C1053" s="20" t="s">
        <v>4771</v>
      </c>
      <c r="E1053" s="20" t="s">
        <v>6879</v>
      </c>
      <c r="F1053" s="20" t="s">
        <v>1235</v>
      </c>
    </row>
    <row r="1054" spans="1:6" x14ac:dyDescent="0.25">
      <c r="A1054" s="20" t="s">
        <v>4774</v>
      </c>
      <c r="B1054" s="20" t="s">
        <v>9135</v>
      </c>
      <c r="C1054" s="20" t="s">
        <v>4775</v>
      </c>
      <c r="D1054" s="20" t="s">
        <v>253</v>
      </c>
      <c r="E1054" s="20" t="s">
        <v>6879</v>
      </c>
      <c r="F1054" s="20" t="s">
        <v>2054</v>
      </c>
    </row>
    <row r="1055" spans="1:6" x14ac:dyDescent="0.25">
      <c r="A1055" s="20" t="s">
        <v>4783</v>
      </c>
      <c r="B1055" s="20" t="s">
        <v>8556</v>
      </c>
      <c r="C1055" s="20" t="s">
        <v>4784</v>
      </c>
      <c r="E1055" s="20" t="s">
        <v>6879</v>
      </c>
      <c r="F1055" s="20" t="s">
        <v>1836</v>
      </c>
    </row>
    <row r="1056" spans="1:6" x14ac:dyDescent="0.25">
      <c r="A1056" s="20" t="s">
        <v>4834</v>
      </c>
      <c r="B1056" s="20" t="s">
        <v>7388</v>
      </c>
      <c r="C1056" s="20" t="s">
        <v>4835</v>
      </c>
      <c r="D1056" s="20" t="s">
        <v>89</v>
      </c>
      <c r="E1056" s="20" t="s">
        <v>6879</v>
      </c>
      <c r="F1056" s="20" t="s">
        <v>2490</v>
      </c>
    </row>
    <row r="1057" spans="1:6" x14ac:dyDescent="0.25">
      <c r="A1057" s="20" t="s">
        <v>4854</v>
      </c>
      <c r="B1057" s="20" t="s">
        <v>9455</v>
      </c>
      <c r="C1057" s="20" t="s">
        <v>4855</v>
      </c>
      <c r="D1057" s="20" t="s">
        <v>184</v>
      </c>
      <c r="E1057" s="20" t="s">
        <v>6879</v>
      </c>
      <c r="F1057" s="20" t="s">
        <v>269</v>
      </c>
    </row>
    <row r="1058" spans="1:6" x14ac:dyDescent="0.25">
      <c r="A1058" s="20" t="s">
        <v>4862</v>
      </c>
      <c r="B1058" s="20" t="s">
        <v>9249</v>
      </c>
      <c r="C1058" s="20" t="s">
        <v>4863</v>
      </c>
      <c r="E1058" s="20" t="s">
        <v>6879</v>
      </c>
      <c r="F1058" s="20" t="s">
        <v>838</v>
      </c>
    </row>
    <row r="1059" spans="1:6" x14ac:dyDescent="0.25">
      <c r="A1059" s="20" t="s">
        <v>4874</v>
      </c>
      <c r="B1059" s="20" t="s">
        <v>8259</v>
      </c>
      <c r="C1059" s="20" t="s">
        <v>4875</v>
      </c>
      <c r="E1059" s="20" t="s">
        <v>6879</v>
      </c>
      <c r="F1059" s="20" t="s">
        <v>4876</v>
      </c>
    </row>
    <row r="1060" spans="1:6" x14ac:dyDescent="0.25">
      <c r="A1060" s="20" t="s">
        <v>4895</v>
      </c>
      <c r="B1060" s="20" t="s">
        <v>8230</v>
      </c>
      <c r="C1060" s="20" t="s">
        <v>4896</v>
      </c>
      <c r="D1060" s="20" t="s">
        <v>244</v>
      </c>
      <c r="E1060" s="20" t="s">
        <v>6879</v>
      </c>
      <c r="F1060" s="20" t="s">
        <v>2020</v>
      </c>
    </row>
    <row r="1061" spans="1:6" x14ac:dyDescent="0.25">
      <c r="A1061" s="20" t="s">
        <v>4924</v>
      </c>
      <c r="B1061" s="20" t="s">
        <v>8534</v>
      </c>
      <c r="C1061" s="20" t="s">
        <v>4925</v>
      </c>
      <c r="D1061" s="20" t="s">
        <v>536</v>
      </c>
      <c r="E1061" s="20" t="s">
        <v>6879</v>
      </c>
      <c r="F1061" s="20" t="s">
        <v>4519</v>
      </c>
    </row>
    <row r="1062" spans="1:6" x14ac:dyDescent="0.25">
      <c r="A1062" s="20" t="s">
        <v>4956</v>
      </c>
      <c r="B1062" s="20" t="s">
        <v>8066</v>
      </c>
      <c r="C1062" s="20" t="s">
        <v>4957</v>
      </c>
      <c r="D1062" s="20" t="s">
        <v>172</v>
      </c>
      <c r="E1062" s="20" t="s">
        <v>6879</v>
      </c>
      <c r="F1062" s="20" t="s">
        <v>4958</v>
      </c>
    </row>
    <row r="1063" spans="1:6" x14ac:dyDescent="0.25">
      <c r="A1063" s="20" t="s">
        <v>4959</v>
      </c>
      <c r="B1063" s="20" t="s">
        <v>9528</v>
      </c>
      <c r="C1063" s="20" t="s">
        <v>4960</v>
      </c>
      <c r="E1063" s="20" t="s">
        <v>6879</v>
      </c>
      <c r="F1063" s="20" t="s">
        <v>4962</v>
      </c>
    </row>
    <row r="1064" spans="1:6" x14ac:dyDescent="0.25">
      <c r="A1064" s="20" t="s">
        <v>4965</v>
      </c>
      <c r="B1064" s="20" t="s">
        <v>8991</v>
      </c>
      <c r="C1064" s="20" t="s">
        <v>4966</v>
      </c>
      <c r="D1064" s="20" t="s">
        <v>89</v>
      </c>
      <c r="E1064" s="20" t="s">
        <v>6879</v>
      </c>
      <c r="F1064" s="20" t="s">
        <v>2490</v>
      </c>
    </row>
    <row r="1065" spans="1:6" x14ac:dyDescent="0.25">
      <c r="A1065" s="20" t="s">
        <v>4969</v>
      </c>
      <c r="B1065" s="20" t="s">
        <v>6913</v>
      </c>
      <c r="C1065" s="20" t="s">
        <v>4970</v>
      </c>
      <c r="D1065" s="20" t="s">
        <v>89</v>
      </c>
      <c r="E1065" s="20" t="s">
        <v>6879</v>
      </c>
      <c r="F1065" s="20" t="s">
        <v>2005</v>
      </c>
    </row>
    <row r="1066" spans="1:6" x14ac:dyDescent="0.25">
      <c r="A1066" s="20" t="s">
        <v>4994</v>
      </c>
      <c r="B1066" s="20" t="s">
        <v>9539</v>
      </c>
      <c r="C1066" s="20" t="s">
        <v>4995</v>
      </c>
      <c r="D1066" s="20" t="s">
        <v>377</v>
      </c>
      <c r="E1066" s="20" t="s">
        <v>6879</v>
      </c>
      <c r="F1066" s="20" t="s">
        <v>358</v>
      </c>
    </row>
    <row r="1067" spans="1:6" x14ac:dyDescent="0.25">
      <c r="A1067" s="20" t="s">
        <v>5015</v>
      </c>
      <c r="B1067" s="20" t="s">
        <v>8219</v>
      </c>
      <c r="C1067" s="20" t="s">
        <v>5016</v>
      </c>
      <c r="D1067" s="20" t="s">
        <v>10</v>
      </c>
      <c r="E1067" s="20" t="s">
        <v>6879</v>
      </c>
      <c r="F1067" s="20" t="s">
        <v>2490</v>
      </c>
    </row>
    <row r="1068" spans="1:6" x14ac:dyDescent="0.25">
      <c r="A1068" s="20" t="s">
        <v>5038</v>
      </c>
      <c r="B1068" s="20" t="s">
        <v>6955</v>
      </c>
      <c r="C1068" s="20" t="s">
        <v>5039</v>
      </c>
      <c r="D1068" s="20" t="s">
        <v>89</v>
      </c>
      <c r="E1068" s="20" t="s">
        <v>6879</v>
      </c>
      <c r="F1068" s="20" t="s">
        <v>2490</v>
      </c>
    </row>
    <row r="1069" spans="1:6" x14ac:dyDescent="0.25">
      <c r="A1069" s="20" t="s">
        <v>5043</v>
      </c>
      <c r="B1069" s="20" t="s">
        <v>7809</v>
      </c>
      <c r="C1069" s="20" t="s">
        <v>5044</v>
      </c>
      <c r="E1069" s="20" t="s">
        <v>6879</v>
      </c>
      <c r="F1069" s="20" t="s">
        <v>75</v>
      </c>
    </row>
    <row r="1070" spans="1:6" x14ac:dyDescent="0.25">
      <c r="A1070" s="20" t="s">
        <v>5046</v>
      </c>
      <c r="B1070" s="20" t="s">
        <v>9402</v>
      </c>
      <c r="C1070" s="20" t="s">
        <v>4995</v>
      </c>
      <c r="D1070" s="20" t="s">
        <v>377</v>
      </c>
      <c r="E1070" s="20" t="s">
        <v>6879</v>
      </c>
      <c r="F1070" s="20" t="s">
        <v>358</v>
      </c>
    </row>
    <row r="1071" spans="1:6" x14ac:dyDescent="0.25">
      <c r="A1071" s="20" t="s">
        <v>5047</v>
      </c>
      <c r="B1071" s="20" t="s">
        <v>8010</v>
      </c>
      <c r="C1071" s="20" t="s">
        <v>59</v>
      </c>
      <c r="D1071" s="20" t="s">
        <v>60</v>
      </c>
      <c r="E1071" s="20" t="s">
        <v>6879</v>
      </c>
      <c r="F1071" s="20" t="s">
        <v>62</v>
      </c>
    </row>
    <row r="1072" spans="1:6" x14ac:dyDescent="0.25">
      <c r="A1072" s="20" t="s">
        <v>5050</v>
      </c>
      <c r="B1072" s="20" t="s">
        <v>9174</v>
      </c>
      <c r="C1072" s="20" t="s">
        <v>5051</v>
      </c>
      <c r="D1072" s="20" t="s">
        <v>1849</v>
      </c>
      <c r="E1072" s="20" t="s">
        <v>6879</v>
      </c>
      <c r="F1072" s="20" t="s">
        <v>5053</v>
      </c>
    </row>
    <row r="1073" spans="1:6" x14ac:dyDescent="0.25">
      <c r="A1073" s="20" t="s">
        <v>5065</v>
      </c>
      <c r="B1073" s="20" t="s">
        <v>9566</v>
      </c>
      <c r="C1073" s="20" t="s">
        <v>996</v>
      </c>
      <c r="D1073" s="20" t="s">
        <v>109</v>
      </c>
      <c r="E1073" s="20" t="s">
        <v>6879</v>
      </c>
      <c r="F1073" s="20" t="s">
        <v>998</v>
      </c>
    </row>
    <row r="1074" spans="1:6" x14ac:dyDescent="0.25">
      <c r="A1074" s="20" t="s">
        <v>5068</v>
      </c>
      <c r="B1074" s="20" t="s">
        <v>7259</v>
      </c>
      <c r="C1074" s="20" t="s">
        <v>5069</v>
      </c>
      <c r="D1074" s="20" t="s">
        <v>33</v>
      </c>
      <c r="E1074" s="20" t="s">
        <v>6879</v>
      </c>
      <c r="F1074" s="20" t="s">
        <v>805</v>
      </c>
    </row>
    <row r="1075" spans="1:6" x14ac:dyDescent="0.25">
      <c r="A1075" s="20" t="s">
        <v>5079</v>
      </c>
      <c r="B1075" s="20" t="s">
        <v>9659</v>
      </c>
      <c r="C1075" s="20" t="s">
        <v>5080</v>
      </c>
      <c r="E1075" s="20" t="s">
        <v>6879</v>
      </c>
      <c r="F1075" s="20" t="s">
        <v>5081</v>
      </c>
    </row>
    <row r="1076" spans="1:6" x14ac:dyDescent="0.25">
      <c r="A1076" s="20" t="s">
        <v>5093</v>
      </c>
      <c r="B1076" s="20" t="s">
        <v>7872</v>
      </c>
      <c r="C1076" s="20" t="s">
        <v>5094</v>
      </c>
      <c r="E1076" s="20" t="s">
        <v>6879</v>
      </c>
      <c r="F1076" s="20" t="s">
        <v>1162</v>
      </c>
    </row>
    <row r="1077" spans="1:6" x14ac:dyDescent="0.25">
      <c r="A1077" s="20" t="s">
        <v>5101</v>
      </c>
      <c r="B1077" s="20" t="s">
        <v>8818</v>
      </c>
      <c r="C1077" s="20" t="s">
        <v>5102</v>
      </c>
      <c r="D1077" s="20" t="s">
        <v>884</v>
      </c>
      <c r="E1077" s="20" t="s">
        <v>6879</v>
      </c>
      <c r="F1077" s="20" t="s">
        <v>5104</v>
      </c>
    </row>
    <row r="1078" spans="1:6" x14ac:dyDescent="0.25">
      <c r="A1078" s="20" t="s">
        <v>5107</v>
      </c>
      <c r="B1078" s="20" t="s">
        <v>8202</v>
      </c>
      <c r="C1078" s="20" t="s">
        <v>5108</v>
      </c>
      <c r="E1078" s="20" t="s">
        <v>6879</v>
      </c>
      <c r="F1078" s="20" t="s">
        <v>5109</v>
      </c>
    </row>
    <row r="1079" spans="1:6" x14ac:dyDescent="0.25">
      <c r="A1079" s="20" t="s">
        <v>5139</v>
      </c>
      <c r="B1079" s="20" t="s">
        <v>7493</v>
      </c>
      <c r="C1079" s="20" t="s">
        <v>3541</v>
      </c>
      <c r="E1079" s="20" t="s">
        <v>6879</v>
      </c>
      <c r="F1079" s="20" t="s">
        <v>75</v>
      </c>
    </row>
    <row r="1080" spans="1:6" x14ac:dyDescent="0.25">
      <c r="A1080" s="20" t="s">
        <v>5147</v>
      </c>
      <c r="B1080" s="20" t="s">
        <v>8273</v>
      </c>
      <c r="C1080" s="20" t="s">
        <v>5148</v>
      </c>
      <c r="D1080" s="20" t="s">
        <v>377</v>
      </c>
      <c r="E1080" s="20" t="s">
        <v>6879</v>
      </c>
      <c r="F1080" s="20" t="s">
        <v>5150</v>
      </c>
    </row>
    <row r="1081" spans="1:6" x14ac:dyDescent="0.25">
      <c r="A1081" s="20" t="s">
        <v>5161</v>
      </c>
      <c r="B1081" s="20" t="s">
        <v>8242</v>
      </c>
      <c r="C1081" s="20" t="s">
        <v>5162</v>
      </c>
      <c r="D1081" s="20" t="s">
        <v>2402</v>
      </c>
      <c r="E1081" s="20" t="s">
        <v>6879</v>
      </c>
      <c r="F1081" s="20" t="s">
        <v>2054</v>
      </c>
    </row>
    <row r="1082" spans="1:6" x14ac:dyDescent="0.25">
      <c r="A1082" s="20" t="s">
        <v>5165</v>
      </c>
      <c r="B1082" s="20" t="s">
        <v>9053</v>
      </c>
      <c r="C1082" s="20" t="s">
        <v>5166</v>
      </c>
      <c r="D1082" s="20" t="s">
        <v>3951</v>
      </c>
      <c r="E1082" s="20" t="s">
        <v>6879</v>
      </c>
      <c r="F1082" s="20" t="s">
        <v>5167</v>
      </c>
    </row>
    <row r="1083" spans="1:6" x14ac:dyDescent="0.25">
      <c r="A1083" s="20" t="s">
        <v>5169</v>
      </c>
      <c r="B1083" s="20" t="s">
        <v>9446</v>
      </c>
      <c r="C1083" s="20" t="s">
        <v>5170</v>
      </c>
      <c r="D1083" s="20" t="s">
        <v>2402</v>
      </c>
      <c r="E1083" s="20" t="s">
        <v>6879</v>
      </c>
      <c r="F1083" s="20" t="s">
        <v>5172</v>
      </c>
    </row>
    <row r="1084" spans="1:6" x14ac:dyDescent="0.25">
      <c r="A1084" s="20" t="s">
        <v>5178</v>
      </c>
      <c r="B1084" s="20" t="s">
        <v>7754</v>
      </c>
      <c r="C1084" s="20" t="s">
        <v>5179</v>
      </c>
      <c r="D1084" s="20" t="s">
        <v>154</v>
      </c>
      <c r="E1084" s="20" t="s">
        <v>6879</v>
      </c>
      <c r="F1084" s="20" t="s">
        <v>5180</v>
      </c>
    </row>
    <row r="1085" spans="1:6" x14ac:dyDescent="0.25">
      <c r="A1085" s="20" t="s">
        <v>5181</v>
      </c>
      <c r="B1085" s="20" t="s">
        <v>7284</v>
      </c>
      <c r="C1085" s="20" t="s">
        <v>5182</v>
      </c>
      <c r="E1085" s="20" t="s">
        <v>6879</v>
      </c>
      <c r="F1085" s="20" t="s">
        <v>838</v>
      </c>
    </row>
    <row r="1086" spans="1:6" x14ac:dyDescent="0.25">
      <c r="A1086" s="20" t="s">
        <v>5186</v>
      </c>
      <c r="B1086" s="20" t="s">
        <v>8059</v>
      </c>
      <c r="C1086" s="20" t="s">
        <v>5187</v>
      </c>
      <c r="E1086" s="20" t="s">
        <v>6879</v>
      </c>
      <c r="F1086" s="20" t="s">
        <v>419</v>
      </c>
    </row>
    <row r="1087" spans="1:6" x14ac:dyDescent="0.25">
      <c r="A1087" s="20" t="s">
        <v>5206</v>
      </c>
      <c r="B1087" s="20" t="s">
        <v>7705</v>
      </c>
      <c r="C1087" s="20" t="s">
        <v>5207</v>
      </c>
      <c r="D1087" s="20" t="s">
        <v>10</v>
      </c>
      <c r="E1087" s="20" t="s">
        <v>6879</v>
      </c>
      <c r="F1087" s="20" t="s">
        <v>2490</v>
      </c>
    </row>
    <row r="1088" spans="1:6" x14ac:dyDescent="0.25">
      <c r="A1088" s="20" t="s">
        <v>5219</v>
      </c>
      <c r="B1088" s="20" t="s">
        <v>8865</v>
      </c>
      <c r="C1088" s="20" t="s">
        <v>5220</v>
      </c>
      <c r="E1088" s="20" t="s">
        <v>6879</v>
      </c>
      <c r="F1088" s="20" t="s">
        <v>2039</v>
      </c>
    </row>
    <row r="1089" spans="1:6" x14ac:dyDescent="0.25">
      <c r="A1089" s="20" t="s">
        <v>5225</v>
      </c>
      <c r="B1089" s="20" t="s">
        <v>7304</v>
      </c>
      <c r="C1089" s="20" t="s">
        <v>5226</v>
      </c>
      <c r="D1089" s="20" t="s">
        <v>377</v>
      </c>
      <c r="E1089" s="20" t="s">
        <v>6879</v>
      </c>
      <c r="F1089" s="20" t="s">
        <v>358</v>
      </c>
    </row>
    <row r="1090" spans="1:6" x14ac:dyDescent="0.25">
      <c r="A1090" s="20" t="s">
        <v>5227</v>
      </c>
      <c r="B1090" s="20" t="s">
        <v>9598</v>
      </c>
      <c r="C1090" s="20" t="s">
        <v>5228</v>
      </c>
      <c r="D1090" s="20" t="s">
        <v>10</v>
      </c>
      <c r="E1090" s="20" t="s">
        <v>6879</v>
      </c>
      <c r="F1090" s="20" t="s">
        <v>2490</v>
      </c>
    </row>
    <row r="1091" spans="1:6" x14ac:dyDescent="0.25">
      <c r="A1091" s="20" t="s">
        <v>5235</v>
      </c>
      <c r="B1091" s="20" t="s">
        <v>7746</v>
      </c>
      <c r="C1091" s="20" t="s">
        <v>5236</v>
      </c>
      <c r="D1091" s="20" t="s">
        <v>2402</v>
      </c>
      <c r="E1091" s="20" t="s">
        <v>6879</v>
      </c>
      <c r="F1091" s="20" t="s">
        <v>5172</v>
      </c>
    </row>
    <row r="1092" spans="1:6" x14ac:dyDescent="0.25">
      <c r="A1092" s="20" t="s">
        <v>5254</v>
      </c>
      <c r="B1092" s="20" t="s">
        <v>9484</v>
      </c>
      <c r="C1092" s="20" t="s">
        <v>5255</v>
      </c>
      <c r="E1092" s="20" t="s">
        <v>6879</v>
      </c>
      <c r="F1092" s="20" t="s">
        <v>1430</v>
      </c>
    </row>
    <row r="1093" spans="1:6" x14ac:dyDescent="0.25">
      <c r="A1093" s="20" t="s">
        <v>5258</v>
      </c>
      <c r="B1093" s="20" t="s">
        <v>9142</v>
      </c>
      <c r="C1093" s="20" t="s">
        <v>5259</v>
      </c>
      <c r="D1093" s="20" t="s">
        <v>51</v>
      </c>
      <c r="E1093" s="20" t="s">
        <v>6879</v>
      </c>
      <c r="F1093" s="20" t="s">
        <v>4368</v>
      </c>
    </row>
    <row r="1094" spans="1:6" x14ac:dyDescent="0.25">
      <c r="A1094" s="20" t="s">
        <v>5260</v>
      </c>
      <c r="B1094" s="20" t="s">
        <v>8505</v>
      </c>
      <c r="C1094" s="20" t="s">
        <v>5261</v>
      </c>
      <c r="E1094" s="20" t="s">
        <v>6879</v>
      </c>
      <c r="F1094" s="20" t="s">
        <v>269</v>
      </c>
    </row>
    <row r="1095" spans="1:6" x14ac:dyDescent="0.25">
      <c r="A1095" s="20" t="s">
        <v>5282</v>
      </c>
      <c r="B1095" s="20" t="s">
        <v>9387</v>
      </c>
      <c r="C1095" s="20" t="s">
        <v>5283</v>
      </c>
      <c r="D1095" s="20" t="s">
        <v>23</v>
      </c>
      <c r="E1095" s="20" t="s">
        <v>6879</v>
      </c>
      <c r="F1095" s="20" t="s">
        <v>785</v>
      </c>
    </row>
    <row r="1096" spans="1:6" x14ac:dyDescent="0.25">
      <c r="A1096" s="20" t="s">
        <v>5318</v>
      </c>
      <c r="B1096" s="20" t="s">
        <v>6941</v>
      </c>
      <c r="C1096" s="20" t="s">
        <v>5319</v>
      </c>
      <c r="D1096" s="20" t="s">
        <v>5320</v>
      </c>
      <c r="E1096" s="20" t="s">
        <v>6879</v>
      </c>
      <c r="F1096" s="20" t="s">
        <v>5321</v>
      </c>
    </row>
    <row r="1097" spans="1:6" x14ac:dyDescent="0.25">
      <c r="A1097" s="20" t="s">
        <v>5325</v>
      </c>
      <c r="B1097" s="20" t="s">
        <v>8177</v>
      </c>
      <c r="C1097" s="20" t="s">
        <v>5326</v>
      </c>
      <c r="E1097" s="20" t="s">
        <v>6879</v>
      </c>
      <c r="F1097" s="20" t="s">
        <v>358</v>
      </c>
    </row>
    <row r="1098" spans="1:6" x14ac:dyDescent="0.25">
      <c r="A1098" s="20" t="s">
        <v>5349</v>
      </c>
      <c r="B1098" s="20" t="s">
        <v>7177</v>
      </c>
      <c r="C1098" s="20" t="s">
        <v>5350</v>
      </c>
      <c r="D1098" s="20" t="s">
        <v>5351</v>
      </c>
      <c r="E1098" s="20" t="s">
        <v>6879</v>
      </c>
      <c r="F1098" s="20" t="s">
        <v>5353</v>
      </c>
    </row>
    <row r="1099" spans="1:6" x14ac:dyDescent="0.25">
      <c r="A1099" s="20" t="s">
        <v>5377</v>
      </c>
      <c r="B1099" s="20" t="s">
        <v>7186</v>
      </c>
      <c r="C1099" s="20" t="s">
        <v>5378</v>
      </c>
      <c r="E1099" s="20" t="s">
        <v>6879</v>
      </c>
      <c r="F1099" s="20" t="s">
        <v>5379</v>
      </c>
    </row>
    <row r="1100" spans="1:6" x14ac:dyDescent="0.25">
      <c r="A1100" s="20" t="s">
        <v>5399</v>
      </c>
      <c r="B1100" s="20" t="s">
        <v>7589</v>
      </c>
      <c r="C1100" s="20" t="s">
        <v>5400</v>
      </c>
      <c r="D1100" s="20" t="s">
        <v>1335</v>
      </c>
      <c r="E1100" s="20" t="s">
        <v>6879</v>
      </c>
      <c r="F1100" s="20" t="s">
        <v>201</v>
      </c>
    </row>
    <row r="1101" spans="1:6" x14ac:dyDescent="0.25">
      <c r="A1101" s="20" t="s">
        <v>5419</v>
      </c>
      <c r="B1101" s="20" t="s">
        <v>9273</v>
      </c>
      <c r="C1101" s="20" t="s">
        <v>5420</v>
      </c>
      <c r="E1101" s="20" t="s">
        <v>6879</v>
      </c>
      <c r="F1101" s="20" t="s">
        <v>5421</v>
      </c>
    </row>
    <row r="1102" spans="1:6" x14ac:dyDescent="0.25">
      <c r="A1102" s="20" t="s">
        <v>5460</v>
      </c>
      <c r="B1102" s="20" t="s">
        <v>8244</v>
      </c>
      <c r="C1102" s="20" t="s">
        <v>5461</v>
      </c>
      <c r="E1102" s="20" t="s">
        <v>6879</v>
      </c>
      <c r="F1102" s="20" t="s">
        <v>75</v>
      </c>
    </row>
    <row r="1103" spans="1:6" x14ac:dyDescent="0.25">
      <c r="A1103" s="20" t="s">
        <v>5478</v>
      </c>
      <c r="B1103" s="20" t="s">
        <v>8217</v>
      </c>
      <c r="C1103" s="20" t="s">
        <v>5479</v>
      </c>
      <c r="D1103" s="20" t="s">
        <v>60</v>
      </c>
      <c r="E1103" s="20" t="s">
        <v>6879</v>
      </c>
      <c r="F1103" s="20" t="s">
        <v>62</v>
      </c>
    </row>
    <row r="1104" spans="1:6" x14ac:dyDescent="0.25">
      <c r="A1104" s="20" t="s">
        <v>5517</v>
      </c>
      <c r="B1104" s="20" t="s">
        <v>8571</v>
      </c>
      <c r="C1104" s="20" t="s">
        <v>5518</v>
      </c>
      <c r="E1104" s="20" t="s">
        <v>6879</v>
      </c>
      <c r="F1104" s="20" t="s">
        <v>838</v>
      </c>
    </row>
    <row r="1105" spans="1:6" x14ac:dyDescent="0.25">
      <c r="A1105" s="20" t="s">
        <v>5523</v>
      </c>
      <c r="B1105" s="20" t="s">
        <v>8496</v>
      </c>
      <c r="C1105" s="20" t="s">
        <v>2584</v>
      </c>
      <c r="D1105" s="20" t="s">
        <v>60</v>
      </c>
      <c r="E1105" s="20" t="s">
        <v>6879</v>
      </c>
      <c r="F1105" s="20" t="s">
        <v>62</v>
      </c>
    </row>
    <row r="1106" spans="1:6" x14ac:dyDescent="0.25">
      <c r="A1106" s="20" t="s">
        <v>5533</v>
      </c>
      <c r="B1106" s="20" t="s">
        <v>8785</v>
      </c>
      <c r="C1106" s="20" t="s">
        <v>5534</v>
      </c>
      <c r="D1106" s="20" t="s">
        <v>184</v>
      </c>
      <c r="E1106" s="20" t="s">
        <v>6879</v>
      </c>
      <c r="F1106" s="20" t="s">
        <v>2394</v>
      </c>
    </row>
    <row r="1107" spans="1:6" x14ac:dyDescent="0.25">
      <c r="A1107" s="20" t="s">
        <v>5536</v>
      </c>
      <c r="B1107" s="20" t="s">
        <v>8109</v>
      </c>
      <c r="C1107" s="20" t="s">
        <v>5537</v>
      </c>
      <c r="E1107" s="20" t="s">
        <v>6879</v>
      </c>
      <c r="F1107" s="20" t="s">
        <v>5538</v>
      </c>
    </row>
    <row r="1108" spans="1:6" x14ac:dyDescent="0.25">
      <c r="A1108" s="20" t="s">
        <v>5559</v>
      </c>
      <c r="B1108" s="20" t="s">
        <v>9211</v>
      </c>
      <c r="C1108" s="20" t="s">
        <v>5560</v>
      </c>
      <c r="D1108" s="20" t="s">
        <v>377</v>
      </c>
      <c r="E1108" s="20" t="s">
        <v>6879</v>
      </c>
      <c r="F1108" s="20" t="s">
        <v>5561</v>
      </c>
    </row>
    <row r="1109" spans="1:6" x14ac:dyDescent="0.25">
      <c r="A1109" s="20" t="s">
        <v>5570</v>
      </c>
      <c r="B1109" s="20" t="s">
        <v>7374</v>
      </c>
      <c r="C1109" s="20" t="s">
        <v>5571</v>
      </c>
      <c r="E1109" s="20" t="s">
        <v>6879</v>
      </c>
      <c r="F1109" s="20" t="s">
        <v>419</v>
      </c>
    </row>
    <row r="1110" spans="1:6" x14ac:dyDescent="0.25">
      <c r="A1110" s="20" t="s">
        <v>5580</v>
      </c>
      <c r="B1110" s="20" t="s">
        <v>8369</v>
      </c>
      <c r="C1110" s="20" t="s">
        <v>5581</v>
      </c>
      <c r="D1110" s="20" t="s">
        <v>51</v>
      </c>
      <c r="E1110" s="20" t="s">
        <v>6879</v>
      </c>
      <c r="F1110" s="20" t="s">
        <v>343</v>
      </c>
    </row>
    <row r="1111" spans="1:6" x14ac:dyDescent="0.25">
      <c r="A1111" s="20" t="s">
        <v>5603</v>
      </c>
      <c r="B1111" s="20" t="s">
        <v>7924</v>
      </c>
      <c r="C1111" s="20" t="s">
        <v>5604</v>
      </c>
      <c r="D1111" s="20" t="s">
        <v>2305</v>
      </c>
      <c r="E1111" s="20" t="s">
        <v>6879</v>
      </c>
      <c r="F1111" s="20" t="s">
        <v>5606</v>
      </c>
    </row>
    <row r="1112" spans="1:6" x14ac:dyDescent="0.25">
      <c r="A1112" s="20" t="s">
        <v>5609</v>
      </c>
      <c r="B1112" s="20" t="s">
        <v>8977</v>
      </c>
      <c r="C1112" s="20" t="s">
        <v>1295</v>
      </c>
      <c r="E1112" s="20" t="s">
        <v>6879</v>
      </c>
      <c r="F1112" s="20" t="s">
        <v>1296</v>
      </c>
    </row>
    <row r="1113" spans="1:6" x14ac:dyDescent="0.25">
      <c r="A1113" s="20" t="s">
        <v>5629</v>
      </c>
      <c r="B1113" s="20" t="s">
        <v>9083</v>
      </c>
      <c r="C1113" s="20" t="s">
        <v>5630</v>
      </c>
      <c r="E1113" s="20" t="s">
        <v>6879</v>
      </c>
      <c r="F1113" s="20" t="s">
        <v>75</v>
      </c>
    </row>
    <row r="1114" spans="1:6" x14ac:dyDescent="0.25">
      <c r="A1114" s="20" t="s">
        <v>5637</v>
      </c>
      <c r="B1114" s="20" t="s">
        <v>9704</v>
      </c>
      <c r="C1114" s="20" t="s">
        <v>139</v>
      </c>
      <c r="E1114" s="20" t="s">
        <v>6879</v>
      </c>
      <c r="F1114" s="20" t="s">
        <v>141</v>
      </c>
    </row>
    <row r="1115" spans="1:6" x14ac:dyDescent="0.25">
      <c r="A1115" s="20" t="s">
        <v>5663</v>
      </c>
      <c r="B1115" s="20" t="s">
        <v>9181</v>
      </c>
      <c r="C1115" s="20" t="s">
        <v>5664</v>
      </c>
      <c r="D1115" s="20" t="s">
        <v>60</v>
      </c>
      <c r="E1115" s="20" t="s">
        <v>6879</v>
      </c>
      <c r="F1115" s="20" t="s">
        <v>62</v>
      </c>
    </row>
    <row r="1116" spans="1:6" x14ac:dyDescent="0.25">
      <c r="A1116" s="20" t="s">
        <v>5665</v>
      </c>
      <c r="B1116" s="20" t="s">
        <v>8828</v>
      </c>
      <c r="C1116" s="20" t="s">
        <v>5666</v>
      </c>
      <c r="E1116" s="20" t="s">
        <v>6879</v>
      </c>
      <c r="F1116" s="20" t="s">
        <v>5667</v>
      </c>
    </row>
    <row r="1117" spans="1:6" x14ac:dyDescent="0.25">
      <c r="A1117" s="20" t="s">
        <v>5672</v>
      </c>
      <c r="B1117" s="20" t="s">
        <v>9085</v>
      </c>
      <c r="C1117" s="20" t="s">
        <v>5673</v>
      </c>
      <c r="E1117" s="20" t="s">
        <v>6879</v>
      </c>
      <c r="F1117" s="20" t="s">
        <v>5675</v>
      </c>
    </row>
    <row r="1118" spans="1:6" x14ac:dyDescent="0.25">
      <c r="A1118" s="20" t="s">
        <v>5676</v>
      </c>
      <c r="B1118" s="20" t="s">
        <v>9304</v>
      </c>
      <c r="C1118" s="20" t="s">
        <v>5677</v>
      </c>
      <c r="D1118" s="20" t="s">
        <v>244</v>
      </c>
      <c r="E1118" s="20" t="s">
        <v>6879</v>
      </c>
      <c r="F1118" s="20" t="s">
        <v>5678</v>
      </c>
    </row>
    <row r="1119" spans="1:6" x14ac:dyDescent="0.25">
      <c r="A1119" s="20" t="s">
        <v>5684</v>
      </c>
      <c r="B1119" s="20" t="s">
        <v>7892</v>
      </c>
      <c r="C1119" s="20" t="s">
        <v>5685</v>
      </c>
      <c r="E1119" s="20" t="s">
        <v>6879</v>
      </c>
      <c r="F1119" s="20" t="s">
        <v>419</v>
      </c>
    </row>
    <row r="1120" spans="1:6" x14ac:dyDescent="0.25">
      <c r="A1120" s="20" t="s">
        <v>5688</v>
      </c>
      <c r="B1120" s="20" t="s">
        <v>9814</v>
      </c>
      <c r="C1120" s="20" t="s">
        <v>711</v>
      </c>
      <c r="D1120" s="20" t="s">
        <v>279</v>
      </c>
      <c r="E1120" s="20" t="s">
        <v>6879</v>
      </c>
      <c r="F1120" s="20" t="s">
        <v>713</v>
      </c>
    </row>
    <row r="1121" spans="1:6" x14ac:dyDescent="0.25">
      <c r="A1121" s="20" t="s">
        <v>5732</v>
      </c>
      <c r="B1121" s="20" t="s">
        <v>8276</v>
      </c>
      <c r="C1121" s="20" t="s">
        <v>5733</v>
      </c>
      <c r="D1121" s="20" t="s">
        <v>377</v>
      </c>
      <c r="E1121" s="20" t="s">
        <v>6879</v>
      </c>
      <c r="F1121" s="20" t="s">
        <v>4598</v>
      </c>
    </row>
    <row r="1122" spans="1:6" x14ac:dyDescent="0.25">
      <c r="A1122" s="20" t="s">
        <v>5780</v>
      </c>
      <c r="B1122" s="20" t="s">
        <v>7285</v>
      </c>
      <c r="C1122" s="20" t="s">
        <v>5781</v>
      </c>
      <c r="E1122" s="20" t="s">
        <v>6879</v>
      </c>
      <c r="F1122" s="20" t="s">
        <v>75</v>
      </c>
    </row>
    <row r="1123" spans="1:6" x14ac:dyDescent="0.25">
      <c r="A1123" s="20" t="s">
        <v>5785</v>
      </c>
      <c r="B1123" s="20" t="s">
        <v>7730</v>
      </c>
      <c r="C1123" s="20" t="s">
        <v>5786</v>
      </c>
      <c r="D1123" s="20" t="s">
        <v>23</v>
      </c>
      <c r="E1123" s="20" t="s">
        <v>6879</v>
      </c>
      <c r="F1123" s="20" t="s">
        <v>3823</v>
      </c>
    </row>
    <row r="1124" spans="1:6" x14ac:dyDescent="0.25">
      <c r="A1124" s="20" t="s">
        <v>5788</v>
      </c>
      <c r="B1124" s="20" t="s">
        <v>8901</v>
      </c>
      <c r="C1124" s="20" t="s">
        <v>5789</v>
      </c>
      <c r="E1124" s="20" t="s">
        <v>6879</v>
      </c>
      <c r="F1124" s="20" t="s">
        <v>5790</v>
      </c>
    </row>
    <row r="1125" spans="1:6" x14ac:dyDescent="0.25">
      <c r="A1125" s="20" t="s">
        <v>5801</v>
      </c>
      <c r="B1125" s="20" t="s">
        <v>9568</v>
      </c>
      <c r="C1125" s="20" t="s">
        <v>5802</v>
      </c>
      <c r="D1125" s="20" t="s">
        <v>536</v>
      </c>
      <c r="E1125" s="20" t="s">
        <v>6879</v>
      </c>
      <c r="F1125" s="20" t="s">
        <v>3669</v>
      </c>
    </row>
    <row r="1126" spans="1:6" x14ac:dyDescent="0.25">
      <c r="A1126" s="20" t="s">
        <v>5814</v>
      </c>
      <c r="B1126" s="20" t="s">
        <v>8987</v>
      </c>
      <c r="C1126" s="20" t="s">
        <v>5815</v>
      </c>
      <c r="D1126" s="20" t="s">
        <v>5320</v>
      </c>
      <c r="E1126" s="20" t="s">
        <v>6879</v>
      </c>
      <c r="F1126" s="20" t="s">
        <v>5816</v>
      </c>
    </row>
    <row r="1127" spans="1:6" x14ac:dyDescent="0.25">
      <c r="A1127" s="20" t="s">
        <v>5829</v>
      </c>
      <c r="B1127" s="20" t="s">
        <v>7029</v>
      </c>
      <c r="C1127" s="20" t="s">
        <v>5830</v>
      </c>
      <c r="E1127" s="20" t="s">
        <v>6879</v>
      </c>
      <c r="F1127" s="20" t="s">
        <v>358</v>
      </c>
    </row>
    <row r="1128" spans="1:6" x14ac:dyDescent="0.25">
      <c r="A1128" s="20" t="s">
        <v>5836</v>
      </c>
      <c r="B1128" s="20" t="s">
        <v>9894</v>
      </c>
      <c r="C1128" s="20" t="s">
        <v>1334</v>
      </c>
      <c r="D1128" s="20" t="s">
        <v>1335</v>
      </c>
      <c r="E1128" s="20" t="s">
        <v>6879</v>
      </c>
      <c r="F1128" s="20" t="s">
        <v>1336</v>
      </c>
    </row>
    <row r="1129" spans="1:6" x14ac:dyDescent="0.25">
      <c r="A1129" s="20" t="s">
        <v>5841</v>
      </c>
      <c r="B1129" s="20" t="s">
        <v>11462</v>
      </c>
      <c r="C1129" s="20" t="s">
        <v>5842</v>
      </c>
      <c r="E1129" s="20" t="s">
        <v>6879</v>
      </c>
      <c r="F1129" s="20" t="s">
        <v>3894</v>
      </c>
    </row>
    <row r="1130" spans="1:6" x14ac:dyDescent="0.25">
      <c r="A1130" s="20" t="s">
        <v>5846</v>
      </c>
      <c r="B1130" s="20" t="s">
        <v>8499</v>
      </c>
      <c r="C1130" s="20" t="s">
        <v>5847</v>
      </c>
      <c r="E1130" s="20" t="s">
        <v>6879</v>
      </c>
      <c r="F1130" s="20" t="s">
        <v>761</v>
      </c>
    </row>
    <row r="1131" spans="1:6" x14ac:dyDescent="0.25">
      <c r="A1131" s="20" t="s">
        <v>5854</v>
      </c>
      <c r="B1131" s="20" t="s">
        <v>8134</v>
      </c>
      <c r="C1131" s="20" t="s">
        <v>139</v>
      </c>
      <c r="E1131" s="20" t="s">
        <v>6879</v>
      </c>
      <c r="F1131" s="20" t="s">
        <v>141</v>
      </c>
    </row>
    <row r="1132" spans="1:6" x14ac:dyDescent="0.25">
      <c r="A1132" s="20" t="s">
        <v>5865</v>
      </c>
      <c r="B1132" s="20" t="s">
        <v>8801</v>
      </c>
      <c r="C1132" s="20" t="s">
        <v>5866</v>
      </c>
      <c r="D1132" s="20" t="s">
        <v>51</v>
      </c>
      <c r="E1132" s="20" t="s">
        <v>6879</v>
      </c>
      <c r="F1132" s="20" t="s">
        <v>5868</v>
      </c>
    </row>
    <row r="1133" spans="1:6" x14ac:dyDescent="0.25">
      <c r="A1133" s="20" t="s">
        <v>5881</v>
      </c>
      <c r="B1133" s="20" t="s">
        <v>9048</v>
      </c>
      <c r="C1133" s="20" t="s">
        <v>5882</v>
      </c>
      <c r="E1133" s="20" t="s">
        <v>6879</v>
      </c>
      <c r="F1133" s="20" t="s">
        <v>5883</v>
      </c>
    </row>
    <row r="1134" spans="1:6" x14ac:dyDescent="0.25">
      <c r="A1134" s="20" t="s">
        <v>5891</v>
      </c>
      <c r="B1134" s="20" t="s">
        <v>8097</v>
      </c>
      <c r="C1134" s="20" t="s">
        <v>5892</v>
      </c>
      <c r="D1134" s="20" t="s">
        <v>46</v>
      </c>
      <c r="E1134" s="20" t="s">
        <v>6879</v>
      </c>
      <c r="F1134" s="20" t="s">
        <v>801</v>
      </c>
    </row>
    <row r="1135" spans="1:6" x14ac:dyDescent="0.25">
      <c r="A1135" s="20" t="s">
        <v>5893</v>
      </c>
      <c r="B1135" s="20" t="s">
        <v>9058</v>
      </c>
      <c r="C1135" s="20" t="s">
        <v>5894</v>
      </c>
      <c r="E1135" s="20" t="s">
        <v>6879</v>
      </c>
      <c r="F1135" s="20" t="s">
        <v>5895</v>
      </c>
    </row>
    <row r="1136" spans="1:6" x14ac:dyDescent="0.25">
      <c r="A1136" s="20" t="s">
        <v>5898</v>
      </c>
      <c r="B1136" s="20" t="s">
        <v>9056</v>
      </c>
      <c r="C1136" s="20" t="s">
        <v>5899</v>
      </c>
      <c r="E1136" s="20" t="s">
        <v>6879</v>
      </c>
      <c r="F1136" s="20" t="s">
        <v>1880</v>
      </c>
    </row>
    <row r="1137" spans="1:6" x14ac:dyDescent="0.25">
      <c r="A1137" s="20" t="s">
        <v>5931</v>
      </c>
      <c r="B1137" s="20" t="s">
        <v>9856</v>
      </c>
      <c r="C1137" s="20" t="s">
        <v>5932</v>
      </c>
      <c r="D1137" s="20" t="s">
        <v>89</v>
      </c>
      <c r="E1137" s="20" t="s">
        <v>6879</v>
      </c>
      <c r="F1137" s="20" t="s">
        <v>5934</v>
      </c>
    </row>
    <row r="1138" spans="1:6" x14ac:dyDescent="0.25">
      <c r="A1138" s="20" t="s">
        <v>5935</v>
      </c>
      <c r="B1138" s="20" t="s">
        <v>8915</v>
      </c>
      <c r="C1138" s="20" t="s">
        <v>5936</v>
      </c>
      <c r="D1138" s="20" t="s">
        <v>5937</v>
      </c>
      <c r="E1138" s="20" t="s">
        <v>6879</v>
      </c>
      <c r="F1138" s="20" t="s">
        <v>5938</v>
      </c>
    </row>
    <row r="1139" spans="1:6" x14ac:dyDescent="0.25">
      <c r="A1139" s="20" t="s">
        <v>5940</v>
      </c>
      <c r="B1139" s="20" t="s">
        <v>8662</v>
      </c>
      <c r="C1139" s="20" t="s">
        <v>1835</v>
      </c>
      <c r="E1139" s="20" t="s">
        <v>6879</v>
      </c>
      <c r="F1139" s="20" t="s">
        <v>1836</v>
      </c>
    </row>
    <row r="1140" spans="1:6" x14ac:dyDescent="0.25">
      <c r="A1140" s="20" t="s">
        <v>5977</v>
      </c>
      <c r="B1140" s="20" t="s">
        <v>8618</v>
      </c>
      <c r="C1140" s="20" t="s">
        <v>5978</v>
      </c>
      <c r="D1140" s="20" t="s">
        <v>536</v>
      </c>
      <c r="E1140" s="20" t="s">
        <v>6879</v>
      </c>
      <c r="F1140" s="20" t="s">
        <v>3669</v>
      </c>
    </row>
    <row r="1141" spans="1:6" x14ac:dyDescent="0.25">
      <c r="A1141" s="20" t="s">
        <v>5982</v>
      </c>
      <c r="B1141" s="20" t="s">
        <v>9292</v>
      </c>
      <c r="C1141" s="20" t="s">
        <v>996</v>
      </c>
      <c r="D1141" s="20" t="s">
        <v>109</v>
      </c>
      <c r="E1141" s="20" t="s">
        <v>6879</v>
      </c>
      <c r="F1141" s="20" t="s">
        <v>998</v>
      </c>
    </row>
    <row r="1142" spans="1:6" x14ac:dyDescent="0.25">
      <c r="A1142" s="20" t="s">
        <v>5984</v>
      </c>
      <c r="B1142" s="20" t="s">
        <v>7909</v>
      </c>
      <c r="C1142" s="20" t="s">
        <v>5985</v>
      </c>
      <c r="D1142" s="20" t="s">
        <v>302</v>
      </c>
      <c r="E1142" s="20" t="s">
        <v>6879</v>
      </c>
      <c r="F1142" s="20" t="s">
        <v>863</v>
      </c>
    </row>
    <row r="1143" spans="1:6" x14ac:dyDescent="0.25">
      <c r="A1143" s="20" t="s">
        <v>6007</v>
      </c>
      <c r="B1143" s="20" t="s">
        <v>8551</v>
      </c>
      <c r="C1143" s="20" t="s">
        <v>6008</v>
      </c>
      <c r="D1143" s="20" t="s">
        <v>46</v>
      </c>
      <c r="E1143" s="20" t="s">
        <v>6879</v>
      </c>
      <c r="F1143" s="20" t="s">
        <v>801</v>
      </c>
    </row>
    <row r="1144" spans="1:6" x14ac:dyDescent="0.25">
      <c r="A1144" s="20" t="s">
        <v>6048</v>
      </c>
      <c r="B1144" s="20" t="s">
        <v>8615</v>
      </c>
      <c r="C1144" s="20" t="s">
        <v>6049</v>
      </c>
      <c r="E1144" s="20" t="s">
        <v>6879</v>
      </c>
      <c r="F1144" s="20" t="s">
        <v>75</v>
      </c>
    </row>
    <row r="1145" spans="1:6" x14ac:dyDescent="0.25">
      <c r="A1145" s="20" t="s">
        <v>6050</v>
      </c>
      <c r="B1145" s="20" t="s">
        <v>7563</v>
      </c>
      <c r="C1145" s="20" t="s">
        <v>6051</v>
      </c>
      <c r="E1145" s="20" t="s">
        <v>6879</v>
      </c>
      <c r="F1145" s="20" t="s">
        <v>1761</v>
      </c>
    </row>
    <row r="1146" spans="1:6" x14ac:dyDescent="0.25">
      <c r="A1146" s="20" t="s">
        <v>6053</v>
      </c>
      <c r="B1146" s="20" t="s">
        <v>8021</v>
      </c>
      <c r="C1146" s="20" t="s">
        <v>6054</v>
      </c>
      <c r="D1146" s="20" t="s">
        <v>3638</v>
      </c>
      <c r="E1146" s="20" t="s">
        <v>6879</v>
      </c>
      <c r="F1146" s="20" t="s">
        <v>6055</v>
      </c>
    </row>
    <row r="1147" spans="1:6" x14ac:dyDescent="0.25">
      <c r="A1147" s="20" t="s">
        <v>6059</v>
      </c>
      <c r="B1147" s="20" t="s">
        <v>9281</v>
      </c>
      <c r="C1147" s="20" t="s">
        <v>6060</v>
      </c>
      <c r="D1147" s="20" t="s">
        <v>253</v>
      </c>
      <c r="E1147" s="20" t="s">
        <v>6879</v>
      </c>
      <c r="F1147" s="20" t="s">
        <v>6062</v>
      </c>
    </row>
    <row r="1148" spans="1:6" x14ac:dyDescent="0.25">
      <c r="A1148" s="20" t="s">
        <v>6067</v>
      </c>
      <c r="B1148" s="20" t="s">
        <v>7882</v>
      </c>
      <c r="C1148" s="20" t="s">
        <v>1737</v>
      </c>
      <c r="D1148" s="20" t="s">
        <v>536</v>
      </c>
      <c r="E1148" s="20" t="s">
        <v>6879</v>
      </c>
      <c r="F1148" s="20" t="s">
        <v>796</v>
      </c>
    </row>
    <row r="1149" spans="1:6" x14ac:dyDescent="0.25">
      <c r="A1149" s="20" t="s">
        <v>6082</v>
      </c>
      <c r="B1149" s="20" t="s">
        <v>9054</v>
      </c>
      <c r="C1149" s="20" t="s">
        <v>6083</v>
      </c>
      <c r="E1149" s="20" t="s">
        <v>6879</v>
      </c>
      <c r="F1149" s="20" t="s">
        <v>785</v>
      </c>
    </row>
    <row r="1150" spans="1:6" x14ac:dyDescent="0.25">
      <c r="A1150" s="20" t="s">
        <v>6085</v>
      </c>
      <c r="B1150" s="20" t="s">
        <v>9363</v>
      </c>
      <c r="C1150" s="20" t="s">
        <v>1831</v>
      </c>
      <c r="D1150" s="20" t="s">
        <v>199</v>
      </c>
      <c r="E1150" s="20" t="s">
        <v>6879</v>
      </c>
      <c r="F1150" s="20" t="s">
        <v>1729</v>
      </c>
    </row>
    <row r="1151" spans="1:6" x14ac:dyDescent="0.25">
      <c r="A1151" s="20" t="s">
        <v>6102</v>
      </c>
      <c r="B1151" s="20" t="s">
        <v>7331</v>
      </c>
      <c r="C1151" s="20" t="s">
        <v>6103</v>
      </c>
      <c r="D1151" s="20" t="s">
        <v>536</v>
      </c>
      <c r="E1151" s="20" t="s">
        <v>6879</v>
      </c>
      <c r="F1151" s="20" t="s">
        <v>3465</v>
      </c>
    </row>
    <row r="1152" spans="1:6" x14ac:dyDescent="0.25">
      <c r="A1152" s="20" t="s">
        <v>6117</v>
      </c>
      <c r="B1152" s="20" t="s">
        <v>9675</v>
      </c>
      <c r="C1152" s="20" t="s">
        <v>6118</v>
      </c>
      <c r="E1152" s="20" t="s">
        <v>6879</v>
      </c>
      <c r="F1152" s="20" t="s">
        <v>1880</v>
      </c>
    </row>
    <row r="1153" spans="1:6" x14ac:dyDescent="0.25">
      <c r="A1153" s="20" t="s">
        <v>6164</v>
      </c>
      <c r="B1153" s="20" t="s">
        <v>9328</v>
      </c>
      <c r="C1153" s="20" t="s">
        <v>6165</v>
      </c>
      <c r="D1153" s="20" t="s">
        <v>6166</v>
      </c>
      <c r="E1153" s="20" t="s">
        <v>6879</v>
      </c>
      <c r="F1153" s="20" t="s">
        <v>6168</v>
      </c>
    </row>
    <row r="1154" spans="1:6" x14ac:dyDescent="0.25">
      <c r="A1154" s="20" t="s">
        <v>6169</v>
      </c>
      <c r="B1154" s="20" t="s">
        <v>8582</v>
      </c>
      <c r="C1154" s="20" t="s">
        <v>6170</v>
      </c>
      <c r="E1154" s="20" t="s">
        <v>6879</v>
      </c>
      <c r="F1154" s="20" t="s">
        <v>75</v>
      </c>
    </row>
    <row r="1155" spans="1:6" x14ac:dyDescent="0.25">
      <c r="A1155" s="20" t="s">
        <v>6187</v>
      </c>
      <c r="B1155" s="20" t="s">
        <v>6998</v>
      </c>
      <c r="C1155" s="20" t="s">
        <v>6188</v>
      </c>
      <c r="D1155" s="20" t="s">
        <v>536</v>
      </c>
      <c r="E1155" s="20" t="s">
        <v>6879</v>
      </c>
      <c r="F1155" s="20" t="s">
        <v>6189</v>
      </c>
    </row>
    <row r="1156" spans="1:6" x14ac:dyDescent="0.25">
      <c r="A1156" s="20" t="s">
        <v>6192</v>
      </c>
      <c r="B1156" s="20" t="s">
        <v>7858</v>
      </c>
      <c r="C1156" s="20" t="s">
        <v>6193</v>
      </c>
      <c r="E1156" s="20" t="s">
        <v>6879</v>
      </c>
      <c r="F1156" s="20" t="s">
        <v>6195</v>
      </c>
    </row>
    <row r="1157" spans="1:6" x14ac:dyDescent="0.25">
      <c r="A1157" s="20" t="s">
        <v>6199</v>
      </c>
      <c r="B1157" s="20" t="s">
        <v>8778</v>
      </c>
      <c r="C1157" s="20" t="s">
        <v>6200</v>
      </c>
      <c r="D1157" s="20" t="s">
        <v>89</v>
      </c>
      <c r="E1157" s="20" t="s">
        <v>6879</v>
      </c>
      <c r="F1157" s="20" t="s">
        <v>780</v>
      </c>
    </row>
    <row r="1158" spans="1:6" x14ac:dyDescent="0.25">
      <c r="A1158" s="20" t="s">
        <v>6222</v>
      </c>
      <c r="B1158" s="20" t="s">
        <v>8126</v>
      </c>
      <c r="C1158" s="20" t="s">
        <v>198</v>
      </c>
      <c r="D1158" s="20" t="s">
        <v>199</v>
      </c>
      <c r="E1158" s="20" t="s">
        <v>6879</v>
      </c>
      <c r="F1158" s="20" t="s">
        <v>201</v>
      </c>
    </row>
    <row r="1159" spans="1:6" x14ac:dyDescent="0.25">
      <c r="A1159" s="20" t="s">
        <v>6237</v>
      </c>
      <c r="B1159" s="20" t="s">
        <v>7580</v>
      </c>
      <c r="C1159" s="20" t="s">
        <v>1737</v>
      </c>
      <c r="D1159" s="20" t="s">
        <v>536</v>
      </c>
      <c r="E1159" s="20" t="s">
        <v>6879</v>
      </c>
      <c r="F1159" s="20" t="s">
        <v>796</v>
      </c>
    </row>
    <row r="1160" spans="1:6" x14ac:dyDescent="0.25">
      <c r="A1160" s="20" t="s">
        <v>6240</v>
      </c>
      <c r="B1160" s="20" t="s">
        <v>9965</v>
      </c>
      <c r="C1160" s="20" t="s">
        <v>1183</v>
      </c>
      <c r="D1160" s="20" t="s">
        <v>10</v>
      </c>
      <c r="E1160" s="20" t="s">
        <v>6879</v>
      </c>
      <c r="F1160" s="20" t="s">
        <v>780</v>
      </c>
    </row>
    <row r="1161" spans="1:6" x14ac:dyDescent="0.25">
      <c r="A1161" s="20" t="s">
        <v>6243</v>
      </c>
      <c r="B1161" s="20" t="s">
        <v>7289</v>
      </c>
      <c r="C1161" s="20" t="s">
        <v>1448</v>
      </c>
      <c r="D1161" s="20" t="s">
        <v>23</v>
      </c>
      <c r="E1161" s="20" t="s">
        <v>6879</v>
      </c>
      <c r="F1161" s="20" t="s">
        <v>1449</v>
      </c>
    </row>
    <row r="1162" spans="1:6" x14ac:dyDescent="0.25">
      <c r="A1162" s="20" t="s">
        <v>6244</v>
      </c>
      <c r="B1162" s="20" t="s">
        <v>9276</v>
      </c>
      <c r="C1162" s="20" t="s">
        <v>6245</v>
      </c>
      <c r="D1162" s="20" t="s">
        <v>23</v>
      </c>
      <c r="E1162" s="20" t="s">
        <v>6879</v>
      </c>
      <c r="F1162" s="20" t="s">
        <v>785</v>
      </c>
    </row>
    <row r="1163" spans="1:6" x14ac:dyDescent="0.25">
      <c r="A1163" s="20" t="s">
        <v>6264</v>
      </c>
      <c r="B1163" s="20" t="s">
        <v>7991</v>
      </c>
      <c r="C1163" s="20" t="s">
        <v>6265</v>
      </c>
      <c r="D1163" s="20" t="s">
        <v>536</v>
      </c>
      <c r="E1163" s="20" t="s">
        <v>6879</v>
      </c>
      <c r="F1163" s="20" t="s">
        <v>3669</v>
      </c>
    </row>
    <row r="1164" spans="1:6" x14ac:dyDescent="0.25">
      <c r="A1164" s="20" t="s">
        <v>6266</v>
      </c>
      <c r="B1164" s="20" t="s">
        <v>9364</v>
      </c>
      <c r="C1164" s="20" t="s">
        <v>6267</v>
      </c>
      <c r="D1164" s="20" t="s">
        <v>326</v>
      </c>
      <c r="E1164" s="20" t="s">
        <v>6879</v>
      </c>
      <c r="F1164" s="20" t="s">
        <v>6268</v>
      </c>
    </row>
    <row r="1165" spans="1:6" x14ac:dyDescent="0.25">
      <c r="A1165" s="20" t="s">
        <v>6278</v>
      </c>
      <c r="B1165" s="20" t="s">
        <v>7843</v>
      </c>
      <c r="C1165" s="20" t="s">
        <v>6279</v>
      </c>
      <c r="E1165" s="20" t="s">
        <v>6879</v>
      </c>
      <c r="F1165" s="20" t="s">
        <v>2337</v>
      </c>
    </row>
    <row r="1166" spans="1:6" x14ac:dyDescent="0.25">
      <c r="A1166" s="20" t="s">
        <v>6291</v>
      </c>
      <c r="B1166" s="20" t="s">
        <v>7006</v>
      </c>
      <c r="C1166" s="20" t="s">
        <v>6292</v>
      </c>
      <c r="D1166" s="20" t="s">
        <v>377</v>
      </c>
      <c r="E1166" s="20" t="s">
        <v>6879</v>
      </c>
      <c r="F1166" s="20" t="s">
        <v>358</v>
      </c>
    </row>
    <row r="1167" spans="1:6" x14ac:dyDescent="0.25">
      <c r="A1167" s="20" t="s">
        <v>6306</v>
      </c>
      <c r="B1167" s="20" t="s">
        <v>9737</v>
      </c>
      <c r="C1167" s="20" t="s">
        <v>6307</v>
      </c>
      <c r="E1167" s="20" t="s">
        <v>6879</v>
      </c>
      <c r="F1167" s="20" t="s">
        <v>75</v>
      </c>
    </row>
    <row r="1168" spans="1:6" x14ac:dyDescent="0.25">
      <c r="A1168" s="20" t="s">
        <v>6310</v>
      </c>
      <c r="B1168" s="20" t="s">
        <v>8042</v>
      </c>
      <c r="C1168" s="20" t="s">
        <v>6311</v>
      </c>
      <c r="D1168" s="20" t="s">
        <v>1976</v>
      </c>
      <c r="E1168" s="20" t="s">
        <v>6879</v>
      </c>
      <c r="F1168" s="20" t="s">
        <v>6312</v>
      </c>
    </row>
    <row r="1169" spans="1:6" x14ac:dyDescent="0.25">
      <c r="A1169" s="20" t="s">
        <v>6332</v>
      </c>
      <c r="B1169" s="20" t="s">
        <v>7520</v>
      </c>
      <c r="C1169" s="20" t="s">
        <v>6333</v>
      </c>
      <c r="D1169" s="20" t="s">
        <v>6334</v>
      </c>
      <c r="E1169" s="20" t="s">
        <v>6879</v>
      </c>
      <c r="F1169" s="20" t="s">
        <v>6336</v>
      </c>
    </row>
    <row r="1170" spans="1:6" x14ac:dyDescent="0.25">
      <c r="A1170" s="20" t="s">
        <v>6367</v>
      </c>
      <c r="B1170" s="20" t="s">
        <v>8826</v>
      </c>
      <c r="C1170" s="20" t="s">
        <v>6368</v>
      </c>
      <c r="D1170" s="20" t="s">
        <v>23</v>
      </c>
      <c r="E1170" s="20" t="s">
        <v>6879</v>
      </c>
      <c r="F1170" s="20" t="s">
        <v>3710</v>
      </c>
    </row>
    <row r="1171" spans="1:6" x14ac:dyDescent="0.25">
      <c r="A1171" s="20" t="s">
        <v>6397</v>
      </c>
      <c r="B1171" s="20" t="s">
        <v>7077</v>
      </c>
      <c r="C1171" s="20" t="s">
        <v>1334</v>
      </c>
      <c r="D1171" s="20" t="s">
        <v>1335</v>
      </c>
      <c r="E1171" s="20" t="s">
        <v>6879</v>
      </c>
      <c r="F1171" s="20" t="s">
        <v>1336</v>
      </c>
    </row>
    <row r="1172" spans="1:6" x14ac:dyDescent="0.25">
      <c r="A1172" s="20" t="s">
        <v>6417</v>
      </c>
      <c r="B1172" s="20" t="s">
        <v>9219</v>
      </c>
      <c r="C1172" s="20" t="s">
        <v>6418</v>
      </c>
      <c r="D1172" s="20" t="s">
        <v>109</v>
      </c>
      <c r="E1172" s="20" t="s">
        <v>6879</v>
      </c>
      <c r="F1172" s="20" t="s">
        <v>998</v>
      </c>
    </row>
    <row r="1173" spans="1:6" x14ac:dyDescent="0.25">
      <c r="A1173" s="20" t="s">
        <v>6487</v>
      </c>
      <c r="B1173" s="20" t="s">
        <v>8983</v>
      </c>
      <c r="C1173" s="20" t="s">
        <v>6488</v>
      </c>
      <c r="E1173" s="20" t="s">
        <v>6879</v>
      </c>
      <c r="F1173" s="20" t="s">
        <v>2337</v>
      </c>
    </row>
    <row r="1174" spans="1:6" x14ac:dyDescent="0.25">
      <c r="A1174" s="20" t="s">
        <v>6494</v>
      </c>
      <c r="B1174" s="20" t="s">
        <v>8227</v>
      </c>
      <c r="C1174" s="20" t="s">
        <v>6495</v>
      </c>
      <c r="E1174" s="20" t="s">
        <v>6879</v>
      </c>
      <c r="F1174" s="20" t="s">
        <v>838</v>
      </c>
    </row>
    <row r="1175" spans="1:6" x14ac:dyDescent="0.25">
      <c r="A1175" s="20" t="s">
        <v>6498</v>
      </c>
      <c r="B1175" s="20" t="s">
        <v>8523</v>
      </c>
      <c r="C1175" s="20" t="s">
        <v>331</v>
      </c>
      <c r="E1175" s="20" t="s">
        <v>6879</v>
      </c>
      <c r="F1175" s="20" t="s">
        <v>333</v>
      </c>
    </row>
    <row r="1176" spans="1:6" x14ac:dyDescent="0.25">
      <c r="A1176" s="20" t="s">
        <v>2705</v>
      </c>
      <c r="B1176" s="20" t="s">
        <v>7101</v>
      </c>
      <c r="C1176" s="20" t="s">
        <v>2706</v>
      </c>
      <c r="E1176" s="20" t="s">
        <v>6879</v>
      </c>
      <c r="F1176" s="20" t="s">
        <v>1162</v>
      </c>
    </row>
    <row r="1177" spans="1:6" x14ac:dyDescent="0.25">
      <c r="A1177" s="20" t="s">
        <v>2732</v>
      </c>
      <c r="B1177" s="20" t="s">
        <v>8774</v>
      </c>
      <c r="C1177" s="20" t="s">
        <v>2733</v>
      </c>
      <c r="D1177" s="20" t="s">
        <v>279</v>
      </c>
      <c r="E1177" s="20" t="s">
        <v>6879</v>
      </c>
      <c r="F1177" s="20" t="s">
        <v>2735</v>
      </c>
    </row>
    <row r="1178" spans="1:6" x14ac:dyDescent="0.25">
      <c r="A1178" s="20" t="s">
        <v>2738</v>
      </c>
      <c r="B1178" s="20" t="s">
        <v>8969</v>
      </c>
      <c r="C1178" s="20" t="s">
        <v>2739</v>
      </c>
      <c r="E1178" s="20" t="s">
        <v>6879</v>
      </c>
      <c r="F1178" s="20" t="s">
        <v>2740</v>
      </c>
    </row>
    <row r="1179" spans="1:6" x14ac:dyDescent="0.25">
      <c r="A1179" s="20" t="s">
        <v>2753</v>
      </c>
      <c r="B1179" s="20" t="s">
        <v>9672</v>
      </c>
      <c r="C1179" s="20" t="s">
        <v>2754</v>
      </c>
      <c r="E1179" s="20" t="s">
        <v>6879</v>
      </c>
      <c r="F1179" s="20" t="s">
        <v>2755</v>
      </c>
    </row>
    <row r="1180" spans="1:6" x14ac:dyDescent="0.25">
      <c r="A1180" s="20" t="s">
        <v>2756</v>
      </c>
      <c r="B1180" s="20" t="s">
        <v>7818</v>
      </c>
      <c r="C1180" s="20" t="s">
        <v>2757</v>
      </c>
      <c r="D1180" s="20" t="s">
        <v>19</v>
      </c>
      <c r="E1180" s="20" t="s">
        <v>6879</v>
      </c>
      <c r="F1180" s="20" t="s">
        <v>2758</v>
      </c>
    </row>
    <row r="1181" spans="1:6" x14ac:dyDescent="0.25">
      <c r="A1181" s="20" t="s">
        <v>2773</v>
      </c>
      <c r="B1181" s="20" t="s">
        <v>9477</v>
      </c>
      <c r="C1181" s="20" t="s">
        <v>2774</v>
      </c>
      <c r="D1181" s="20" t="s">
        <v>199</v>
      </c>
      <c r="E1181" s="20" t="s">
        <v>6879</v>
      </c>
      <c r="F1181" s="20" t="s">
        <v>2776</v>
      </c>
    </row>
    <row r="1182" spans="1:6" x14ac:dyDescent="0.25">
      <c r="A1182" s="20" t="s">
        <v>2783</v>
      </c>
      <c r="B1182" s="20" t="s">
        <v>9341</v>
      </c>
      <c r="C1182" s="20" t="s">
        <v>1399</v>
      </c>
      <c r="D1182" s="20" t="s">
        <v>1400</v>
      </c>
      <c r="E1182" s="20" t="s">
        <v>6879</v>
      </c>
      <c r="F1182" s="20" t="s">
        <v>1402</v>
      </c>
    </row>
    <row r="1183" spans="1:6" x14ac:dyDescent="0.25">
      <c r="A1183" s="20" t="s">
        <v>2821</v>
      </c>
      <c r="B1183" s="20" t="s">
        <v>7767</v>
      </c>
      <c r="C1183" s="20" t="s">
        <v>2822</v>
      </c>
      <c r="D1183" s="20" t="s">
        <v>2823</v>
      </c>
      <c r="E1183" s="20" t="s">
        <v>6879</v>
      </c>
      <c r="F1183" s="20" t="s">
        <v>2825</v>
      </c>
    </row>
    <row r="1184" spans="1:6" x14ac:dyDescent="0.25">
      <c r="A1184" s="20" t="s">
        <v>2832</v>
      </c>
      <c r="B1184" s="20" t="s">
        <v>9666</v>
      </c>
      <c r="C1184" s="20" t="s">
        <v>2833</v>
      </c>
      <c r="D1184" s="20" t="s">
        <v>199</v>
      </c>
      <c r="E1184" s="20" t="s">
        <v>6879</v>
      </c>
      <c r="F1184" s="20" t="s">
        <v>1729</v>
      </c>
    </row>
    <row r="1185" spans="1:6" x14ac:dyDescent="0.25">
      <c r="A1185" s="20" t="s">
        <v>2834</v>
      </c>
      <c r="B1185" s="20" t="s">
        <v>8231</v>
      </c>
      <c r="C1185" s="20" t="s">
        <v>2835</v>
      </c>
      <c r="E1185" s="20" t="s">
        <v>6879</v>
      </c>
      <c r="F1185" s="20" t="s">
        <v>75</v>
      </c>
    </row>
    <row r="1186" spans="1:6" x14ac:dyDescent="0.25">
      <c r="A1186" s="20" t="s">
        <v>2836</v>
      </c>
      <c r="B1186" s="20" t="s">
        <v>9189</v>
      </c>
      <c r="C1186" s="20" t="s">
        <v>2837</v>
      </c>
      <c r="D1186" s="20" t="s">
        <v>279</v>
      </c>
      <c r="E1186" s="20" t="s">
        <v>6879</v>
      </c>
      <c r="F1186" s="20" t="s">
        <v>1735</v>
      </c>
    </row>
    <row r="1187" spans="1:6" x14ac:dyDescent="0.25">
      <c r="A1187" s="20" t="s">
        <v>2848</v>
      </c>
      <c r="B1187" s="20" t="s">
        <v>7954</v>
      </c>
      <c r="C1187" s="20" t="s">
        <v>1854</v>
      </c>
      <c r="E1187" s="20" t="s">
        <v>6879</v>
      </c>
      <c r="F1187" s="20" t="s">
        <v>141</v>
      </c>
    </row>
    <row r="1188" spans="1:6" x14ac:dyDescent="0.25">
      <c r="A1188" s="20" t="s">
        <v>2882</v>
      </c>
      <c r="B1188" s="20" t="s">
        <v>8565</v>
      </c>
      <c r="C1188" s="20" t="s">
        <v>2883</v>
      </c>
      <c r="E1188" s="20" t="s">
        <v>6879</v>
      </c>
      <c r="F1188" s="20" t="s">
        <v>75</v>
      </c>
    </row>
    <row r="1189" spans="1:6" x14ac:dyDescent="0.25">
      <c r="A1189" s="20" t="s">
        <v>2891</v>
      </c>
      <c r="B1189" s="20" t="s">
        <v>7109</v>
      </c>
      <c r="C1189" s="20" t="s">
        <v>2892</v>
      </c>
      <c r="D1189" s="20" t="s">
        <v>244</v>
      </c>
      <c r="E1189" s="20" t="s">
        <v>6879</v>
      </c>
      <c r="F1189" s="20" t="s">
        <v>2894</v>
      </c>
    </row>
    <row r="1190" spans="1:6" x14ac:dyDescent="0.25">
      <c r="A1190" s="20" t="s">
        <v>2922</v>
      </c>
      <c r="B1190" s="20" t="s">
        <v>7756</v>
      </c>
      <c r="C1190" s="20" t="s">
        <v>2923</v>
      </c>
      <c r="E1190" s="20" t="s">
        <v>6879</v>
      </c>
      <c r="F1190" s="20" t="s">
        <v>358</v>
      </c>
    </row>
    <row r="1191" spans="1:6" x14ac:dyDescent="0.25">
      <c r="A1191" s="20" t="s">
        <v>2936</v>
      </c>
      <c r="B1191" s="20" t="s">
        <v>8782</v>
      </c>
      <c r="C1191" s="20" t="s">
        <v>2833</v>
      </c>
      <c r="D1191" s="20" t="s">
        <v>199</v>
      </c>
      <c r="E1191" s="20" t="s">
        <v>6879</v>
      </c>
      <c r="F1191" s="20" t="s">
        <v>1729</v>
      </c>
    </row>
    <row r="1192" spans="1:6" x14ac:dyDescent="0.25">
      <c r="A1192" s="20" t="s">
        <v>2940</v>
      </c>
      <c r="B1192" s="20" t="s">
        <v>7209</v>
      </c>
      <c r="C1192" s="20" t="s">
        <v>147</v>
      </c>
      <c r="E1192" s="20" t="s">
        <v>6879</v>
      </c>
      <c r="F1192" s="20" t="s">
        <v>141</v>
      </c>
    </row>
    <row r="1193" spans="1:6" x14ac:dyDescent="0.25">
      <c r="A1193" s="20" t="s">
        <v>2941</v>
      </c>
      <c r="B1193" s="20" t="s">
        <v>8013</v>
      </c>
      <c r="C1193" s="20" t="s">
        <v>2942</v>
      </c>
      <c r="D1193" s="20" t="s">
        <v>501</v>
      </c>
      <c r="E1193" s="20" t="s">
        <v>6879</v>
      </c>
      <c r="F1193" s="20" t="s">
        <v>2943</v>
      </c>
    </row>
    <row r="1194" spans="1:6" x14ac:dyDescent="0.25">
      <c r="A1194" s="20" t="s">
        <v>2948</v>
      </c>
      <c r="B1194" s="20" t="s">
        <v>8644</v>
      </c>
      <c r="C1194" s="20" t="s">
        <v>2833</v>
      </c>
      <c r="D1194" s="20" t="s">
        <v>199</v>
      </c>
      <c r="E1194" s="20" t="s">
        <v>6879</v>
      </c>
      <c r="F1194" s="20" t="s">
        <v>1729</v>
      </c>
    </row>
    <row r="1195" spans="1:6" x14ac:dyDescent="0.25">
      <c r="A1195" s="20" t="s">
        <v>2950</v>
      </c>
      <c r="B1195" s="20" t="s">
        <v>9520</v>
      </c>
      <c r="C1195" s="20" t="s">
        <v>2951</v>
      </c>
      <c r="E1195" s="20" t="s">
        <v>6879</v>
      </c>
      <c r="F1195" s="20" t="s">
        <v>2952</v>
      </c>
    </row>
    <row r="1196" spans="1:6" x14ac:dyDescent="0.25">
      <c r="A1196" s="20" t="s">
        <v>2986</v>
      </c>
      <c r="B1196" s="20" t="s">
        <v>8314</v>
      </c>
      <c r="C1196" s="20" t="s">
        <v>2987</v>
      </c>
      <c r="D1196" s="20" t="s">
        <v>40</v>
      </c>
      <c r="E1196" s="20" t="s">
        <v>6879</v>
      </c>
      <c r="F1196" s="20" t="s">
        <v>42</v>
      </c>
    </row>
    <row r="1197" spans="1:6" x14ac:dyDescent="0.25">
      <c r="A1197" s="20" t="s">
        <v>3007</v>
      </c>
      <c r="B1197" s="20" t="s">
        <v>9157</v>
      </c>
      <c r="C1197" s="20" t="s">
        <v>3008</v>
      </c>
      <c r="D1197" s="20" t="s">
        <v>199</v>
      </c>
      <c r="E1197" s="20" t="s">
        <v>6879</v>
      </c>
      <c r="F1197" s="20" t="s">
        <v>1729</v>
      </c>
    </row>
    <row r="1198" spans="1:6" x14ac:dyDescent="0.25">
      <c r="A1198" s="20" t="s">
        <v>3025</v>
      </c>
      <c r="B1198" s="20" t="s">
        <v>10013</v>
      </c>
      <c r="C1198" s="20" t="s">
        <v>331</v>
      </c>
      <c r="E1198" s="20" t="s">
        <v>6879</v>
      </c>
      <c r="F1198" s="20" t="s">
        <v>333</v>
      </c>
    </row>
    <row r="1199" spans="1:6" x14ac:dyDescent="0.25">
      <c r="A1199" s="20" t="s">
        <v>3041</v>
      </c>
      <c r="B1199" s="20" t="s">
        <v>7296</v>
      </c>
      <c r="C1199" s="20" t="s">
        <v>1831</v>
      </c>
      <c r="D1199" s="20" t="s">
        <v>199</v>
      </c>
      <c r="E1199" s="20" t="s">
        <v>6879</v>
      </c>
      <c r="F1199" s="20" t="s">
        <v>1729</v>
      </c>
    </row>
    <row r="1200" spans="1:6" x14ac:dyDescent="0.25">
      <c r="A1200" s="20" t="s">
        <v>3057</v>
      </c>
      <c r="B1200" s="20" t="s">
        <v>8688</v>
      </c>
      <c r="C1200" s="20" t="s">
        <v>3058</v>
      </c>
      <c r="E1200" s="20" t="s">
        <v>6879</v>
      </c>
      <c r="F1200" s="20" t="s">
        <v>3060</v>
      </c>
    </row>
    <row r="1201" spans="1:6" x14ac:dyDescent="0.25">
      <c r="A1201" s="20" t="s">
        <v>3065</v>
      </c>
      <c r="B1201" s="20" t="s">
        <v>9553</v>
      </c>
      <c r="C1201" s="20" t="s">
        <v>3066</v>
      </c>
      <c r="D1201" s="20" t="s">
        <v>23</v>
      </c>
      <c r="E1201" s="20" t="s">
        <v>6879</v>
      </c>
      <c r="F1201" s="20" t="s">
        <v>3067</v>
      </c>
    </row>
    <row r="1202" spans="1:6" x14ac:dyDescent="0.25">
      <c r="A1202" s="20" t="s">
        <v>3072</v>
      </c>
      <c r="B1202" s="20" t="s">
        <v>9946</v>
      </c>
      <c r="C1202" s="20" t="s">
        <v>3073</v>
      </c>
      <c r="D1202" s="20" t="s">
        <v>302</v>
      </c>
      <c r="E1202" s="20" t="s">
        <v>6879</v>
      </c>
      <c r="F1202" s="20" t="s">
        <v>3074</v>
      </c>
    </row>
    <row r="1203" spans="1:6" x14ac:dyDescent="0.25">
      <c r="A1203" s="20" t="s">
        <v>3076</v>
      </c>
      <c r="B1203" s="20" t="s">
        <v>10003</v>
      </c>
      <c r="C1203" s="20" t="s">
        <v>3077</v>
      </c>
      <c r="E1203" s="20" t="s">
        <v>6879</v>
      </c>
      <c r="F1203" s="20" t="s">
        <v>75</v>
      </c>
    </row>
    <row r="1204" spans="1:6" x14ac:dyDescent="0.25">
      <c r="A1204" s="20" t="s">
        <v>3096</v>
      </c>
      <c r="B1204" s="20" t="s">
        <v>7696</v>
      </c>
      <c r="C1204" s="20" t="s">
        <v>3097</v>
      </c>
      <c r="E1204" s="20" t="s">
        <v>6879</v>
      </c>
      <c r="F1204" s="20" t="s">
        <v>3098</v>
      </c>
    </row>
    <row r="1205" spans="1:6" x14ac:dyDescent="0.25">
      <c r="A1205" s="20" t="s">
        <v>3108</v>
      </c>
      <c r="B1205" s="20" t="s">
        <v>8513</v>
      </c>
      <c r="C1205" s="20" t="s">
        <v>3109</v>
      </c>
      <c r="E1205" s="20" t="s">
        <v>6879</v>
      </c>
      <c r="F1205" s="20" t="s">
        <v>75</v>
      </c>
    </row>
    <row r="1206" spans="1:6" x14ac:dyDescent="0.25">
      <c r="A1206" s="20" t="s">
        <v>3110</v>
      </c>
      <c r="B1206" s="20" t="s">
        <v>8382</v>
      </c>
      <c r="C1206" s="20" t="s">
        <v>2584</v>
      </c>
      <c r="D1206" s="20" t="s">
        <v>60</v>
      </c>
      <c r="E1206" s="20" t="s">
        <v>6879</v>
      </c>
      <c r="F1206" s="20" t="s">
        <v>62</v>
      </c>
    </row>
    <row r="1207" spans="1:6" x14ac:dyDescent="0.25">
      <c r="A1207" s="20" t="s">
        <v>3126</v>
      </c>
      <c r="B1207" s="20" t="s">
        <v>8085</v>
      </c>
      <c r="C1207" s="20" t="s">
        <v>3127</v>
      </c>
      <c r="D1207" s="20" t="s">
        <v>154</v>
      </c>
      <c r="E1207" s="20" t="s">
        <v>6879</v>
      </c>
      <c r="F1207" s="20" t="s">
        <v>3129</v>
      </c>
    </row>
    <row r="1208" spans="1:6" x14ac:dyDescent="0.25">
      <c r="A1208" s="20" t="s">
        <v>3131</v>
      </c>
      <c r="B1208" s="20" t="s">
        <v>7498</v>
      </c>
      <c r="C1208" s="20" t="s">
        <v>3132</v>
      </c>
      <c r="E1208" s="20" t="s">
        <v>6879</v>
      </c>
      <c r="F1208" s="20" t="s">
        <v>75</v>
      </c>
    </row>
    <row r="1209" spans="1:6" x14ac:dyDescent="0.25">
      <c r="A1209" s="20" t="s">
        <v>3166</v>
      </c>
      <c r="B1209" s="20" t="s">
        <v>8321</v>
      </c>
      <c r="C1209" s="20" t="s">
        <v>3167</v>
      </c>
      <c r="D1209" s="20" t="s">
        <v>967</v>
      </c>
      <c r="E1209" s="20" t="s">
        <v>6879</v>
      </c>
      <c r="F1209" s="20" t="s">
        <v>3169</v>
      </c>
    </row>
    <row r="1210" spans="1:6" x14ac:dyDescent="0.25">
      <c r="A1210" s="20" t="s">
        <v>3170</v>
      </c>
      <c r="B1210" s="20" t="s">
        <v>8120</v>
      </c>
      <c r="C1210" s="20" t="s">
        <v>3171</v>
      </c>
      <c r="E1210" s="20" t="s">
        <v>6879</v>
      </c>
      <c r="F1210" s="20" t="s">
        <v>3173</v>
      </c>
    </row>
    <row r="1211" spans="1:6" x14ac:dyDescent="0.25">
      <c r="A1211" s="20" t="s">
        <v>3203</v>
      </c>
      <c r="B1211" s="20" t="s">
        <v>9491</v>
      </c>
      <c r="C1211" s="20" t="s">
        <v>3204</v>
      </c>
      <c r="D1211" s="20" t="s">
        <v>184</v>
      </c>
      <c r="E1211" s="20" t="s">
        <v>6879</v>
      </c>
      <c r="F1211" s="20" t="s">
        <v>3205</v>
      </c>
    </row>
    <row r="1212" spans="1:6" x14ac:dyDescent="0.25">
      <c r="A1212" s="20" t="s">
        <v>3237</v>
      </c>
      <c r="B1212" s="20" t="s">
        <v>6898</v>
      </c>
      <c r="C1212" s="20" t="s">
        <v>3238</v>
      </c>
      <c r="D1212" s="20" t="s">
        <v>279</v>
      </c>
      <c r="E1212" s="20" t="s">
        <v>6879</v>
      </c>
      <c r="F1212" s="20" t="s">
        <v>713</v>
      </c>
    </row>
    <row r="1213" spans="1:6" x14ac:dyDescent="0.25">
      <c r="A1213" s="20" t="s">
        <v>3239</v>
      </c>
      <c r="B1213" s="20" t="s">
        <v>8614</v>
      </c>
      <c r="C1213" s="20" t="s">
        <v>3240</v>
      </c>
      <c r="E1213" s="20" t="s">
        <v>6879</v>
      </c>
      <c r="F1213" s="20" t="s">
        <v>3242</v>
      </c>
    </row>
    <row r="1214" spans="1:6" x14ac:dyDescent="0.25">
      <c r="A1214" s="20" t="s">
        <v>3246</v>
      </c>
      <c r="B1214" s="20" t="s">
        <v>6996</v>
      </c>
      <c r="C1214" s="20" t="s">
        <v>3247</v>
      </c>
      <c r="E1214" s="20" t="s">
        <v>6879</v>
      </c>
      <c r="F1214" s="20" t="s">
        <v>3249</v>
      </c>
    </row>
    <row r="1215" spans="1:6" x14ac:dyDescent="0.25">
      <c r="A1215" s="20" t="s">
        <v>3252</v>
      </c>
      <c r="B1215" s="20" t="s">
        <v>9286</v>
      </c>
      <c r="C1215" s="20" t="s">
        <v>3253</v>
      </c>
      <c r="D1215" s="20" t="s">
        <v>23</v>
      </c>
      <c r="E1215" s="20" t="s">
        <v>6879</v>
      </c>
      <c r="F1215" s="20" t="s">
        <v>3255</v>
      </c>
    </row>
    <row r="1216" spans="1:6" x14ac:dyDescent="0.25">
      <c r="A1216" s="20" t="s">
        <v>3258</v>
      </c>
      <c r="B1216" s="20" t="s">
        <v>9612</v>
      </c>
      <c r="C1216" s="20" t="s">
        <v>3259</v>
      </c>
      <c r="D1216" s="20" t="s">
        <v>3260</v>
      </c>
      <c r="E1216" s="20" t="s">
        <v>6879</v>
      </c>
      <c r="F1216" s="20" t="s">
        <v>3262</v>
      </c>
    </row>
    <row r="1217" spans="1:6" x14ac:dyDescent="0.25">
      <c r="A1217" s="20" t="s">
        <v>3276</v>
      </c>
      <c r="B1217" s="20" t="s">
        <v>7855</v>
      </c>
      <c r="C1217" s="20" t="s">
        <v>3277</v>
      </c>
      <c r="D1217" s="20" t="s">
        <v>279</v>
      </c>
      <c r="E1217" s="20" t="s">
        <v>6879</v>
      </c>
      <c r="F1217" s="20" t="s">
        <v>3279</v>
      </c>
    </row>
    <row r="1218" spans="1:6" x14ac:dyDescent="0.25">
      <c r="A1218" s="20" t="s">
        <v>3286</v>
      </c>
      <c r="B1218" s="20" t="s">
        <v>7869</v>
      </c>
      <c r="C1218" s="20" t="s">
        <v>3287</v>
      </c>
      <c r="E1218" s="20" t="s">
        <v>6879</v>
      </c>
      <c r="F1218" s="20" t="s">
        <v>3288</v>
      </c>
    </row>
    <row r="1219" spans="1:6" x14ac:dyDescent="0.25">
      <c r="A1219" s="20" t="s">
        <v>3292</v>
      </c>
      <c r="B1219" s="20" t="s">
        <v>9649</v>
      </c>
      <c r="C1219" s="20" t="s">
        <v>3293</v>
      </c>
      <c r="D1219" s="20" t="s">
        <v>501</v>
      </c>
      <c r="E1219" s="20" t="s">
        <v>6879</v>
      </c>
      <c r="F1219" s="20" t="s">
        <v>3295</v>
      </c>
    </row>
    <row r="1220" spans="1:6" x14ac:dyDescent="0.25">
      <c r="A1220" s="20" t="s">
        <v>3311</v>
      </c>
      <c r="B1220" s="20" t="s">
        <v>9308</v>
      </c>
      <c r="C1220" s="20" t="s">
        <v>3312</v>
      </c>
      <c r="E1220" s="20" t="s">
        <v>6879</v>
      </c>
      <c r="F1220" s="20" t="s">
        <v>3313</v>
      </c>
    </row>
    <row r="1221" spans="1:6" x14ac:dyDescent="0.25">
      <c r="A1221" s="20" t="s">
        <v>3318</v>
      </c>
      <c r="B1221" s="20" t="s">
        <v>7158</v>
      </c>
      <c r="C1221" s="20" t="s">
        <v>159</v>
      </c>
      <c r="E1221" s="20" t="s">
        <v>6879</v>
      </c>
      <c r="F1221" s="20" t="s">
        <v>75</v>
      </c>
    </row>
    <row r="1222" spans="1:6" x14ac:dyDescent="0.25">
      <c r="A1222" s="20" t="s">
        <v>3350</v>
      </c>
      <c r="B1222" s="20" t="s">
        <v>9152</v>
      </c>
      <c r="C1222" s="20" t="s">
        <v>3351</v>
      </c>
      <c r="E1222" s="20" t="s">
        <v>6879</v>
      </c>
      <c r="F1222" s="20" t="s">
        <v>3352</v>
      </c>
    </row>
    <row r="1223" spans="1:6" x14ac:dyDescent="0.25">
      <c r="A1223" s="20" t="s">
        <v>3382</v>
      </c>
      <c r="B1223" s="20" t="s">
        <v>8827</v>
      </c>
      <c r="C1223" s="20" t="s">
        <v>3383</v>
      </c>
      <c r="D1223" s="20" t="s">
        <v>46</v>
      </c>
      <c r="E1223" s="20" t="s">
        <v>6879</v>
      </c>
      <c r="F1223" s="20" t="s">
        <v>801</v>
      </c>
    </row>
    <row r="1224" spans="1:6" x14ac:dyDescent="0.25">
      <c r="A1224" s="20" t="s">
        <v>3388</v>
      </c>
      <c r="B1224" s="20" t="s">
        <v>8628</v>
      </c>
      <c r="C1224" s="20" t="s">
        <v>3389</v>
      </c>
      <c r="D1224" s="20" t="s">
        <v>3390</v>
      </c>
      <c r="E1224" s="20" t="s">
        <v>6879</v>
      </c>
      <c r="F1224" s="20" t="s">
        <v>3391</v>
      </c>
    </row>
    <row r="1225" spans="1:6" x14ac:dyDescent="0.25">
      <c r="A1225" s="20" t="s">
        <v>3401</v>
      </c>
      <c r="B1225" s="20" t="s">
        <v>7091</v>
      </c>
      <c r="C1225" s="20" t="s">
        <v>3402</v>
      </c>
      <c r="D1225" s="20" t="s">
        <v>33</v>
      </c>
      <c r="E1225" s="20" t="s">
        <v>6879</v>
      </c>
      <c r="F1225" s="20" t="s">
        <v>805</v>
      </c>
    </row>
    <row r="1226" spans="1:6" x14ac:dyDescent="0.25">
      <c r="A1226" s="20" t="s">
        <v>3406</v>
      </c>
      <c r="B1226" s="20" t="s">
        <v>9357</v>
      </c>
      <c r="C1226" s="20" t="s">
        <v>3407</v>
      </c>
      <c r="E1226" s="20" t="s">
        <v>6879</v>
      </c>
      <c r="F1226" s="20" t="s">
        <v>217</v>
      </c>
    </row>
    <row r="1227" spans="1:6" x14ac:dyDescent="0.25">
      <c r="A1227" s="20" t="s">
        <v>3420</v>
      </c>
      <c r="B1227" s="20" t="s">
        <v>7492</v>
      </c>
      <c r="C1227" s="20" t="s">
        <v>3421</v>
      </c>
      <c r="D1227" s="20" t="s">
        <v>154</v>
      </c>
      <c r="E1227" s="20" t="s">
        <v>6879</v>
      </c>
      <c r="F1227" s="20" t="s">
        <v>3423</v>
      </c>
    </row>
    <row r="1228" spans="1:6" x14ac:dyDescent="0.25">
      <c r="A1228" s="20" t="s">
        <v>3425</v>
      </c>
      <c r="B1228" s="20" t="s">
        <v>9512</v>
      </c>
      <c r="C1228" s="20" t="s">
        <v>3426</v>
      </c>
      <c r="D1228" s="20" t="s">
        <v>3427</v>
      </c>
      <c r="E1228" s="20" t="s">
        <v>6879</v>
      </c>
      <c r="F1228" s="20" t="s">
        <v>3429</v>
      </c>
    </row>
    <row r="1229" spans="1:6" x14ac:dyDescent="0.25">
      <c r="A1229" s="20" t="s">
        <v>3454</v>
      </c>
      <c r="B1229" s="20" t="s">
        <v>8335</v>
      </c>
      <c r="C1229" s="20" t="s">
        <v>3455</v>
      </c>
      <c r="E1229" s="20" t="s">
        <v>6879</v>
      </c>
      <c r="F1229" s="20" t="s">
        <v>3456</v>
      </c>
    </row>
    <row r="1230" spans="1:6" x14ac:dyDescent="0.25">
      <c r="A1230" s="20" t="s">
        <v>3463</v>
      </c>
      <c r="B1230" s="20" t="s">
        <v>6990</v>
      </c>
      <c r="C1230" s="20" t="s">
        <v>3464</v>
      </c>
      <c r="D1230" s="20" t="s">
        <v>536</v>
      </c>
      <c r="E1230" s="20" t="s">
        <v>6879</v>
      </c>
      <c r="F1230" s="20" t="s">
        <v>3465</v>
      </c>
    </row>
    <row r="1231" spans="1:6" x14ac:dyDescent="0.25">
      <c r="A1231" s="20" t="s">
        <v>3477</v>
      </c>
      <c r="B1231" s="20" t="s">
        <v>8537</v>
      </c>
      <c r="C1231" s="20" t="s">
        <v>959</v>
      </c>
      <c r="E1231" s="20" t="s">
        <v>6879</v>
      </c>
      <c r="F1231" s="20" t="s">
        <v>960</v>
      </c>
    </row>
    <row r="1232" spans="1:6" x14ac:dyDescent="0.25">
      <c r="A1232" s="20" t="s">
        <v>3486</v>
      </c>
      <c r="B1232" s="20" t="s">
        <v>7349</v>
      </c>
      <c r="C1232" s="20" t="s">
        <v>3487</v>
      </c>
      <c r="D1232" s="20" t="s">
        <v>401</v>
      </c>
      <c r="E1232" s="20" t="s">
        <v>6879</v>
      </c>
      <c r="F1232" s="20" t="s">
        <v>3488</v>
      </c>
    </row>
    <row r="1233" spans="1:6" x14ac:dyDescent="0.25">
      <c r="A1233" s="20" t="s">
        <v>3517</v>
      </c>
      <c r="B1233" s="20" t="s">
        <v>8145</v>
      </c>
      <c r="C1233" s="20" t="s">
        <v>3518</v>
      </c>
      <c r="E1233" s="20" t="s">
        <v>6879</v>
      </c>
      <c r="F1233" s="20" t="s">
        <v>3520</v>
      </c>
    </row>
    <row r="1234" spans="1:6" x14ac:dyDescent="0.25">
      <c r="A1234" s="20" t="s">
        <v>3524</v>
      </c>
      <c r="B1234" s="20" t="s">
        <v>8124</v>
      </c>
      <c r="C1234" s="20" t="s">
        <v>3525</v>
      </c>
      <c r="D1234" s="20" t="s">
        <v>967</v>
      </c>
      <c r="E1234" s="20" t="s">
        <v>6879</v>
      </c>
      <c r="F1234" s="20" t="s">
        <v>3169</v>
      </c>
    </row>
    <row r="1235" spans="1:6" x14ac:dyDescent="0.25">
      <c r="A1235" s="20" t="s">
        <v>3527</v>
      </c>
      <c r="B1235" s="20" t="s">
        <v>8020</v>
      </c>
      <c r="C1235" s="20" t="s">
        <v>2473</v>
      </c>
      <c r="E1235" s="20" t="s">
        <v>6879</v>
      </c>
      <c r="F1235" s="20" t="s">
        <v>2474</v>
      </c>
    </row>
    <row r="1236" spans="1:6" x14ac:dyDescent="0.25">
      <c r="A1236" s="20" t="s">
        <v>3529</v>
      </c>
      <c r="B1236" s="20" t="s">
        <v>7569</v>
      </c>
      <c r="C1236" s="20" t="s">
        <v>3530</v>
      </c>
      <c r="E1236" s="20" t="s">
        <v>6879</v>
      </c>
      <c r="F1236" s="20" t="s">
        <v>75</v>
      </c>
    </row>
    <row r="1237" spans="1:6" x14ac:dyDescent="0.25">
      <c r="A1237" s="20" t="s">
        <v>3534</v>
      </c>
      <c r="B1237" s="20" t="s">
        <v>9966</v>
      </c>
      <c r="C1237" s="20" t="s">
        <v>3535</v>
      </c>
      <c r="E1237" s="20" t="s">
        <v>6879</v>
      </c>
      <c r="F1237" s="20" t="s">
        <v>3537</v>
      </c>
    </row>
    <row r="1238" spans="1:6" x14ac:dyDescent="0.25">
      <c r="A1238" s="20" t="s">
        <v>3538</v>
      </c>
      <c r="B1238" s="20" t="s">
        <v>7890</v>
      </c>
      <c r="C1238" s="20" t="s">
        <v>3539</v>
      </c>
      <c r="E1238" s="20" t="s">
        <v>6879</v>
      </c>
      <c r="F1238" s="20" t="s">
        <v>419</v>
      </c>
    </row>
    <row r="1239" spans="1:6" x14ac:dyDescent="0.25">
      <c r="A1239" s="20" t="s">
        <v>3540</v>
      </c>
      <c r="B1239" s="20" t="s">
        <v>7139</v>
      </c>
      <c r="C1239" s="20" t="s">
        <v>3541</v>
      </c>
      <c r="E1239" s="20" t="s">
        <v>6879</v>
      </c>
      <c r="F1239" s="20" t="s">
        <v>75</v>
      </c>
    </row>
    <row r="1240" spans="1:6" x14ac:dyDescent="0.25">
      <c r="A1240" s="20" t="s">
        <v>3546</v>
      </c>
      <c r="B1240" s="20" t="s">
        <v>8356</v>
      </c>
      <c r="C1240" s="20" t="s">
        <v>3547</v>
      </c>
      <c r="E1240" s="20" t="s">
        <v>6879</v>
      </c>
      <c r="F1240" s="20" t="s">
        <v>3549</v>
      </c>
    </row>
    <row r="1241" spans="1:6" x14ac:dyDescent="0.25">
      <c r="A1241" s="20" t="s">
        <v>3588</v>
      </c>
      <c r="B1241" s="20" t="s">
        <v>7545</v>
      </c>
      <c r="C1241" s="20" t="s">
        <v>3589</v>
      </c>
      <c r="E1241" s="20" t="s">
        <v>6879</v>
      </c>
      <c r="F1241" s="20" t="s">
        <v>3590</v>
      </c>
    </row>
    <row r="1242" spans="1:6" x14ac:dyDescent="0.25">
      <c r="A1242" s="20" t="s">
        <v>3623</v>
      </c>
      <c r="B1242" s="20" t="s">
        <v>8218</v>
      </c>
      <c r="C1242" s="20" t="s">
        <v>3624</v>
      </c>
      <c r="E1242" s="20" t="s">
        <v>6879</v>
      </c>
      <c r="F1242" s="20" t="s">
        <v>2054</v>
      </c>
    </row>
    <row r="1243" spans="1:6" x14ac:dyDescent="0.25">
      <c r="A1243" s="20" t="s">
        <v>3630</v>
      </c>
      <c r="B1243" s="20" t="s">
        <v>9604</v>
      </c>
      <c r="C1243" s="20" t="s">
        <v>3631</v>
      </c>
      <c r="E1243" s="20" t="s">
        <v>6879</v>
      </c>
      <c r="F1243" s="20" t="s">
        <v>3632</v>
      </c>
    </row>
    <row r="1244" spans="1:6" x14ac:dyDescent="0.25">
      <c r="A1244" s="20" t="s">
        <v>3647</v>
      </c>
      <c r="B1244" s="20" t="s">
        <v>7436</v>
      </c>
      <c r="C1244" s="20" t="s">
        <v>3648</v>
      </c>
      <c r="D1244" s="20" t="s">
        <v>2052</v>
      </c>
      <c r="E1244" s="20" t="s">
        <v>6879</v>
      </c>
      <c r="F1244" s="20" t="s">
        <v>2054</v>
      </c>
    </row>
    <row r="1245" spans="1:6" x14ac:dyDescent="0.25">
      <c r="A1245" s="20" t="s">
        <v>3651</v>
      </c>
      <c r="B1245" s="20" t="s">
        <v>7636</v>
      </c>
      <c r="C1245" s="20" t="s">
        <v>3652</v>
      </c>
      <c r="E1245" s="20" t="s">
        <v>6879</v>
      </c>
      <c r="F1245" s="20" t="s">
        <v>3249</v>
      </c>
    </row>
    <row r="1246" spans="1:6" x14ac:dyDescent="0.25">
      <c r="A1246" s="20" t="s">
        <v>3660</v>
      </c>
      <c r="B1246" s="20" t="s">
        <v>8721</v>
      </c>
      <c r="C1246" s="20" t="s">
        <v>3661</v>
      </c>
      <c r="E1246" s="20" t="s">
        <v>6879</v>
      </c>
      <c r="F1246" s="20" t="s">
        <v>3663</v>
      </c>
    </row>
    <row r="1247" spans="1:6" x14ac:dyDescent="0.25">
      <c r="A1247" s="20" t="s">
        <v>3666</v>
      </c>
      <c r="B1247" s="20" t="s">
        <v>6991</v>
      </c>
      <c r="C1247" s="20" t="s">
        <v>3667</v>
      </c>
      <c r="D1247" s="20" t="s">
        <v>536</v>
      </c>
      <c r="E1247" s="20" t="s">
        <v>6879</v>
      </c>
      <c r="F1247" s="20" t="s">
        <v>3669</v>
      </c>
    </row>
    <row r="1248" spans="1:6" x14ac:dyDescent="0.25">
      <c r="A1248" s="20" t="s">
        <v>3675</v>
      </c>
      <c r="B1248" s="20" t="s">
        <v>7662</v>
      </c>
      <c r="C1248" s="20" t="s">
        <v>3676</v>
      </c>
      <c r="E1248" s="20" t="s">
        <v>6879</v>
      </c>
      <c r="F1248" s="20" t="s">
        <v>358</v>
      </c>
    </row>
    <row r="1249" spans="1:6" x14ac:dyDescent="0.25">
      <c r="A1249" s="20" t="s">
        <v>3684</v>
      </c>
      <c r="B1249" s="20" t="s">
        <v>9801</v>
      </c>
      <c r="C1249" s="20" t="s">
        <v>3685</v>
      </c>
      <c r="D1249" s="20" t="s">
        <v>1335</v>
      </c>
      <c r="E1249" s="20" t="s">
        <v>6879</v>
      </c>
      <c r="F1249" s="20" t="s">
        <v>3686</v>
      </c>
    </row>
    <row r="1250" spans="1:6" x14ac:dyDescent="0.25">
      <c r="A1250" s="20" t="s">
        <v>3694</v>
      </c>
      <c r="B1250" s="20" t="s">
        <v>7024</v>
      </c>
      <c r="C1250" s="20" t="s">
        <v>3695</v>
      </c>
      <c r="D1250" s="20" t="s">
        <v>3390</v>
      </c>
      <c r="E1250" s="20" t="s">
        <v>6879</v>
      </c>
      <c r="F1250" s="20" t="s">
        <v>3696</v>
      </c>
    </row>
    <row r="1251" spans="1:6" x14ac:dyDescent="0.25">
      <c r="A1251" s="20" t="s">
        <v>3700</v>
      </c>
      <c r="B1251" s="20" t="s">
        <v>7178</v>
      </c>
      <c r="C1251" s="20" t="s">
        <v>3701</v>
      </c>
      <c r="D1251" s="20" t="s">
        <v>2340</v>
      </c>
      <c r="E1251" s="20" t="s">
        <v>6879</v>
      </c>
      <c r="F1251" s="20" t="s">
        <v>2342</v>
      </c>
    </row>
    <row r="1252" spans="1:6" x14ac:dyDescent="0.25">
      <c r="A1252" s="20" t="s">
        <v>3707</v>
      </c>
      <c r="B1252" s="20" t="s">
        <v>7964</v>
      </c>
      <c r="C1252" s="20" t="s">
        <v>3708</v>
      </c>
      <c r="E1252" s="20" t="s">
        <v>6879</v>
      </c>
      <c r="F1252" s="20" t="s">
        <v>3710</v>
      </c>
    </row>
    <row r="1253" spans="1:6" x14ac:dyDescent="0.25">
      <c r="A1253" s="20" t="s">
        <v>3711</v>
      </c>
      <c r="B1253" s="20" t="s">
        <v>7960</v>
      </c>
      <c r="C1253" s="20" t="s">
        <v>3712</v>
      </c>
      <c r="D1253" s="20" t="s">
        <v>3713</v>
      </c>
      <c r="E1253" s="20" t="s">
        <v>6879</v>
      </c>
      <c r="F1253" s="20" t="s">
        <v>3714</v>
      </c>
    </row>
    <row r="1254" spans="1:6" x14ac:dyDescent="0.25">
      <c r="A1254" s="20" t="s">
        <v>3719</v>
      </c>
      <c r="B1254" s="20" t="s">
        <v>8727</v>
      </c>
      <c r="C1254" s="20" t="s">
        <v>2380</v>
      </c>
      <c r="E1254" s="20" t="s">
        <v>6879</v>
      </c>
      <c r="F1254" s="20" t="s">
        <v>141</v>
      </c>
    </row>
    <row r="1255" spans="1:6" x14ac:dyDescent="0.25">
      <c r="A1255" s="20" t="s">
        <v>3723</v>
      </c>
      <c r="B1255" s="20" t="s">
        <v>7405</v>
      </c>
      <c r="C1255" s="20" t="s">
        <v>3724</v>
      </c>
      <c r="E1255" s="20" t="s">
        <v>6879</v>
      </c>
      <c r="F1255" s="20" t="s">
        <v>1193</v>
      </c>
    </row>
    <row r="1256" spans="1:6" x14ac:dyDescent="0.25">
      <c r="A1256" s="20" t="s">
        <v>3725</v>
      </c>
      <c r="B1256" s="20" t="s">
        <v>7549</v>
      </c>
      <c r="C1256" s="20" t="s">
        <v>3726</v>
      </c>
      <c r="D1256" s="20" t="s">
        <v>3727</v>
      </c>
      <c r="E1256" s="20" t="s">
        <v>6879</v>
      </c>
      <c r="F1256" s="20" t="s">
        <v>3728</v>
      </c>
    </row>
    <row r="1257" spans="1:6" x14ac:dyDescent="0.25">
      <c r="A1257" s="20" t="s">
        <v>3742</v>
      </c>
      <c r="B1257" s="20" t="s">
        <v>9619</v>
      </c>
      <c r="C1257" s="20" t="s">
        <v>3743</v>
      </c>
      <c r="D1257" s="20" t="s">
        <v>89</v>
      </c>
      <c r="E1257" s="20" t="s">
        <v>6879</v>
      </c>
      <c r="F1257" s="20" t="s">
        <v>3744</v>
      </c>
    </row>
    <row r="1258" spans="1:6" x14ac:dyDescent="0.25">
      <c r="A1258" s="20" t="s">
        <v>3752</v>
      </c>
      <c r="B1258" s="20" t="s">
        <v>9892</v>
      </c>
      <c r="C1258" s="20" t="s">
        <v>3008</v>
      </c>
      <c r="D1258" s="20" t="s">
        <v>199</v>
      </c>
      <c r="E1258" s="20" t="s">
        <v>6879</v>
      </c>
      <c r="F1258" s="20" t="s">
        <v>1729</v>
      </c>
    </row>
    <row r="1259" spans="1:6" x14ac:dyDescent="0.25">
      <c r="A1259" s="20" t="s">
        <v>3757</v>
      </c>
      <c r="B1259" s="20" t="s">
        <v>7864</v>
      </c>
      <c r="C1259" s="20" t="s">
        <v>3758</v>
      </c>
      <c r="D1259" s="20" t="s">
        <v>40</v>
      </c>
      <c r="E1259" s="20" t="s">
        <v>6879</v>
      </c>
      <c r="F1259" s="20" t="s">
        <v>42</v>
      </c>
    </row>
    <row r="1260" spans="1:6" x14ac:dyDescent="0.25">
      <c r="A1260" s="20" t="s">
        <v>3770</v>
      </c>
      <c r="B1260" s="20" t="s">
        <v>9917</v>
      </c>
      <c r="C1260" s="20" t="s">
        <v>3771</v>
      </c>
      <c r="D1260" s="20" t="s">
        <v>199</v>
      </c>
      <c r="E1260" s="20" t="s">
        <v>6879</v>
      </c>
      <c r="F1260" s="20" t="s">
        <v>1729</v>
      </c>
    </row>
    <row r="1261" spans="1:6" x14ac:dyDescent="0.25">
      <c r="A1261" s="20" t="s">
        <v>3772</v>
      </c>
      <c r="B1261" s="20" t="s">
        <v>6963</v>
      </c>
      <c r="C1261" s="20" t="s">
        <v>3701</v>
      </c>
      <c r="D1261" s="20" t="s">
        <v>2340</v>
      </c>
      <c r="E1261" s="20" t="s">
        <v>6879</v>
      </c>
      <c r="F1261" s="20" t="s">
        <v>2342</v>
      </c>
    </row>
    <row r="1262" spans="1:6" x14ac:dyDescent="0.25">
      <c r="A1262" s="20" t="s">
        <v>3779</v>
      </c>
      <c r="B1262" s="20" t="s">
        <v>7588</v>
      </c>
      <c r="C1262" s="20" t="s">
        <v>376</v>
      </c>
      <c r="D1262" s="20" t="s">
        <v>377</v>
      </c>
      <c r="E1262" s="20" t="s">
        <v>6879</v>
      </c>
      <c r="F1262" s="20" t="s">
        <v>379</v>
      </c>
    </row>
    <row r="1263" spans="1:6" x14ac:dyDescent="0.25">
      <c r="A1263" s="20" t="s">
        <v>3786</v>
      </c>
      <c r="B1263" s="20" t="s">
        <v>6904</v>
      </c>
      <c r="C1263" s="20" t="s">
        <v>3787</v>
      </c>
      <c r="D1263" s="20" t="s">
        <v>3788</v>
      </c>
      <c r="E1263" s="20" t="s">
        <v>6879</v>
      </c>
      <c r="F1263" s="20" t="s">
        <v>3790</v>
      </c>
    </row>
    <row r="1264" spans="1:6" x14ac:dyDescent="0.25">
      <c r="A1264" s="20" t="s">
        <v>3821</v>
      </c>
      <c r="B1264" s="20" t="s">
        <v>9795</v>
      </c>
      <c r="C1264" s="20" t="s">
        <v>3822</v>
      </c>
      <c r="D1264" s="20" t="s">
        <v>23</v>
      </c>
      <c r="E1264" s="20" t="s">
        <v>6879</v>
      </c>
      <c r="F1264" s="20" t="s">
        <v>3823</v>
      </c>
    </row>
    <row r="1265" spans="1:6" x14ac:dyDescent="0.25">
      <c r="A1265" s="20" t="s">
        <v>3841</v>
      </c>
      <c r="B1265" s="20" t="s">
        <v>9445</v>
      </c>
      <c r="C1265" s="20" t="s">
        <v>3842</v>
      </c>
      <c r="D1265" s="20" t="s">
        <v>3843</v>
      </c>
      <c r="E1265" s="20" t="s">
        <v>6879</v>
      </c>
      <c r="F1265" s="20" t="s">
        <v>3823</v>
      </c>
    </row>
    <row r="1266" spans="1:6" x14ac:dyDescent="0.25">
      <c r="A1266" s="20" t="s">
        <v>3847</v>
      </c>
      <c r="B1266" s="20" t="s">
        <v>9662</v>
      </c>
      <c r="C1266" s="20" t="s">
        <v>3848</v>
      </c>
      <c r="D1266" s="20" t="s">
        <v>1105</v>
      </c>
      <c r="E1266" s="20" t="s">
        <v>6879</v>
      </c>
      <c r="F1266" s="20" t="s">
        <v>3849</v>
      </c>
    </row>
    <row r="1267" spans="1:6" x14ac:dyDescent="0.25">
      <c r="A1267" s="20" t="s">
        <v>3854</v>
      </c>
      <c r="B1267" s="20" t="s">
        <v>7155</v>
      </c>
      <c r="C1267" s="20" t="s">
        <v>3855</v>
      </c>
      <c r="E1267" s="20" t="s">
        <v>6879</v>
      </c>
      <c r="F1267" s="20" t="s">
        <v>801</v>
      </c>
    </row>
    <row r="1268" spans="1:6" x14ac:dyDescent="0.25">
      <c r="A1268" s="20" t="s">
        <v>3891</v>
      </c>
      <c r="B1268" s="20" t="s">
        <v>9434</v>
      </c>
      <c r="C1268" s="20" t="s">
        <v>3892</v>
      </c>
      <c r="E1268" s="20" t="s">
        <v>6879</v>
      </c>
      <c r="F1268" s="20" t="s">
        <v>3894</v>
      </c>
    </row>
    <row r="1269" spans="1:6" x14ac:dyDescent="0.25">
      <c r="A1269" s="20" t="s">
        <v>3915</v>
      </c>
      <c r="B1269" s="20" t="s">
        <v>9186</v>
      </c>
      <c r="C1269" s="20" t="s">
        <v>3916</v>
      </c>
      <c r="E1269" s="20" t="s">
        <v>6879</v>
      </c>
      <c r="F1269" s="20" t="s">
        <v>1880</v>
      </c>
    </row>
    <row r="1270" spans="1:6" x14ac:dyDescent="0.25">
      <c r="A1270" s="20" t="s">
        <v>3933</v>
      </c>
      <c r="B1270" s="20" t="s">
        <v>8063</v>
      </c>
      <c r="C1270" s="20" t="s">
        <v>3934</v>
      </c>
      <c r="E1270" s="20" t="s">
        <v>6879</v>
      </c>
      <c r="F1270" s="20" t="s">
        <v>3936</v>
      </c>
    </row>
    <row r="1271" spans="1:6" x14ac:dyDescent="0.25">
      <c r="A1271" s="20" t="s">
        <v>3937</v>
      </c>
      <c r="B1271" s="20" t="s">
        <v>9194</v>
      </c>
      <c r="C1271" s="20" t="s">
        <v>3938</v>
      </c>
      <c r="E1271" s="20" t="s">
        <v>6879</v>
      </c>
      <c r="F1271" s="20" t="s">
        <v>3939</v>
      </c>
    </row>
    <row r="1272" spans="1:6" x14ac:dyDescent="0.25">
      <c r="A1272" s="20" t="s">
        <v>3949</v>
      </c>
      <c r="B1272" s="20" t="s">
        <v>9203</v>
      </c>
      <c r="C1272" s="20" t="s">
        <v>3950</v>
      </c>
      <c r="D1272" s="20" t="s">
        <v>3951</v>
      </c>
      <c r="E1272" s="20" t="s">
        <v>6879</v>
      </c>
      <c r="F1272" s="20" t="s">
        <v>3953</v>
      </c>
    </row>
    <row r="1273" spans="1:6" x14ac:dyDescent="0.25">
      <c r="A1273" s="20" t="s">
        <v>3957</v>
      </c>
      <c r="B1273" s="20" t="s">
        <v>9586</v>
      </c>
      <c r="C1273" s="20" t="s">
        <v>3958</v>
      </c>
      <c r="D1273" s="20" t="s">
        <v>2402</v>
      </c>
      <c r="E1273" s="20" t="s">
        <v>6879</v>
      </c>
      <c r="F1273" s="20" t="s">
        <v>3714</v>
      </c>
    </row>
    <row r="1274" spans="1:6" x14ac:dyDescent="0.25">
      <c r="A1274" s="20" t="s">
        <v>3968</v>
      </c>
      <c r="B1274" s="20" t="s">
        <v>9522</v>
      </c>
      <c r="C1274" s="20" t="s">
        <v>3969</v>
      </c>
      <c r="E1274" s="20" t="s">
        <v>6879</v>
      </c>
      <c r="F1274" s="20" t="s">
        <v>141</v>
      </c>
    </row>
    <row r="1275" spans="1:6" x14ac:dyDescent="0.25">
      <c r="A1275" s="20" t="s">
        <v>3989</v>
      </c>
      <c r="B1275" s="20" t="s">
        <v>9342</v>
      </c>
      <c r="C1275" s="20" t="s">
        <v>3990</v>
      </c>
      <c r="D1275" s="20" t="s">
        <v>1946</v>
      </c>
      <c r="E1275" s="20" t="s">
        <v>6879</v>
      </c>
      <c r="F1275" s="20" t="s">
        <v>1948</v>
      </c>
    </row>
    <row r="1276" spans="1:6" x14ac:dyDescent="0.25">
      <c r="A1276" s="20" t="s">
        <v>3993</v>
      </c>
      <c r="B1276" s="20" t="s">
        <v>7214</v>
      </c>
      <c r="C1276" s="20" t="s">
        <v>3994</v>
      </c>
      <c r="D1276" s="20" t="s">
        <v>1335</v>
      </c>
      <c r="E1276" s="20" t="s">
        <v>6879</v>
      </c>
      <c r="F1276" s="20" t="s">
        <v>2577</v>
      </c>
    </row>
    <row r="1277" spans="1:6" x14ac:dyDescent="0.25">
      <c r="A1277" s="20" t="s">
        <v>4003</v>
      </c>
      <c r="B1277" s="20" t="s">
        <v>8034</v>
      </c>
      <c r="C1277" s="20" t="s">
        <v>4004</v>
      </c>
      <c r="E1277" s="20" t="s">
        <v>6879</v>
      </c>
      <c r="F1277" s="20" t="s">
        <v>838</v>
      </c>
    </row>
    <row r="1278" spans="1:6" x14ac:dyDescent="0.25">
      <c r="A1278" s="20" t="s">
        <v>4047</v>
      </c>
      <c r="B1278" s="20" t="s">
        <v>7053</v>
      </c>
      <c r="C1278" s="20" t="s">
        <v>711</v>
      </c>
      <c r="D1278" s="20" t="s">
        <v>279</v>
      </c>
      <c r="E1278" s="20" t="s">
        <v>6879</v>
      </c>
      <c r="F1278" s="20" t="s">
        <v>713</v>
      </c>
    </row>
    <row r="1279" spans="1:6" x14ac:dyDescent="0.25">
      <c r="A1279" s="20" t="s">
        <v>4074</v>
      </c>
      <c r="B1279" s="20" t="s">
        <v>9693</v>
      </c>
      <c r="C1279" s="20" t="s">
        <v>4075</v>
      </c>
      <c r="E1279" s="20" t="s">
        <v>6879</v>
      </c>
      <c r="F1279" s="20" t="s">
        <v>4076</v>
      </c>
    </row>
    <row r="1280" spans="1:6" x14ac:dyDescent="0.25">
      <c r="A1280" s="20" t="s">
        <v>4085</v>
      </c>
      <c r="B1280" s="20" t="s">
        <v>8613</v>
      </c>
      <c r="C1280" s="20" t="s">
        <v>711</v>
      </c>
      <c r="D1280" s="20" t="s">
        <v>279</v>
      </c>
      <c r="E1280" s="20" t="s">
        <v>6879</v>
      </c>
      <c r="F1280" s="20" t="s">
        <v>713</v>
      </c>
    </row>
    <row r="1281" spans="1:6" x14ac:dyDescent="0.25">
      <c r="A1281" s="20" t="s">
        <v>4094</v>
      </c>
      <c r="B1281" s="20" t="s">
        <v>9087</v>
      </c>
      <c r="C1281" s="20" t="s">
        <v>4095</v>
      </c>
      <c r="D1281" s="20" t="s">
        <v>3727</v>
      </c>
      <c r="E1281" s="20" t="s">
        <v>6879</v>
      </c>
      <c r="F1281" s="20" t="s">
        <v>4096</v>
      </c>
    </row>
    <row r="1282" spans="1:6" x14ac:dyDescent="0.25">
      <c r="A1282" s="20" t="s">
        <v>4157</v>
      </c>
      <c r="B1282" s="20" t="s">
        <v>8376</v>
      </c>
      <c r="C1282" s="20" t="s">
        <v>4158</v>
      </c>
      <c r="E1282" s="20" t="s">
        <v>6879</v>
      </c>
      <c r="F1282" s="20" t="s">
        <v>4159</v>
      </c>
    </row>
    <row r="1283" spans="1:6" x14ac:dyDescent="0.25">
      <c r="A1283" s="20" t="s">
        <v>4167</v>
      </c>
      <c r="B1283" s="20" t="s">
        <v>7910</v>
      </c>
      <c r="C1283" s="20" t="s">
        <v>331</v>
      </c>
      <c r="E1283" s="20" t="s">
        <v>6879</v>
      </c>
      <c r="F1283" s="20" t="s">
        <v>333</v>
      </c>
    </row>
    <row r="1284" spans="1:6" x14ac:dyDescent="0.25">
      <c r="A1284" s="20" t="s">
        <v>4202</v>
      </c>
      <c r="B1284" s="20" t="s">
        <v>7188</v>
      </c>
      <c r="C1284" s="20" t="s">
        <v>4203</v>
      </c>
      <c r="D1284" s="20" t="s">
        <v>244</v>
      </c>
      <c r="E1284" s="20" t="s">
        <v>6879</v>
      </c>
      <c r="F1284" s="20" t="s">
        <v>780</v>
      </c>
    </row>
    <row r="1285" spans="1:6" x14ac:dyDescent="0.25">
      <c r="A1285" s="20" t="s">
        <v>4220</v>
      </c>
      <c r="B1285" s="20" t="s">
        <v>7579</v>
      </c>
      <c r="C1285" s="20" t="s">
        <v>4221</v>
      </c>
      <c r="E1285" s="20" t="s">
        <v>6879</v>
      </c>
      <c r="F1285" s="20" t="s">
        <v>4223</v>
      </c>
    </row>
    <row r="1286" spans="1:6" x14ac:dyDescent="0.25">
      <c r="A1286" s="20" t="s">
        <v>4230</v>
      </c>
      <c r="B1286" s="20" t="s">
        <v>7245</v>
      </c>
      <c r="C1286" s="20" t="s">
        <v>4231</v>
      </c>
      <c r="D1286" s="20" t="s">
        <v>581</v>
      </c>
      <c r="E1286" s="20" t="s">
        <v>6879</v>
      </c>
      <c r="F1286" s="20" t="s">
        <v>583</v>
      </c>
    </row>
    <row r="1287" spans="1:6" x14ac:dyDescent="0.25">
      <c r="A1287" s="20" t="s">
        <v>4237</v>
      </c>
      <c r="B1287" s="20" t="s">
        <v>8129</v>
      </c>
      <c r="C1287" s="20" t="s">
        <v>4238</v>
      </c>
      <c r="D1287" s="20" t="s">
        <v>581</v>
      </c>
      <c r="E1287" s="20" t="s">
        <v>6879</v>
      </c>
      <c r="F1287" s="20" t="s">
        <v>52</v>
      </c>
    </row>
    <row r="1288" spans="1:6" x14ac:dyDescent="0.25">
      <c r="A1288" s="20" t="s">
        <v>4254</v>
      </c>
      <c r="B1288" s="20" t="s">
        <v>8681</v>
      </c>
      <c r="C1288" s="20" t="s">
        <v>4255</v>
      </c>
      <c r="D1288" s="20" t="s">
        <v>244</v>
      </c>
      <c r="E1288" s="20" t="s">
        <v>6879</v>
      </c>
      <c r="F1288" s="20" t="s">
        <v>2354</v>
      </c>
    </row>
    <row r="1289" spans="1:6" x14ac:dyDescent="0.25">
      <c r="A1289" s="20" t="s">
        <v>4273</v>
      </c>
      <c r="B1289" s="20" t="s">
        <v>9436</v>
      </c>
      <c r="C1289" s="20" t="s">
        <v>4274</v>
      </c>
      <c r="D1289" s="20" t="s">
        <v>10</v>
      </c>
      <c r="E1289" s="20" t="s">
        <v>6879</v>
      </c>
      <c r="F1289" s="20" t="s">
        <v>4275</v>
      </c>
    </row>
    <row r="1290" spans="1:6" x14ac:dyDescent="0.25">
      <c r="A1290" s="20" t="s">
        <v>4279</v>
      </c>
      <c r="B1290" s="20" t="s">
        <v>9418</v>
      </c>
      <c r="C1290" s="20" t="s">
        <v>4280</v>
      </c>
      <c r="D1290" s="20" t="s">
        <v>501</v>
      </c>
      <c r="E1290" s="20" t="s">
        <v>6879</v>
      </c>
      <c r="F1290" s="20" t="s">
        <v>4281</v>
      </c>
    </row>
    <row r="1291" spans="1:6" x14ac:dyDescent="0.25">
      <c r="A1291" s="20" t="s">
        <v>4287</v>
      </c>
      <c r="B1291" s="20" t="s">
        <v>8341</v>
      </c>
      <c r="C1291" s="20" t="s">
        <v>4288</v>
      </c>
      <c r="D1291" s="20" t="s">
        <v>40</v>
      </c>
      <c r="E1291" s="20" t="s">
        <v>6879</v>
      </c>
      <c r="F1291" s="20" t="s">
        <v>42</v>
      </c>
    </row>
    <row r="1292" spans="1:6" x14ac:dyDescent="0.25">
      <c r="A1292" s="20" t="s">
        <v>4300</v>
      </c>
      <c r="B1292" s="20" t="s">
        <v>10009</v>
      </c>
      <c r="C1292" s="20" t="s">
        <v>4301</v>
      </c>
      <c r="E1292" s="20" t="s">
        <v>6879</v>
      </c>
      <c r="F1292" s="20" t="s">
        <v>4302</v>
      </c>
    </row>
    <row r="1293" spans="1:6" x14ac:dyDescent="0.25">
      <c r="A1293" s="20" t="s">
        <v>4308</v>
      </c>
      <c r="B1293" s="20" t="s">
        <v>9922</v>
      </c>
      <c r="C1293" s="20" t="s">
        <v>3525</v>
      </c>
      <c r="D1293" s="20" t="s">
        <v>967</v>
      </c>
      <c r="E1293" s="20" t="s">
        <v>6879</v>
      </c>
      <c r="F1293" s="20" t="s">
        <v>3169</v>
      </c>
    </row>
    <row r="1294" spans="1:6" x14ac:dyDescent="0.25">
      <c r="A1294" s="20" t="s">
        <v>4313</v>
      </c>
      <c r="B1294" s="20" t="s">
        <v>8716</v>
      </c>
      <c r="C1294" s="20" t="s">
        <v>4314</v>
      </c>
      <c r="D1294" s="20" t="s">
        <v>1946</v>
      </c>
      <c r="E1294" s="20" t="s">
        <v>6879</v>
      </c>
      <c r="F1294" s="20" t="s">
        <v>1948</v>
      </c>
    </row>
    <row r="1295" spans="1:6" x14ac:dyDescent="0.25">
      <c r="A1295" s="20" t="s">
        <v>4315</v>
      </c>
      <c r="B1295" s="20" t="s">
        <v>7265</v>
      </c>
      <c r="C1295" s="20" t="s">
        <v>4316</v>
      </c>
      <c r="E1295" s="20" t="s">
        <v>6879</v>
      </c>
      <c r="F1295" s="20" t="s">
        <v>75</v>
      </c>
    </row>
    <row r="1296" spans="1:6" x14ac:dyDescent="0.25">
      <c r="A1296" s="20" t="s">
        <v>4339</v>
      </c>
      <c r="B1296" s="20" t="s">
        <v>8793</v>
      </c>
      <c r="C1296" s="20" t="s">
        <v>4340</v>
      </c>
      <c r="E1296" s="20" t="s">
        <v>6879</v>
      </c>
      <c r="F1296" s="20" t="s">
        <v>1880</v>
      </c>
    </row>
    <row r="1297" spans="1:6" x14ac:dyDescent="0.25">
      <c r="A1297" s="20" t="s">
        <v>4366</v>
      </c>
      <c r="B1297" s="20" t="s">
        <v>9549</v>
      </c>
      <c r="C1297" s="20" t="s">
        <v>4367</v>
      </c>
      <c r="D1297" s="20" t="s">
        <v>51</v>
      </c>
      <c r="E1297" s="20" t="s">
        <v>6879</v>
      </c>
      <c r="F1297" s="20" t="s">
        <v>4368</v>
      </c>
    </row>
    <row r="1298" spans="1:6" x14ac:dyDescent="0.25">
      <c r="A1298" s="20" t="s">
        <v>4371</v>
      </c>
      <c r="B1298" s="20" t="s">
        <v>9959</v>
      </c>
      <c r="C1298" s="20" t="s">
        <v>4372</v>
      </c>
      <c r="E1298" s="20" t="s">
        <v>6879</v>
      </c>
      <c r="F1298" s="20" t="s">
        <v>1033</v>
      </c>
    </row>
    <row r="1299" spans="1:6" x14ac:dyDescent="0.25">
      <c r="A1299" s="20" t="s">
        <v>4375</v>
      </c>
      <c r="B1299" s="20" t="s">
        <v>9064</v>
      </c>
      <c r="C1299" s="20" t="s">
        <v>4376</v>
      </c>
      <c r="D1299" s="20" t="s">
        <v>573</v>
      </c>
      <c r="E1299" s="20" t="s">
        <v>6879</v>
      </c>
      <c r="F1299" s="20" t="s">
        <v>574</v>
      </c>
    </row>
    <row r="1300" spans="1:6" x14ac:dyDescent="0.25">
      <c r="A1300" s="20" t="s">
        <v>4377</v>
      </c>
      <c r="B1300" s="20" t="s">
        <v>9027</v>
      </c>
      <c r="C1300" s="20" t="s">
        <v>4378</v>
      </c>
      <c r="E1300" s="20" t="s">
        <v>6879</v>
      </c>
      <c r="F1300" s="20" t="s">
        <v>419</v>
      </c>
    </row>
    <row r="1301" spans="1:6" x14ac:dyDescent="0.25">
      <c r="A1301" s="20" t="s">
        <v>4381</v>
      </c>
      <c r="B1301" s="20" t="s">
        <v>7254</v>
      </c>
      <c r="C1301" s="20" t="s">
        <v>4382</v>
      </c>
      <c r="D1301" s="20" t="s">
        <v>1335</v>
      </c>
      <c r="E1301" s="20" t="s">
        <v>6879</v>
      </c>
      <c r="F1301" s="20" t="s">
        <v>2577</v>
      </c>
    </row>
    <row r="1302" spans="1:6" x14ac:dyDescent="0.25">
      <c r="A1302" s="20" t="s">
        <v>4389</v>
      </c>
      <c r="B1302" s="20" t="s">
        <v>9786</v>
      </c>
      <c r="C1302" s="20" t="s">
        <v>4390</v>
      </c>
      <c r="E1302" s="20" t="s">
        <v>6879</v>
      </c>
      <c r="F1302" s="20" t="s">
        <v>4392</v>
      </c>
    </row>
    <row r="1303" spans="1:6" x14ac:dyDescent="0.25">
      <c r="A1303" s="20" t="s">
        <v>4410</v>
      </c>
      <c r="B1303" s="20" t="s">
        <v>9051</v>
      </c>
      <c r="C1303" s="20" t="s">
        <v>4411</v>
      </c>
      <c r="E1303" s="20" t="s">
        <v>6879</v>
      </c>
      <c r="F1303" s="20" t="s">
        <v>4412</v>
      </c>
    </row>
    <row r="1304" spans="1:6" x14ac:dyDescent="0.25">
      <c r="A1304" s="20" t="s">
        <v>4413</v>
      </c>
      <c r="B1304" s="20" t="s">
        <v>9893</v>
      </c>
      <c r="C1304" s="20" t="s">
        <v>3008</v>
      </c>
      <c r="D1304" s="20" t="s">
        <v>199</v>
      </c>
      <c r="E1304" s="20" t="s">
        <v>6879</v>
      </c>
      <c r="F1304" s="20" t="s">
        <v>1729</v>
      </c>
    </row>
    <row r="1305" spans="1:6" x14ac:dyDescent="0.25">
      <c r="A1305" s="20" t="s">
        <v>4425</v>
      </c>
      <c r="B1305" s="20" t="s">
        <v>8560</v>
      </c>
      <c r="C1305" s="20" t="s">
        <v>4095</v>
      </c>
      <c r="D1305" s="20" t="s">
        <v>3727</v>
      </c>
      <c r="E1305" s="20" t="s">
        <v>6879</v>
      </c>
      <c r="F1305" s="20" t="s">
        <v>4096</v>
      </c>
    </row>
    <row r="1306" spans="1:6" x14ac:dyDescent="0.25">
      <c r="A1306" s="20" t="s">
        <v>4432</v>
      </c>
      <c r="B1306" s="20" t="s">
        <v>7507</v>
      </c>
      <c r="C1306" s="20" t="s">
        <v>4433</v>
      </c>
      <c r="D1306" s="20" t="s">
        <v>40</v>
      </c>
      <c r="E1306" s="20" t="s">
        <v>6879</v>
      </c>
      <c r="F1306" s="20" t="s">
        <v>42</v>
      </c>
    </row>
    <row r="1307" spans="1:6" x14ac:dyDescent="0.25">
      <c r="A1307" s="20" t="s">
        <v>4456</v>
      </c>
      <c r="B1307" s="20" t="s">
        <v>8017</v>
      </c>
      <c r="C1307" s="20" t="s">
        <v>3541</v>
      </c>
      <c r="E1307" s="20" t="s">
        <v>6879</v>
      </c>
      <c r="F1307" s="20" t="s">
        <v>75</v>
      </c>
    </row>
    <row r="1308" spans="1:6" x14ac:dyDescent="0.25">
      <c r="A1308" s="20" t="s">
        <v>4457</v>
      </c>
      <c r="B1308" s="20" t="s">
        <v>9414</v>
      </c>
      <c r="C1308" s="20" t="s">
        <v>711</v>
      </c>
      <c r="D1308" s="20" t="s">
        <v>279</v>
      </c>
      <c r="E1308" s="20" t="s">
        <v>6879</v>
      </c>
      <c r="F1308" s="20" t="s">
        <v>713</v>
      </c>
    </row>
    <row r="1309" spans="1:6" x14ac:dyDescent="0.25">
      <c r="A1309" s="20" t="s">
        <v>4460</v>
      </c>
      <c r="B1309" s="20" t="s">
        <v>8296</v>
      </c>
      <c r="C1309" s="20" t="s">
        <v>4461</v>
      </c>
      <c r="D1309" s="20" t="s">
        <v>15</v>
      </c>
      <c r="E1309" s="20" t="s">
        <v>6879</v>
      </c>
      <c r="F1309" s="20" t="s">
        <v>4462</v>
      </c>
    </row>
    <row r="1310" spans="1:6" x14ac:dyDescent="0.25">
      <c r="A1310" s="20" t="s">
        <v>4466</v>
      </c>
      <c r="B1310" s="20" t="s">
        <v>7983</v>
      </c>
      <c r="C1310" s="20" t="s">
        <v>4467</v>
      </c>
      <c r="E1310" s="20" t="s">
        <v>6879</v>
      </c>
      <c r="F1310" s="20" t="s">
        <v>1235</v>
      </c>
    </row>
    <row r="1311" spans="1:6" x14ac:dyDescent="0.25">
      <c r="A1311" s="20" t="s">
        <v>4468</v>
      </c>
      <c r="B1311" s="20" t="s">
        <v>7553</v>
      </c>
      <c r="C1311" s="20" t="s">
        <v>4469</v>
      </c>
      <c r="D1311" s="20" t="s">
        <v>980</v>
      </c>
      <c r="E1311" s="20" t="s">
        <v>6879</v>
      </c>
      <c r="F1311" s="20" t="s">
        <v>4471</v>
      </c>
    </row>
    <row r="1312" spans="1:6" x14ac:dyDescent="0.25">
      <c r="A1312" s="20" t="s">
        <v>4475</v>
      </c>
      <c r="B1312" s="20" t="s">
        <v>9694</v>
      </c>
      <c r="C1312" s="20" t="s">
        <v>4476</v>
      </c>
      <c r="D1312" s="20" t="s">
        <v>23</v>
      </c>
      <c r="E1312" s="20" t="s">
        <v>6879</v>
      </c>
      <c r="F1312" s="20" t="s">
        <v>4477</v>
      </c>
    </row>
    <row r="1313" spans="1:6" x14ac:dyDescent="0.25">
      <c r="A1313" s="20" t="s">
        <v>4483</v>
      </c>
      <c r="B1313" s="20" t="s">
        <v>9679</v>
      </c>
      <c r="C1313" s="20" t="s">
        <v>4484</v>
      </c>
      <c r="E1313" s="20" t="s">
        <v>6879</v>
      </c>
      <c r="F1313" s="20" t="s">
        <v>838</v>
      </c>
    </row>
    <row r="1314" spans="1:6" x14ac:dyDescent="0.25">
      <c r="A1314" s="20" t="s">
        <v>4495</v>
      </c>
      <c r="B1314" s="20" t="s">
        <v>8468</v>
      </c>
      <c r="C1314" s="20" t="s">
        <v>4496</v>
      </c>
      <c r="D1314" s="20" t="s">
        <v>377</v>
      </c>
      <c r="E1314" s="20" t="s">
        <v>6879</v>
      </c>
      <c r="F1314" s="20" t="s">
        <v>4497</v>
      </c>
    </row>
    <row r="1315" spans="1:6" x14ac:dyDescent="0.25">
      <c r="A1315" s="20" t="s">
        <v>4504</v>
      </c>
      <c r="B1315" s="20" t="s">
        <v>8867</v>
      </c>
      <c r="C1315" s="20" t="s">
        <v>4505</v>
      </c>
      <c r="E1315" s="20" t="s">
        <v>6879</v>
      </c>
      <c r="F1315" s="20" t="s">
        <v>75</v>
      </c>
    </row>
    <row r="1316" spans="1:6" x14ac:dyDescent="0.25">
      <c r="A1316" s="20" t="s">
        <v>4513</v>
      </c>
      <c r="B1316" s="20" t="s">
        <v>8631</v>
      </c>
      <c r="C1316" s="20" t="s">
        <v>4514</v>
      </c>
      <c r="D1316" s="20" t="s">
        <v>501</v>
      </c>
      <c r="E1316" s="20" t="s">
        <v>6879</v>
      </c>
      <c r="F1316" s="20" t="s">
        <v>4281</v>
      </c>
    </row>
    <row r="1317" spans="1:6" x14ac:dyDescent="0.25">
      <c r="A1317" s="20" t="s">
        <v>4517</v>
      </c>
      <c r="B1317" s="20" t="s">
        <v>7159</v>
      </c>
      <c r="C1317" s="20" t="s">
        <v>4518</v>
      </c>
      <c r="D1317" s="20" t="s">
        <v>536</v>
      </c>
      <c r="E1317" s="20" t="s">
        <v>6879</v>
      </c>
      <c r="F1317" s="20" t="s">
        <v>4519</v>
      </c>
    </row>
    <row r="1318" spans="1:6" x14ac:dyDescent="0.25">
      <c r="A1318" s="20" t="s">
        <v>4523</v>
      </c>
      <c r="B1318" s="20" t="s">
        <v>7325</v>
      </c>
      <c r="C1318" s="20" t="s">
        <v>711</v>
      </c>
      <c r="D1318" s="20" t="s">
        <v>279</v>
      </c>
      <c r="E1318" s="20" t="s">
        <v>6879</v>
      </c>
      <c r="F1318" s="20" t="s">
        <v>713</v>
      </c>
    </row>
    <row r="1319" spans="1:6" x14ac:dyDescent="0.25">
      <c r="A1319" s="20" t="s">
        <v>4551</v>
      </c>
      <c r="B1319" s="20" t="s">
        <v>9295</v>
      </c>
      <c r="C1319" s="20" t="s">
        <v>4552</v>
      </c>
      <c r="E1319" s="20" t="s">
        <v>6879</v>
      </c>
      <c r="F1319" s="20" t="s">
        <v>1880</v>
      </c>
    </row>
    <row r="1320" spans="1:6" x14ac:dyDescent="0.25">
      <c r="A1320" s="20" t="s">
        <v>4553</v>
      </c>
      <c r="B1320" s="20" t="s">
        <v>8139</v>
      </c>
      <c r="C1320" s="20" t="s">
        <v>4554</v>
      </c>
      <c r="D1320" s="20" t="s">
        <v>1976</v>
      </c>
      <c r="E1320" s="20" t="s">
        <v>6879</v>
      </c>
      <c r="F1320" s="20" t="s">
        <v>1978</v>
      </c>
    </row>
    <row r="1321" spans="1:6" x14ac:dyDescent="0.25">
      <c r="A1321" s="20" t="s">
        <v>4561</v>
      </c>
      <c r="B1321" s="20" t="s">
        <v>9393</v>
      </c>
      <c r="C1321" s="20" t="s">
        <v>4562</v>
      </c>
      <c r="D1321" s="20" t="s">
        <v>279</v>
      </c>
      <c r="E1321" s="20" t="s">
        <v>6879</v>
      </c>
      <c r="F1321" s="20" t="s">
        <v>4563</v>
      </c>
    </row>
    <row r="1322" spans="1:6" x14ac:dyDescent="0.25">
      <c r="A1322" s="20" t="s">
        <v>4576</v>
      </c>
      <c r="B1322" s="20" t="s">
        <v>9996</v>
      </c>
      <c r="C1322" s="20" t="s">
        <v>996</v>
      </c>
      <c r="D1322" s="20" t="s">
        <v>109</v>
      </c>
      <c r="E1322" s="20" t="s">
        <v>6879</v>
      </c>
      <c r="F1322" s="20" t="s">
        <v>998</v>
      </c>
    </row>
    <row r="1323" spans="1:6" x14ac:dyDescent="0.25">
      <c r="A1323" s="20" t="s">
        <v>4583</v>
      </c>
      <c r="B1323" s="20" t="s">
        <v>9621</v>
      </c>
      <c r="C1323" s="20" t="s">
        <v>4584</v>
      </c>
      <c r="E1323" s="20" t="s">
        <v>6879</v>
      </c>
      <c r="F1323" s="20" t="s">
        <v>4585</v>
      </c>
    </row>
    <row r="1324" spans="1:6" x14ac:dyDescent="0.25">
      <c r="A1324" s="20" t="s">
        <v>4590</v>
      </c>
      <c r="B1324" s="20" t="s">
        <v>7679</v>
      </c>
      <c r="C1324" s="20" t="s">
        <v>4591</v>
      </c>
      <c r="D1324" s="20" t="s">
        <v>10</v>
      </c>
      <c r="E1324" s="20" t="s">
        <v>6879</v>
      </c>
      <c r="F1324" s="20" t="s">
        <v>4593</v>
      </c>
    </row>
    <row r="1325" spans="1:6" x14ac:dyDescent="0.25">
      <c r="A1325" s="20" t="s">
        <v>4596</v>
      </c>
      <c r="B1325" s="20" t="s">
        <v>8055</v>
      </c>
      <c r="C1325" s="20" t="s">
        <v>4597</v>
      </c>
      <c r="D1325" s="20" t="s">
        <v>377</v>
      </c>
      <c r="E1325" s="20" t="s">
        <v>6879</v>
      </c>
      <c r="F1325" s="20" t="s">
        <v>4598</v>
      </c>
    </row>
    <row r="1326" spans="1:6" x14ac:dyDescent="0.25">
      <c r="A1326" s="20" t="s">
        <v>4626</v>
      </c>
      <c r="B1326" s="20" t="s">
        <v>9791</v>
      </c>
      <c r="C1326" s="20" t="s">
        <v>4627</v>
      </c>
      <c r="E1326" s="20" t="s">
        <v>6879</v>
      </c>
      <c r="F1326" s="20" t="s">
        <v>761</v>
      </c>
    </row>
    <row r="1327" spans="1:6" x14ac:dyDescent="0.25">
      <c r="A1327" s="20" t="s">
        <v>4630</v>
      </c>
      <c r="B1327" s="20" t="s">
        <v>8885</v>
      </c>
      <c r="C1327" s="20" t="s">
        <v>331</v>
      </c>
      <c r="E1327" s="20" t="s">
        <v>6879</v>
      </c>
      <c r="F1327" s="20" t="s">
        <v>333</v>
      </c>
    </row>
    <row r="1328" spans="1:6" x14ac:dyDescent="0.25">
      <c r="A1328" s="20" t="s">
        <v>4648</v>
      </c>
      <c r="B1328" s="20" t="s">
        <v>6938</v>
      </c>
      <c r="C1328" s="20" t="s">
        <v>4649</v>
      </c>
      <c r="E1328" s="20" t="s">
        <v>6879</v>
      </c>
      <c r="F1328" s="20" t="s">
        <v>4650</v>
      </c>
    </row>
    <row r="1329" spans="1:6" x14ac:dyDescent="0.25">
      <c r="A1329" s="20" t="s">
        <v>4653</v>
      </c>
      <c r="B1329" s="20" t="s">
        <v>11450</v>
      </c>
      <c r="C1329" s="20" t="s">
        <v>4654</v>
      </c>
      <c r="E1329" s="20" t="s">
        <v>6879</v>
      </c>
      <c r="F1329" s="20" t="s">
        <v>3894</v>
      </c>
    </row>
    <row r="1330" spans="1:6" x14ac:dyDescent="0.25">
      <c r="A1330" s="20" t="s">
        <v>4672</v>
      </c>
      <c r="B1330" s="20" t="s">
        <v>9115</v>
      </c>
      <c r="C1330" s="20" t="s">
        <v>4673</v>
      </c>
      <c r="D1330" s="20" t="s">
        <v>302</v>
      </c>
      <c r="E1330" s="20" t="s">
        <v>6879</v>
      </c>
      <c r="F1330" s="20" t="s">
        <v>4674</v>
      </c>
    </row>
    <row r="1331" spans="1:6" x14ac:dyDescent="0.25">
      <c r="A1331" s="20" t="s">
        <v>551</v>
      </c>
      <c r="B1331" s="20" t="s">
        <v>9197</v>
      </c>
      <c r="C1331" s="20" t="s">
        <v>552</v>
      </c>
      <c r="E1331" s="20" t="s">
        <v>6879</v>
      </c>
      <c r="F1331" s="20" t="s">
        <v>554</v>
      </c>
    </row>
    <row r="1332" spans="1:6" x14ac:dyDescent="0.25">
      <c r="A1332" s="20" t="s">
        <v>571</v>
      </c>
      <c r="B1332" s="20" t="s">
        <v>7531</v>
      </c>
      <c r="C1332" s="20" t="s">
        <v>572</v>
      </c>
      <c r="D1332" s="20" t="s">
        <v>573</v>
      </c>
      <c r="E1332" s="20" t="s">
        <v>6879</v>
      </c>
      <c r="F1332" s="20" t="s">
        <v>574</v>
      </c>
    </row>
    <row r="1333" spans="1:6" x14ac:dyDescent="0.25">
      <c r="A1333" s="20" t="s">
        <v>579</v>
      </c>
      <c r="B1333" s="20" t="s">
        <v>7535</v>
      </c>
      <c r="C1333" s="20" t="s">
        <v>580</v>
      </c>
      <c r="D1333" s="20" t="s">
        <v>581</v>
      </c>
      <c r="E1333" s="20" t="s">
        <v>6879</v>
      </c>
      <c r="F1333" s="20" t="s">
        <v>583</v>
      </c>
    </row>
    <row r="1334" spans="1:6" x14ac:dyDescent="0.25">
      <c r="A1334" s="20" t="s">
        <v>595</v>
      </c>
      <c r="B1334" s="20" t="s">
        <v>6926</v>
      </c>
      <c r="C1334" s="20" t="s">
        <v>596</v>
      </c>
      <c r="E1334" s="20" t="s">
        <v>6879</v>
      </c>
      <c r="F1334" s="20" t="s">
        <v>419</v>
      </c>
    </row>
    <row r="1335" spans="1:6" x14ac:dyDescent="0.25">
      <c r="A1335" s="20" t="s">
        <v>629</v>
      </c>
      <c r="B1335" s="20" t="s">
        <v>7741</v>
      </c>
      <c r="C1335" s="20" t="s">
        <v>630</v>
      </c>
      <c r="D1335" s="20" t="s">
        <v>154</v>
      </c>
      <c r="E1335" s="20" t="s">
        <v>6879</v>
      </c>
      <c r="F1335" s="20" t="s">
        <v>632</v>
      </c>
    </row>
    <row r="1336" spans="1:6" x14ac:dyDescent="0.25">
      <c r="A1336" s="20" t="s">
        <v>651</v>
      </c>
      <c r="B1336" s="20" t="s">
        <v>8420</v>
      </c>
      <c r="C1336" s="20" t="s">
        <v>652</v>
      </c>
      <c r="E1336" s="20" t="s">
        <v>6879</v>
      </c>
      <c r="F1336" s="20" t="s">
        <v>654</v>
      </c>
    </row>
    <row r="1337" spans="1:6" x14ac:dyDescent="0.25">
      <c r="A1337" s="20" t="s">
        <v>656</v>
      </c>
      <c r="B1337" s="20" t="s">
        <v>9700</v>
      </c>
      <c r="C1337" s="20" t="s">
        <v>657</v>
      </c>
      <c r="E1337" s="20" t="s">
        <v>6879</v>
      </c>
      <c r="F1337" s="20" t="s">
        <v>659</v>
      </c>
    </row>
    <row r="1338" spans="1:6" x14ac:dyDescent="0.25">
      <c r="A1338" s="20" t="s">
        <v>670</v>
      </c>
      <c r="B1338" s="20" t="s">
        <v>8569</v>
      </c>
      <c r="C1338" s="20" t="s">
        <v>671</v>
      </c>
      <c r="E1338" s="20" t="s">
        <v>6879</v>
      </c>
      <c r="F1338" s="20" t="s">
        <v>141</v>
      </c>
    </row>
    <row r="1339" spans="1:6" x14ac:dyDescent="0.25">
      <c r="A1339" s="20" t="s">
        <v>682</v>
      </c>
      <c r="B1339" s="20" t="s">
        <v>11411</v>
      </c>
      <c r="C1339" s="20" t="s">
        <v>683</v>
      </c>
      <c r="D1339" s="20" t="s">
        <v>154</v>
      </c>
      <c r="E1339" s="20" t="s">
        <v>6879</v>
      </c>
      <c r="F1339" s="20" t="s">
        <v>684</v>
      </c>
    </row>
    <row r="1340" spans="1:6" x14ac:dyDescent="0.25">
      <c r="A1340" s="20" t="s">
        <v>691</v>
      </c>
      <c r="B1340" s="20" t="s">
        <v>7874</v>
      </c>
      <c r="C1340" s="20" t="s">
        <v>692</v>
      </c>
      <c r="E1340" s="20" t="s">
        <v>6879</v>
      </c>
      <c r="F1340" s="20" t="s">
        <v>358</v>
      </c>
    </row>
    <row r="1341" spans="1:6" x14ac:dyDescent="0.25">
      <c r="A1341" s="20" t="s">
        <v>710</v>
      </c>
      <c r="B1341" s="20" t="s">
        <v>9247</v>
      </c>
      <c r="C1341" s="20" t="s">
        <v>711</v>
      </c>
      <c r="D1341" s="20" t="s">
        <v>279</v>
      </c>
      <c r="E1341" s="20" t="s">
        <v>6879</v>
      </c>
      <c r="F1341" s="20" t="s">
        <v>713</v>
      </c>
    </row>
    <row r="1342" spans="1:6" x14ac:dyDescent="0.25">
      <c r="A1342" s="20" t="s">
        <v>729</v>
      </c>
      <c r="B1342" s="20" t="s">
        <v>7337</v>
      </c>
      <c r="C1342" s="20" t="s">
        <v>730</v>
      </c>
      <c r="D1342" s="20" t="s">
        <v>581</v>
      </c>
      <c r="E1342" s="20" t="s">
        <v>6879</v>
      </c>
      <c r="F1342" s="20" t="s">
        <v>583</v>
      </c>
    </row>
    <row r="1343" spans="1:6" x14ac:dyDescent="0.25">
      <c r="A1343" s="20" t="s">
        <v>737</v>
      </c>
      <c r="B1343" s="20" t="s">
        <v>7264</v>
      </c>
      <c r="C1343" s="20" t="s">
        <v>738</v>
      </c>
      <c r="E1343" s="20" t="s">
        <v>6879</v>
      </c>
      <c r="F1343" s="20" t="s">
        <v>739</v>
      </c>
    </row>
    <row r="1344" spans="1:6" x14ac:dyDescent="0.25">
      <c r="A1344" s="20" t="s">
        <v>759</v>
      </c>
      <c r="B1344" s="20" t="s">
        <v>7016</v>
      </c>
      <c r="C1344" s="20" t="s">
        <v>760</v>
      </c>
      <c r="E1344" s="20" t="s">
        <v>6879</v>
      </c>
      <c r="F1344" s="20" t="s">
        <v>761</v>
      </c>
    </row>
    <row r="1345" spans="1:6" x14ac:dyDescent="0.25">
      <c r="A1345" s="20" t="s">
        <v>768</v>
      </c>
      <c r="B1345" s="20" t="s">
        <v>7979</v>
      </c>
      <c r="C1345" s="20" t="s">
        <v>56</v>
      </c>
      <c r="D1345" s="20" t="s">
        <v>51</v>
      </c>
      <c r="E1345" s="20" t="s">
        <v>6879</v>
      </c>
      <c r="F1345" s="20" t="s">
        <v>57</v>
      </c>
    </row>
    <row r="1346" spans="1:6" x14ac:dyDescent="0.25">
      <c r="A1346" s="20" t="s">
        <v>777</v>
      </c>
      <c r="B1346" s="20" t="s">
        <v>8253</v>
      </c>
      <c r="C1346" s="20" t="s">
        <v>778</v>
      </c>
      <c r="D1346" s="20" t="s">
        <v>89</v>
      </c>
      <c r="E1346" s="20" t="s">
        <v>6879</v>
      </c>
      <c r="F1346" s="20" t="s">
        <v>780</v>
      </c>
    </row>
    <row r="1347" spans="1:6" x14ac:dyDescent="0.25">
      <c r="A1347" s="20" t="s">
        <v>781</v>
      </c>
      <c r="B1347" s="20" t="s">
        <v>6987</v>
      </c>
      <c r="C1347" s="20" t="s">
        <v>376</v>
      </c>
      <c r="D1347" s="20" t="s">
        <v>377</v>
      </c>
      <c r="E1347" s="20" t="s">
        <v>6879</v>
      </c>
      <c r="F1347" s="20" t="s">
        <v>379</v>
      </c>
    </row>
    <row r="1348" spans="1:6" x14ac:dyDescent="0.25">
      <c r="A1348" s="20" t="s">
        <v>782</v>
      </c>
      <c r="B1348" s="20" t="s">
        <v>7611</v>
      </c>
      <c r="C1348" s="20" t="s">
        <v>783</v>
      </c>
      <c r="D1348" s="20" t="s">
        <v>23</v>
      </c>
      <c r="E1348" s="20" t="s">
        <v>6879</v>
      </c>
      <c r="F1348" s="20" t="s">
        <v>785</v>
      </c>
    </row>
    <row r="1349" spans="1:6" x14ac:dyDescent="0.25">
      <c r="A1349" s="20" t="s">
        <v>793</v>
      </c>
      <c r="B1349" s="20" t="s">
        <v>7649</v>
      </c>
      <c r="C1349" s="20" t="s">
        <v>794</v>
      </c>
      <c r="D1349" s="20" t="s">
        <v>536</v>
      </c>
      <c r="E1349" s="20" t="s">
        <v>6879</v>
      </c>
      <c r="F1349" s="20" t="s">
        <v>796</v>
      </c>
    </row>
    <row r="1350" spans="1:6" x14ac:dyDescent="0.25">
      <c r="A1350" s="20" t="s">
        <v>799</v>
      </c>
      <c r="B1350" s="20" t="s">
        <v>7727</v>
      </c>
      <c r="C1350" s="20" t="s">
        <v>800</v>
      </c>
      <c r="E1350" s="20" t="s">
        <v>6879</v>
      </c>
      <c r="F1350" s="20" t="s">
        <v>801</v>
      </c>
    </row>
    <row r="1351" spans="1:6" x14ac:dyDescent="0.25">
      <c r="A1351" s="20" t="s">
        <v>802</v>
      </c>
      <c r="B1351" s="20" t="s">
        <v>7925</v>
      </c>
      <c r="C1351" s="20" t="s">
        <v>803</v>
      </c>
      <c r="D1351" s="20" t="s">
        <v>33</v>
      </c>
      <c r="E1351" s="20" t="s">
        <v>6879</v>
      </c>
      <c r="F1351" s="20" t="s">
        <v>805</v>
      </c>
    </row>
    <row r="1352" spans="1:6" x14ac:dyDescent="0.25">
      <c r="A1352" s="20" t="s">
        <v>826</v>
      </c>
      <c r="B1352" s="20" t="s">
        <v>7357</v>
      </c>
      <c r="C1352" s="20" t="s">
        <v>827</v>
      </c>
      <c r="E1352" s="20" t="s">
        <v>6879</v>
      </c>
      <c r="F1352" s="20" t="s">
        <v>141</v>
      </c>
    </row>
    <row r="1353" spans="1:6" x14ac:dyDescent="0.25">
      <c r="A1353" s="20" t="s">
        <v>835</v>
      </c>
      <c r="B1353" s="20" t="s">
        <v>9097</v>
      </c>
      <c r="C1353" s="20" t="s">
        <v>836</v>
      </c>
      <c r="E1353" s="20" t="s">
        <v>6879</v>
      </c>
      <c r="F1353" s="20" t="s">
        <v>838</v>
      </c>
    </row>
    <row r="1354" spans="1:6" x14ac:dyDescent="0.25">
      <c r="A1354" s="20" t="s">
        <v>861</v>
      </c>
      <c r="B1354" s="20" t="s">
        <v>9002</v>
      </c>
      <c r="C1354" s="20" t="s">
        <v>862</v>
      </c>
      <c r="D1354" s="20" t="s">
        <v>302</v>
      </c>
      <c r="E1354" s="20" t="s">
        <v>6879</v>
      </c>
      <c r="F1354" s="20" t="s">
        <v>863</v>
      </c>
    </row>
    <row r="1355" spans="1:6" x14ac:dyDescent="0.25">
      <c r="A1355" s="20" t="s">
        <v>946</v>
      </c>
      <c r="B1355" s="20" t="s">
        <v>7252</v>
      </c>
      <c r="C1355" s="20" t="s">
        <v>947</v>
      </c>
      <c r="E1355" s="20" t="s">
        <v>6879</v>
      </c>
      <c r="F1355" s="20" t="s">
        <v>141</v>
      </c>
    </row>
    <row r="1356" spans="1:6" x14ac:dyDescent="0.25">
      <c r="A1356" s="20" t="s">
        <v>958</v>
      </c>
      <c r="B1356" s="20" t="s">
        <v>8110</v>
      </c>
      <c r="C1356" s="20" t="s">
        <v>959</v>
      </c>
      <c r="E1356" s="20" t="s">
        <v>6879</v>
      </c>
      <c r="F1356" s="20" t="s">
        <v>960</v>
      </c>
    </row>
    <row r="1357" spans="1:6" x14ac:dyDescent="0.25">
      <c r="A1357" s="20" t="s">
        <v>973</v>
      </c>
      <c r="B1357" s="20" t="s">
        <v>8265</v>
      </c>
      <c r="C1357" s="20" t="s">
        <v>974</v>
      </c>
      <c r="E1357" s="20" t="s">
        <v>6879</v>
      </c>
      <c r="F1357" s="20" t="s">
        <v>801</v>
      </c>
    </row>
    <row r="1358" spans="1:6" x14ac:dyDescent="0.25">
      <c r="A1358" s="20" t="s">
        <v>978</v>
      </c>
      <c r="B1358" s="20" t="s">
        <v>7908</v>
      </c>
      <c r="C1358" s="20" t="s">
        <v>979</v>
      </c>
      <c r="D1358" s="20" t="s">
        <v>980</v>
      </c>
      <c r="E1358" s="20" t="s">
        <v>6879</v>
      </c>
      <c r="F1358" s="20" t="s">
        <v>982</v>
      </c>
    </row>
    <row r="1359" spans="1:6" x14ac:dyDescent="0.25">
      <c r="A1359" s="20" t="s">
        <v>995</v>
      </c>
      <c r="B1359" s="20" t="s">
        <v>7431</v>
      </c>
      <c r="C1359" s="20" t="s">
        <v>996</v>
      </c>
      <c r="D1359" s="20" t="s">
        <v>109</v>
      </c>
      <c r="E1359" s="20" t="s">
        <v>6879</v>
      </c>
      <c r="F1359" s="20" t="s">
        <v>998</v>
      </c>
    </row>
    <row r="1360" spans="1:6" x14ac:dyDescent="0.25">
      <c r="A1360" s="20" t="s">
        <v>1008</v>
      </c>
      <c r="B1360" s="20" t="s">
        <v>7281</v>
      </c>
      <c r="C1360" s="20" t="s">
        <v>1009</v>
      </c>
      <c r="E1360" s="20" t="s">
        <v>6879</v>
      </c>
      <c r="F1360" s="20" t="s">
        <v>75</v>
      </c>
    </row>
    <row r="1361" spans="1:6" x14ac:dyDescent="0.25">
      <c r="A1361" s="20" t="s">
        <v>1030</v>
      </c>
      <c r="B1361" s="20" t="s">
        <v>7697</v>
      </c>
      <c r="C1361" s="20" t="s">
        <v>1031</v>
      </c>
      <c r="D1361" s="20" t="s">
        <v>1032</v>
      </c>
      <c r="E1361" s="20" t="s">
        <v>6879</v>
      </c>
      <c r="F1361" s="20" t="s">
        <v>1033</v>
      </c>
    </row>
    <row r="1362" spans="1:6" x14ac:dyDescent="0.25">
      <c r="A1362" s="20" t="s">
        <v>1082</v>
      </c>
      <c r="B1362" s="20" t="s">
        <v>7999</v>
      </c>
      <c r="C1362" s="20" t="s">
        <v>1083</v>
      </c>
      <c r="E1362" s="20" t="s">
        <v>6879</v>
      </c>
      <c r="F1362" s="20" t="s">
        <v>1085</v>
      </c>
    </row>
    <row r="1363" spans="1:6" x14ac:dyDescent="0.25">
      <c r="A1363" s="20" t="s">
        <v>1123</v>
      </c>
      <c r="B1363" s="20" t="s">
        <v>9565</v>
      </c>
      <c r="C1363" s="20" t="s">
        <v>1124</v>
      </c>
      <c r="D1363" s="20" t="s">
        <v>213</v>
      </c>
      <c r="E1363" s="20" t="s">
        <v>6879</v>
      </c>
      <c r="F1363" s="20" t="s">
        <v>1125</v>
      </c>
    </row>
    <row r="1364" spans="1:6" x14ac:dyDescent="0.25">
      <c r="A1364" s="20" t="s">
        <v>1130</v>
      </c>
      <c r="B1364" s="20" t="s">
        <v>7044</v>
      </c>
      <c r="C1364" s="20" t="s">
        <v>159</v>
      </c>
      <c r="E1364" s="20" t="s">
        <v>6879</v>
      </c>
      <c r="F1364" s="20" t="s">
        <v>75</v>
      </c>
    </row>
    <row r="1365" spans="1:6" x14ac:dyDescent="0.25">
      <c r="A1365" s="20" t="s">
        <v>1138</v>
      </c>
      <c r="B1365" s="20" t="s">
        <v>9086</v>
      </c>
      <c r="C1365" s="20" t="s">
        <v>1139</v>
      </c>
      <c r="D1365" s="20" t="s">
        <v>302</v>
      </c>
      <c r="E1365" s="20" t="s">
        <v>6879</v>
      </c>
      <c r="F1365" s="20" t="s">
        <v>1140</v>
      </c>
    </row>
    <row r="1366" spans="1:6" x14ac:dyDescent="0.25">
      <c r="A1366" s="20" t="s">
        <v>1142</v>
      </c>
      <c r="B1366" s="20" t="s">
        <v>10024</v>
      </c>
      <c r="C1366" s="20" t="s">
        <v>1143</v>
      </c>
      <c r="D1366" s="20" t="s">
        <v>109</v>
      </c>
      <c r="E1366" s="20" t="s">
        <v>6879</v>
      </c>
      <c r="F1366" s="20" t="s">
        <v>998</v>
      </c>
    </row>
    <row r="1367" spans="1:6" x14ac:dyDescent="0.25">
      <c r="A1367" s="20" t="s">
        <v>1144</v>
      </c>
      <c r="B1367" s="20" t="s">
        <v>9812</v>
      </c>
      <c r="C1367" s="20" t="s">
        <v>1145</v>
      </c>
      <c r="D1367" s="20" t="s">
        <v>1146</v>
      </c>
      <c r="E1367" s="20" t="s">
        <v>6879</v>
      </c>
      <c r="F1367" s="20" t="s">
        <v>1147</v>
      </c>
    </row>
    <row r="1368" spans="1:6" x14ac:dyDescent="0.25">
      <c r="A1368" s="20" t="s">
        <v>1159</v>
      </c>
      <c r="B1368" s="20" t="s">
        <v>7450</v>
      </c>
      <c r="C1368" s="20" t="s">
        <v>1160</v>
      </c>
      <c r="E1368" s="20" t="s">
        <v>6879</v>
      </c>
      <c r="F1368" s="20" t="s">
        <v>1162</v>
      </c>
    </row>
    <row r="1369" spans="1:6" x14ac:dyDescent="0.25">
      <c r="A1369" s="20" t="s">
        <v>1182</v>
      </c>
      <c r="B1369" s="20" t="s">
        <v>8656</v>
      </c>
      <c r="C1369" s="20" t="s">
        <v>1183</v>
      </c>
      <c r="D1369" s="20" t="s">
        <v>10</v>
      </c>
      <c r="E1369" s="20" t="s">
        <v>6879</v>
      </c>
      <c r="F1369" s="20" t="s">
        <v>780</v>
      </c>
    </row>
    <row r="1370" spans="1:6" x14ac:dyDescent="0.25">
      <c r="A1370" s="20" t="s">
        <v>1190</v>
      </c>
      <c r="B1370" s="20" t="s">
        <v>8424</v>
      </c>
      <c r="C1370" s="20" t="s">
        <v>1191</v>
      </c>
      <c r="E1370" s="20" t="s">
        <v>6879</v>
      </c>
      <c r="F1370" s="20" t="s">
        <v>1193</v>
      </c>
    </row>
    <row r="1371" spans="1:6" x14ac:dyDescent="0.25">
      <c r="A1371" s="20" t="s">
        <v>1194</v>
      </c>
      <c r="B1371" s="20" t="s">
        <v>9044</v>
      </c>
      <c r="C1371" s="20" t="s">
        <v>1195</v>
      </c>
      <c r="E1371" s="20" t="s">
        <v>6879</v>
      </c>
      <c r="F1371" s="20" t="s">
        <v>75</v>
      </c>
    </row>
    <row r="1372" spans="1:6" x14ac:dyDescent="0.25">
      <c r="A1372" s="20" t="s">
        <v>1204</v>
      </c>
      <c r="B1372" s="20" t="s">
        <v>9345</v>
      </c>
      <c r="C1372" s="20" t="s">
        <v>1205</v>
      </c>
      <c r="D1372" s="20" t="s">
        <v>60</v>
      </c>
      <c r="E1372" s="20" t="s">
        <v>6879</v>
      </c>
      <c r="F1372" s="20" t="s">
        <v>62</v>
      </c>
    </row>
    <row r="1373" spans="1:6" x14ac:dyDescent="0.25">
      <c r="A1373" s="20" t="s">
        <v>1212</v>
      </c>
      <c r="B1373" s="20" t="s">
        <v>8906</v>
      </c>
      <c r="C1373" s="20" t="s">
        <v>1213</v>
      </c>
      <c r="D1373" s="20" t="s">
        <v>23</v>
      </c>
      <c r="E1373" s="20" t="s">
        <v>6879</v>
      </c>
      <c r="F1373" s="20" t="s">
        <v>1214</v>
      </c>
    </row>
    <row r="1374" spans="1:6" x14ac:dyDescent="0.25">
      <c r="A1374" s="20" t="s">
        <v>1233</v>
      </c>
      <c r="B1374" s="20" t="s">
        <v>7144</v>
      </c>
      <c r="C1374" s="20" t="s">
        <v>1234</v>
      </c>
      <c r="E1374" s="20" t="s">
        <v>6879</v>
      </c>
      <c r="F1374" s="20" t="s">
        <v>1235</v>
      </c>
    </row>
    <row r="1375" spans="1:6" x14ac:dyDescent="0.25">
      <c r="A1375" s="20" t="s">
        <v>1251</v>
      </c>
      <c r="B1375" s="20" t="s">
        <v>7972</v>
      </c>
      <c r="C1375" s="20" t="s">
        <v>1252</v>
      </c>
      <c r="E1375" s="20" t="s">
        <v>6879</v>
      </c>
      <c r="F1375" s="20" t="s">
        <v>1253</v>
      </c>
    </row>
    <row r="1376" spans="1:6" x14ac:dyDescent="0.25">
      <c r="A1376" s="20" t="s">
        <v>1294</v>
      </c>
      <c r="B1376" s="20" t="s">
        <v>8666</v>
      </c>
      <c r="C1376" s="20" t="s">
        <v>1295</v>
      </c>
      <c r="E1376" s="20" t="s">
        <v>6879</v>
      </c>
      <c r="F1376" s="20" t="s">
        <v>1296</v>
      </c>
    </row>
    <row r="1377" spans="1:6" x14ac:dyDescent="0.25">
      <c r="A1377" s="20" t="s">
        <v>1304</v>
      </c>
      <c r="B1377" s="20" t="s">
        <v>8262</v>
      </c>
      <c r="C1377" s="20" t="s">
        <v>1305</v>
      </c>
      <c r="D1377" s="20" t="s">
        <v>253</v>
      </c>
      <c r="E1377" s="20" t="s">
        <v>6879</v>
      </c>
      <c r="F1377" s="20" t="s">
        <v>838</v>
      </c>
    </row>
    <row r="1378" spans="1:6" x14ac:dyDescent="0.25">
      <c r="A1378" s="20" t="s">
        <v>1333</v>
      </c>
      <c r="B1378" s="20" t="s">
        <v>8072</v>
      </c>
      <c r="C1378" s="20" t="s">
        <v>1334</v>
      </c>
      <c r="D1378" s="20" t="s">
        <v>1335</v>
      </c>
      <c r="E1378" s="20" t="s">
        <v>6879</v>
      </c>
      <c r="F1378" s="20" t="s">
        <v>1336</v>
      </c>
    </row>
    <row r="1379" spans="1:6" x14ac:dyDescent="0.25">
      <c r="A1379" s="20" t="s">
        <v>1383</v>
      </c>
      <c r="B1379" s="20" t="s">
        <v>11419</v>
      </c>
      <c r="C1379" s="20" t="s">
        <v>1384</v>
      </c>
      <c r="D1379" s="20" t="s">
        <v>51</v>
      </c>
      <c r="E1379" s="20" t="s">
        <v>6879</v>
      </c>
      <c r="F1379" s="20" t="s">
        <v>52</v>
      </c>
    </row>
    <row r="1380" spans="1:6" x14ac:dyDescent="0.25">
      <c r="A1380" s="20" t="s">
        <v>1398</v>
      </c>
      <c r="B1380" s="20" t="s">
        <v>8988</v>
      </c>
      <c r="C1380" s="20" t="s">
        <v>1399</v>
      </c>
      <c r="D1380" s="20" t="s">
        <v>1400</v>
      </c>
      <c r="E1380" s="20" t="s">
        <v>6879</v>
      </c>
      <c r="F1380" s="20" t="s">
        <v>1402</v>
      </c>
    </row>
    <row r="1381" spans="1:6" x14ac:dyDescent="0.25">
      <c r="A1381" s="20" t="s">
        <v>1427</v>
      </c>
      <c r="B1381" s="20" t="s">
        <v>7950</v>
      </c>
      <c r="C1381" s="20" t="s">
        <v>1428</v>
      </c>
      <c r="E1381" s="20" t="s">
        <v>6879</v>
      </c>
      <c r="F1381" s="20" t="s">
        <v>1430</v>
      </c>
    </row>
    <row r="1382" spans="1:6" x14ac:dyDescent="0.25">
      <c r="A1382" s="20" t="s">
        <v>1440</v>
      </c>
      <c r="B1382" s="20" t="s">
        <v>8984</v>
      </c>
      <c r="C1382" s="20" t="s">
        <v>1441</v>
      </c>
      <c r="E1382" s="20" t="s">
        <v>6879</v>
      </c>
      <c r="F1382" s="20" t="s">
        <v>1443</v>
      </c>
    </row>
    <row r="1383" spans="1:6" x14ac:dyDescent="0.25">
      <c r="A1383" s="20" t="s">
        <v>1447</v>
      </c>
      <c r="B1383" s="20" t="s">
        <v>11423</v>
      </c>
      <c r="C1383" s="20" t="s">
        <v>1448</v>
      </c>
      <c r="D1383" s="20" t="s">
        <v>23</v>
      </c>
      <c r="E1383" s="20" t="s">
        <v>6879</v>
      </c>
      <c r="F1383" s="20" t="s">
        <v>1449</v>
      </c>
    </row>
    <row r="1384" spans="1:6" x14ac:dyDescent="0.25">
      <c r="A1384" s="20" t="s">
        <v>1457</v>
      </c>
      <c r="B1384" s="20" t="s">
        <v>9246</v>
      </c>
      <c r="C1384" s="20" t="s">
        <v>1458</v>
      </c>
      <c r="D1384" s="20" t="s">
        <v>980</v>
      </c>
      <c r="E1384" s="20" t="s">
        <v>6879</v>
      </c>
      <c r="F1384" s="20" t="s">
        <v>1460</v>
      </c>
    </row>
    <row r="1385" spans="1:6" x14ac:dyDescent="0.25">
      <c r="A1385" s="20" t="s">
        <v>1506</v>
      </c>
      <c r="B1385" s="20" t="s">
        <v>7133</v>
      </c>
      <c r="C1385" s="20" t="s">
        <v>1507</v>
      </c>
      <c r="D1385" s="20" t="s">
        <v>51</v>
      </c>
      <c r="E1385" s="20" t="s">
        <v>6879</v>
      </c>
      <c r="F1385" s="20" t="s">
        <v>343</v>
      </c>
    </row>
    <row r="1386" spans="1:6" x14ac:dyDescent="0.25">
      <c r="A1386" s="20" t="s">
        <v>1546</v>
      </c>
      <c r="B1386" s="20" t="s">
        <v>9310</v>
      </c>
      <c r="C1386" s="20" t="s">
        <v>1547</v>
      </c>
      <c r="D1386" s="20" t="s">
        <v>401</v>
      </c>
      <c r="E1386" s="20" t="s">
        <v>6879</v>
      </c>
      <c r="F1386" s="20" t="s">
        <v>1548</v>
      </c>
    </row>
    <row r="1387" spans="1:6" x14ac:dyDescent="0.25">
      <c r="A1387" s="20" t="s">
        <v>1583</v>
      </c>
      <c r="B1387" s="20" t="s">
        <v>9763</v>
      </c>
      <c r="C1387" s="20" t="s">
        <v>1584</v>
      </c>
      <c r="E1387" s="20" t="s">
        <v>6879</v>
      </c>
      <c r="F1387" s="20" t="s">
        <v>141</v>
      </c>
    </row>
    <row r="1388" spans="1:6" x14ac:dyDescent="0.25">
      <c r="A1388" s="20" t="s">
        <v>1662</v>
      </c>
      <c r="B1388" s="20" t="s">
        <v>9562</v>
      </c>
      <c r="C1388" s="20" t="s">
        <v>1663</v>
      </c>
      <c r="D1388" s="20" t="s">
        <v>279</v>
      </c>
      <c r="E1388" s="20" t="s">
        <v>6879</v>
      </c>
      <c r="F1388" s="20" t="s">
        <v>713</v>
      </c>
    </row>
    <row r="1389" spans="1:6" x14ac:dyDescent="0.25">
      <c r="A1389" s="20" t="s">
        <v>1664</v>
      </c>
      <c r="B1389" s="20" t="s">
        <v>7687</v>
      </c>
      <c r="C1389" s="20" t="s">
        <v>1665</v>
      </c>
      <c r="D1389" s="20" t="s">
        <v>154</v>
      </c>
      <c r="E1389" s="20" t="s">
        <v>6879</v>
      </c>
      <c r="F1389" s="20" t="s">
        <v>1666</v>
      </c>
    </row>
    <row r="1390" spans="1:6" x14ac:dyDescent="0.25">
      <c r="A1390" s="20" t="s">
        <v>1689</v>
      </c>
      <c r="B1390" s="20" t="s">
        <v>11427</v>
      </c>
      <c r="C1390" s="20" t="s">
        <v>1690</v>
      </c>
      <c r="E1390" s="20" t="s">
        <v>6879</v>
      </c>
      <c r="F1390" s="20" t="s">
        <v>217</v>
      </c>
    </row>
    <row r="1391" spans="1:6" x14ac:dyDescent="0.25">
      <c r="A1391" s="20" t="s">
        <v>1705</v>
      </c>
      <c r="B1391" s="20" t="s">
        <v>9521</v>
      </c>
      <c r="C1391" s="20" t="s">
        <v>1706</v>
      </c>
      <c r="E1391" s="20" t="s">
        <v>6879</v>
      </c>
      <c r="F1391" s="20" t="s">
        <v>141</v>
      </c>
    </row>
    <row r="1392" spans="1:6" x14ac:dyDescent="0.25">
      <c r="A1392" s="20" t="s">
        <v>1713</v>
      </c>
      <c r="B1392" s="20" t="s">
        <v>9707</v>
      </c>
      <c r="C1392" s="20" t="s">
        <v>1714</v>
      </c>
      <c r="E1392" s="20" t="s">
        <v>6879</v>
      </c>
      <c r="F1392" s="20" t="s">
        <v>1715</v>
      </c>
    </row>
    <row r="1393" spans="1:6" x14ac:dyDescent="0.25">
      <c r="A1393" s="20" t="s">
        <v>1726</v>
      </c>
      <c r="B1393" s="20" t="s">
        <v>9876</v>
      </c>
      <c r="C1393" s="20" t="s">
        <v>1727</v>
      </c>
      <c r="D1393" s="20" t="s">
        <v>199</v>
      </c>
      <c r="E1393" s="20" t="s">
        <v>6879</v>
      </c>
      <c r="F1393" s="20" t="s">
        <v>1729</v>
      </c>
    </row>
    <row r="1394" spans="1:6" x14ac:dyDescent="0.25">
      <c r="A1394" s="20" t="s">
        <v>1732</v>
      </c>
      <c r="B1394" s="20" t="s">
        <v>7593</v>
      </c>
      <c r="C1394" s="20" t="s">
        <v>1733</v>
      </c>
      <c r="D1394" s="20" t="s">
        <v>279</v>
      </c>
      <c r="E1394" s="20" t="s">
        <v>6879</v>
      </c>
      <c r="F1394" s="20" t="s">
        <v>1735</v>
      </c>
    </row>
    <row r="1395" spans="1:6" x14ac:dyDescent="0.25">
      <c r="A1395" s="20" t="s">
        <v>1736</v>
      </c>
      <c r="B1395" s="20" t="s">
        <v>7423</v>
      </c>
      <c r="C1395" s="20" t="s">
        <v>1737</v>
      </c>
      <c r="D1395" s="20" t="s">
        <v>536</v>
      </c>
      <c r="E1395" s="20" t="s">
        <v>6879</v>
      </c>
      <c r="F1395" s="20" t="s">
        <v>796</v>
      </c>
    </row>
    <row r="1396" spans="1:6" x14ac:dyDescent="0.25">
      <c r="A1396" s="20" t="s">
        <v>1740</v>
      </c>
      <c r="B1396" s="20" t="s">
        <v>8437</v>
      </c>
      <c r="C1396" s="20" t="s">
        <v>1741</v>
      </c>
      <c r="E1396" s="20" t="s">
        <v>6879</v>
      </c>
      <c r="F1396" s="20" t="s">
        <v>75</v>
      </c>
    </row>
    <row r="1397" spans="1:6" x14ac:dyDescent="0.25">
      <c r="A1397" s="20" t="s">
        <v>1759</v>
      </c>
      <c r="B1397" s="20" t="s">
        <v>8107</v>
      </c>
      <c r="C1397" s="20" t="s">
        <v>1760</v>
      </c>
      <c r="E1397" s="20" t="s">
        <v>6879</v>
      </c>
      <c r="F1397" s="20" t="s">
        <v>1761</v>
      </c>
    </row>
    <row r="1398" spans="1:6" x14ac:dyDescent="0.25">
      <c r="A1398" s="20" t="s">
        <v>1786</v>
      </c>
      <c r="B1398" s="20" t="s">
        <v>9664</v>
      </c>
      <c r="C1398" s="20" t="s">
        <v>1787</v>
      </c>
      <c r="D1398" s="20" t="s">
        <v>172</v>
      </c>
      <c r="E1398" s="20" t="s">
        <v>6879</v>
      </c>
      <c r="F1398" s="20" t="s">
        <v>1789</v>
      </c>
    </row>
    <row r="1399" spans="1:6" x14ac:dyDescent="0.25">
      <c r="A1399" s="20" t="s">
        <v>1826</v>
      </c>
      <c r="B1399" s="20" t="s">
        <v>9095</v>
      </c>
      <c r="C1399" s="20" t="s">
        <v>1827</v>
      </c>
      <c r="E1399" s="20" t="s">
        <v>6879</v>
      </c>
      <c r="F1399" s="20" t="s">
        <v>838</v>
      </c>
    </row>
    <row r="1400" spans="1:6" x14ac:dyDescent="0.25">
      <c r="A1400" s="20" t="s">
        <v>1830</v>
      </c>
      <c r="B1400" s="20" t="s">
        <v>8552</v>
      </c>
      <c r="C1400" s="20" t="s">
        <v>1831</v>
      </c>
      <c r="D1400" s="20" t="s">
        <v>199</v>
      </c>
      <c r="E1400" s="20" t="s">
        <v>6879</v>
      </c>
      <c r="F1400" s="20" t="s">
        <v>1729</v>
      </c>
    </row>
    <row r="1401" spans="1:6" x14ac:dyDescent="0.25">
      <c r="A1401" s="20" t="s">
        <v>1834</v>
      </c>
      <c r="B1401" s="20" t="s">
        <v>9061</v>
      </c>
      <c r="C1401" s="20" t="s">
        <v>1835</v>
      </c>
      <c r="E1401" s="20" t="s">
        <v>6879</v>
      </c>
      <c r="F1401" s="20" t="s">
        <v>1836</v>
      </c>
    </row>
    <row r="1402" spans="1:6" x14ac:dyDescent="0.25">
      <c r="A1402" s="20" t="s">
        <v>1853</v>
      </c>
      <c r="B1402" s="20" t="s">
        <v>9563</v>
      </c>
      <c r="C1402" s="20" t="s">
        <v>1854</v>
      </c>
      <c r="E1402" s="20" t="s">
        <v>6879</v>
      </c>
      <c r="F1402" s="20" t="s">
        <v>141</v>
      </c>
    </row>
    <row r="1403" spans="1:6" x14ac:dyDescent="0.25">
      <c r="A1403" s="20" t="s">
        <v>1858</v>
      </c>
      <c r="B1403" s="20" t="s">
        <v>8528</v>
      </c>
      <c r="C1403" s="20" t="s">
        <v>1859</v>
      </c>
      <c r="E1403" s="20" t="s">
        <v>6879</v>
      </c>
      <c r="F1403" s="20" t="s">
        <v>75</v>
      </c>
    </row>
    <row r="1404" spans="1:6" x14ac:dyDescent="0.25">
      <c r="A1404" s="20" t="s">
        <v>1877</v>
      </c>
      <c r="B1404" s="20" t="s">
        <v>8946</v>
      </c>
      <c r="C1404" s="20" t="s">
        <v>1878</v>
      </c>
      <c r="E1404" s="20" t="s">
        <v>6879</v>
      </c>
      <c r="F1404" s="20" t="s">
        <v>1880</v>
      </c>
    </row>
    <row r="1405" spans="1:6" x14ac:dyDescent="0.25">
      <c r="A1405" s="20" t="s">
        <v>1882</v>
      </c>
      <c r="B1405" s="20" t="s">
        <v>9076</v>
      </c>
      <c r="C1405" s="20" t="s">
        <v>1883</v>
      </c>
      <c r="D1405" s="20" t="s">
        <v>1884</v>
      </c>
      <c r="E1405" s="20" t="s">
        <v>6879</v>
      </c>
      <c r="F1405" s="20" t="s">
        <v>1886</v>
      </c>
    </row>
    <row r="1406" spans="1:6" x14ac:dyDescent="0.25">
      <c r="A1406" s="20" t="s">
        <v>1896</v>
      </c>
      <c r="B1406" s="20" t="s">
        <v>7469</v>
      </c>
      <c r="C1406" s="20" t="s">
        <v>1897</v>
      </c>
      <c r="E1406" s="20" t="s">
        <v>6879</v>
      </c>
      <c r="F1406" s="20" t="s">
        <v>333</v>
      </c>
    </row>
    <row r="1407" spans="1:6" x14ac:dyDescent="0.25">
      <c r="A1407" s="20" t="s">
        <v>1900</v>
      </c>
      <c r="B1407" s="20" t="s">
        <v>9777</v>
      </c>
      <c r="C1407" s="20" t="s">
        <v>1901</v>
      </c>
      <c r="D1407" s="20" t="s">
        <v>60</v>
      </c>
      <c r="E1407" s="20" t="s">
        <v>6879</v>
      </c>
      <c r="F1407" s="20" t="s">
        <v>62</v>
      </c>
    </row>
    <row r="1408" spans="1:6" x14ac:dyDescent="0.25">
      <c r="A1408" s="20" t="s">
        <v>1910</v>
      </c>
      <c r="B1408" s="20" t="s">
        <v>8573</v>
      </c>
      <c r="C1408" s="20" t="s">
        <v>1911</v>
      </c>
      <c r="D1408" s="20" t="s">
        <v>244</v>
      </c>
      <c r="E1408" s="20" t="s">
        <v>6879</v>
      </c>
      <c r="F1408" s="20" t="s">
        <v>780</v>
      </c>
    </row>
    <row r="1409" spans="1:6" x14ac:dyDescent="0.25">
      <c r="A1409" s="20" t="s">
        <v>1928</v>
      </c>
      <c r="B1409" s="20" t="s">
        <v>10000</v>
      </c>
      <c r="C1409" s="20" t="s">
        <v>1929</v>
      </c>
      <c r="D1409" s="20" t="s">
        <v>573</v>
      </c>
      <c r="E1409" s="20" t="s">
        <v>6879</v>
      </c>
      <c r="F1409" s="20" t="s">
        <v>574</v>
      </c>
    </row>
    <row r="1410" spans="1:6" x14ac:dyDescent="0.25">
      <c r="A1410" s="20" t="s">
        <v>1944</v>
      </c>
      <c r="B1410" s="20" t="s">
        <v>9740</v>
      </c>
      <c r="C1410" s="20" t="s">
        <v>1945</v>
      </c>
      <c r="D1410" s="20" t="s">
        <v>1946</v>
      </c>
      <c r="E1410" s="20" t="s">
        <v>6879</v>
      </c>
      <c r="F1410" s="20" t="s">
        <v>1948</v>
      </c>
    </row>
    <row r="1411" spans="1:6" x14ac:dyDescent="0.25">
      <c r="A1411" s="20" t="s">
        <v>1954</v>
      </c>
      <c r="B1411" s="20" t="s">
        <v>6984</v>
      </c>
      <c r="C1411" s="20" t="s">
        <v>147</v>
      </c>
      <c r="E1411" s="20" t="s">
        <v>6879</v>
      </c>
      <c r="F1411" s="20" t="s">
        <v>141</v>
      </c>
    </row>
    <row r="1412" spans="1:6" x14ac:dyDescent="0.25">
      <c r="A1412" s="20" t="s">
        <v>1962</v>
      </c>
      <c r="B1412" s="20" t="s">
        <v>8677</v>
      </c>
      <c r="C1412" s="20" t="s">
        <v>1963</v>
      </c>
      <c r="D1412" s="20" t="s">
        <v>40</v>
      </c>
      <c r="E1412" s="20" t="s">
        <v>6879</v>
      </c>
      <c r="F1412" s="20" t="s">
        <v>42</v>
      </c>
    </row>
    <row r="1413" spans="1:6" x14ac:dyDescent="0.25">
      <c r="A1413" s="20" t="s">
        <v>1968</v>
      </c>
      <c r="B1413" s="20" t="s">
        <v>9905</v>
      </c>
      <c r="C1413" s="20" t="s">
        <v>1969</v>
      </c>
      <c r="E1413" s="20" t="s">
        <v>6879</v>
      </c>
      <c r="F1413" s="20" t="s">
        <v>1971</v>
      </c>
    </row>
    <row r="1414" spans="1:6" x14ac:dyDescent="0.25">
      <c r="A1414" s="20" t="s">
        <v>1972</v>
      </c>
      <c r="B1414" s="20" t="s">
        <v>9207</v>
      </c>
      <c r="C1414" s="20" t="s">
        <v>1973</v>
      </c>
      <c r="D1414" s="20" t="s">
        <v>23</v>
      </c>
      <c r="E1414" s="20" t="s">
        <v>6879</v>
      </c>
      <c r="F1414" s="20" t="s">
        <v>785</v>
      </c>
    </row>
    <row r="1415" spans="1:6" x14ac:dyDescent="0.25">
      <c r="A1415" s="20" t="s">
        <v>1974</v>
      </c>
      <c r="B1415" s="20" t="s">
        <v>8761</v>
      </c>
      <c r="C1415" s="20" t="s">
        <v>1975</v>
      </c>
      <c r="D1415" s="20" t="s">
        <v>1976</v>
      </c>
      <c r="E1415" s="20" t="s">
        <v>6879</v>
      </c>
      <c r="F1415" s="20" t="s">
        <v>1978</v>
      </c>
    </row>
    <row r="1416" spans="1:6" x14ac:dyDescent="0.25">
      <c r="A1416" s="20" t="s">
        <v>1979</v>
      </c>
      <c r="B1416" s="20" t="s">
        <v>7621</v>
      </c>
      <c r="C1416" s="20" t="s">
        <v>1980</v>
      </c>
      <c r="E1416" s="20" t="s">
        <v>6879</v>
      </c>
      <c r="F1416" s="20" t="s">
        <v>554</v>
      </c>
    </row>
    <row r="1417" spans="1:6" x14ac:dyDescent="0.25">
      <c r="A1417" s="20" t="s">
        <v>1993</v>
      </c>
      <c r="B1417" s="20" t="s">
        <v>9680</v>
      </c>
      <c r="C1417" s="20" t="s">
        <v>1994</v>
      </c>
      <c r="D1417" s="20" t="s">
        <v>377</v>
      </c>
      <c r="E1417" s="20" t="s">
        <v>6879</v>
      </c>
      <c r="F1417" s="20" t="s">
        <v>358</v>
      </c>
    </row>
    <row r="1418" spans="1:6" x14ac:dyDescent="0.25">
      <c r="A1418" s="20" t="s">
        <v>2002</v>
      </c>
      <c r="B1418" s="20" t="s">
        <v>8422</v>
      </c>
      <c r="C1418" s="20" t="s">
        <v>2003</v>
      </c>
      <c r="D1418" s="20" t="s">
        <v>89</v>
      </c>
      <c r="E1418" s="20" t="s">
        <v>6879</v>
      </c>
      <c r="F1418" s="20" t="s">
        <v>2005</v>
      </c>
    </row>
    <row r="1419" spans="1:6" x14ac:dyDescent="0.25">
      <c r="A1419" s="20" t="s">
        <v>2010</v>
      </c>
      <c r="B1419" s="20" t="s">
        <v>9667</v>
      </c>
      <c r="C1419" s="20" t="s">
        <v>2011</v>
      </c>
      <c r="D1419" s="20" t="s">
        <v>23</v>
      </c>
      <c r="E1419" s="20" t="s">
        <v>6879</v>
      </c>
      <c r="F1419" s="20" t="s">
        <v>785</v>
      </c>
    </row>
    <row r="1420" spans="1:6" x14ac:dyDescent="0.25">
      <c r="A1420" s="20" t="s">
        <v>2017</v>
      </c>
      <c r="B1420" s="20" t="s">
        <v>9878</v>
      </c>
      <c r="C1420" s="20" t="s">
        <v>2018</v>
      </c>
      <c r="D1420" s="20" t="s">
        <v>244</v>
      </c>
      <c r="E1420" s="20" t="s">
        <v>6879</v>
      </c>
      <c r="F1420" s="20" t="s">
        <v>2020</v>
      </c>
    </row>
    <row r="1421" spans="1:6" x14ac:dyDescent="0.25">
      <c r="A1421" s="20" t="s">
        <v>2025</v>
      </c>
      <c r="B1421" s="20" t="s">
        <v>7953</v>
      </c>
      <c r="C1421" s="20" t="s">
        <v>2026</v>
      </c>
      <c r="D1421" s="20" t="s">
        <v>2027</v>
      </c>
      <c r="E1421" s="20" t="s">
        <v>6879</v>
      </c>
      <c r="F1421" s="20" t="s">
        <v>2029</v>
      </c>
    </row>
    <row r="1422" spans="1:6" x14ac:dyDescent="0.25">
      <c r="A1422" s="20" t="s">
        <v>2037</v>
      </c>
      <c r="B1422" s="20" t="s">
        <v>9967</v>
      </c>
      <c r="C1422" s="20" t="s">
        <v>2038</v>
      </c>
      <c r="E1422" s="20" t="s">
        <v>6879</v>
      </c>
      <c r="F1422" s="20" t="s">
        <v>2039</v>
      </c>
    </row>
    <row r="1423" spans="1:6" x14ac:dyDescent="0.25">
      <c r="A1423" s="20" t="s">
        <v>2040</v>
      </c>
      <c r="B1423" s="20" t="s">
        <v>8510</v>
      </c>
      <c r="C1423" s="20" t="s">
        <v>2041</v>
      </c>
      <c r="D1423" s="20" t="s">
        <v>154</v>
      </c>
      <c r="E1423" s="20" t="s">
        <v>6879</v>
      </c>
      <c r="F1423" s="20" t="s">
        <v>2042</v>
      </c>
    </row>
    <row r="1424" spans="1:6" x14ac:dyDescent="0.25">
      <c r="A1424" s="20" t="s">
        <v>2047</v>
      </c>
      <c r="B1424" s="20" t="s">
        <v>8829</v>
      </c>
      <c r="C1424" s="20" t="s">
        <v>996</v>
      </c>
      <c r="D1424" s="20" t="s">
        <v>109</v>
      </c>
      <c r="E1424" s="20" t="s">
        <v>6879</v>
      </c>
      <c r="F1424" s="20" t="s">
        <v>998</v>
      </c>
    </row>
    <row r="1425" spans="1:6" x14ac:dyDescent="0.25">
      <c r="A1425" s="20" t="s">
        <v>2050</v>
      </c>
      <c r="B1425" s="20" t="s">
        <v>8603</v>
      </c>
      <c r="C1425" s="20" t="s">
        <v>2051</v>
      </c>
      <c r="D1425" s="20" t="s">
        <v>2052</v>
      </c>
      <c r="E1425" s="20" t="s">
        <v>6879</v>
      </c>
      <c r="F1425" s="20" t="s">
        <v>2054</v>
      </c>
    </row>
    <row r="1426" spans="1:6" x14ac:dyDescent="0.25">
      <c r="A1426" s="20" t="s">
        <v>2056</v>
      </c>
      <c r="B1426" s="20" t="s">
        <v>6989</v>
      </c>
      <c r="C1426" s="20" t="s">
        <v>2057</v>
      </c>
      <c r="E1426" s="20" t="s">
        <v>6879</v>
      </c>
      <c r="F1426" s="20" t="s">
        <v>419</v>
      </c>
    </row>
    <row r="1427" spans="1:6" x14ac:dyDescent="0.25">
      <c r="A1427" s="20" t="s">
        <v>2071</v>
      </c>
      <c r="B1427" s="20" t="s">
        <v>8692</v>
      </c>
      <c r="C1427" s="20" t="s">
        <v>2072</v>
      </c>
      <c r="E1427" s="20" t="s">
        <v>6879</v>
      </c>
      <c r="F1427" s="20" t="s">
        <v>838</v>
      </c>
    </row>
    <row r="1428" spans="1:6" x14ac:dyDescent="0.25">
      <c r="A1428" s="20" t="s">
        <v>2080</v>
      </c>
      <c r="B1428" s="20" t="s">
        <v>8190</v>
      </c>
      <c r="C1428" s="20" t="s">
        <v>2081</v>
      </c>
      <c r="E1428" s="20" t="s">
        <v>6879</v>
      </c>
      <c r="F1428" s="20" t="s">
        <v>2083</v>
      </c>
    </row>
    <row r="1429" spans="1:6" x14ac:dyDescent="0.25">
      <c r="A1429" s="20" t="s">
        <v>2096</v>
      </c>
      <c r="B1429" s="20" t="s">
        <v>9746</v>
      </c>
      <c r="C1429" s="20" t="s">
        <v>1213</v>
      </c>
      <c r="D1429" s="20" t="s">
        <v>23</v>
      </c>
      <c r="E1429" s="20" t="s">
        <v>6879</v>
      </c>
      <c r="F1429" s="20" t="s">
        <v>1214</v>
      </c>
    </row>
    <row r="1430" spans="1:6" x14ac:dyDescent="0.25">
      <c r="A1430" s="20" t="s">
        <v>2129</v>
      </c>
      <c r="B1430" s="20" t="s">
        <v>8907</v>
      </c>
      <c r="C1430" s="20" t="s">
        <v>2130</v>
      </c>
      <c r="D1430" s="20" t="s">
        <v>2131</v>
      </c>
      <c r="E1430" s="20" t="s">
        <v>6879</v>
      </c>
      <c r="F1430" s="20" t="s">
        <v>2133</v>
      </c>
    </row>
    <row r="1431" spans="1:6" x14ac:dyDescent="0.25">
      <c r="A1431" s="20" t="s">
        <v>2160</v>
      </c>
      <c r="B1431" s="20" t="s">
        <v>9731</v>
      </c>
      <c r="C1431" s="20" t="s">
        <v>2161</v>
      </c>
      <c r="D1431" s="20" t="s">
        <v>1967</v>
      </c>
      <c r="E1431" s="20" t="s">
        <v>6879</v>
      </c>
      <c r="F1431" s="20" t="s">
        <v>2162</v>
      </c>
    </row>
    <row r="1432" spans="1:6" x14ac:dyDescent="0.25">
      <c r="A1432" s="20" t="s">
        <v>2163</v>
      </c>
      <c r="B1432" s="20" t="s">
        <v>7043</v>
      </c>
      <c r="C1432" s="20" t="s">
        <v>2164</v>
      </c>
      <c r="E1432" s="20" t="s">
        <v>6879</v>
      </c>
      <c r="F1432" s="20" t="s">
        <v>2165</v>
      </c>
    </row>
    <row r="1433" spans="1:6" x14ac:dyDescent="0.25">
      <c r="A1433" s="20" t="s">
        <v>2169</v>
      </c>
      <c r="B1433" s="20" t="s">
        <v>9171</v>
      </c>
      <c r="C1433" s="20" t="s">
        <v>2170</v>
      </c>
      <c r="D1433" s="20" t="s">
        <v>23</v>
      </c>
      <c r="E1433" s="20" t="s">
        <v>6879</v>
      </c>
      <c r="F1433" s="20" t="s">
        <v>231</v>
      </c>
    </row>
    <row r="1434" spans="1:6" x14ac:dyDescent="0.25">
      <c r="A1434" s="20" t="s">
        <v>2171</v>
      </c>
      <c r="B1434" s="20" t="s">
        <v>7013</v>
      </c>
      <c r="C1434" s="20" t="s">
        <v>2172</v>
      </c>
      <c r="D1434" s="20" t="s">
        <v>2173</v>
      </c>
      <c r="E1434" s="20" t="s">
        <v>6879</v>
      </c>
      <c r="F1434" s="20" t="s">
        <v>2175</v>
      </c>
    </row>
    <row r="1435" spans="1:6" x14ac:dyDescent="0.25">
      <c r="A1435" s="20" t="s">
        <v>2227</v>
      </c>
      <c r="B1435" s="20" t="s">
        <v>8474</v>
      </c>
      <c r="C1435" s="20" t="s">
        <v>2228</v>
      </c>
      <c r="D1435" s="20" t="s">
        <v>2052</v>
      </c>
      <c r="E1435" s="20" t="s">
        <v>6879</v>
      </c>
      <c r="F1435" s="20" t="s">
        <v>2054</v>
      </c>
    </row>
    <row r="1436" spans="1:6" x14ac:dyDescent="0.25">
      <c r="A1436" s="20" t="s">
        <v>2263</v>
      </c>
      <c r="B1436" s="20" t="s">
        <v>9075</v>
      </c>
      <c r="C1436" s="20" t="s">
        <v>2264</v>
      </c>
      <c r="D1436" s="20" t="s">
        <v>302</v>
      </c>
      <c r="E1436" s="20" t="s">
        <v>6879</v>
      </c>
      <c r="F1436" s="20" t="s">
        <v>2265</v>
      </c>
    </row>
    <row r="1437" spans="1:6" x14ac:dyDescent="0.25">
      <c r="A1437" s="20" t="s">
        <v>2276</v>
      </c>
      <c r="B1437" s="20" t="s">
        <v>7129</v>
      </c>
      <c r="C1437" s="20" t="s">
        <v>2277</v>
      </c>
      <c r="D1437" s="20" t="s">
        <v>1146</v>
      </c>
      <c r="E1437" s="20" t="s">
        <v>6879</v>
      </c>
      <c r="F1437" s="20" t="s">
        <v>1147</v>
      </c>
    </row>
    <row r="1438" spans="1:6" x14ac:dyDescent="0.25">
      <c r="A1438" s="20" t="s">
        <v>2283</v>
      </c>
      <c r="B1438" s="20" t="s">
        <v>9375</v>
      </c>
      <c r="C1438" s="20" t="s">
        <v>2284</v>
      </c>
      <c r="E1438" s="20" t="s">
        <v>6879</v>
      </c>
      <c r="F1438" s="20" t="s">
        <v>1880</v>
      </c>
    </row>
    <row r="1439" spans="1:6" x14ac:dyDescent="0.25">
      <c r="A1439" s="20" t="s">
        <v>2289</v>
      </c>
      <c r="B1439" s="20" t="s">
        <v>7341</v>
      </c>
      <c r="C1439" s="20" t="s">
        <v>2290</v>
      </c>
      <c r="D1439" s="20" t="s">
        <v>2291</v>
      </c>
      <c r="E1439" s="20" t="s">
        <v>6879</v>
      </c>
      <c r="F1439" s="20" t="s">
        <v>2293</v>
      </c>
    </row>
    <row r="1440" spans="1:6" x14ac:dyDescent="0.25">
      <c r="A1440" s="20" t="s">
        <v>2295</v>
      </c>
      <c r="B1440" s="20" t="s">
        <v>7931</v>
      </c>
      <c r="C1440" s="20" t="s">
        <v>1009</v>
      </c>
      <c r="E1440" s="20" t="s">
        <v>6879</v>
      </c>
      <c r="F1440" s="20" t="s">
        <v>75</v>
      </c>
    </row>
    <row r="1441" spans="1:6" x14ac:dyDescent="0.25">
      <c r="A1441" s="20" t="s">
        <v>2316</v>
      </c>
      <c r="B1441" s="20" t="s">
        <v>7774</v>
      </c>
      <c r="C1441" s="20" t="s">
        <v>2317</v>
      </c>
      <c r="D1441" s="20" t="s">
        <v>10</v>
      </c>
      <c r="E1441" s="20" t="s">
        <v>6879</v>
      </c>
      <c r="F1441" s="20" t="s">
        <v>780</v>
      </c>
    </row>
    <row r="1442" spans="1:6" x14ac:dyDescent="0.25">
      <c r="A1442" s="20" t="s">
        <v>2323</v>
      </c>
      <c r="B1442" s="20" t="s">
        <v>7128</v>
      </c>
      <c r="C1442" s="20" t="s">
        <v>2324</v>
      </c>
      <c r="E1442" s="20" t="s">
        <v>6879</v>
      </c>
      <c r="F1442" s="20" t="s">
        <v>761</v>
      </c>
    </row>
    <row r="1443" spans="1:6" x14ac:dyDescent="0.25">
      <c r="A1443" s="20" t="s">
        <v>2329</v>
      </c>
      <c r="B1443" s="20" t="s">
        <v>9875</v>
      </c>
      <c r="C1443" s="20" t="s">
        <v>1727</v>
      </c>
      <c r="D1443" s="20" t="s">
        <v>199</v>
      </c>
      <c r="E1443" s="20" t="s">
        <v>6879</v>
      </c>
      <c r="F1443" s="20" t="s">
        <v>1729</v>
      </c>
    </row>
    <row r="1444" spans="1:6" x14ac:dyDescent="0.25">
      <c r="A1444" s="20" t="s">
        <v>2334</v>
      </c>
      <c r="B1444" s="20" t="s">
        <v>8073</v>
      </c>
      <c r="C1444" s="20" t="s">
        <v>2335</v>
      </c>
      <c r="E1444" s="20" t="s">
        <v>6879</v>
      </c>
      <c r="F1444" s="20" t="s">
        <v>2337</v>
      </c>
    </row>
    <row r="1445" spans="1:6" x14ac:dyDescent="0.25">
      <c r="A1445" s="20" t="s">
        <v>2338</v>
      </c>
      <c r="B1445" s="20" t="s">
        <v>8995</v>
      </c>
      <c r="C1445" s="20" t="s">
        <v>2339</v>
      </c>
      <c r="D1445" s="20" t="s">
        <v>2340</v>
      </c>
      <c r="E1445" s="20" t="s">
        <v>6879</v>
      </c>
      <c r="F1445" s="20" t="s">
        <v>2342</v>
      </c>
    </row>
    <row r="1446" spans="1:6" x14ac:dyDescent="0.25">
      <c r="A1446" s="20" t="s">
        <v>2352</v>
      </c>
      <c r="B1446" s="20" t="s">
        <v>7451</v>
      </c>
      <c r="C1446" s="20" t="s">
        <v>2353</v>
      </c>
      <c r="D1446" s="20" t="s">
        <v>244</v>
      </c>
      <c r="E1446" s="20" t="s">
        <v>6879</v>
      </c>
      <c r="F1446" s="20" t="s">
        <v>2354</v>
      </c>
    </row>
    <row r="1447" spans="1:6" x14ac:dyDescent="0.25">
      <c r="A1447" s="20" t="s">
        <v>2359</v>
      </c>
      <c r="B1447" s="20" t="s">
        <v>9574</v>
      </c>
      <c r="C1447" s="20" t="s">
        <v>2360</v>
      </c>
      <c r="D1447" s="20" t="s">
        <v>23</v>
      </c>
      <c r="E1447" s="20" t="s">
        <v>6879</v>
      </c>
      <c r="F1447" s="20" t="s">
        <v>2362</v>
      </c>
    </row>
    <row r="1448" spans="1:6" x14ac:dyDescent="0.25">
      <c r="A1448" s="20" t="s">
        <v>2371</v>
      </c>
      <c r="B1448" s="20" t="s">
        <v>9264</v>
      </c>
      <c r="C1448" s="20" t="s">
        <v>2372</v>
      </c>
      <c r="E1448" s="20" t="s">
        <v>6879</v>
      </c>
      <c r="F1448" s="20" t="s">
        <v>2373</v>
      </c>
    </row>
    <row r="1449" spans="1:6" x14ac:dyDescent="0.25">
      <c r="A1449" s="20" t="s">
        <v>2379</v>
      </c>
      <c r="B1449" s="20" t="s">
        <v>7462</v>
      </c>
      <c r="C1449" s="20" t="s">
        <v>2380</v>
      </c>
      <c r="E1449" s="20" t="s">
        <v>6879</v>
      </c>
      <c r="F1449" s="20" t="s">
        <v>141</v>
      </c>
    </row>
    <row r="1450" spans="1:6" x14ac:dyDescent="0.25">
      <c r="A1450" s="20" t="s">
        <v>2391</v>
      </c>
      <c r="B1450" s="20" t="s">
        <v>8768</v>
      </c>
      <c r="C1450" s="20" t="s">
        <v>2392</v>
      </c>
      <c r="D1450" s="20" t="s">
        <v>184</v>
      </c>
      <c r="E1450" s="20" t="s">
        <v>6879</v>
      </c>
      <c r="F1450" s="20" t="s">
        <v>2394</v>
      </c>
    </row>
    <row r="1451" spans="1:6" x14ac:dyDescent="0.25">
      <c r="A1451" s="20" t="s">
        <v>2398</v>
      </c>
      <c r="B1451" s="20" t="s">
        <v>9527</v>
      </c>
      <c r="C1451" s="20" t="s">
        <v>2399</v>
      </c>
      <c r="E1451" s="20" t="s">
        <v>6879</v>
      </c>
      <c r="F1451" s="20" t="s">
        <v>75</v>
      </c>
    </row>
    <row r="1452" spans="1:6" x14ac:dyDescent="0.25">
      <c r="A1452" s="20" t="s">
        <v>2400</v>
      </c>
      <c r="B1452" s="20" t="s">
        <v>8074</v>
      </c>
      <c r="C1452" s="20" t="s">
        <v>2401</v>
      </c>
      <c r="D1452" s="20" t="s">
        <v>2402</v>
      </c>
      <c r="E1452" s="20" t="s">
        <v>6879</v>
      </c>
      <c r="F1452" s="20" t="s">
        <v>2404</v>
      </c>
    </row>
    <row r="1453" spans="1:6" x14ac:dyDescent="0.25">
      <c r="A1453" s="20" t="s">
        <v>2455</v>
      </c>
      <c r="B1453" s="20" t="s">
        <v>9260</v>
      </c>
      <c r="C1453" s="20" t="s">
        <v>2456</v>
      </c>
      <c r="E1453" s="20" t="s">
        <v>6879</v>
      </c>
      <c r="F1453" s="20" t="s">
        <v>419</v>
      </c>
    </row>
    <row r="1454" spans="1:6" x14ac:dyDescent="0.25">
      <c r="A1454" s="20" t="s">
        <v>2472</v>
      </c>
      <c r="B1454" s="20" t="s">
        <v>7674</v>
      </c>
      <c r="C1454" s="20" t="s">
        <v>2473</v>
      </c>
      <c r="E1454" s="20" t="s">
        <v>6879</v>
      </c>
      <c r="F1454" s="20" t="s">
        <v>2474</v>
      </c>
    </row>
    <row r="1455" spans="1:6" x14ac:dyDescent="0.25">
      <c r="A1455" s="20" t="s">
        <v>2479</v>
      </c>
      <c r="B1455" s="20" t="s">
        <v>7490</v>
      </c>
      <c r="C1455" s="20" t="s">
        <v>2480</v>
      </c>
      <c r="D1455" s="20" t="s">
        <v>355</v>
      </c>
      <c r="E1455" s="20" t="s">
        <v>6879</v>
      </c>
      <c r="F1455" s="20" t="s">
        <v>2481</v>
      </c>
    </row>
    <row r="1456" spans="1:6" x14ac:dyDescent="0.25">
      <c r="A1456" s="20" t="s">
        <v>2488</v>
      </c>
      <c r="B1456" s="20" t="s">
        <v>9626</v>
      </c>
      <c r="C1456" s="20" t="s">
        <v>2489</v>
      </c>
      <c r="D1456" s="20" t="s">
        <v>89</v>
      </c>
      <c r="E1456" s="20" t="s">
        <v>6879</v>
      </c>
      <c r="F1456" s="20" t="s">
        <v>2490</v>
      </c>
    </row>
    <row r="1457" spans="1:6" x14ac:dyDescent="0.25">
      <c r="A1457" s="20" t="s">
        <v>2496</v>
      </c>
      <c r="B1457" s="20" t="s">
        <v>7524</v>
      </c>
      <c r="C1457" s="20" t="s">
        <v>2497</v>
      </c>
      <c r="D1457" s="20" t="s">
        <v>184</v>
      </c>
      <c r="E1457" s="20" t="s">
        <v>6879</v>
      </c>
      <c r="F1457" s="20" t="s">
        <v>2499</v>
      </c>
    </row>
    <row r="1458" spans="1:6" x14ac:dyDescent="0.25">
      <c r="A1458" s="20" t="s">
        <v>2503</v>
      </c>
      <c r="B1458" s="20" t="s">
        <v>7552</v>
      </c>
      <c r="C1458" s="20" t="s">
        <v>2504</v>
      </c>
      <c r="D1458" s="20" t="s">
        <v>10</v>
      </c>
      <c r="E1458" s="20" t="s">
        <v>6879</v>
      </c>
      <c r="F1458" s="20" t="s">
        <v>2490</v>
      </c>
    </row>
    <row r="1459" spans="1:6" x14ac:dyDescent="0.25">
      <c r="A1459" s="20" t="s">
        <v>2533</v>
      </c>
      <c r="B1459" s="20" t="s">
        <v>7789</v>
      </c>
      <c r="C1459" s="20" t="s">
        <v>2534</v>
      </c>
      <c r="D1459" s="20" t="s">
        <v>581</v>
      </c>
      <c r="E1459" s="20" t="s">
        <v>6879</v>
      </c>
      <c r="F1459" s="20" t="s">
        <v>52</v>
      </c>
    </row>
    <row r="1460" spans="1:6" x14ac:dyDescent="0.25">
      <c r="A1460" s="20" t="s">
        <v>2539</v>
      </c>
      <c r="B1460" s="20" t="s">
        <v>9025</v>
      </c>
      <c r="C1460" s="20" t="s">
        <v>147</v>
      </c>
      <c r="E1460" s="20" t="s">
        <v>6879</v>
      </c>
      <c r="F1460" s="20" t="s">
        <v>141</v>
      </c>
    </row>
    <row r="1461" spans="1:6" x14ac:dyDescent="0.25">
      <c r="A1461" s="20" t="s">
        <v>2558</v>
      </c>
      <c r="B1461" s="20" t="s">
        <v>9583</v>
      </c>
      <c r="C1461" s="20" t="s">
        <v>2559</v>
      </c>
      <c r="D1461" s="20" t="s">
        <v>213</v>
      </c>
      <c r="E1461" s="20" t="s">
        <v>6879</v>
      </c>
      <c r="F1461" s="20" t="s">
        <v>838</v>
      </c>
    </row>
    <row r="1462" spans="1:6" x14ac:dyDescent="0.25">
      <c r="A1462" s="20" t="s">
        <v>2574</v>
      </c>
      <c r="B1462" s="20" t="s">
        <v>7811</v>
      </c>
      <c r="C1462" s="20" t="s">
        <v>2575</v>
      </c>
      <c r="D1462" s="20" t="s">
        <v>1335</v>
      </c>
      <c r="E1462" s="20" t="s">
        <v>6879</v>
      </c>
      <c r="F1462" s="20" t="s">
        <v>2577</v>
      </c>
    </row>
    <row r="1463" spans="1:6" x14ac:dyDescent="0.25">
      <c r="A1463" s="20" t="s">
        <v>2583</v>
      </c>
      <c r="B1463" s="20" t="s">
        <v>9347</v>
      </c>
      <c r="C1463" s="20" t="s">
        <v>2584</v>
      </c>
      <c r="D1463" s="20" t="s">
        <v>60</v>
      </c>
      <c r="E1463" s="20" t="s">
        <v>6879</v>
      </c>
      <c r="F1463" s="20" t="s">
        <v>62</v>
      </c>
    </row>
    <row r="1464" spans="1:6" x14ac:dyDescent="0.25">
      <c r="A1464" s="20" t="s">
        <v>2630</v>
      </c>
      <c r="B1464" s="20" t="s">
        <v>9090</v>
      </c>
      <c r="C1464" s="20" t="s">
        <v>2631</v>
      </c>
      <c r="D1464" s="20" t="s">
        <v>23</v>
      </c>
      <c r="E1464" s="20" t="s">
        <v>6879</v>
      </c>
      <c r="F1464" s="20" t="s">
        <v>2632</v>
      </c>
    </row>
    <row r="1465" spans="1:6" x14ac:dyDescent="0.25">
      <c r="A1465" s="20" t="s">
        <v>2635</v>
      </c>
      <c r="B1465" s="20" t="s">
        <v>9863</v>
      </c>
      <c r="C1465" s="20" t="s">
        <v>2636</v>
      </c>
      <c r="D1465" s="20" t="s">
        <v>377</v>
      </c>
      <c r="E1465" s="20" t="s">
        <v>6879</v>
      </c>
      <c r="F1465" s="20" t="s">
        <v>761</v>
      </c>
    </row>
    <row r="1466" spans="1:6" x14ac:dyDescent="0.25">
      <c r="A1466" s="20" t="s">
        <v>2658</v>
      </c>
      <c r="B1466" s="20" t="s">
        <v>7602</v>
      </c>
      <c r="C1466" s="20" t="s">
        <v>2659</v>
      </c>
      <c r="D1466" s="20" t="s">
        <v>536</v>
      </c>
      <c r="E1466" s="20" t="s">
        <v>6879</v>
      </c>
      <c r="F1466" s="20" t="s">
        <v>2660</v>
      </c>
    </row>
    <row r="1467" spans="1:6" x14ac:dyDescent="0.25">
      <c r="A1467" s="20" t="s">
        <v>2693</v>
      </c>
      <c r="B1467" s="20" t="s">
        <v>8947</v>
      </c>
      <c r="C1467" s="20" t="s">
        <v>2694</v>
      </c>
      <c r="E1467" s="20" t="s">
        <v>6879</v>
      </c>
      <c r="F1467" s="20" t="s">
        <v>1880</v>
      </c>
    </row>
    <row r="1468" spans="1:6" x14ac:dyDescent="0.25">
      <c r="A1468" s="20" t="s">
        <v>2695</v>
      </c>
      <c r="B1468" s="20" t="s">
        <v>9339</v>
      </c>
      <c r="C1468" s="20" t="s">
        <v>2696</v>
      </c>
      <c r="D1468" s="20" t="s">
        <v>370</v>
      </c>
      <c r="E1468" s="20" t="s">
        <v>6879</v>
      </c>
      <c r="F1468" s="20" t="s">
        <v>2698</v>
      </c>
    </row>
    <row r="1469" spans="1:6" x14ac:dyDescent="0.25">
      <c r="A1469" s="20" t="s">
        <v>38</v>
      </c>
      <c r="B1469" s="20" t="s">
        <v>7688</v>
      </c>
      <c r="C1469" s="20" t="s">
        <v>39</v>
      </c>
      <c r="D1469" s="20" t="s">
        <v>40</v>
      </c>
      <c r="E1469" s="20" t="s">
        <v>6879</v>
      </c>
      <c r="F1469" s="20" t="s">
        <v>42</v>
      </c>
    </row>
    <row r="1470" spans="1:6" x14ac:dyDescent="0.25">
      <c r="A1470" s="20" t="s">
        <v>49</v>
      </c>
      <c r="B1470" s="20" t="s">
        <v>9691</v>
      </c>
      <c r="C1470" s="20" t="s">
        <v>50</v>
      </c>
      <c r="D1470" s="20" t="s">
        <v>51</v>
      </c>
      <c r="E1470" s="20" t="s">
        <v>6879</v>
      </c>
      <c r="F1470" s="20" t="s">
        <v>52</v>
      </c>
    </row>
    <row r="1471" spans="1:6" x14ac:dyDescent="0.25">
      <c r="A1471" s="20" t="s">
        <v>55</v>
      </c>
      <c r="B1471" s="20" t="s">
        <v>9637</v>
      </c>
      <c r="C1471" s="20" t="s">
        <v>56</v>
      </c>
      <c r="D1471" s="20" t="s">
        <v>51</v>
      </c>
      <c r="E1471" s="20" t="s">
        <v>6879</v>
      </c>
      <c r="F1471" s="20" t="s">
        <v>57</v>
      </c>
    </row>
    <row r="1472" spans="1:6" x14ac:dyDescent="0.25">
      <c r="A1472" s="20" t="s">
        <v>58</v>
      </c>
      <c r="B1472" s="20" t="s">
        <v>8405</v>
      </c>
      <c r="C1472" s="20" t="s">
        <v>59</v>
      </c>
      <c r="D1472" s="20" t="s">
        <v>60</v>
      </c>
      <c r="E1472" s="20" t="s">
        <v>6879</v>
      </c>
      <c r="F1472" s="20" t="s">
        <v>62</v>
      </c>
    </row>
    <row r="1473" spans="1:6" x14ac:dyDescent="0.25">
      <c r="A1473" s="20" t="s">
        <v>72</v>
      </c>
      <c r="B1473" s="20" t="s">
        <v>8607</v>
      </c>
      <c r="C1473" s="20" t="s">
        <v>73</v>
      </c>
      <c r="E1473" s="20" t="s">
        <v>6879</v>
      </c>
      <c r="F1473" s="20" t="s">
        <v>75</v>
      </c>
    </row>
    <row r="1474" spans="1:6" x14ac:dyDescent="0.25">
      <c r="A1474" s="20" t="s">
        <v>87</v>
      </c>
      <c r="B1474" s="20" t="s">
        <v>9668</v>
      </c>
      <c r="C1474" s="20" t="s">
        <v>88</v>
      </c>
      <c r="D1474" s="20" t="s">
        <v>89</v>
      </c>
      <c r="E1474" s="20" t="s">
        <v>6879</v>
      </c>
      <c r="F1474" s="20" t="s">
        <v>91</v>
      </c>
    </row>
    <row r="1475" spans="1:6" x14ac:dyDescent="0.25">
      <c r="A1475" s="20" t="s">
        <v>120</v>
      </c>
      <c r="B1475" s="20" t="s">
        <v>9482</v>
      </c>
      <c r="C1475" s="20" t="s">
        <v>121</v>
      </c>
      <c r="E1475" s="20" t="s">
        <v>6879</v>
      </c>
      <c r="F1475" s="20" t="s">
        <v>122</v>
      </c>
    </row>
    <row r="1476" spans="1:6" x14ac:dyDescent="0.25">
      <c r="A1476" s="20" t="s">
        <v>138</v>
      </c>
      <c r="B1476" s="20" t="s">
        <v>8515</v>
      </c>
      <c r="C1476" s="20" t="s">
        <v>139</v>
      </c>
      <c r="E1476" s="20" t="s">
        <v>6879</v>
      </c>
      <c r="F1476" s="20" t="s">
        <v>141</v>
      </c>
    </row>
    <row r="1477" spans="1:6" x14ac:dyDescent="0.25">
      <c r="A1477" s="20" t="s">
        <v>146</v>
      </c>
      <c r="B1477" s="20" t="s">
        <v>7390</v>
      </c>
      <c r="C1477" s="20" t="s">
        <v>147</v>
      </c>
      <c r="E1477" s="20" t="s">
        <v>6879</v>
      </c>
      <c r="F1477" s="20" t="s">
        <v>141</v>
      </c>
    </row>
    <row r="1478" spans="1:6" x14ac:dyDescent="0.25">
      <c r="A1478" s="20" t="s">
        <v>152</v>
      </c>
      <c r="B1478" s="20" t="s">
        <v>8016</v>
      </c>
      <c r="C1478" s="20" t="s">
        <v>153</v>
      </c>
      <c r="D1478" s="20" t="s">
        <v>154</v>
      </c>
      <c r="E1478" s="20" t="s">
        <v>6879</v>
      </c>
      <c r="F1478" s="20" t="s">
        <v>156</v>
      </c>
    </row>
    <row r="1479" spans="1:6" x14ac:dyDescent="0.25">
      <c r="A1479" s="20" t="s">
        <v>158</v>
      </c>
      <c r="B1479" s="20" t="s">
        <v>7097</v>
      </c>
      <c r="C1479" s="20" t="s">
        <v>159</v>
      </c>
      <c r="E1479" s="20" t="s">
        <v>6879</v>
      </c>
      <c r="F1479" s="20" t="s">
        <v>75</v>
      </c>
    </row>
    <row r="1480" spans="1:6" x14ac:dyDescent="0.25">
      <c r="A1480" s="20" t="s">
        <v>192</v>
      </c>
      <c r="B1480" s="20" t="s">
        <v>7239</v>
      </c>
      <c r="C1480" s="20" t="s">
        <v>159</v>
      </c>
      <c r="E1480" s="20" t="s">
        <v>6879</v>
      </c>
      <c r="F1480" s="20" t="s">
        <v>75</v>
      </c>
    </row>
    <row r="1481" spans="1:6" x14ac:dyDescent="0.25">
      <c r="A1481" s="20" t="s">
        <v>197</v>
      </c>
      <c r="B1481" s="20" t="s">
        <v>9298</v>
      </c>
      <c r="C1481" s="20" t="s">
        <v>198</v>
      </c>
      <c r="D1481" s="20" t="s">
        <v>199</v>
      </c>
      <c r="E1481" s="20" t="s">
        <v>6879</v>
      </c>
      <c r="F1481" s="20" t="s">
        <v>201</v>
      </c>
    </row>
    <row r="1482" spans="1:6" x14ac:dyDescent="0.25">
      <c r="A1482" s="20" t="s">
        <v>207</v>
      </c>
      <c r="B1482" s="20" t="s">
        <v>7403</v>
      </c>
      <c r="C1482" s="20" t="s">
        <v>208</v>
      </c>
      <c r="E1482" s="20" t="s">
        <v>6879</v>
      </c>
      <c r="F1482" s="20" t="s">
        <v>75</v>
      </c>
    </row>
    <row r="1483" spans="1:6" x14ac:dyDescent="0.25">
      <c r="A1483" s="20" t="s">
        <v>214</v>
      </c>
      <c r="B1483" s="20" t="s">
        <v>7085</v>
      </c>
      <c r="C1483" s="20" t="s">
        <v>215</v>
      </c>
      <c r="E1483" s="20" t="s">
        <v>6879</v>
      </c>
      <c r="F1483" s="20" t="s">
        <v>217</v>
      </c>
    </row>
    <row r="1484" spans="1:6" x14ac:dyDescent="0.25">
      <c r="A1484" s="20" t="s">
        <v>229</v>
      </c>
      <c r="B1484" s="20" t="s">
        <v>9018</v>
      </c>
      <c r="C1484" s="20" t="s">
        <v>230</v>
      </c>
      <c r="D1484" s="20" t="s">
        <v>23</v>
      </c>
      <c r="E1484" s="20" t="s">
        <v>6879</v>
      </c>
      <c r="F1484" s="20" t="s">
        <v>231</v>
      </c>
    </row>
    <row r="1485" spans="1:6" x14ac:dyDescent="0.25">
      <c r="A1485" s="20" t="s">
        <v>251</v>
      </c>
      <c r="B1485" s="20" t="s">
        <v>11407</v>
      </c>
      <c r="C1485" s="20" t="s">
        <v>252</v>
      </c>
      <c r="D1485" s="20" t="s">
        <v>253</v>
      </c>
      <c r="E1485" s="20" t="s">
        <v>6879</v>
      </c>
      <c r="F1485" s="20" t="s">
        <v>255</v>
      </c>
    </row>
    <row r="1486" spans="1:6" x14ac:dyDescent="0.25">
      <c r="A1486" s="20" t="s">
        <v>261</v>
      </c>
      <c r="B1486" s="20" t="s">
        <v>9936</v>
      </c>
      <c r="C1486" s="20" t="s">
        <v>262</v>
      </c>
      <c r="D1486" s="20" t="s">
        <v>263</v>
      </c>
      <c r="E1486" s="20" t="s">
        <v>6879</v>
      </c>
      <c r="F1486" s="20" t="s">
        <v>265</v>
      </c>
    </row>
    <row r="1487" spans="1:6" x14ac:dyDescent="0.25">
      <c r="A1487" s="20" t="s">
        <v>267</v>
      </c>
      <c r="B1487" s="20" t="s">
        <v>7320</v>
      </c>
      <c r="C1487" s="20" t="s">
        <v>268</v>
      </c>
      <c r="E1487" s="20" t="s">
        <v>6879</v>
      </c>
      <c r="F1487" s="20" t="s">
        <v>269</v>
      </c>
    </row>
    <row r="1488" spans="1:6" x14ac:dyDescent="0.25">
      <c r="A1488" s="20" t="s">
        <v>300</v>
      </c>
      <c r="B1488" s="20" t="s">
        <v>9897</v>
      </c>
      <c r="C1488" s="20" t="s">
        <v>301</v>
      </c>
      <c r="D1488" s="20" t="s">
        <v>302</v>
      </c>
      <c r="E1488" s="20" t="s">
        <v>6879</v>
      </c>
      <c r="F1488" s="20" t="s">
        <v>303</v>
      </c>
    </row>
    <row r="1489" spans="1:6" x14ac:dyDescent="0.25">
      <c r="A1489" s="20" t="s">
        <v>330</v>
      </c>
      <c r="B1489" s="20" t="s">
        <v>7613</v>
      </c>
      <c r="C1489" s="20" t="s">
        <v>331</v>
      </c>
      <c r="E1489" s="20" t="s">
        <v>6879</v>
      </c>
      <c r="F1489" s="20" t="s">
        <v>333</v>
      </c>
    </row>
    <row r="1490" spans="1:6" x14ac:dyDescent="0.25">
      <c r="A1490" s="20" t="s">
        <v>340</v>
      </c>
      <c r="B1490" s="20" t="s">
        <v>7308</v>
      </c>
      <c r="C1490" s="20" t="s">
        <v>341</v>
      </c>
      <c r="D1490" s="20" t="s">
        <v>51</v>
      </c>
      <c r="E1490" s="20" t="s">
        <v>6879</v>
      </c>
      <c r="F1490" s="20" t="s">
        <v>343</v>
      </c>
    </row>
    <row r="1491" spans="1:6" x14ac:dyDescent="0.25">
      <c r="A1491" s="20" t="s">
        <v>356</v>
      </c>
      <c r="B1491" s="20" t="s">
        <v>8710</v>
      </c>
      <c r="C1491" s="20" t="s">
        <v>357</v>
      </c>
      <c r="E1491" s="20" t="s">
        <v>6879</v>
      </c>
      <c r="F1491" s="20" t="s">
        <v>358</v>
      </c>
    </row>
    <row r="1492" spans="1:6" x14ac:dyDescent="0.25">
      <c r="A1492" s="20" t="s">
        <v>365</v>
      </c>
      <c r="B1492" s="20" t="s">
        <v>8255</v>
      </c>
      <c r="C1492" s="20" t="s">
        <v>366</v>
      </c>
      <c r="E1492" s="20" t="s">
        <v>6879</v>
      </c>
      <c r="F1492" s="20" t="s">
        <v>367</v>
      </c>
    </row>
    <row r="1493" spans="1:6" x14ac:dyDescent="0.25">
      <c r="A1493" s="20" t="s">
        <v>375</v>
      </c>
      <c r="B1493" s="20" t="s">
        <v>7847</v>
      </c>
      <c r="C1493" s="20" t="s">
        <v>376</v>
      </c>
      <c r="D1493" s="20" t="s">
        <v>377</v>
      </c>
      <c r="E1493" s="20" t="s">
        <v>6879</v>
      </c>
      <c r="F1493" s="20" t="s">
        <v>379</v>
      </c>
    </row>
    <row r="1494" spans="1:6" x14ac:dyDescent="0.25">
      <c r="A1494" s="20" t="s">
        <v>388</v>
      </c>
      <c r="B1494" s="20" t="s">
        <v>9059</v>
      </c>
      <c r="C1494" s="20" t="s">
        <v>389</v>
      </c>
      <c r="E1494" s="20" t="s">
        <v>6879</v>
      </c>
      <c r="F1494" s="20" t="s">
        <v>269</v>
      </c>
    </row>
    <row r="1495" spans="1:6" x14ac:dyDescent="0.25">
      <c r="A1495" s="20" t="s">
        <v>408</v>
      </c>
      <c r="B1495" s="20" t="s">
        <v>10027</v>
      </c>
      <c r="C1495" s="20" t="s">
        <v>409</v>
      </c>
      <c r="D1495" s="20" t="s">
        <v>326</v>
      </c>
      <c r="E1495" s="20" t="s">
        <v>6879</v>
      </c>
      <c r="F1495" s="20" t="s">
        <v>411</v>
      </c>
    </row>
    <row r="1496" spans="1:6" x14ac:dyDescent="0.25">
      <c r="A1496" s="20" t="s">
        <v>417</v>
      </c>
      <c r="B1496" s="20" t="s">
        <v>7408</v>
      </c>
      <c r="C1496" s="20" t="s">
        <v>418</v>
      </c>
      <c r="E1496" s="20" t="s">
        <v>6879</v>
      </c>
      <c r="F1496" s="20" t="s">
        <v>419</v>
      </c>
    </row>
    <row r="1497" spans="1:6" x14ac:dyDescent="0.25">
      <c r="A1497" s="20" t="s">
        <v>437</v>
      </c>
      <c r="B1497" s="20" t="s">
        <v>7810</v>
      </c>
      <c r="C1497" s="20" t="s">
        <v>438</v>
      </c>
      <c r="E1497" s="20" t="s">
        <v>6879</v>
      </c>
      <c r="F1497" s="20" t="s">
        <v>75</v>
      </c>
    </row>
    <row r="1498" spans="1:6" x14ac:dyDescent="0.25">
      <c r="A1498" s="20" t="s">
        <v>444</v>
      </c>
      <c r="B1498" s="20" t="s">
        <v>7675</v>
      </c>
      <c r="C1498" s="20" t="s">
        <v>147</v>
      </c>
      <c r="E1498" s="20" t="s">
        <v>6879</v>
      </c>
      <c r="F1498" s="20" t="s">
        <v>141</v>
      </c>
    </row>
    <row r="1499" spans="1:6" x14ac:dyDescent="0.25">
      <c r="A1499" s="20" t="s">
        <v>473</v>
      </c>
      <c r="B1499" s="20" t="s">
        <v>7716</v>
      </c>
      <c r="C1499" s="20" t="s">
        <v>376</v>
      </c>
      <c r="D1499" s="20" t="s">
        <v>377</v>
      </c>
      <c r="E1499" s="20" t="s">
        <v>6879</v>
      </c>
      <c r="F1499" s="20" t="s">
        <v>379</v>
      </c>
    </row>
    <row r="1500" spans="1:6" x14ac:dyDescent="0.25">
      <c r="A1500" s="20" t="s">
        <v>499</v>
      </c>
      <c r="B1500" s="20" t="s">
        <v>8165</v>
      </c>
      <c r="C1500" s="20" t="s">
        <v>500</v>
      </c>
      <c r="D1500" s="20" t="s">
        <v>501</v>
      </c>
      <c r="E1500" s="20" t="s">
        <v>6879</v>
      </c>
      <c r="F1500" s="20" t="s">
        <v>502</v>
      </c>
    </row>
    <row r="1501" spans="1:6" x14ac:dyDescent="0.25">
      <c r="A1501" s="20" t="s">
        <v>503</v>
      </c>
      <c r="B1501" s="20" t="s">
        <v>7742</v>
      </c>
      <c r="C1501" s="20" t="s">
        <v>504</v>
      </c>
      <c r="D1501" s="20" t="s">
        <v>377</v>
      </c>
      <c r="E1501" s="20" t="s">
        <v>6879</v>
      </c>
      <c r="F1501" s="20" t="s">
        <v>506</v>
      </c>
    </row>
    <row r="1502" spans="1:6" x14ac:dyDescent="0.25">
      <c r="A1502" s="20" t="s">
        <v>507</v>
      </c>
      <c r="B1502" s="20" t="s">
        <v>9150</v>
      </c>
      <c r="C1502" s="20" t="s">
        <v>508</v>
      </c>
      <c r="D1502" s="20" t="s">
        <v>60</v>
      </c>
      <c r="E1502" s="20" t="s">
        <v>6879</v>
      </c>
      <c r="F1502" s="20" t="s">
        <v>62</v>
      </c>
    </row>
    <row r="1503" spans="1:6" x14ac:dyDescent="0.25">
      <c r="A1503" s="20" t="s">
        <v>4767</v>
      </c>
      <c r="B1503" s="20" t="s">
        <v>8293</v>
      </c>
      <c r="C1503" s="20" t="s">
        <v>4768</v>
      </c>
      <c r="E1503" s="20" t="s">
        <v>6880</v>
      </c>
      <c r="F1503" s="20" t="s">
        <v>4769</v>
      </c>
    </row>
    <row r="1504" spans="1:6" x14ac:dyDescent="0.25">
      <c r="A1504" s="20" t="s">
        <v>4956</v>
      </c>
      <c r="B1504" s="20" t="s">
        <v>8066</v>
      </c>
      <c r="C1504" s="20" t="s">
        <v>4957</v>
      </c>
      <c r="D1504" s="20" t="s">
        <v>172</v>
      </c>
      <c r="E1504" s="20" t="s">
        <v>6880</v>
      </c>
      <c r="F1504" s="20" t="s">
        <v>4958</v>
      </c>
    </row>
    <row r="1505" spans="1:6" x14ac:dyDescent="0.25">
      <c r="A1505" s="20" t="s">
        <v>5595</v>
      </c>
      <c r="B1505" s="20" t="s">
        <v>7072</v>
      </c>
      <c r="C1505" s="20" t="s">
        <v>5596</v>
      </c>
      <c r="E1505" s="20" t="s">
        <v>6880</v>
      </c>
      <c r="F1505" s="20" t="s">
        <v>530</v>
      </c>
    </row>
    <row r="1506" spans="1:6" x14ac:dyDescent="0.25">
      <c r="A1506" s="20" t="s">
        <v>5997</v>
      </c>
      <c r="B1506" s="20" t="s">
        <v>10011</v>
      </c>
      <c r="C1506" s="20" t="s">
        <v>5998</v>
      </c>
      <c r="E1506" s="20" t="s">
        <v>6880</v>
      </c>
      <c r="F1506" s="20" t="s">
        <v>5999</v>
      </c>
    </row>
    <row r="1507" spans="1:6" x14ac:dyDescent="0.25">
      <c r="A1507" s="20" t="s">
        <v>6454</v>
      </c>
      <c r="B1507" s="20" t="s">
        <v>9235</v>
      </c>
      <c r="C1507" s="20" t="s">
        <v>6455</v>
      </c>
      <c r="E1507" s="20" t="s">
        <v>6880</v>
      </c>
      <c r="F1507" s="20" t="s">
        <v>6456</v>
      </c>
    </row>
    <row r="1508" spans="1:6" x14ac:dyDescent="0.25">
      <c r="A1508" s="20" t="s">
        <v>3761</v>
      </c>
      <c r="B1508" s="20" t="s">
        <v>7963</v>
      </c>
      <c r="C1508" s="20" t="s">
        <v>529</v>
      </c>
      <c r="E1508" s="20" t="s">
        <v>6880</v>
      </c>
      <c r="F1508" s="20" t="s">
        <v>530</v>
      </c>
    </row>
    <row r="1509" spans="1:6" x14ac:dyDescent="0.25">
      <c r="A1509" s="20" t="s">
        <v>786</v>
      </c>
      <c r="B1509" s="20" t="s">
        <v>8529</v>
      </c>
      <c r="C1509" s="20" t="s">
        <v>787</v>
      </c>
      <c r="E1509" s="20" t="s">
        <v>6880</v>
      </c>
      <c r="F1509" s="20" t="s">
        <v>788</v>
      </c>
    </row>
    <row r="1510" spans="1:6" x14ac:dyDescent="0.25">
      <c r="A1510" s="20" t="s">
        <v>1870</v>
      </c>
      <c r="B1510" s="20" t="s">
        <v>8691</v>
      </c>
      <c r="C1510" s="20" t="s">
        <v>1871</v>
      </c>
      <c r="E1510" s="20" t="s">
        <v>6880</v>
      </c>
      <c r="F1510" s="20" t="s">
        <v>530</v>
      </c>
    </row>
    <row r="1511" spans="1:6" x14ac:dyDescent="0.25">
      <c r="A1511" s="20" t="s">
        <v>2097</v>
      </c>
      <c r="B1511" s="20" t="s">
        <v>7788</v>
      </c>
      <c r="C1511" s="20" t="s">
        <v>529</v>
      </c>
      <c r="E1511" s="20" t="s">
        <v>6880</v>
      </c>
      <c r="F1511" s="20" t="s">
        <v>530</v>
      </c>
    </row>
    <row r="1512" spans="1:6" x14ac:dyDescent="0.25">
      <c r="A1512" s="20" t="s">
        <v>528</v>
      </c>
      <c r="B1512" s="20" t="s">
        <v>7604</v>
      </c>
      <c r="C1512" s="20" t="s">
        <v>529</v>
      </c>
      <c r="E1512" s="20" t="s">
        <v>6880</v>
      </c>
      <c r="F1512" s="20" t="s">
        <v>530</v>
      </c>
    </row>
    <row r="1513" spans="1:6" x14ac:dyDescent="0.25">
      <c r="A1513" s="20" t="s">
        <v>4751</v>
      </c>
      <c r="B1513" s="20" t="s">
        <v>9891</v>
      </c>
      <c r="C1513" s="20" t="s">
        <v>4752</v>
      </c>
      <c r="D1513" s="20" t="s">
        <v>615</v>
      </c>
      <c r="E1513" s="20" t="s">
        <v>6881</v>
      </c>
      <c r="F1513" s="20" t="s">
        <v>617</v>
      </c>
    </row>
    <row r="1514" spans="1:6" x14ac:dyDescent="0.25">
      <c r="A1514" s="20" t="s">
        <v>5648</v>
      </c>
      <c r="B1514" s="20" t="s">
        <v>9130</v>
      </c>
      <c r="C1514" s="20" t="s">
        <v>5649</v>
      </c>
      <c r="D1514" s="20" t="s">
        <v>615</v>
      </c>
      <c r="E1514" s="20" t="s">
        <v>6881</v>
      </c>
      <c r="F1514" s="20" t="s">
        <v>617</v>
      </c>
    </row>
    <row r="1515" spans="1:6" x14ac:dyDescent="0.25">
      <c r="A1515" s="20" t="s">
        <v>5803</v>
      </c>
      <c r="B1515" s="20" t="s">
        <v>8994</v>
      </c>
      <c r="C1515" s="20" t="s">
        <v>5804</v>
      </c>
      <c r="E1515" s="20" t="s">
        <v>6881</v>
      </c>
      <c r="F1515" s="20" t="s">
        <v>2843</v>
      </c>
    </row>
    <row r="1516" spans="1:6" x14ac:dyDescent="0.25">
      <c r="A1516" s="20" t="s">
        <v>6102</v>
      </c>
      <c r="B1516" s="20" t="s">
        <v>7331</v>
      </c>
      <c r="C1516" s="20" t="s">
        <v>6103</v>
      </c>
      <c r="D1516" s="20" t="s">
        <v>536</v>
      </c>
      <c r="E1516" s="20" t="s">
        <v>6881</v>
      </c>
      <c r="F1516" s="20" t="s">
        <v>3465</v>
      </c>
    </row>
    <row r="1517" spans="1:6" x14ac:dyDescent="0.25">
      <c r="A1517" s="20" t="s">
        <v>6359</v>
      </c>
      <c r="B1517" s="20" t="s">
        <v>8928</v>
      </c>
      <c r="C1517" s="20" t="s">
        <v>4752</v>
      </c>
      <c r="D1517" s="20" t="s">
        <v>615</v>
      </c>
      <c r="E1517" s="20" t="s">
        <v>6881</v>
      </c>
      <c r="F1517" s="20" t="s">
        <v>617</v>
      </c>
    </row>
    <row r="1518" spans="1:6" x14ac:dyDescent="0.25">
      <c r="A1518" s="20" t="s">
        <v>2796</v>
      </c>
      <c r="B1518" s="20" t="s">
        <v>8469</v>
      </c>
      <c r="C1518" s="20" t="s">
        <v>2797</v>
      </c>
      <c r="E1518" s="20" t="s">
        <v>6881</v>
      </c>
      <c r="F1518" s="20" t="s">
        <v>892</v>
      </c>
    </row>
    <row r="1519" spans="1:6" x14ac:dyDescent="0.25">
      <c r="A1519" s="20" t="s">
        <v>2841</v>
      </c>
      <c r="B1519" s="20" t="s">
        <v>9828</v>
      </c>
      <c r="C1519" s="20" t="s">
        <v>2842</v>
      </c>
      <c r="E1519" s="20" t="s">
        <v>6881</v>
      </c>
      <c r="F1519" s="20" t="s">
        <v>2843</v>
      </c>
    </row>
    <row r="1520" spans="1:6" x14ac:dyDescent="0.25">
      <c r="A1520" s="20" t="s">
        <v>3150</v>
      </c>
      <c r="B1520" s="20" t="s">
        <v>9042</v>
      </c>
      <c r="C1520" s="20" t="s">
        <v>897</v>
      </c>
      <c r="D1520" s="20" t="s">
        <v>615</v>
      </c>
      <c r="E1520" s="20" t="s">
        <v>6881</v>
      </c>
      <c r="F1520" s="20" t="s">
        <v>617</v>
      </c>
    </row>
    <row r="1521" spans="1:6" x14ac:dyDescent="0.25">
      <c r="A1521" s="20" t="s">
        <v>3353</v>
      </c>
      <c r="B1521" s="20" t="s">
        <v>7923</v>
      </c>
      <c r="C1521" s="20" t="s">
        <v>3354</v>
      </c>
      <c r="D1521" s="20" t="s">
        <v>615</v>
      </c>
      <c r="E1521" s="20" t="s">
        <v>6881</v>
      </c>
      <c r="F1521" s="20" t="s">
        <v>3355</v>
      </c>
    </row>
    <row r="1522" spans="1:6" x14ac:dyDescent="0.25">
      <c r="A1522" s="20" t="s">
        <v>3463</v>
      </c>
      <c r="B1522" s="20" t="s">
        <v>6990</v>
      </c>
      <c r="C1522" s="20" t="s">
        <v>3464</v>
      </c>
      <c r="D1522" s="20" t="s">
        <v>536</v>
      </c>
      <c r="E1522" s="20" t="s">
        <v>6881</v>
      </c>
      <c r="F1522" s="20" t="s">
        <v>3465</v>
      </c>
    </row>
    <row r="1523" spans="1:6" x14ac:dyDescent="0.25">
      <c r="A1523" s="20" t="s">
        <v>3763</v>
      </c>
      <c r="B1523" s="20" t="s">
        <v>8935</v>
      </c>
      <c r="C1523" s="20" t="s">
        <v>3764</v>
      </c>
      <c r="D1523" s="20" t="s">
        <v>615</v>
      </c>
      <c r="E1523" s="20" t="s">
        <v>6881</v>
      </c>
      <c r="F1523" s="20" t="s">
        <v>3355</v>
      </c>
    </row>
    <row r="1524" spans="1:6" x14ac:dyDescent="0.25">
      <c r="A1524" s="20" t="s">
        <v>4257</v>
      </c>
      <c r="B1524" s="20" t="s">
        <v>9346</v>
      </c>
      <c r="C1524" s="20" t="s">
        <v>4258</v>
      </c>
      <c r="E1524" s="20" t="s">
        <v>6881</v>
      </c>
      <c r="F1524" s="20" t="s">
        <v>4259</v>
      </c>
    </row>
    <row r="1525" spans="1:6" x14ac:dyDescent="0.25">
      <c r="A1525" s="20" t="s">
        <v>4601</v>
      </c>
      <c r="B1525" s="20" t="s">
        <v>9508</v>
      </c>
      <c r="C1525" s="20" t="s">
        <v>4602</v>
      </c>
      <c r="D1525" s="20" t="s">
        <v>615</v>
      </c>
      <c r="E1525" s="20" t="s">
        <v>6881</v>
      </c>
      <c r="F1525" s="20" t="s">
        <v>3355</v>
      </c>
    </row>
    <row r="1526" spans="1:6" x14ac:dyDescent="0.25">
      <c r="A1526" s="20" t="s">
        <v>613</v>
      </c>
      <c r="B1526" s="20" t="s">
        <v>8771</v>
      </c>
      <c r="C1526" s="20" t="s">
        <v>614</v>
      </c>
      <c r="D1526" s="20" t="s">
        <v>615</v>
      </c>
      <c r="E1526" s="20" t="s">
        <v>6881</v>
      </c>
      <c r="F1526" s="20" t="s">
        <v>617</v>
      </c>
    </row>
    <row r="1527" spans="1:6" x14ac:dyDescent="0.25">
      <c r="A1527" s="20" t="s">
        <v>890</v>
      </c>
      <c r="B1527" s="20" t="s">
        <v>7736</v>
      </c>
      <c r="C1527" s="20" t="s">
        <v>891</v>
      </c>
      <c r="E1527" s="20" t="s">
        <v>6881</v>
      </c>
      <c r="F1527" s="20" t="s">
        <v>892</v>
      </c>
    </row>
    <row r="1528" spans="1:6" x14ac:dyDescent="0.25">
      <c r="A1528" s="20" t="s">
        <v>896</v>
      </c>
      <c r="B1528" s="20" t="s">
        <v>9531</v>
      </c>
      <c r="C1528" s="20" t="s">
        <v>897</v>
      </c>
      <c r="D1528" s="20" t="s">
        <v>615</v>
      </c>
      <c r="E1528" s="20" t="s">
        <v>6881</v>
      </c>
      <c r="F1528" s="20" t="s">
        <v>617</v>
      </c>
    </row>
    <row r="1529" spans="1:6" x14ac:dyDescent="0.25">
      <c r="A1529" s="20" t="s">
        <v>1483</v>
      </c>
      <c r="B1529" s="20" t="s">
        <v>7149</v>
      </c>
      <c r="C1529" s="20" t="s">
        <v>1484</v>
      </c>
      <c r="D1529" s="20" t="s">
        <v>1335</v>
      </c>
      <c r="E1529" s="20" t="s">
        <v>6881</v>
      </c>
      <c r="F1529" s="20" t="s">
        <v>1485</v>
      </c>
    </row>
    <row r="1530" spans="1:6" x14ac:dyDescent="0.25">
      <c r="A1530" s="20" t="s">
        <v>1575</v>
      </c>
      <c r="B1530" s="20" t="s">
        <v>6906</v>
      </c>
      <c r="C1530" s="20" t="s">
        <v>1576</v>
      </c>
      <c r="E1530" s="20" t="s">
        <v>6881</v>
      </c>
      <c r="F1530" s="20" t="s">
        <v>1578</v>
      </c>
    </row>
    <row r="1531" spans="1:6" x14ac:dyDescent="0.25">
      <c r="A1531" s="20" t="s">
        <v>1608</v>
      </c>
      <c r="B1531" s="20" t="s">
        <v>7395</v>
      </c>
      <c r="C1531" s="20" t="s">
        <v>1609</v>
      </c>
      <c r="E1531" s="20" t="s">
        <v>6881</v>
      </c>
      <c r="F1531" s="20" t="s">
        <v>892</v>
      </c>
    </row>
    <row r="1532" spans="1:6" x14ac:dyDescent="0.25">
      <c r="A1532" s="20" t="s">
        <v>2113</v>
      </c>
      <c r="B1532" s="20" t="s">
        <v>9101</v>
      </c>
      <c r="C1532" s="20" t="s">
        <v>614</v>
      </c>
      <c r="D1532" s="20" t="s">
        <v>615</v>
      </c>
      <c r="E1532" s="20" t="s">
        <v>6881</v>
      </c>
      <c r="F1532" s="20" t="s">
        <v>617</v>
      </c>
    </row>
    <row r="1533" spans="1:6" x14ac:dyDescent="0.25">
      <c r="A1533" s="20" t="s">
        <v>2160</v>
      </c>
      <c r="B1533" s="20" t="s">
        <v>9731</v>
      </c>
      <c r="C1533" s="20" t="s">
        <v>2161</v>
      </c>
      <c r="D1533" s="20" t="s">
        <v>1967</v>
      </c>
      <c r="E1533" s="20" t="s">
        <v>6881</v>
      </c>
      <c r="F1533" s="20" t="s">
        <v>2162</v>
      </c>
    </row>
    <row r="1534" spans="1:6" x14ac:dyDescent="0.25">
      <c r="A1534" s="20" t="s">
        <v>2203</v>
      </c>
      <c r="B1534" s="20" t="s">
        <v>8775</v>
      </c>
      <c r="C1534" s="20" t="s">
        <v>2204</v>
      </c>
      <c r="E1534" s="20" t="s">
        <v>6881</v>
      </c>
      <c r="F1534" s="20" t="s">
        <v>2205</v>
      </c>
    </row>
    <row r="1535" spans="1:6" x14ac:dyDescent="0.25">
      <c r="A1535" s="20" t="s">
        <v>2384</v>
      </c>
      <c r="B1535" s="20" t="s">
        <v>8301</v>
      </c>
      <c r="C1535" s="20" t="s">
        <v>2385</v>
      </c>
      <c r="D1535" s="20" t="s">
        <v>615</v>
      </c>
      <c r="E1535" s="20" t="s">
        <v>6881</v>
      </c>
      <c r="F1535" s="20" t="s">
        <v>617</v>
      </c>
    </row>
    <row r="1536" spans="1:6" x14ac:dyDescent="0.25">
      <c r="A1536" s="20" t="s">
        <v>2395</v>
      </c>
      <c r="B1536" s="20" t="s">
        <v>7193</v>
      </c>
      <c r="C1536" s="20" t="s">
        <v>2396</v>
      </c>
      <c r="E1536" s="20" t="s">
        <v>6881</v>
      </c>
      <c r="F1536" s="20" t="s">
        <v>2397</v>
      </c>
    </row>
    <row r="1537" spans="1:6" x14ac:dyDescent="0.25">
      <c r="A1537" s="20" t="s">
        <v>2617</v>
      </c>
      <c r="B1537" s="20" t="s">
        <v>7822</v>
      </c>
      <c r="C1537" s="20" t="s">
        <v>897</v>
      </c>
      <c r="D1537" s="20" t="s">
        <v>615</v>
      </c>
      <c r="E1537" s="20" t="s">
        <v>6881</v>
      </c>
      <c r="F1537" s="20" t="s">
        <v>617</v>
      </c>
    </row>
    <row r="1538" spans="1:6" x14ac:dyDescent="0.25">
      <c r="A1538" s="20" t="s">
        <v>4926</v>
      </c>
      <c r="B1538" s="20" t="s">
        <v>8810</v>
      </c>
      <c r="C1538" s="20" t="s">
        <v>4927</v>
      </c>
      <c r="D1538" s="20" t="s">
        <v>253</v>
      </c>
      <c r="E1538" s="20" t="s">
        <v>6882</v>
      </c>
      <c r="F1538" s="20" t="s">
        <v>4929</v>
      </c>
    </row>
    <row r="1539" spans="1:6" x14ac:dyDescent="0.25">
      <c r="A1539" s="20" t="s">
        <v>5814</v>
      </c>
      <c r="B1539" s="20" t="s">
        <v>8987</v>
      </c>
      <c r="C1539" s="20" t="s">
        <v>5815</v>
      </c>
      <c r="D1539" s="20" t="s">
        <v>5320</v>
      </c>
      <c r="E1539" s="20" t="s">
        <v>6882</v>
      </c>
      <c r="F1539" s="20" t="s">
        <v>5816</v>
      </c>
    </row>
    <row r="1540" spans="1:6" x14ac:dyDescent="0.25">
      <c r="A1540" s="20" t="s">
        <v>5997</v>
      </c>
      <c r="B1540" s="20" t="s">
        <v>10011</v>
      </c>
      <c r="C1540" s="20" t="s">
        <v>5998</v>
      </c>
      <c r="E1540" s="20" t="s">
        <v>6882</v>
      </c>
      <c r="F1540" s="20" t="s">
        <v>5999</v>
      </c>
    </row>
    <row r="1541" spans="1:6" x14ac:dyDescent="0.25">
      <c r="A1541" s="20" t="s">
        <v>3126</v>
      </c>
      <c r="B1541" s="20" t="s">
        <v>8085</v>
      </c>
      <c r="C1541" s="20" t="s">
        <v>3127</v>
      </c>
      <c r="D1541" s="20" t="s">
        <v>154</v>
      </c>
      <c r="E1541" s="20" t="s">
        <v>6882</v>
      </c>
      <c r="F1541" s="20" t="s">
        <v>3129</v>
      </c>
    </row>
    <row r="1542" spans="1:6" x14ac:dyDescent="0.25">
      <c r="A1542" s="20" t="s">
        <v>3239</v>
      </c>
      <c r="B1542" s="20" t="s">
        <v>8614</v>
      </c>
      <c r="C1542" s="20" t="s">
        <v>3240</v>
      </c>
      <c r="E1542" s="20" t="s">
        <v>6882</v>
      </c>
      <c r="F1542" s="20" t="s">
        <v>3242</v>
      </c>
    </row>
    <row r="1543" spans="1:6" x14ac:dyDescent="0.25">
      <c r="A1543" s="20" t="s">
        <v>3353</v>
      </c>
      <c r="B1543" s="20" t="s">
        <v>7923</v>
      </c>
      <c r="C1543" s="20" t="s">
        <v>3354</v>
      </c>
      <c r="D1543" s="20" t="s">
        <v>615</v>
      </c>
      <c r="E1543" s="20" t="s">
        <v>6882</v>
      </c>
      <c r="F1543" s="20" t="s">
        <v>3355</v>
      </c>
    </row>
    <row r="1544" spans="1:6" x14ac:dyDescent="0.25">
      <c r="A1544" s="20" t="s">
        <v>3763</v>
      </c>
      <c r="B1544" s="20" t="s">
        <v>8935</v>
      </c>
      <c r="C1544" s="20" t="s">
        <v>3764</v>
      </c>
      <c r="D1544" s="20" t="s">
        <v>615</v>
      </c>
      <c r="E1544" s="20" t="s">
        <v>6882</v>
      </c>
      <c r="F1544" s="20" t="s">
        <v>3355</v>
      </c>
    </row>
    <row r="1545" spans="1:6" x14ac:dyDescent="0.25">
      <c r="A1545" s="20" t="s">
        <v>4257</v>
      </c>
      <c r="B1545" s="20" t="s">
        <v>9346</v>
      </c>
      <c r="C1545" s="20" t="s">
        <v>4258</v>
      </c>
      <c r="E1545" s="20" t="s">
        <v>6882</v>
      </c>
      <c r="F1545" s="20" t="s">
        <v>4259</v>
      </c>
    </row>
    <row r="1546" spans="1:6" x14ac:dyDescent="0.25">
      <c r="A1546" s="20" t="s">
        <v>4410</v>
      </c>
      <c r="B1546" s="20" t="s">
        <v>9051</v>
      </c>
      <c r="C1546" s="20" t="s">
        <v>4411</v>
      </c>
      <c r="E1546" s="20" t="s">
        <v>6882</v>
      </c>
      <c r="F1546" s="20" t="s">
        <v>4412</v>
      </c>
    </row>
    <row r="1547" spans="1:6" x14ac:dyDescent="0.25">
      <c r="A1547" s="20" t="s">
        <v>4601</v>
      </c>
      <c r="B1547" s="20" t="s">
        <v>9508</v>
      </c>
      <c r="C1547" s="20" t="s">
        <v>4602</v>
      </c>
      <c r="D1547" s="20" t="s">
        <v>615</v>
      </c>
      <c r="E1547" s="20" t="s">
        <v>6882</v>
      </c>
      <c r="F1547" s="20" t="s">
        <v>3355</v>
      </c>
    </row>
    <row r="1548" spans="1:6" x14ac:dyDescent="0.25">
      <c r="A1548" s="20" t="s">
        <v>2395</v>
      </c>
      <c r="B1548" s="20" t="s">
        <v>7193</v>
      </c>
      <c r="C1548" s="20" t="s">
        <v>2396</v>
      </c>
      <c r="E1548" s="20" t="s">
        <v>6882</v>
      </c>
      <c r="F1548" s="20" t="s">
        <v>2397</v>
      </c>
    </row>
    <row r="1549" spans="1:6" x14ac:dyDescent="0.25">
      <c r="A1549" s="20" t="s">
        <v>261</v>
      </c>
      <c r="B1549" s="20" t="s">
        <v>9936</v>
      </c>
      <c r="C1549" s="20" t="s">
        <v>262</v>
      </c>
      <c r="D1549" s="20" t="s">
        <v>263</v>
      </c>
      <c r="E1549" s="20" t="s">
        <v>6882</v>
      </c>
      <c r="F1549" s="20" t="s">
        <v>265</v>
      </c>
    </row>
    <row r="1550" spans="1:6" x14ac:dyDescent="0.25">
      <c r="A1550" s="20" t="s">
        <v>4926</v>
      </c>
      <c r="B1550" s="20" t="s">
        <v>8810</v>
      </c>
      <c r="C1550" s="20" t="s">
        <v>4927</v>
      </c>
      <c r="D1550" s="20" t="s">
        <v>253</v>
      </c>
      <c r="E1550" s="20" t="s">
        <v>6883</v>
      </c>
      <c r="F1550" s="20" t="s">
        <v>4929</v>
      </c>
    </row>
    <row r="1551" spans="1:6" x14ac:dyDescent="0.25">
      <c r="A1551" s="20" t="s">
        <v>5814</v>
      </c>
      <c r="B1551" s="20" t="s">
        <v>8987</v>
      </c>
      <c r="C1551" s="20" t="s">
        <v>5815</v>
      </c>
      <c r="D1551" s="20" t="s">
        <v>5320</v>
      </c>
      <c r="E1551" s="20" t="s">
        <v>6883</v>
      </c>
      <c r="F1551" s="20" t="s">
        <v>5816</v>
      </c>
    </row>
    <row r="1552" spans="1:6" x14ac:dyDescent="0.25">
      <c r="A1552" s="20" t="s">
        <v>5997</v>
      </c>
      <c r="B1552" s="20" t="s">
        <v>10011</v>
      </c>
      <c r="C1552" s="20" t="s">
        <v>5998</v>
      </c>
      <c r="E1552" s="20" t="s">
        <v>6883</v>
      </c>
      <c r="F1552" s="20" t="s">
        <v>5999</v>
      </c>
    </row>
    <row r="1553" spans="1:6" x14ac:dyDescent="0.25">
      <c r="A1553" s="20" t="s">
        <v>3126</v>
      </c>
      <c r="B1553" s="20" t="s">
        <v>8085</v>
      </c>
      <c r="C1553" s="20" t="s">
        <v>3127</v>
      </c>
      <c r="D1553" s="20" t="s">
        <v>154</v>
      </c>
      <c r="E1553" s="20" t="s">
        <v>6883</v>
      </c>
      <c r="F1553" s="20" t="s">
        <v>3129</v>
      </c>
    </row>
    <row r="1554" spans="1:6" x14ac:dyDescent="0.25">
      <c r="A1554" s="20" t="s">
        <v>3239</v>
      </c>
      <c r="B1554" s="20" t="s">
        <v>8614</v>
      </c>
      <c r="C1554" s="20" t="s">
        <v>3240</v>
      </c>
      <c r="E1554" s="20" t="s">
        <v>6883</v>
      </c>
      <c r="F1554" s="20" t="s">
        <v>3242</v>
      </c>
    </row>
    <row r="1555" spans="1:6" x14ac:dyDescent="0.25">
      <c r="A1555" s="20" t="s">
        <v>3353</v>
      </c>
      <c r="B1555" s="20" t="s">
        <v>7923</v>
      </c>
      <c r="C1555" s="20" t="s">
        <v>3354</v>
      </c>
      <c r="D1555" s="20" t="s">
        <v>615</v>
      </c>
      <c r="E1555" s="20" t="s">
        <v>6883</v>
      </c>
      <c r="F1555" s="20" t="s">
        <v>3355</v>
      </c>
    </row>
    <row r="1556" spans="1:6" x14ac:dyDescent="0.25">
      <c r="A1556" s="20" t="s">
        <v>3763</v>
      </c>
      <c r="B1556" s="20" t="s">
        <v>8935</v>
      </c>
      <c r="C1556" s="20" t="s">
        <v>3764</v>
      </c>
      <c r="D1556" s="20" t="s">
        <v>615</v>
      </c>
      <c r="E1556" s="20" t="s">
        <v>6883</v>
      </c>
      <c r="F1556" s="20" t="s">
        <v>3355</v>
      </c>
    </row>
    <row r="1557" spans="1:6" x14ac:dyDescent="0.25">
      <c r="A1557" s="20" t="s">
        <v>4257</v>
      </c>
      <c r="B1557" s="20" t="s">
        <v>9346</v>
      </c>
      <c r="C1557" s="20" t="s">
        <v>4258</v>
      </c>
      <c r="E1557" s="20" t="s">
        <v>6883</v>
      </c>
      <c r="F1557" s="20" t="s">
        <v>4259</v>
      </c>
    </row>
    <row r="1558" spans="1:6" x14ac:dyDescent="0.25">
      <c r="A1558" s="20" t="s">
        <v>4410</v>
      </c>
      <c r="B1558" s="20" t="s">
        <v>9051</v>
      </c>
      <c r="C1558" s="20" t="s">
        <v>4411</v>
      </c>
      <c r="E1558" s="20" t="s">
        <v>6883</v>
      </c>
      <c r="F1558" s="20" t="s">
        <v>4412</v>
      </c>
    </row>
    <row r="1559" spans="1:6" x14ac:dyDescent="0.25">
      <c r="A1559" s="20" t="s">
        <v>4601</v>
      </c>
      <c r="B1559" s="20" t="s">
        <v>9508</v>
      </c>
      <c r="C1559" s="20" t="s">
        <v>4602</v>
      </c>
      <c r="D1559" s="20" t="s">
        <v>615</v>
      </c>
      <c r="E1559" s="20" t="s">
        <v>6883</v>
      </c>
      <c r="F1559" s="20" t="s">
        <v>3355</v>
      </c>
    </row>
    <row r="1560" spans="1:6" x14ac:dyDescent="0.25">
      <c r="A1560" s="20" t="s">
        <v>2395</v>
      </c>
      <c r="B1560" s="20" t="s">
        <v>7193</v>
      </c>
      <c r="C1560" s="20" t="s">
        <v>2396</v>
      </c>
      <c r="E1560" s="20" t="s">
        <v>6883</v>
      </c>
      <c r="F1560" s="20" t="s">
        <v>2397</v>
      </c>
    </row>
    <row r="1561" spans="1:6" x14ac:dyDescent="0.25">
      <c r="A1561" s="20" t="s">
        <v>261</v>
      </c>
      <c r="B1561" s="20" t="s">
        <v>9936</v>
      </c>
      <c r="C1561" s="20" t="s">
        <v>262</v>
      </c>
      <c r="D1561" s="20" t="s">
        <v>263</v>
      </c>
      <c r="E1561" s="20" t="s">
        <v>6883</v>
      </c>
      <c r="F1561" s="20" t="s">
        <v>265</v>
      </c>
    </row>
    <row r="1562" spans="1:6" x14ac:dyDescent="0.25">
      <c r="A1562" s="20" t="s">
        <v>4823</v>
      </c>
      <c r="B1562" s="20" t="s">
        <v>8766</v>
      </c>
      <c r="C1562" s="20" t="s">
        <v>4824</v>
      </c>
      <c r="E1562" s="20" t="s">
        <v>6884</v>
      </c>
      <c r="F1562" s="20" t="s">
        <v>561</v>
      </c>
    </row>
    <row r="1563" spans="1:6" x14ac:dyDescent="0.25">
      <c r="A1563" s="20" t="s">
        <v>4897</v>
      </c>
      <c r="B1563" s="20" t="s">
        <v>8649</v>
      </c>
      <c r="C1563" s="20" t="s">
        <v>4898</v>
      </c>
      <c r="E1563" s="20" t="s">
        <v>6884</v>
      </c>
      <c r="F1563" s="20" t="s">
        <v>1180</v>
      </c>
    </row>
    <row r="1564" spans="1:6" x14ac:dyDescent="0.25">
      <c r="A1564" s="20" t="s">
        <v>4956</v>
      </c>
      <c r="B1564" s="20" t="s">
        <v>8066</v>
      </c>
      <c r="C1564" s="20" t="s">
        <v>4957</v>
      </c>
      <c r="D1564" s="20" t="s">
        <v>172</v>
      </c>
      <c r="E1564" s="20" t="s">
        <v>6884</v>
      </c>
      <c r="F1564" s="20" t="s">
        <v>4958</v>
      </c>
    </row>
    <row r="1565" spans="1:6" x14ac:dyDescent="0.25">
      <c r="A1565" s="20" t="s">
        <v>5010</v>
      </c>
      <c r="B1565" s="20" t="s">
        <v>6935</v>
      </c>
      <c r="C1565" s="20" t="s">
        <v>5011</v>
      </c>
      <c r="E1565" s="20" t="s">
        <v>6884</v>
      </c>
      <c r="F1565" s="20" t="s">
        <v>1180</v>
      </c>
    </row>
    <row r="1566" spans="1:6" x14ac:dyDescent="0.25">
      <c r="A1566" s="20" t="s">
        <v>5019</v>
      </c>
      <c r="B1566" s="20" t="s">
        <v>7062</v>
      </c>
      <c r="C1566" s="20" t="s">
        <v>5020</v>
      </c>
      <c r="E1566" s="20" t="s">
        <v>6884</v>
      </c>
      <c r="F1566" s="20" t="s">
        <v>1180</v>
      </c>
    </row>
    <row r="1567" spans="1:6" x14ac:dyDescent="0.25">
      <c r="A1567" s="20" t="s">
        <v>5063</v>
      </c>
      <c r="B1567" s="20" t="s">
        <v>8456</v>
      </c>
      <c r="C1567" s="20" t="s">
        <v>5064</v>
      </c>
      <c r="E1567" s="20" t="s">
        <v>6884</v>
      </c>
      <c r="F1567" s="20" t="s">
        <v>241</v>
      </c>
    </row>
    <row r="1568" spans="1:6" x14ac:dyDescent="0.25">
      <c r="A1568" s="20" t="s">
        <v>5165</v>
      </c>
      <c r="B1568" s="20" t="s">
        <v>9053</v>
      </c>
      <c r="C1568" s="20" t="s">
        <v>5166</v>
      </c>
      <c r="D1568" s="20" t="s">
        <v>3951</v>
      </c>
      <c r="E1568" s="20" t="s">
        <v>6884</v>
      </c>
      <c r="F1568" s="20" t="s">
        <v>5167</v>
      </c>
    </row>
    <row r="1569" spans="1:6" x14ac:dyDescent="0.25">
      <c r="A1569" s="20" t="s">
        <v>5178</v>
      </c>
      <c r="B1569" s="20" t="s">
        <v>7754</v>
      </c>
      <c r="C1569" s="20" t="s">
        <v>5179</v>
      </c>
      <c r="D1569" s="20" t="s">
        <v>154</v>
      </c>
      <c r="E1569" s="20" t="s">
        <v>6884</v>
      </c>
      <c r="F1569" s="20" t="s">
        <v>5180</v>
      </c>
    </row>
    <row r="1570" spans="1:6" x14ac:dyDescent="0.25">
      <c r="A1570" s="20" t="s">
        <v>5256</v>
      </c>
      <c r="B1570" s="20" t="s">
        <v>8708</v>
      </c>
      <c r="C1570" s="20" t="s">
        <v>945</v>
      </c>
      <c r="E1570" s="20" t="s">
        <v>6884</v>
      </c>
      <c r="F1570" s="20" t="s">
        <v>241</v>
      </c>
    </row>
    <row r="1571" spans="1:6" x14ac:dyDescent="0.25">
      <c r="A1571" s="20" t="s">
        <v>5419</v>
      </c>
      <c r="B1571" s="20" t="s">
        <v>9273</v>
      </c>
      <c r="C1571" s="20" t="s">
        <v>5420</v>
      </c>
      <c r="E1571" s="20" t="s">
        <v>6884</v>
      </c>
      <c r="F1571" s="20" t="s">
        <v>5421</v>
      </c>
    </row>
    <row r="1572" spans="1:6" x14ac:dyDescent="0.25">
      <c r="A1572" s="20" t="s">
        <v>5427</v>
      </c>
      <c r="B1572" s="20" t="s">
        <v>7282</v>
      </c>
      <c r="C1572" s="20" t="s">
        <v>2907</v>
      </c>
      <c r="E1572" s="20" t="s">
        <v>6884</v>
      </c>
      <c r="F1572" s="20" t="s">
        <v>2251</v>
      </c>
    </row>
    <row r="1573" spans="1:6" x14ac:dyDescent="0.25">
      <c r="A1573" s="20" t="s">
        <v>5442</v>
      </c>
      <c r="B1573" s="20" t="s">
        <v>7879</v>
      </c>
      <c r="C1573" s="20" t="s">
        <v>5443</v>
      </c>
      <c r="E1573" s="20" t="s">
        <v>6884</v>
      </c>
      <c r="F1573" s="20" t="s">
        <v>2596</v>
      </c>
    </row>
    <row r="1574" spans="1:6" x14ac:dyDescent="0.25">
      <c r="A1574" s="20" t="s">
        <v>5459</v>
      </c>
      <c r="B1574" s="20" t="s">
        <v>9510</v>
      </c>
      <c r="C1574" s="20" t="s">
        <v>560</v>
      </c>
      <c r="E1574" s="20" t="s">
        <v>6884</v>
      </c>
      <c r="F1574" s="20" t="s">
        <v>561</v>
      </c>
    </row>
    <row r="1575" spans="1:6" x14ac:dyDescent="0.25">
      <c r="A1575" s="20" t="s">
        <v>5495</v>
      </c>
      <c r="B1575" s="20" t="s">
        <v>8590</v>
      </c>
      <c r="C1575" s="20" t="s">
        <v>5496</v>
      </c>
      <c r="D1575" s="20" t="s">
        <v>96</v>
      </c>
      <c r="E1575" s="20" t="s">
        <v>6884</v>
      </c>
      <c r="F1575" s="20" t="s">
        <v>3006</v>
      </c>
    </row>
    <row r="1576" spans="1:6" x14ac:dyDescent="0.25">
      <c r="A1576" s="20" t="s">
        <v>5504</v>
      </c>
      <c r="B1576" s="20" t="s">
        <v>8087</v>
      </c>
      <c r="C1576" s="20" t="s">
        <v>5505</v>
      </c>
      <c r="D1576" s="20" t="s">
        <v>3506</v>
      </c>
      <c r="E1576" s="20" t="s">
        <v>6884</v>
      </c>
      <c r="F1576" s="20" t="s">
        <v>3507</v>
      </c>
    </row>
    <row r="1577" spans="1:6" x14ac:dyDescent="0.25">
      <c r="A1577" s="20" t="s">
        <v>5580</v>
      </c>
      <c r="B1577" s="20" t="s">
        <v>8369</v>
      </c>
      <c r="C1577" s="20" t="s">
        <v>5581</v>
      </c>
      <c r="D1577" s="20" t="s">
        <v>51</v>
      </c>
      <c r="E1577" s="20" t="s">
        <v>6884</v>
      </c>
      <c r="F1577" s="20" t="s">
        <v>343</v>
      </c>
    </row>
    <row r="1578" spans="1:6" x14ac:dyDescent="0.25">
      <c r="A1578" s="20" t="s">
        <v>5595</v>
      </c>
      <c r="B1578" s="20" t="s">
        <v>7072</v>
      </c>
      <c r="C1578" s="20" t="s">
        <v>5596</v>
      </c>
      <c r="E1578" s="20" t="s">
        <v>6884</v>
      </c>
      <c r="F1578" s="20" t="s">
        <v>530</v>
      </c>
    </row>
    <row r="1579" spans="1:6" x14ac:dyDescent="0.25">
      <c r="A1579" s="20" t="s">
        <v>5619</v>
      </c>
      <c r="B1579" s="20" t="s">
        <v>7757</v>
      </c>
      <c r="C1579" s="20" t="s">
        <v>5620</v>
      </c>
      <c r="E1579" s="20" t="s">
        <v>6884</v>
      </c>
      <c r="F1579" s="20" t="s">
        <v>5622</v>
      </c>
    </row>
    <row r="1580" spans="1:6" x14ac:dyDescent="0.25">
      <c r="A1580" s="20" t="s">
        <v>5728</v>
      </c>
      <c r="B1580" s="20" t="s">
        <v>8749</v>
      </c>
      <c r="C1580" s="20" t="s">
        <v>945</v>
      </c>
      <c r="E1580" s="20" t="s">
        <v>6884</v>
      </c>
      <c r="F1580" s="20" t="s">
        <v>241</v>
      </c>
    </row>
    <row r="1581" spans="1:6" x14ac:dyDescent="0.25">
      <c r="A1581" s="20" t="s">
        <v>5814</v>
      </c>
      <c r="B1581" s="20" t="s">
        <v>8987</v>
      </c>
      <c r="C1581" s="20" t="s">
        <v>5815</v>
      </c>
      <c r="D1581" s="20" t="s">
        <v>5320</v>
      </c>
      <c r="E1581" s="20" t="s">
        <v>6884</v>
      </c>
      <c r="F1581" s="20" t="s">
        <v>5816</v>
      </c>
    </row>
    <row r="1582" spans="1:6" x14ac:dyDescent="0.25">
      <c r="A1582" s="20" t="s">
        <v>5857</v>
      </c>
      <c r="B1582" s="20" t="s">
        <v>7009</v>
      </c>
      <c r="C1582" s="20" t="s">
        <v>2907</v>
      </c>
      <c r="E1582" s="20" t="s">
        <v>6884</v>
      </c>
      <c r="F1582" s="20" t="s">
        <v>2251</v>
      </c>
    </row>
    <row r="1583" spans="1:6" x14ac:dyDescent="0.25">
      <c r="A1583" s="20" t="s">
        <v>5943</v>
      </c>
      <c r="B1583" s="20" t="s">
        <v>9193</v>
      </c>
      <c r="C1583" s="20" t="s">
        <v>5944</v>
      </c>
      <c r="D1583" s="20" t="s">
        <v>213</v>
      </c>
      <c r="E1583" s="20" t="s">
        <v>6884</v>
      </c>
      <c r="F1583" s="20" t="s">
        <v>5945</v>
      </c>
    </row>
    <row r="1584" spans="1:6" x14ac:dyDescent="0.25">
      <c r="A1584" s="20" t="s">
        <v>5976</v>
      </c>
      <c r="B1584" s="20" t="s">
        <v>9992</v>
      </c>
      <c r="C1584" s="20" t="s">
        <v>945</v>
      </c>
      <c r="E1584" s="20" t="s">
        <v>6884</v>
      </c>
      <c r="F1584" s="20" t="s">
        <v>241</v>
      </c>
    </row>
    <row r="1585" spans="1:6" x14ac:dyDescent="0.25">
      <c r="A1585" s="20" t="s">
        <v>6001</v>
      </c>
      <c r="B1585" s="20" t="s">
        <v>7157</v>
      </c>
      <c r="C1585" s="20" t="s">
        <v>6002</v>
      </c>
      <c r="D1585" s="20" t="s">
        <v>96</v>
      </c>
      <c r="E1585" s="20" t="s">
        <v>6884</v>
      </c>
      <c r="F1585" s="20" t="s">
        <v>3006</v>
      </c>
    </row>
    <row r="1586" spans="1:6" x14ac:dyDescent="0.25">
      <c r="A1586" s="20" t="s">
        <v>6080</v>
      </c>
      <c r="B1586" s="20" t="s">
        <v>8279</v>
      </c>
      <c r="C1586" s="20" t="s">
        <v>6081</v>
      </c>
      <c r="D1586" s="20" t="s">
        <v>96</v>
      </c>
      <c r="E1586" s="20" t="s">
        <v>6884</v>
      </c>
      <c r="F1586" s="20" t="s">
        <v>4071</v>
      </c>
    </row>
    <row r="1587" spans="1:6" x14ac:dyDescent="0.25">
      <c r="A1587" s="20" t="s">
        <v>6152</v>
      </c>
      <c r="B1587" s="20" t="s">
        <v>11466</v>
      </c>
      <c r="C1587" s="20" t="s">
        <v>560</v>
      </c>
      <c r="E1587" s="20" t="s">
        <v>6884</v>
      </c>
      <c r="F1587" s="20" t="s">
        <v>561</v>
      </c>
    </row>
    <row r="1588" spans="1:6" x14ac:dyDescent="0.25">
      <c r="A1588" s="20" t="s">
        <v>6230</v>
      </c>
      <c r="B1588" s="20" t="s">
        <v>7093</v>
      </c>
      <c r="C1588" s="20" t="s">
        <v>1188</v>
      </c>
      <c r="E1588" s="20" t="s">
        <v>6884</v>
      </c>
      <c r="F1588" s="20" t="s">
        <v>1189</v>
      </c>
    </row>
    <row r="1589" spans="1:6" x14ac:dyDescent="0.25">
      <c r="A1589" s="20" t="s">
        <v>6232</v>
      </c>
      <c r="B1589" s="20" t="s">
        <v>8181</v>
      </c>
      <c r="C1589" s="20" t="s">
        <v>6233</v>
      </c>
      <c r="D1589" s="20" t="s">
        <v>213</v>
      </c>
      <c r="E1589" s="20" t="s">
        <v>6884</v>
      </c>
      <c r="F1589" s="20" t="s">
        <v>814</v>
      </c>
    </row>
    <row r="1590" spans="1:6" x14ac:dyDescent="0.25">
      <c r="A1590" s="20" t="s">
        <v>6316</v>
      </c>
      <c r="B1590" s="20" t="s">
        <v>7515</v>
      </c>
      <c r="C1590" s="20" t="s">
        <v>6317</v>
      </c>
      <c r="E1590" s="20" t="s">
        <v>6884</v>
      </c>
      <c r="F1590" s="20" t="s">
        <v>1029</v>
      </c>
    </row>
    <row r="1591" spans="1:6" x14ac:dyDescent="0.25">
      <c r="A1591" s="20" t="s">
        <v>6347</v>
      </c>
      <c r="B1591" s="20" t="s">
        <v>7800</v>
      </c>
      <c r="C1591" s="20" t="s">
        <v>6348</v>
      </c>
      <c r="E1591" s="20" t="s">
        <v>6884</v>
      </c>
      <c r="F1591" s="20" t="s">
        <v>6349</v>
      </c>
    </row>
    <row r="1592" spans="1:6" x14ac:dyDescent="0.25">
      <c r="A1592" s="20" t="s">
        <v>6454</v>
      </c>
      <c r="B1592" s="20" t="s">
        <v>9235</v>
      </c>
      <c r="C1592" s="20" t="s">
        <v>6455</v>
      </c>
      <c r="E1592" s="20" t="s">
        <v>6884</v>
      </c>
      <c r="F1592" s="20" t="s">
        <v>6456</v>
      </c>
    </row>
    <row r="1593" spans="1:6" x14ac:dyDescent="0.25">
      <c r="A1593" s="20" t="s">
        <v>6465</v>
      </c>
      <c r="B1593" s="20" t="s">
        <v>9454</v>
      </c>
      <c r="C1593" s="20" t="s">
        <v>6466</v>
      </c>
      <c r="E1593" s="20" t="s">
        <v>6884</v>
      </c>
      <c r="F1593" s="20" t="s">
        <v>2251</v>
      </c>
    </row>
    <row r="1594" spans="1:6" x14ac:dyDescent="0.25">
      <c r="A1594" s="20" t="s">
        <v>6485</v>
      </c>
      <c r="B1594" s="20" t="s">
        <v>9258</v>
      </c>
      <c r="C1594" s="20" t="s">
        <v>6486</v>
      </c>
      <c r="E1594" s="20" t="s">
        <v>6884</v>
      </c>
      <c r="F1594" s="20" t="s">
        <v>561</v>
      </c>
    </row>
    <row r="1595" spans="1:6" x14ac:dyDescent="0.25">
      <c r="A1595" s="20" t="s">
        <v>2728</v>
      </c>
      <c r="B1595" s="20" t="s">
        <v>9029</v>
      </c>
      <c r="C1595" s="20" t="s">
        <v>2729</v>
      </c>
      <c r="E1595" s="20" t="s">
        <v>6884</v>
      </c>
      <c r="F1595" s="20" t="s">
        <v>2730</v>
      </c>
    </row>
    <row r="1596" spans="1:6" x14ac:dyDescent="0.25">
      <c r="A1596" s="20" t="s">
        <v>2906</v>
      </c>
      <c r="B1596" s="20" t="s">
        <v>8952</v>
      </c>
      <c r="C1596" s="20" t="s">
        <v>2907</v>
      </c>
      <c r="E1596" s="20" t="s">
        <v>6884</v>
      </c>
      <c r="F1596" s="20" t="s">
        <v>2251</v>
      </c>
    </row>
    <row r="1597" spans="1:6" x14ac:dyDescent="0.25">
      <c r="A1597" s="20" t="s">
        <v>2913</v>
      </c>
      <c r="B1597" s="20" t="s">
        <v>9942</v>
      </c>
      <c r="C1597" s="20" t="s">
        <v>1007</v>
      </c>
      <c r="E1597" s="20" t="s">
        <v>6884</v>
      </c>
      <c r="F1597" s="20" t="s">
        <v>561</v>
      </c>
    </row>
    <row r="1598" spans="1:6" x14ac:dyDescent="0.25">
      <c r="A1598" s="20" t="s">
        <v>3003</v>
      </c>
      <c r="B1598" s="20" t="s">
        <v>9471</v>
      </c>
      <c r="C1598" s="20" t="s">
        <v>3004</v>
      </c>
      <c r="D1598" s="20" t="s">
        <v>96</v>
      </c>
      <c r="E1598" s="20" t="s">
        <v>6884</v>
      </c>
      <c r="F1598" s="20" t="s">
        <v>3006</v>
      </c>
    </row>
    <row r="1599" spans="1:6" x14ac:dyDescent="0.25">
      <c r="A1599" s="20" t="s">
        <v>3013</v>
      </c>
      <c r="B1599" s="20" t="s">
        <v>9981</v>
      </c>
      <c r="C1599" s="20" t="s">
        <v>3014</v>
      </c>
      <c r="E1599" s="20" t="s">
        <v>6884</v>
      </c>
      <c r="F1599" s="20" t="s">
        <v>3016</v>
      </c>
    </row>
    <row r="1600" spans="1:6" x14ac:dyDescent="0.25">
      <c r="A1600" s="20" t="s">
        <v>3031</v>
      </c>
      <c r="B1600" s="20" t="s">
        <v>9294</v>
      </c>
      <c r="C1600" s="20" t="s">
        <v>945</v>
      </c>
      <c r="E1600" s="20" t="s">
        <v>6884</v>
      </c>
      <c r="F1600" s="20" t="s">
        <v>241</v>
      </c>
    </row>
    <row r="1601" spans="1:6" x14ac:dyDescent="0.25">
      <c r="A1601" s="20" t="s">
        <v>3121</v>
      </c>
      <c r="B1601" s="20" t="s">
        <v>9301</v>
      </c>
      <c r="C1601" s="20" t="s">
        <v>3122</v>
      </c>
      <c r="E1601" s="20" t="s">
        <v>6884</v>
      </c>
      <c r="F1601" s="20" t="s">
        <v>241</v>
      </c>
    </row>
    <row r="1602" spans="1:6" x14ac:dyDescent="0.25">
      <c r="A1602" s="20" t="s">
        <v>3162</v>
      </c>
      <c r="B1602" s="20" t="s">
        <v>7744</v>
      </c>
      <c r="C1602" s="20" t="s">
        <v>2907</v>
      </c>
      <c r="E1602" s="20" t="s">
        <v>6884</v>
      </c>
      <c r="F1602" s="20" t="s">
        <v>2251</v>
      </c>
    </row>
    <row r="1603" spans="1:6" x14ac:dyDescent="0.25">
      <c r="A1603" s="20" t="s">
        <v>3170</v>
      </c>
      <c r="B1603" s="20" t="s">
        <v>8120</v>
      </c>
      <c r="C1603" s="20" t="s">
        <v>3171</v>
      </c>
      <c r="E1603" s="20" t="s">
        <v>6884</v>
      </c>
      <c r="F1603" s="20" t="s">
        <v>3173</v>
      </c>
    </row>
    <row r="1604" spans="1:6" x14ac:dyDescent="0.25">
      <c r="A1604" s="20" t="s">
        <v>3184</v>
      </c>
      <c r="B1604" s="20" t="s">
        <v>8961</v>
      </c>
      <c r="C1604" s="20" t="s">
        <v>945</v>
      </c>
      <c r="E1604" s="20" t="s">
        <v>6884</v>
      </c>
      <c r="F1604" s="20" t="s">
        <v>241</v>
      </c>
    </row>
    <row r="1605" spans="1:6" x14ac:dyDescent="0.25">
      <c r="A1605" s="20" t="s">
        <v>3197</v>
      </c>
      <c r="B1605" s="20" t="s">
        <v>9739</v>
      </c>
      <c r="C1605" s="20" t="s">
        <v>3198</v>
      </c>
      <c r="E1605" s="20" t="s">
        <v>6884</v>
      </c>
      <c r="F1605" s="20" t="s">
        <v>1054</v>
      </c>
    </row>
    <row r="1606" spans="1:6" x14ac:dyDescent="0.25">
      <c r="A1606" s="20" t="s">
        <v>3212</v>
      </c>
      <c r="B1606" s="20" t="s">
        <v>7945</v>
      </c>
      <c r="C1606" s="20" t="s">
        <v>3213</v>
      </c>
      <c r="D1606" s="20" t="s">
        <v>46</v>
      </c>
      <c r="E1606" s="20" t="s">
        <v>6884</v>
      </c>
      <c r="F1606" s="20" t="s">
        <v>3214</v>
      </c>
    </row>
    <row r="1607" spans="1:6" x14ac:dyDescent="0.25">
      <c r="A1607" s="20" t="s">
        <v>3239</v>
      </c>
      <c r="B1607" s="20" t="s">
        <v>8614</v>
      </c>
      <c r="C1607" s="20" t="s">
        <v>3240</v>
      </c>
      <c r="E1607" s="20" t="s">
        <v>6884</v>
      </c>
      <c r="F1607" s="20" t="s">
        <v>3242</v>
      </c>
    </row>
    <row r="1608" spans="1:6" x14ac:dyDescent="0.25">
      <c r="A1608" s="20" t="s">
        <v>3268</v>
      </c>
      <c r="B1608" s="20" t="s">
        <v>7007</v>
      </c>
      <c r="C1608" s="20" t="s">
        <v>3269</v>
      </c>
      <c r="E1608" s="20" t="s">
        <v>6884</v>
      </c>
      <c r="F1608" s="20" t="s">
        <v>2596</v>
      </c>
    </row>
    <row r="1609" spans="1:6" x14ac:dyDescent="0.25">
      <c r="A1609" s="20" t="s">
        <v>3283</v>
      </c>
      <c r="B1609" s="20" t="s">
        <v>7499</v>
      </c>
      <c r="C1609" s="20" t="s">
        <v>3284</v>
      </c>
      <c r="D1609" s="20" t="s">
        <v>687</v>
      </c>
      <c r="E1609" s="20" t="s">
        <v>6884</v>
      </c>
      <c r="F1609" s="20" t="s">
        <v>3285</v>
      </c>
    </row>
    <row r="1610" spans="1:6" x14ac:dyDescent="0.25">
      <c r="A1610" s="20" t="s">
        <v>3319</v>
      </c>
      <c r="B1610" s="20" t="s">
        <v>7692</v>
      </c>
      <c r="C1610" s="20" t="s">
        <v>3320</v>
      </c>
      <c r="E1610" s="20" t="s">
        <v>6884</v>
      </c>
      <c r="F1610" s="20" t="s">
        <v>3321</v>
      </c>
    </row>
    <row r="1611" spans="1:6" x14ac:dyDescent="0.25">
      <c r="A1611" s="20" t="s">
        <v>3347</v>
      </c>
      <c r="B1611" s="20" t="s">
        <v>8131</v>
      </c>
      <c r="C1611" s="20" t="s">
        <v>3348</v>
      </c>
      <c r="E1611" s="20" t="s">
        <v>6884</v>
      </c>
      <c r="F1611" s="20" t="s">
        <v>3349</v>
      </c>
    </row>
    <row r="1612" spans="1:6" x14ac:dyDescent="0.25">
      <c r="A1612" s="20" t="s">
        <v>3406</v>
      </c>
      <c r="B1612" s="20" t="s">
        <v>9357</v>
      </c>
      <c r="C1612" s="20" t="s">
        <v>3407</v>
      </c>
      <c r="E1612" s="20" t="s">
        <v>6884</v>
      </c>
      <c r="F1612" s="20" t="s">
        <v>217</v>
      </c>
    </row>
    <row r="1613" spans="1:6" x14ac:dyDescent="0.25">
      <c r="A1613" s="20" t="s">
        <v>3420</v>
      </c>
      <c r="B1613" s="20" t="s">
        <v>7492</v>
      </c>
      <c r="C1613" s="20" t="s">
        <v>3421</v>
      </c>
      <c r="D1613" s="20" t="s">
        <v>154</v>
      </c>
      <c r="E1613" s="20" t="s">
        <v>6884</v>
      </c>
      <c r="F1613" s="20" t="s">
        <v>3423</v>
      </c>
    </row>
    <row r="1614" spans="1:6" x14ac:dyDescent="0.25">
      <c r="A1614" s="20" t="s">
        <v>3449</v>
      </c>
      <c r="B1614" s="20" t="s">
        <v>7519</v>
      </c>
      <c r="C1614" s="20" t="s">
        <v>3450</v>
      </c>
      <c r="E1614" s="20" t="s">
        <v>6884</v>
      </c>
      <c r="F1614" s="20" t="s">
        <v>3451</v>
      </c>
    </row>
    <row r="1615" spans="1:6" x14ac:dyDescent="0.25">
      <c r="A1615" s="20" t="s">
        <v>3454</v>
      </c>
      <c r="B1615" s="20" t="s">
        <v>8335</v>
      </c>
      <c r="C1615" s="20" t="s">
        <v>3455</v>
      </c>
      <c r="E1615" s="20" t="s">
        <v>6884</v>
      </c>
      <c r="F1615" s="20" t="s">
        <v>3456</v>
      </c>
    </row>
    <row r="1616" spans="1:6" x14ac:dyDescent="0.25">
      <c r="A1616" s="20" t="s">
        <v>3494</v>
      </c>
      <c r="B1616" s="20" t="s">
        <v>7591</v>
      </c>
      <c r="C1616" s="20" t="s">
        <v>3495</v>
      </c>
      <c r="E1616" s="20" t="s">
        <v>6884</v>
      </c>
      <c r="F1616" s="20" t="s">
        <v>1180</v>
      </c>
    </row>
    <row r="1617" spans="1:6" x14ac:dyDescent="0.25">
      <c r="A1617" s="20" t="s">
        <v>3504</v>
      </c>
      <c r="B1617" s="20" t="s">
        <v>8307</v>
      </c>
      <c r="C1617" s="20" t="s">
        <v>3505</v>
      </c>
      <c r="D1617" s="20" t="s">
        <v>3506</v>
      </c>
      <c r="E1617" s="20" t="s">
        <v>6884</v>
      </c>
      <c r="F1617" s="20" t="s">
        <v>3507</v>
      </c>
    </row>
    <row r="1618" spans="1:6" x14ac:dyDescent="0.25">
      <c r="A1618" s="20" t="s">
        <v>3534</v>
      </c>
      <c r="B1618" s="20" t="s">
        <v>9966</v>
      </c>
      <c r="C1618" s="20" t="s">
        <v>3535</v>
      </c>
      <c r="E1618" s="20" t="s">
        <v>6884</v>
      </c>
      <c r="F1618" s="20" t="s">
        <v>3537</v>
      </c>
    </row>
    <row r="1619" spans="1:6" x14ac:dyDescent="0.25">
      <c r="A1619" s="20" t="s">
        <v>3588</v>
      </c>
      <c r="B1619" s="20" t="s">
        <v>7545</v>
      </c>
      <c r="C1619" s="20" t="s">
        <v>3589</v>
      </c>
      <c r="E1619" s="20" t="s">
        <v>6884</v>
      </c>
      <c r="F1619" s="20" t="s">
        <v>3590</v>
      </c>
    </row>
    <row r="1620" spans="1:6" x14ac:dyDescent="0.25">
      <c r="A1620" s="20" t="s">
        <v>3654</v>
      </c>
      <c r="B1620" s="20" t="s">
        <v>7912</v>
      </c>
      <c r="C1620" s="20" t="s">
        <v>3655</v>
      </c>
      <c r="D1620" s="20" t="s">
        <v>213</v>
      </c>
      <c r="E1620" s="20" t="s">
        <v>6884</v>
      </c>
      <c r="F1620" s="20" t="s">
        <v>814</v>
      </c>
    </row>
    <row r="1621" spans="1:6" x14ac:dyDescent="0.25">
      <c r="A1621" s="20" t="s">
        <v>3660</v>
      </c>
      <c r="B1621" s="20" t="s">
        <v>8721</v>
      </c>
      <c r="C1621" s="20" t="s">
        <v>3661</v>
      </c>
      <c r="E1621" s="20" t="s">
        <v>6884</v>
      </c>
      <c r="F1621" s="20" t="s">
        <v>3663</v>
      </c>
    </row>
    <row r="1622" spans="1:6" x14ac:dyDescent="0.25">
      <c r="A1622" s="20" t="s">
        <v>3723</v>
      </c>
      <c r="B1622" s="20" t="s">
        <v>7405</v>
      </c>
      <c r="C1622" s="20" t="s">
        <v>3724</v>
      </c>
      <c r="E1622" s="20" t="s">
        <v>6884</v>
      </c>
      <c r="F1622" s="20" t="s">
        <v>1193</v>
      </c>
    </row>
    <row r="1623" spans="1:6" x14ac:dyDescent="0.25">
      <c r="A1623" s="20" t="s">
        <v>3742</v>
      </c>
      <c r="B1623" s="20" t="s">
        <v>9619</v>
      </c>
      <c r="C1623" s="20" t="s">
        <v>3743</v>
      </c>
      <c r="D1623" s="20" t="s">
        <v>89</v>
      </c>
      <c r="E1623" s="20" t="s">
        <v>6884</v>
      </c>
      <c r="F1623" s="20" t="s">
        <v>3744</v>
      </c>
    </row>
    <row r="1624" spans="1:6" x14ac:dyDescent="0.25">
      <c r="A1624" s="20" t="s">
        <v>3761</v>
      </c>
      <c r="B1624" s="20" t="s">
        <v>7963</v>
      </c>
      <c r="C1624" s="20" t="s">
        <v>529</v>
      </c>
      <c r="E1624" s="20" t="s">
        <v>6884</v>
      </c>
      <c r="F1624" s="20" t="s">
        <v>530</v>
      </c>
    </row>
    <row r="1625" spans="1:6" x14ac:dyDescent="0.25">
      <c r="A1625" s="20" t="s">
        <v>3784</v>
      </c>
      <c r="B1625" s="20" t="s">
        <v>10037</v>
      </c>
      <c r="C1625" s="20" t="s">
        <v>3785</v>
      </c>
      <c r="E1625" s="20" t="s">
        <v>6884</v>
      </c>
      <c r="F1625" s="20" t="s">
        <v>3321</v>
      </c>
    </row>
    <row r="1626" spans="1:6" x14ac:dyDescent="0.25">
      <c r="A1626" s="20" t="s">
        <v>3972</v>
      </c>
      <c r="B1626" s="20" t="s">
        <v>8318</v>
      </c>
      <c r="C1626" s="20" t="s">
        <v>560</v>
      </c>
      <c r="E1626" s="20" t="s">
        <v>6884</v>
      </c>
      <c r="F1626" s="20" t="s">
        <v>561</v>
      </c>
    </row>
    <row r="1627" spans="1:6" x14ac:dyDescent="0.25">
      <c r="A1627" s="20" t="s">
        <v>3989</v>
      </c>
      <c r="B1627" s="20" t="s">
        <v>9342</v>
      </c>
      <c r="C1627" s="20" t="s">
        <v>3990</v>
      </c>
      <c r="D1627" s="20" t="s">
        <v>1946</v>
      </c>
      <c r="E1627" s="20" t="s">
        <v>6884</v>
      </c>
      <c r="F1627" s="20" t="s">
        <v>1948</v>
      </c>
    </row>
    <row r="1628" spans="1:6" x14ac:dyDescent="0.25">
      <c r="A1628" s="20" t="s">
        <v>4019</v>
      </c>
      <c r="B1628" s="20" t="s">
        <v>9993</v>
      </c>
      <c r="C1628" s="20" t="s">
        <v>945</v>
      </c>
      <c r="E1628" s="20" t="s">
        <v>6884</v>
      </c>
      <c r="F1628" s="20" t="s">
        <v>241</v>
      </c>
    </row>
    <row r="1629" spans="1:6" x14ac:dyDescent="0.25">
      <c r="A1629" s="20" t="s">
        <v>4066</v>
      </c>
      <c r="B1629" s="20" t="s">
        <v>7407</v>
      </c>
      <c r="C1629" s="20" t="s">
        <v>4067</v>
      </c>
      <c r="E1629" s="20" t="s">
        <v>6884</v>
      </c>
      <c r="F1629" s="20" t="s">
        <v>2024</v>
      </c>
    </row>
    <row r="1630" spans="1:6" x14ac:dyDescent="0.25">
      <c r="A1630" s="20" t="s">
        <v>4068</v>
      </c>
      <c r="B1630" s="20" t="s">
        <v>7643</v>
      </c>
      <c r="C1630" s="20" t="s">
        <v>4069</v>
      </c>
      <c r="D1630" s="20" t="s">
        <v>96</v>
      </c>
      <c r="E1630" s="20" t="s">
        <v>6884</v>
      </c>
      <c r="F1630" s="20" t="s">
        <v>4071</v>
      </c>
    </row>
    <row r="1631" spans="1:6" x14ac:dyDescent="0.25">
      <c r="A1631" s="20" t="s">
        <v>4088</v>
      </c>
      <c r="B1631" s="20" t="s">
        <v>9571</v>
      </c>
      <c r="C1631" s="20" t="s">
        <v>4089</v>
      </c>
      <c r="E1631" s="20" t="s">
        <v>6884</v>
      </c>
      <c r="F1631" s="20" t="s">
        <v>2251</v>
      </c>
    </row>
    <row r="1632" spans="1:6" x14ac:dyDescent="0.25">
      <c r="A1632" s="20" t="s">
        <v>4105</v>
      </c>
      <c r="B1632" s="20" t="s">
        <v>7269</v>
      </c>
      <c r="C1632" s="20" t="s">
        <v>4106</v>
      </c>
      <c r="E1632" s="20" t="s">
        <v>6884</v>
      </c>
      <c r="F1632" s="20" t="s">
        <v>2563</v>
      </c>
    </row>
    <row r="1633" spans="1:6" x14ac:dyDescent="0.25">
      <c r="A1633" s="20" t="s">
        <v>4177</v>
      </c>
      <c r="B1633" s="20" t="s">
        <v>7745</v>
      </c>
      <c r="C1633" s="20" t="s">
        <v>1007</v>
      </c>
      <c r="E1633" s="20" t="s">
        <v>6884</v>
      </c>
      <c r="F1633" s="20" t="s">
        <v>561</v>
      </c>
    </row>
    <row r="1634" spans="1:6" x14ac:dyDescent="0.25">
      <c r="A1634" s="20" t="s">
        <v>4178</v>
      </c>
      <c r="B1634" s="20" t="s">
        <v>9222</v>
      </c>
      <c r="C1634" s="20" t="s">
        <v>4179</v>
      </c>
      <c r="D1634" s="20" t="s">
        <v>51</v>
      </c>
      <c r="E1634" s="20" t="s">
        <v>6884</v>
      </c>
      <c r="F1634" s="20" t="s">
        <v>4181</v>
      </c>
    </row>
    <row r="1635" spans="1:6" x14ac:dyDescent="0.25">
      <c r="A1635" s="20" t="s">
        <v>4206</v>
      </c>
      <c r="B1635" s="20" t="s">
        <v>8712</v>
      </c>
      <c r="C1635" s="20" t="s">
        <v>945</v>
      </c>
      <c r="E1635" s="20" t="s">
        <v>6884</v>
      </c>
      <c r="F1635" s="20" t="s">
        <v>241</v>
      </c>
    </row>
    <row r="1636" spans="1:6" x14ac:dyDescent="0.25">
      <c r="A1636" s="20" t="s">
        <v>4313</v>
      </c>
      <c r="B1636" s="20" t="s">
        <v>8716</v>
      </c>
      <c r="C1636" s="20" t="s">
        <v>4314</v>
      </c>
      <c r="D1636" s="20" t="s">
        <v>1946</v>
      </c>
      <c r="E1636" s="20" t="s">
        <v>6884</v>
      </c>
      <c r="F1636" s="20" t="s">
        <v>1948</v>
      </c>
    </row>
    <row r="1637" spans="1:6" x14ac:dyDescent="0.25">
      <c r="A1637" s="20" t="s">
        <v>4383</v>
      </c>
      <c r="B1637" s="20" t="s">
        <v>8406</v>
      </c>
      <c r="C1637" s="20" t="s">
        <v>4384</v>
      </c>
      <c r="E1637" s="20" t="s">
        <v>6884</v>
      </c>
      <c r="F1637" s="20" t="s">
        <v>561</v>
      </c>
    </row>
    <row r="1638" spans="1:6" x14ac:dyDescent="0.25">
      <c r="A1638" s="20" t="s">
        <v>4424</v>
      </c>
      <c r="B1638" s="20" t="s">
        <v>8033</v>
      </c>
      <c r="C1638" s="20" t="s">
        <v>2907</v>
      </c>
      <c r="E1638" s="20" t="s">
        <v>6884</v>
      </c>
      <c r="F1638" s="20" t="s">
        <v>2251</v>
      </c>
    </row>
    <row r="1639" spans="1:6" x14ac:dyDescent="0.25">
      <c r="A1639" s="20" t="s">
        <v>4468</v>
      </c>
      <c r="B1639" s="20" t="s">
        <v>7553</v>
      </c>
      <c r="C1639" s="20" t="s">
        <v>4469</v>
      </c>
      <c r="D1639" s="20" t="s">
        <v>980</v>
      </c>
      <c r="E1639" s="20" t="s">
        <v>6884</v>
      </c>
      <c r="F1639" s="20" t="s">
        <v>4471</v>
      </c>
    </row>
    <row r="1640" spans="1:6" x14ac:dyDescent="0.25">
      <c r="A1640" s="20" t="s">
        <v>4567</v>
      </c>
      <c r="B1640" s="20" t="s">
        <v>7534</v>
      </c>
      <c r="C1640" s="20" t="s">
        <v>4568</v>
      </c>
      <c r="D1640" s="20" t="s">
        <v>1616</v>
      </c>
      <c r="E1640" s="20" t="s">
        <v>6884</v>
      </c>
      <c r="F1640" s="20" t="s">
        <v>4570</v>
      </c>
    </row>
    <row r="1641" spans="1:6" x14ac:dyDescent="0.25">
      <c r="A1641" s="20" t="s">
        <v>4643</v>
      </c>
      <c r="B1641" s="20" t="s">
        <v>7197</v>
      </c>
      <c r="C1641" s="20" t="s">
        <v>4644</v>
      </c>
      <c r="E1641" s="20" t="s">
        <v>6884</v>
      </c>
      <c r="F1641" s="20" t="s">
        <v>4645</v>
      </c>
    </row>
    <row r="1642" spans="1:6" x14ac:dyDescent="0.25">
      <c r="A1642" s="20" t="s">
        <v>4648</v>
      </c>
      <c r="B1642" s="20" t="s">
        <v>6938</v>
      </c>
      <c r="C1642" s="20" t="s">
        <v>4649</v>
      </c>
      <c r="E1642" s="20" t="s">
        <v>6884</v>
      </c>
      <c r="F1642" s="20" t="s">
        <v>4650</v>
      </c>
    </row>
    <row r="1643" spans="1:6" x14ac:dyDescent="0.25">
      <c r="A1643" s="20" t="s">
        <v>559</v>
      </c>
      <c r="B1643" s="20" t="s">
        <v>9584</v>
      </c>
      <c r="C1643" s="20" t="s">
        <v>560</v>
      </c>
      <c r="E1643" s="20" t="s">
        <v>6884</v>
      </c>
      <c r="F1643" s="20" t="s">
        <v>561</v>
      </c>
    </row>
    <row r="1644" spans="1:6" x14ac:dyDescent="0.25">
      <c r="A1644" s="20" t="s">
        <v>629</v>
      </c>
      <c r="B1644" s="20" t="s">
        <v>7741</v>
      </c>
      <c r="C1644" s="20" t="s">
        <v>630</v>
      </c>
      <c r="D1644" s="20" t="s">
        <v>154</v>
      </c>
      <c r="E1644" s="20" t="s">
        <v>6884</v>
      </c>
      <c r="F1644" s="20" t="s">
        <v>632</v>
      </c>
    </row>
    <row r="1645" spans="1:6" x14ac:dyDescent="0.25">
      <c r="A1645" s="20" t="s">
        <v>682</v>
      </c>
      <c r="B1645" s="20" t="s">
        <v>11411</v>
      </c>
      <c r="C1645" s="20" t="s">
        <v>683</v>
      </c>
      <c r="D1645" s="20" t="s">
        <v>154</v>
      </c>
      <c r="E1645" s="20" t="s">
        <v>6884</v>
      </c>
      <c r="F1645" s="20" t="s">
        <v>684</v>
      </c>
    </row>
    <row r="1646" spans="1:6" x14ac:dyDescent="0.25">
      <c r="A1646" s="20" t="s">
        <v>786</v>
      </c>
      <c r="B1646" s="20" t="s">
        <v>8529</v>
      </c>
      <c r="C1646" s="20" t="s">
        <v>787</v>
      </c>
      <c r="E1646" s="20" t="s">
        <v>6884</v>
      </c>
      <c r="F1646" s="20" t="s">
        <v>788</v>
      </c>
    </row>
    <row r="1647" spans="1:6" x14ac:dyDescent="0.25">
      <c r="A1647" s="20" t="s">
        <v>812</v>
      </c>
      <c r="B1647" s="20" t="s">
        <v>7413</v>
      </c>
      <c r="C1647" s="20" t="s">
        <v>813</v>
      </c>
      <c r="D1647" s="20" t="s">
        <v>213</v>
      </c>
      <c r="E1647" s="20" t="s">
        <v>6884</v>
      </c>
      <c r="F1647" s="20" t="s">
        <v>814</v>
      </c>
    </row>
    <row r="1648" spans="1:6" x14ac:dyDescent="0.25">
      <c r="A1648" s="20" t="s">
        <v>944</v>
      </c>
      <c r="B1648" s="20" t="s">
        <v>8365</v>
      </c>
      <c r="C1648" s="20" t="s">
        <v>945</v>
      </c>
      <c r="E1648" s="20" t="s">
        <v>6884</v>
      </c>
      <c r="F1648" s="20" t="s">
        <v>241</v>
      </c>
    </row>
    <row r="1649" spans="1:6" x14ac:dyDescent="0.25">
      <c r="A1649" s="20" t="s">
        <v>1006</v>
      </c>
      <c r="B1649" s="20" t="s">
        <v>9315</v>
      </c>
      <c r="C1649" s="20" t="s">
        <v>1007</v>
      </c>
      <c r="E1649" s="20" t="s">
        <v>6884</v>
      </c>
      <c r="F1649" s="20" t="s">
        <v>561</v>
      </c>
    </row>
    <row r="1650" spans="1:6" x14ac:dyDescent="0.25">
      <c r="A1650" s="20" t="s">
        <v>1025</v>
      </c>
      <c r="B1650" s="20" t="s">
        <v>9909</v>
      </c>
      <c r="C1650" s="20" t="s">
        <v>1026</v>
      </c>
      <c r="D1650" s="20" t="s">
        <v>1027</v>
      </c>
      <c r="E1650" s="20" t="s">
        <v>6884</v>
      </c>
      <c r="F1650" s="20" t="s">
        <v>1029</v>
      </c>
    </row>
    <row r="1651" spans="1:6" x14ac:dyDescent="0.25">
      <c r="A1651" s="20" t="s">
        <v>1051</v>
      </c>
      <c r="B1651" s="20" t="s">
        <v>7301</v>
      </c>
      <c r="C1651" s="20" t="s">
        <v>1052</v>
      </c>
      <c r="E1651" s="20" t="s">
        <v>6884</v>
      </c>
      <c r="F1651" s="20" t="s">
        <v>1054</v>
      </c>
    </row>
    <row r="1652" spans="1:6" x14ac:dyDescent="0.25">
      <c r="A1652" s="20" t="s">
        <v>1123</v>
      </c>
      <c r="B1652" s="20" t="s">
        <v>9565</v>
      </c>
      <c r="C1652" s="20" t="s">
        <v>1124</v>
      </c>
      <c r="D1652" s="20" t="s">
        <v>213</v>
      </c>
      <c r="E1652" s="20" t="s">
        <v>6884</v>
      </c>
      <c r="F1652" s="20" t="s">
        <v>1125</v>
      </c>
    </row>
    <row r="1653" spans="1:6" x14ac:dyDescent="0.25">
      <c r="A1653" s="20" t="s">
        <v>1177</v>
      </c>
      <c r="B1653" s="20" t="s">
        <v>11416</v>
      </c>
      <c r="C1653" s="20" t="s">
        <v>1178</v>
      </c>
      <c r="E1653" s="20" t="s">
        <v>6884</v>
      </c>
      <c r="F1653" s="20" t="s">
        <v>1180</v>
      </c>
    </row>
    <row r="1654" spans="1:6" x14ac:dyDescent="0.25">
      <c r="A1654" s="20" t="s">
        <v>1187</v>
      </c>
      <c r="B1654" s="20" t="s">
        <v>9845</v>
      </c>
      <c r="C1654" s="20" t="s">
        <v>1188</v>
      </c>
      <c r="E1654" s="20" t="s">
        <v>6884</v>
      </c>
      <c r="F1654" s="20" t="s">
        <v>1189</v>
      </c>
    </row>
    <row r="1655" spans="1:6" x14ac:dyDescent="0.25">
      <c r="A1655" s="20" t="s">
        <v>1190</v>
      </c>
      <c r="B1655" s="20" t="s">
        <v>8424</v>
      </c>
      <c r="C1655" s="20" t="s">
        <v>1191</v>
      </c>
      <c r="E1655" s="20" t="s">
        <v>6884</v>
      </c>
      <c r="F1655" s="20" t="s">
        <v>1193</v>
      </c>
    </row>
    <row r="1656" spans="1:6" x14ac:dyDescent="0.25">
      <c r="A1656" s="20" t="s">
        <v>1452</v>
      </c>
      <c r="B1656" s="20" t="s">
        <v>7458</v>
      </c>
      <c r="C1656" s="20" t="s">
        <v>560</v>
      </c>
      <c r="E1656" s="20" t="s">
        <v>6884</v>
      </c>
      <c r="F1656" s="20" t="s">
        <v>561</v>
      </c>
    </row>
    <row r="1657" spans="1:6" x14ac:dyDescent="0.25">
      <c r="A1657" s="20" t="s">
        <v>1457</v>
      </c>
      <c r="B1657" s="20" t="s">
        <v>9246</v>
      </c>
      <c r="C1657" s="20" t="s">
        <v>1458</v>
      </c>
      <c r="D1657" s="20" t="s">
        <v>980</v>
      </c>
      <c r="E1657" s="20" t="s">
        <v>6884</v>
      </c>
      <c r="F1657" s="20" t="s">
        <v>1460</v>
      </c>
    </row>
    <row r="1658" spans="1:6" x14ac:dyDescent="0.25">
      <c r="A1658" s="20" t="s">
        <v>1506</v>
      </c>
      <c r="B1658" s="20" t="s">
        <v>7133</v>
      </c>
      <c r="C1658" s="20" t="s">
        <v>1507</v>
      </c>
      <c r="D1658" s="20" t="s">
        <v>51</v>
      </c>
      <c r="E1658" s="20" t="s">
        <v>6884</v>
      </c>
      <c r="F1658" s="20" t="s">
        <v>343</v>
      </c>
    </row>
    <row r="1659" spans="1:6" x14ac:dyDescent="0.25">
      <c r="A1659" s="20" t="s">
        <v>1542</v>
      </c>
      <c r="B1659" s="20" t="s">
        <v>9212</v>
      </c>
      <c r="C1659" s="20" t="s">
        <v>945</v>
      </c>
      <c r="E1659" s="20" t="s">
        <v>6884</v>
      </c>
      <c r="F1659" s="20" t="s">
        <v>241</v>
      </c>
    </row>
    <row r="1660" spans="1:6" x14ac:dyDescent="0.25">
      <c r="A1660" s="20" t="s">
        <v>1637</v>
      </c>
      <c r="B1660" s="20" t="s">
        <v>9474</v>
      </c>
      <c r="C1660" s="20" t="s">
        <v>1007</v>
      </c>
      <c r="E1660" s="20" t="s">
        <v>6884</v>
      </c>
      <c r="F1660" s="20" t="s">
        <v>561</v>
      </c>
    </row>
    <row r="1661" spans="1:6" x14ac:dyDescent="0.25">
      <c r="A1661" s="20" t="s">
        <v>1689</v>
      </c>
      <c r="B1661" s="20" t="s">
        <v>11427</v>
      </c>
      <c r="C1661" s="20" t="s">
        <v>1690</v>
      </c>
      <c r="E1661" s="20" t="s">
        <v>6884</v>
      </c>
      <c r="F1661" s="20" t="s">
        <v>217</v>
      </c>
    </row>
    <row r="1662" spans="1:6" x14ac:dyDescent="0.25">
      <c r="A1662" s="20" t="s">
        <v>1786</v>
      </c>
      <c r="B1662" s="20" t="s">
        <v>9664</v>
      </c>
      <c r="C1662" s="20" t="s">
        <v>1787</v>
      </c>
      <c r="D1662" s="20" t="s">
        <v>172</v>
      </c>
      <c r="E1662" s="20" t="s">
        <v>6884</v>
      </c>
      <c r="F1662" s="20" t="s">
        <v>1789</v>
      </c>
    </row>
    <row r="1663" spans="1:6" x14ac:dyDescent="0.25">
      <c r="A1663" s="20" t="s">
        <v>1839</v>
      </c>
      <c r="B1663" s="20" t="s">
        <v>9021</v>
      </c>
      <c r="C1663" s="20" t="s">
        <v>945</v>
      </c>
      <c r="E1663" s="20" t="s">
        <v>6884</v>
      </c>
      <c r="F1663" s="20" t="s">
        <v>241</v>
      </c>
    </row>
    <row r="1664" spans="1:6" x14ac:dyDescent="0.25">
      <c r="A1664" s="20" t="s">
        <v>1870</v>
      </c>
      <c r="B1664" s="20" t="s">
        <v>8691</v>
      </c>
      <c r="C1664" s="20" t="s">
        <v>1871</v>
      </c>
      <c r="E1664" s="20" t="s">
        <v>6884</v>
      </c>
      <c r="F1664" s="20" t="s">
        <v>530</v>
      </c>
    </row>
    <row r="1665" spans="1:6" x14ac:dyDescent="0.25">
      <c r="A1665" s="20" t="s">
        <v>1882</v>
      </c>
      <c r="B1665" s="20" t="s">
        <v>9076</v>
      </c>
      <c r="C1665" s="20" t="s">
        <v>1883</v>
      </c>
      <c r="D1665" s="20" t="s">
        <v>1884</v>
      </c>
      <c r="E1665" s="20" t="s">
        <v>6884</v>
      </c>
      <c r="F1665" s="20" t="s">
        <v>1886</v>
      </c>
    </row>
    <row r="1666" spans="1:6" x14ac:dyDescent="0.25">
      <c r="A1666" s="20" t="s">
        <v>1944</v>
      </c>
      <c r="B1666" s="20" t="s">
        <v>9740</v>
      </c>
      <c r="C1666" s="20" t="s">
        <v>1945</v>
      </c>
      <c r="D1666" s="20" t="s">
        <v>1946</v>
      </c>
      <c r="E1666" s="20" t="s">
        <v>6884</v>
      </c>
      <c r="F1666" s="20" t="s">
        <v>1948</v>
      </c>
    </row>
    <row r="1667" spans="1:6" x14ac:dyDescent="0.25">
      <c r="A1667" s="20" t="s">
        <v>1959</v>
      </c>
      <c r="B1667" s="20" t="s">
        <v>9759</v>
      </c>
      <c r="C1667" s="20" t="s">
        <v>1007</v>
      </c>
      <c r="E1667" s="20" t="s">
        <v>6884</v>
      </c>
      <c r="F1667" s="20" t="s">
        <v>561</v>
      </c>
    </row>
    <row r="1668" spans="1:6" x14ac:dyDescent="0.25">
      <c r="A1668" s="20" t="s">
        <v>1968</v>
      </c>
      <c r="B1668" s="20" t="s">
        <v>9905</v>
      </c>
      <c r="C1668" s="20" t="s">
        <v>1969</v>
      </c>
      <c r="E1668" s="20" t="s">
        <v>6884</v>
      </c>
      <c r="F1668" s="20" t="s">
        <v>1971</v>
      </c>
    </row>
    <row r="1669" spans="1:6" x14ac:dyDescent="0.25">
      <c r="A1669" s="20" t="s">
        <v>2022</v>
      </c>
      <c r="B1669" s="20" t="s">
        <v>7167</v>
      </c>
      <c r="C1669" s="20" t="s">
        <v>2023</v>
      </c>
      <c r="E1669" s="20" t="s">
        <v>6884</v>
      </c>
      <c r="F1669" s="20" t="s">
        <v>2024</v>
      </c>
    </row>
    <row r="1670" spans="1:6" x14ac:dyDescent="0.25">
      <c r="A1670" s="20" t="s">
        <v>2040</v>
      </c>
      <c r="B1670" s="20" t="s">
        <v>8510</v>
      </c>
      <c r="C1670" s="20" t="s">
        <v>2041</v>
      </c>
      <c r="D1670" s="20" t="s">
        <v>154</v>
      </c>
      <c r="E1670" s="20" t="s">
        <v>6884</v>
      </c>
      <c r="F1670" s="20" t="s">
        <v>2042</v>
      </c>
    </row>
    <row r="1671" spans="1:6" x14ac:dyDescent="0.25">
      <c r="A1671" s="20" t="s">
        <v>2060</v>
      </c>
      <c r="B1671" s="20" t="s">
        <v>8173</v>
      </c>
      <c r="C1671" s="20" t="s">
        <v>2061</v>
      </c>
      <c r="D1671" s="20" t="s">
        <v>1074</v>
      </c>
      <c r="E1671" s="20" t="s">
        <v>6884</v>
      </c>
      <c r="F1671" s="20" t="s">
        <v>2063</v>
      </c>
    </row>
    <row r="1672" spans="1:6" x14ac:dyDescent="0.25">
      <c r="A1672" s="20" t="s">
        <v>2097</v>
      </c>
      <c r="B1672" s="20" t="s">
        <v>7788</v>
      </c>
      <c r="C1672" s="20" t="s">
        <v>529</v>
      </c>
      <c r="E1672" s="20" t="s">
        <v>6884</v>
      </c>
      <c r="F1672" s="20" t="s">
        <v>530</v>
      </c>
    </row>
    <row r="1673" spans="1:6" x14ac:dyDescent="0.25">
      <c r="A1673" s="20" t="s">
        <v>2163</v>
      </c>
      <c r="B1673" s="20" t="s">
        <v>7043</v>
      </c>
      <c r="C1673" s="20" t="s">
        <v>2164</v>
      </c>
      <c r="E1673" s="20" t="s">
        <v>6884</v>
      </c>
      <c r="F1673" s="20" t="s">
        <v>2165</v>
      </c>
    </row>
    <row r="1674" spans="1:6" x14ac:dyDescent="0.25">
      <c r="A1674" s="20" t="s">
        <v>2244</v>
      </c>
      <c r="B1674" s="20" t="s">
        <v>8100</v>
      </c>
      <c r="C1674" s="20" t="s">
        <v>560</v>
      </c>
      <c r="E1674" s="20" t="s">
        <v>6884</v>
      </c>
      <c r="F1674" s="20" t="s">
        <v>561</v>
      </c>
    </row>
    <row r="1675" spans="1:6" x14ac:dyDescent="0.25">
      <c r="A1675" s="20" t="s">
        <v>2249</v>
      </c>
      <c r="B1675" s="20" t="s">
        <v>8819</v>
      </c>
      <c r="C1675" s="20" t="s">
        <v>2250</v>
      </c>
      <c r="E1675" s="20" t="s">
        <v>6884</v>
      </c>
      <c r="F1675" s="20" t="s">
        <v>2251</v>
      </c>
    </row>
    <row r="1676" spans="1:6" x14ac:dyDescent="0.25">
      <c r="A1676" s="20" t="s">
        <v>2560</v>
      </c>
      <c r="B1676" s="20" t="s">
        <v>7054</v>
      </c>
      <c r="C1676" s="20" t="s">
        <v>2561</v>
      </c>
      <c r="E1676" s="20" t="s">
        <v>6884</v>
      </c>
      <c r="F1676" s="20" t="s">
        <v>2563</v>
      </c>
    </row>
    <row r="1677" spans="1:6" x14ac:dyDescent="0.25">
      <c r="A1677" s="20" t="s">
        <v>2594</v>
      </c>
      <c r="B1677" s="20" t="s">
        <v>7035</v>
      </c>
      <c r="C1677" s="20" t="s">
        <v>2595</v>
      </c>
      <c r="E1677" s="20" t="s">
        <v>6884</v>
      </c>
      <c r="F1677" s="20" t="s">
        <v>2596</v>
      </c>
    </row>
    <row r="1678" spans="1:6" x14ac:dyDescent="0.25">
      <c r="A1678" s="20" t="s">
        <v>2672</v>
      </c>
      <c r="B1678" s="20" t="s">
        <v>9678</v>
      </c>
      <c r="C1678" s="20" t="s">
        <v>2673</v>
      </c>
      <c r="E1678" s="20" t="s">
        <v>6884</v>
      </c>
      <c r="F1678" s="20" t="s">
        <v>1189</v>
      </c>
    </row>
    <row r="1679" spans="1:6" x14ac:dyDescent="0.25">
      <c r="A1679" s="20" t="s">
        <v>152</v>
      </c>
      <c r="B1679" s="20" t="s">
        <v>8016</v>
      </c>
      <c r="C1679" s="20" t="s">
        <v>153</v>
      </c>
      <c r="D1679" s="20" t="s">
        <v>154</v>
      </c>
      <c r="E1679" s="20" t="s">
        <v>6884</v>
      </c>
      <c r="F1679" s="20" t="s">
        <v>156</v>
      </c>
    </row>
    <row r="1680" spans="1:6" x14ac:dyDescent="0.25">
      <c r="A1680" s="20" t="s">
        <v>214</v>
      </c>
      <c r="B1680" s="20" t="s">
        <v>7085</v>
      </c>
      <c r="C1680" s="20" t="s">
        <v>215</v>
      </c>
      <c r="E1680" s="20" t="s">
        <v>6884</v>
      </c>
      <c r="F1680" s="20" t="s">
        <v>217</v>
      </c>
    </row>
    <row r="1681" spans="1:6" x14ac:dyDescent="0.25">
      <c r="A1681" s="20" t="s">
        <v>238</v>
      </c>
      <c r="B1681" s="20" t="s">
        <v>9314</v>
      </c>
      <c r="C1681" s="20" t="s">
        <v>239</v>
      </c>
      <c r="E1681" s="20" t="s">
        <v>6884</v>
      </c>
      <c r="F1681" s="20" t="s">
        <v>241</v>
      </c>
    </row>
    <row r="1682" spans="1:6" x14ac:dyDescent="0.25">
      <c r="A1682" s="20" t="s">
        <v>251</v>
      </c>
      <c r="B1682" s="20" t="s">
        <v>11407</v>
      </c>
      <c r="C1682" s="20" t="s">
        <v>252</v>
      </c>
      <c r="D1682" s="20" t="s">
        <v>253</v>
      </c>
      <c r="E1682" s="20" t="s">
        <v>6884</v>
      </c>
      <c r="F1682" s="20" t="s">
        <v>255</v>
      </c>
    </row>
    <row r="1683" spans="1:6" x14ac:dyDescent="0.25">
      <c r="A1683" s="20" t="s">
        <v>261</v>
      </c>
      <c r="B1683" s="20" t="s">
        <v>9936</v>
      </c>
      <c r="C1683" s="20" t="s">
        <v>262</v>
      </c>
      <c r="D1683" s="20" t="s">
        <v>263</v>
      </c>
      <c r="E1683" s="20" t="s">
        <v>6884</v>
      </c>
      <c r="F1683" s="20" t="s">
        <v>265</v>
      </c>
    </row>
    <row r="1684" spans="1:6" x14ac:dyDescent="0.25">
      <c r="A1684" s="20" t="s">
        <v>340</v>
      </c>
      <c r="B1684" s="20" t="s">
        <v>7308</v>
      </c>
      <c r="C1684" s="20" t="s">
        <v>341</v>
      </c>
      <c r="D1684" s="20" t="s">
        <v>51</v>
      </c>
      <c r="E1684" s="20" t="s">
        <v>6884</v>
      </c>
      <c r="F1684" s="20" t="s">
        <v>343</v>
      </c>
    </row>
    <row r="1685" spans="1:6" x14ac:dyDescent="0.25">
      <c r="A1685" s="20" t="s">
        <v>432</v>
      </c>
      <c r="B1685" s="20" t="s">
        <v>9796</v>
      </c>
      <c r="C1685" s="20" t="s">
        <v>433</v>
      </c>
      <c r="D1685" s="20" t="s">
        <v>434</v>
      </c>
      <c r="E1685" s="20" t="s">
        <v>6884</v>
      </c>
      <c r="F1685" s="20" t="s">
        <v>436</v>
      </c>
    </row>
    <row r="1686" spans="1:6" x14ac:dyDescent="0.25">
      <c r="A1686" s="20" t="s">
        <v>459</v>
      </c>
      <c r="B1686" s="20" t="s">
        <v>8748</v>
      </c>
      <c r="C1686" s="20" t="s">
        <v>460</v>
      </c>
      <c r="E1686" s="20" t="s">
        <v>6884</v>
      </c>
      <c r="F1686" s="20" t="s">
        <v>461</v>
      </c>
    </row>
    <row r="1687" spans="1:6" x14ac:dyDescent="0.25">
      <c r="A1687" s="20" t="s">
        <v>528</v>
      </c>
      <c r="B1687" s="20" t="s">
        <v>7604</v>
      </c>
      <c r="C1687" s="20" t="s">
        <v>529</v>
      </c>
      <c r="E1687" s="20" t="s">
        <v>6884</v>
      </c>
      <c r="F1687" s="20" t="s">
        <v>530</v>
      </c>
    </row>
    <row r="1688" spans="1:6" x14ac:dyDescent="0.25">
      <c r="A1688" s="20" t="s">
        <v>6413</v>
      </c>
      <c r="B1688" s="20" t="s">
        <v>9751</v>
      </c>
      <c r="C1688" s="20" t="s">
        <v>6414</v>
      </c>
      <c r="E1688" s="20" t="s">
        <v>6885</v>
      </c>
      <c r="F1688" s="20" t="s">
        <v>6415</v>
      </c>
    </row>
    <row r="1689" spans="1:6" x14ac:dyDescent="0.25">
      <c r="A1689" s="20" t="s">
        <v>5427</v>
      </c>
      <c r="B1689" s="20" t="s">
        <v>7282</v>
      </c>
      <c r="C1689" s="20" t="s">
        <v>2907</v>
      </c>
      <c r="E1689" s="20" t="s">
        <v>6886</v>
      </c>
      <c r="F1689" s="20" t="s">
        <v>2251</v>
      </c>
    </row>
    <row r="1690" spans="1:6" x14ac:dyDescent="0.25">
      <c r="A1690" s="20" t="s">
        <v>5442</v>
      </c>
      <c r="B1690" s="20" t="s">
        <v>7879</v>
      </c>
      <c r="C1690" s="20" t="s">
        <v>5443</v>
      </c>
      <c r="E1690" s="20" t="s">
        <v>6886</v>
      </c>
      <c r="F1690" s="20" t="s">
        <v>2596</v>
      </c>
    </row>
    <row r="1691" spans="1:6" x14ac:dyDescent="0.25">
      <c r="A1691" s="20" t="s">
        <v>5857</v>
      </c>
      <c r="B1691" s="20" t="s">
        <v>7009</v>
      </c>
      <c r="C1691" s="20" t="s">
        <v>2907</v>
      </c>
      <c r="E1691" s="20" t="s">
        <v>6886</v>
      </c>
      <c r="F1691" s="20" t="s">
        <v>2251</v>
      </c>
    </row>
    <row r="1692" spans="1:6" x14ac:dyDescent="0.25">
      <c r="A1692" s="20" t="s">
        <v>6232</v>
      </c>
      <c r="B1692" s="20" t="s">
        <v>8181</v>
      </c>
      <c r="C1692" s="20" t="s">
        <v>6233</v>
      </c>
      <c r="D1692" s="20" t="s">
        <v>213</v>
      </c>
      <c r="E1692" s="20" t="s">
        <v>6886</v>
      </c>
      <c r="F1692" s="20" t="s">
        <v>814</v>
      </c>
    </row>
    <row r="1693" spans="1:6" x14ac:dyDescent="0.25">
      <c r="A1693" s="20" t="s">
        <v>6316</v>
      </c>
      <c r="B1693" s="20" t="s">
        <v>7515</v>
      </c>
      <c r="C1693" s="20" t="s">
        <v>6317</v>
      </c>
      <c r="E1693" s="20" t="s">
        <v>6886</v>
      </c>
      <c r="F1693" s="20" t="s">
        <v>1029</v>
      </c>
    </row>
    <row r="1694" spans="1:6" x14ac:dyDescent="0.25">
      <c r="A1694" s="20" t="s">
        <v>6465</v>
      </c>
      <c r="B1694" s="20" t="s">
        <v>9454</v>
      </c>
      <c r="C1694" s="20" t="s">
        <v>6466</v>
      </c>
      <c r="E1694" s="20" t="s">
        <v>6886</v>
      </c>
      <c r="F1694" s="20" t="s">
        <v>2251</v>
      </c>
    </row>
    <row r="1695" spans="1:6" x14ac:dyDescent="0.25">
      <c r="A1695" s="20" t="s">
        <v>2728</v>
      </c>
      <c r="B1695" s="20" t="s">
        <v>9029</v>
      </c>
      <c r="C1695" s="20" t="s">
        <v>2729</v>
      </c>
      <c r="E1695" s="20" t="s">
        <v>6886</v>
      </c>
      <c r="F1695" s="20" t="s">
        <v>2730</v>
      </c>
    </row>
    <row r="1696" spans="1:6" x14ac:dyDescent="0.25">
      <c r="A1696" s="20" t="s">
        <v>2906</v>
      </c>
      <c r="B1696" s="20" t="s">
        <v>8952</v>
      </c>
      <c r="C1696" s="20" t="s">
        <v>2907</v>
      </c>
      <c r="E1696" s="20" t="s">
        <v>6886</v>
      </c>
      <c r="F1696" s="20" t="s">
        <v>2251</v>
      </c>
    </row>
    <row r="1697" spans="1:6" x14ac:dyDescent="0.25">
      <c r="A1697" s="20" t="s">
        <v>3162</v>
      </c>
      <c r="B1697" s="20" t="s">
        <v>7744</v>
      </c>
      <c r="C1697" s="20" t="s">
        <v>2907</v>
      </c>
      <c r="E1697" s="20" t="s">
        <v>6886</v>
      </c>
      <c r="F1697" s="20" t="s">
        <v>2251</v>
      </c>
    </row>
    <row r="1698" spans="1:6" x14ac:dyDescent="0.25">
      <c r="A1698" s="20" t="s">
        <v>3197</v>
      </c>
      <c r="B1698" s="20" t="s">
        <v>9739</v>
      </c>
      <c r="C1698" s="20" t="s">
        <v>3198</v>
      </c>
      <c r="E1698" s="20" t="s">
        <v>6886</v>
      </c>
      <c r="F1698" s="20" t="s">
        <v>1054</v>
      </c>
    </row>
    <row r="1699" spans="1:6" x14ac:dyDescent="0.25">
      <c r="A1699" s="20" t="s">
        <v>3268</v>
      </c>
      <c r="B1699" s="20" t="s">
        <v>7007</v>
      </c>
      <c r="C1699" s="20" t="s">
        <v>3269</v>
      </c>
      <c r="E1699" s="20" t="s">
        <v>6886</v>
      </c>
      <c r="F1699" s="20" t="s">
        <v>2596</v>
      </c>
    </row>
    <row r="1700" spans="1:6" x14ac:dyDescent="0.25">
      <c r="A1700" s="20" t="s">
        <v>3319</v>
      </c>
      <c r="B1700" s="20" t="s">
        <v>7692</v>
      </c>
      <c r="C1700" s="20" t="s">
        <v>3320</v>
      </c>
      <c r="E1700" s="20" t="s">
        <v>6886</v>
      </c>
      <c r="F1700" s="20" t="s">
        <v>3321</v>
      </c>
    </row>
    <row r="1701" spans="1:6" x14ac:dyDescent="0.25">
      <c r="A1701" s="20" t="s">
        <v>3534</v>
      </c>
      <c r="B1701" s="20" t="s">
        <v>9966</v>
      </c>
      <c r="C1701" s="20" t="s">
        <v>3535</v>
      </c>
      <c r="E1701" s="20" t="s">
        <v>6886</v>
      </c>
      <c r="F1701" s="20" t="s">
        <v>3537</v>
      </c>
    </row>
    <row r="1702" spans="1:6" x14ac:dyDescent="0.25">
      <c r="A1702" s="20" t="s">
        <v>3654</v>
      </c>
      <c r="B1702" s="20" t="s">
        <v>7912</v>
      </c>
      <c r="C1702" s="20" t="s">
        <v>3655</v>
      </c>
      <c r="D1702" s="20" t="s">
        <v>213</v>
      </c>
      <c r="E1702" s="20" t="s">
        <v>6886</v>
      </c>
      <c r="F1702" s="20" t="s">
        <v>814</v>
      </c>
    </row>
    <row r="1703" spans="1:6" x14ac:dyDescent="0.25">
      <c r="A1703" s="20" t="s">
        <v>3742</v>
      </c>
      <c r="B1703" s="20" t="s">
        <v>9619</v>
      </c>
      <c r="C1703" s="20" t="s">
        <v>3743</v>
      </c>
      <c r="D1703" s="20" t="s">
        <v>89</v>
      </c>
      <c r="E1703" s="20" t="s">
        <v>6886</v>
      </c>
      <c r="F1703" s="20" t="s">
        <v>3744</v>
      </c>
    </row>
    <row r="1704" spans="1:6" x14ac:dyDescent="0.25">
      <c r="A1704" s="20" t="s">
        <v>3784</v>
      </c>
      <c r="B1704" s="20" t="s">
        <v>10037</v>
      </c>
      <c r="C1704" s="20" t="s">
        <v>3785</v>
      </c>
      <c r="E1704" s="20" t="s">
        <v>6886</v>
      </c>
      <c r="F1704" s="20" t="s">
        <v>3321</v>
      </c>
    </row>
    <row r="1705" spans="1:6" x14ac:dyDescent="0.25">
      <c r="A1705" s="20" t="s">
        <v>4088</v>
      </c>
      <c r="B1705" s="20" t="s">
        <v>9571</v>
      </c>
      <c r="C1705" s="20" t="s">
        <v>4089</v>
      </c>
      <c r="E1705" s="20" t="s">
        <v>6886</v>
      </c>
      <c r="F1705" s="20" t="s">
        <v>2251</v>
      </c>
    </row>
    <row r="1706" spans="1:6" x14ac:dyDescent="0.25">
      <c r="A1706" s="20" t="s">
        <v>4424</v>
      </c>
      <c r="B1706" s="20" t="s">
        <v>8033</v>
      </c>
      <c r="C1706" s="20" t="s">
        <v>2907</v>
      </c>
      <c r="E1706" s="20" t="s">
        <v>6886</v>
      </c>
      <c r="F1706" s="20" t="s">
        <v>2251</v>
      </c>
    </row>
    <row r="1707" spans="1:6" x14ac:dyDescent="0.25">
      <c r="A1707" s="20" t="s">
        <v>629</v>
      </c>
      <c r="B1707" s="20" t="s">
        <v>7741</v>
      </c>
      <c r="C1707" s="20" t="s">
        <v>630</v>
      </c>
      <c r="D1707" s="20" t="s">
        <v>154</v>
      </c>
      <c r="E1707" s="20" t="s">
        <v>6886</v>
      </c>
      <c r="F1707" s="20" t="s">
        <v>632</v>
      </c>
    </row>
    <row r="1708" spans="1:6" x14ac:dyDescent="0.25">
      <c r="A1708" s="20" t="s">
        <v>682</v>
      </c>
      <c r="B1708" s="20" t="s">
        <v>11411</v>
      </c>
      <c r="C1708" s="20" t="s">
        <v>683</v>
      </c>
      <c r="D1708" s="20" t="s">
        <v>154</v>
      </c>
      <c r="E1708" s="20" t="s">
        <v>6886</v>
      </c>
      <c r="F1708" s="20" t="s">
        <v>684</v>
      </c>
    </row>
    <row r="1709" spans="1:6" x14ac:dyDescent="0.25">
      <c r="A1709" s="20" t="s">
        <v>786</v>
      </c>
      <c r="B1709" s="20" t="s">
        <v>8529</v>
      </c>
      <c r="C1709" s="20" t="s">
        <v>787</v>
      </c>
      <c r="E1709" s="20" t="s">
        <v>6886</v>
      </c>
      <c r="F1709" s="20" t="s">
        <v>788</v>
      </c>
    </row>
    <row r="1710" spans="1:6" x14ac:dyDescent="0.25">
      <c r="A1710" s="20" t="s">
        <v>812</v>
      </c>
      <c r="B1710" s="20" t="s">
        <v>7413</v>
      </c>
      <c r="C1710" s="20" t="s">
        <v>813</v>
      </c>
      <c r="D1710" s="20" t="s">
        <v>213</v>
      </c>
      <c r="E1710" s="20" t="s">
        <v>6886</v>
      </c>
      <c r="F1710" s="20" t="s">
        <v>814</v>
      </c>
    </row>
    <row r="1711" spans="1:6" x14ac:dyDescent="0.25">
      <c r="A1711" s="20" t="s">
        <v>1025</v>
      </c>
      <c r="B1711" s="20" t="s">
        <v>9909</v>
      </c>
      <c r="C1711" s="20" t="s">
        <v>1026</v>
      </c>
      <c r="D1711" s="20" t="s">
        <v>1027</v>
      </c>
      <c r="E1711" s="20" t="s">
        <v>6886</v>
      </c>
      <c r="F1711" s="20" t="s">
        <v>1029</v>
      </c>
    </row>
    <row r="1712" spans="1:6" x14ac:dyDescent="0.25">
      <c r="A1712" s="20" t="s">
        <v>1051</v>
      </c>
      <c r="B1712" s="20" t="s">
        <v>7301</v>
      </c>
      <c r="C1712" s="20" t="s">
        <v>1052</v>
      </c>
      <c r="E1712" s="20" t="s">
        <v>6886</v>
      </c>
      <c r="F1712" s="20" t="s">
        <v>1054</v>
      </c>
    </row>
    <row r="1713" spans="1:6" x14ac:dyDescent="0.25">
      <c r="A1713" s="20" t="s">
        <v>1123</v>
      </c>
      <c r="B1713" s="20" t="s">
        <v>9565</v>
      </c>
      <c r="C1713" s="20" t="s">
        <v>1124</v>
      </c>
      <c r="D1713" s="20" t="s">
        <v>213</v>
      </c>
      <c r="E1713" s="20" t="s">
        <v>6886</v>
      </c>
      <c r="F1713" s="20" t="s">
        <v>1125</v>
      </c>
    </row>
    <row r="1714" spans="1:6" x14ac:dyDescent="0.25">
      <c r="A1714" s="20" t="s">
        <v>1786</v>
      </c>
      <c r="B1714" s="20" t="s">
        <v>9664</v>
      </c>
      <c r="C1714" s="20" t="s">
        <v>1787</v>
      </c>
      <c r="D1714" s="20" t="s">
        <v>172</v>
      </c>
      <c r="E1714" s="20" t="s">
        <v>6886</v>
      </c>
      <c r="F1714" s="20" t="s">
        <v>1789</v>
      </c>
    </row>
    <row r="1715" spans="1:6" x14ac:dyDescent="0.25">
      <c r="A1715" s="20" t="s">
        <v>1882</v>
      </c>
      <c r="B1715" s="20" t="s">
        <v>9076</v>
      </c>
      <c r="C1715" s="20" t="s">
        <v>1883</v>
      </c>
      <c r="D1715" s="20" t="s">
        <v>1884</v>
      </c>
      <c r="E1715" s="20" t="s">
        <v>6886</v>
      </c>
      <c r="F1715" s="20" t="s">
        <v>1886</v>
      </c>
    </row>
    <row r="1716" spans="1:6" x14ac:dyDescent="0.25">
      <c r="A1716" s="20" t="s">
        <v>2040</v>
      </c>
      <c r="B1716" s="20" t="s">
        <v>8510</v>
      </c>
      <c r="C1716" s="20" t="s">
        <v>2041</v>
      </c>
      <c r="D1716" s="20" t="s">
        <v>154</v>
      </c>
      <c r="E1716" s="20" t="s">
        <v>6886</v>
      </c>
      <c r="F1716" s="20" t="s">
        <v>2042</v>
      </c>
    </row>
    <row r="1717" spans="1:6" x14ac:dyDescent="0.25">
      <c r="A1717" s="20" t="s">
        <v>2060</v>
      </c>
      <c r="B1717" s="20" t="s">
        <v>8173</v>
      </c>
      <c r="C1717" s="20" t="s">
        <v>2061</v>
      </c>
      <c r="D1717" s="20" t="s">
        <v>1074</v>
      </c>
      <c r="E1717" s="20" t="s">
        <v>6886</v>
      </c>
      <c r="F1717" s="20" t="s">
        <v>2063</v>
      </c>
    </row>
    <row r="1718" spans="1:6" x14ac:dyDescent="0.25">
      <c r="A1718" s="20" t="s">
        <v>2249</v>
      </c>
      <c r="B1718" s="20" t="s">
        <v>8819</v>
      </c>
      <c r="C1718" s="20" t="s">
        <v>2250</v>
      </c>
      <c r="E1718" s="20" t="s">
        <v>6886</v>
      </c>
      <c r="F1718" s="20" t="s">
        <v>2251</v>
      </c>
    </row>
    <row r="1719" spans="1:6" x14ac:dyDescent="0.25">
      <c r="A1719" s="20" t="s">
        <v>2594</v>
      </c>
      <c r="B1719" s="20" t="s">
        <v>7035</v>
      </c>
      <c r="C1719" s="20" t="s">
        <v>2595</v>
      </c>
      <c r="E1719" s="20" t="s">
        <v>6886</v>
      </c>
      <c r="F1719" s="20" t="s">
        <v>2596</v>
      </c>
    </row>
    <row r="1720" spans="1:6" x14ac:dyDescent="0.25">
      <c r="A1720" s="20" t="s">
        <v>152</v>
      </c>
      <c r="B1720" s="20" t="s">
        <v>8016</v>
      </c>
      <c r="C1720" s="20" t="s">
        <v>153</v>
      </c>
      <c r="D1720" s="20" t="s">
        <v>154</v>
      </c>
      <c r="E1720" s="20" t="s">
        <v>6886</v>
      </c>
      <c r="F1720" s="20" t="s">
        <v>156</v>
      </c>
    </row>
    <row r="1721" spans="1:6" x14ac:dyDescent="0.25">
      <c r="A1721" s="20" t="s">
        <v>432</v>
      </c>
      <c r="B1721" s="20" t="s">
        <v>9796</v>
      </c>
      <c r="C1721" s="20" t="s">
        <v>433</v>
      </c>
      <c r="D1721" s="20" t="s">
        <v>434</v>
      </c>
      <c r="E1721" s="20" t="s">
        <v>6886</v>
      </c>
      <c r="F1721" s="20" t="s">
        <v>436</v>
      </c>
    </row>
    <row r="1722" spans="1:6" x14ac:dyDescent="0.25">
      <c r="A1722" s="20" t="s">
        <v>459</v>
      </c>
      <c r="B1722" s="20" t="s">
        <v>8748</v>
      </c>
      <c r="C1722" s="20" t="s">
        <v>460</v>
      </c>
      <c r="E1722" s="20" t="s">
        <v>6886</v>
      </c>
      <c r="F1722" s="20" t="s">
        <v>461</v>
      </c>
    </row>
  </sheetData>
  <autoFilter ref="A1:F1722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3"/>
  <sheetViews>
    <sheetView workbookViewId="0">
      <selection activeCell="B1" sqref="B1:B1048576"/>
    </sheetView>
  </sheetViews>
  <sheetFormatPr baseColWidth="10" defaultColWidth="29.85546875" defaultRowHeight="15" x14ac:dyDescent="0.25"/>
  <cols>
    <col min="1" max="1" width="67.85546875" bestFit="1" customWidth="1"/>
    <col min="2" max="2" width="18.5703125" customWidth="1"/>
    <col min="3" max="3" width="137.85546875" bestFit="1" customWidth="1"/>
    <col min="4" max="4" width="43.28515625" customWidth="1"/>
    <col min="5" max="5" width="41.140625" bestFit="1" customWidth="1"/>
    <col min="6" max="6" width="59" customWidth="1"/>
  </cols>
  <sheetData>
    <row r="1" spans="1:6" s="16" customFormat="1" ht="15.75" x14ac:dyDescent="0.25">
      <c r="A1" s="16" t="s">
        <v>6510</v>
      </c>
      <c r="B1" s="16" t="s">
        <v>6511</v>
      </c>
      <c r="C1" s="16" t="s">
        <v>6512</v>
      </c>
      <c r="D1" s="16" t="s">
        <v>6513</v>
      </c>
      <c r="E1" s="18" t="s">
        <v>6889</v>
      </c>
      <c r="F1" s="18" t="s">
        <v>6892</v>
      </c>
    </row>
    <row r="2" spans="1:6" ht="15.75" x14ac:dyDescent="0.25">
      <c r="A2" s="15" t="s">
        <v>4767</v>
      </c>
      <c r="B2" s="15" t="s">
        <v>8293</v>
      </c>
      <c r="C2" s="15" t="s">
        <v>4768</v>
      </c>
      <c r="D2" s="15"/>
      <c r="E2" s="15" t="s">
        <v>6860</v>
      </c>
      <c r="F2" s="15" t="s">
        <v>518</v>
      </c>
    </row>
    <row r="3" spans="1:6" ht="15.75" x14ac:dyDescent="0.25">
      <c r="A3" s="15" t="s">
        <v>4897</v>
      </c>
      <c r="B3" s="15" t="s">
        <v>8649</v>
      </c>
      <c r="C3" s="15" t="s">
        <v>4898</v>
      </c>
      <c r="D3" s="15"/>
      <c r="E3" s="15" t="s">
        <v>6860</v>
      </c>
      <c r="F3" s="15" t="s">
        <v>1181</v>
      </c>
    </row>
    <row r="4" spans="1:6" ht="15.75" x14ac:dyDescent="0.25">
      <c r="A4" s="15" t="s">
        <v>5010</v>
      </c>
      <c r="B4" s="15" t="s">
        <v>6935</v>
      </c>
      <c r="C4" s="15" t="s">
        <v>5011</v>
      </c>
      <c r="D4" s="15"/>
      <c r="E4" s="15" t="s">
        <v>6860</v>
      </c>
      <c r="F4" s="15" t="s">
        <v>1181</v>
      </c>
    </row>
    <row r="5" spans="1:6" ht="15.75" x14ac:dyDescent="0.25">
      <c r="A5" s="15" t="s">
        <v>5019</v>
      </c>
      <c r="B5" s="15" t="s">
        <v>7062</v>
      </c>
      <c r="C5" s="15" t="s">
        <v>5020</v>
      </c>
      <c r="D5" s="15"/>
      <c r="E5" s="15" t="s">
        <v>6860</v>
      </c>
      <c r="F5" s="15" t="s">
        <v>1181</v>
      </c>
    </row>
    <row r="6" spans="1:6" ht="15.75" x14ac:dyDescent="0.25">
      <c r="A6" s="15" t="s">
        <v>5221</v>
      </c>
      <c r="B6" s="15" t="s">
        <v>8997</v>
      </c>
      <c r="C6" s="15" t="s">
        <v>5222</v>
      </c>
      <c r="D6" s="15"/>
      <c r="E6" s="15" t="s">
        <v>6860</v>
      </c>
      <c r="F6" s="15" t="s">
        <v>2927</v>
      </c>
    </row>
    <row r="7" spans="1:6" ht="15.75" x14ac:dyDescent="0.25">
      <c r="A7" s="15" t="s">
        <v>6169</v>
      </c>
      <c r="B7" s="15" t="s">
        <v>8582</v>
      </c>
      <c r="C7" s="15" t="s">
        <v>6170</v>
      </c>
      <c r="D7" s="15"/>
      <c r="E7" s="15" t="s">
        <v>6860</v>
      </c>
      <c r="F7" s="15" t="s">
        <v>161</v>
      </c>
    </row>
    <row r="8" spans="1:6" ht="15.75" x14ac:dyDescent="0.25">
      <c r="A8" s="15" t="s">
        <v>2925</v>
      </c>
      <c r="B8" s="15" t="s">
        <v>7732</v>
      </c>
      <c r="C8" s="15" t="s">
        <v>2926</v>
      </c>
      <c r="D8" s="15"/>
      <c r="E8" s="15" t="s">
        <v>6860</v>
      </c>
      <c r="F8" s="15" t="s">
        <v>2927</v>
      </c>
    </row>
    <row r="9" spans="1:6" ht="15.75" x14ac:dyDescent="0.25">
      <c r="A9" s="15" t="s">
        <v>3318</v>
      </c>
      <c r="B9" s="15" t="s">
        <v>7158</v>
      </c>
      <c r="C9" s="15" t="s">
        <v>159</v>
      </c>
      <c r="D9" s="15"/>
      <c r="E9" s="15" t="s">
        <v>6860</v>
      </c>
      <c r="F9" s="15" t="s">
        <v>161</v>
      </c>
    </row>
    <row r="10" spans="1:6" ht="15.75" x14ac:dyDescent="0.25">
      <c r="A10" s="15" t="s">
        <v>3319</v>
      </c>
      <c r="B10" s="15" t="s">
        <v>7692</v>
      </c>
      <c r="C10" s="15" t="s">
        <v>3320</v>
      </c>
      <c r="D10" s="15"/>
      <c r="E10" s="15" t="s">
        <v>6860</v>
      </c>
      <c r="F10" s="15" t="s">
        <v>518</v>
      </c>
    </row>
    <row r="11" spans="1:6" ht="15.75" x14ac:dyDescent="0.25">
      <c r="A11" s="15" t="s">
        <v>3784</v>
      </c>
      <c r="B11" s="15" t="s">
        <v>10037</v>
      </c>
      <c r="C11" s="15" t="s">
        <v>3785</v>
      </c>
      <c r="D11" s="15"/>
      <c r="E11" s="15" t="s">
        <v>6860</v>
      </c>
      <c r="F11" s="15" t="s">
        <v>518</v>
      </c>
    </row>
    <row r="12" spans="1:6" ht="15.75" x14ac:dyDescent="0.25">
      <c r="A12" s="15" t="s">
        <v>3881</v>
      </c>
      <c r="B12" s="15" t="s">
        <v>7057</v>
      </c>
      <c r="C12" s="15" t="s">
        <v>2926</v>
      </c>
      <c r="D12" s="15"/>
      <c r="E12" s="15" t="s">
        <v>6860</v>
      </c>
      <c r="F12" s="15" t="s">
        <v>2927</v>
      </c>
    </row>
    <row r="13" spans="1:6" ht="15.75" x14ac:dyDescent="0.25">
      <c r="A13" s="15" t="s">
        <v>3997</v>
      </c>
      <c r="B13" s="15" t="s">
        <v>8786</v>
      </c>
      <c r="C13" s="15" t="s">
        <v>3998</v>
      </c>
      <c r="D13" s="15"/>
      <c r="E13" s="15" t="s">
        <v>6860</v>
      </c>
      <c r="F13" s="15" t="s">
        <v>518</v>
      </c>
    </row>
    <row r="14" spans="1:6" ht="15.75" x14ac:dyDescent="0.25">
      <c r="A14" s="15" t="s">
        <v>4504</v>
      </c>
      <c r="B14" s="15" t="s">
        <v>8867</v>
      </c>
      <c r="C14" s="15" t="s">
        <v>4505</v>
      </c>
      <c r="D14" s="15"/>
      <c r="E14" s="15" t="s">
        <v>6860</v>
      </c>
      <c r="F14" s="15" t="s">
        <v>161</v>
      </c>
    </row>
    <row r="15" spans="1:6" ht="15.75" x14ac:dyDescent="0.25">
      <c r="A15" s="15" t="s">
        <v>1008</v>
      </c>
      <c r="B15" s="15" t="s">
        <v>7281</v>
      </c>
      <c r="C15" s="15" t="s">
        <v>1009</v>
      </c>
      <c r="D15" s="15"/>
      <c r="E15" s="15" t="s">
        <v>6860</v>
      </c>
      <c r="F15" s="15" t="s">
        <v>161</v>
      </c>
    </row>
    <row r="16" spans="1:6" ht="15.75" x14ac:dyDescent="0.25">
      <c r="A16" s="15" t="s">
        <v>1130</v>
      </c>
      <c r="B16" s="15" t="s">
        <v>7044</v>
      </c>
      <c r="C16" s="15" t="s">
        <v>159</v>
      </c>
      <c r="D16" s="15"/>
      <c r="E16" s="15" t="s">
        <v>6860</v>
      </c>
      <c r="F16" s="15" t="s">
        <v>161</v>
      </c>
    </row>
    <row r="17" spans="1:6" ht="15.75" x14ac:dyDescent="0.25">
      <c r="A17" s="15" t="s">
        <v>1177</v>
      </c>
      <c r="B17" s="15" t="s">
        <v>11416</v>
      </c>
      <c r="C17" s="15" t="s">
        <v>1178</v>
      </c>
      <c r="D17" s="15"/>
      <c r="E17" s="15" t="s">
        <v>6860</v>
      </c>
      <c r="F17" s="15" t="s">
        <v>1181</v>
      </c>
    </row>
    <row r="18" spans="1:6" ht="15.75" x14ac:dyDescent="0.25">
      <c r="A18" s="15" t="s">
        <v>1870</v>
      </c>
      <c r="B18" s="15" t="s">
        <v>8691</v>
      </c>
      <c r="C18" s="15" t="s">
        <v>1871</v>
      </c>
      <c r="D18" s="15"/>
      <c r="E18" s="15" t="s">
        <v>6860</v>
      </c>
      <c r="F18" s="15" t="s">
        <v>518</v>
      </c>
    </row>
    <row r="19" spans="1:6" ht="15.75" x14ac:dyDescent="0.25">
      <c r="A19" s="15" t="s">
        <v>2203</v>
      </c>
      <c r="B19" s="15" t="s">
        <v>8775</v>
      </c>
      <c r="C19" s="15" t="s">
        <v>2204</v>
      </c>
      <c r="D19" s="15"/>
      <c r="E19" s="15" t="s">
        <v>6860</v>
      </c>
      <c r="F19" s="15" t="s">
        <v>2206</v>
      </c>
    </row>
    <row r="20" spans="1:6" ht="15.75" x14ac:dyDescent="0.25">
      <c r="A20" s="15" t="s">
        <v>2295</v>
      </c>
      <c r="B20" s="15" t="s">
        <v>7931</v>
      </c>
      <c r="C20" s="15" t="s">
        <v>1009</v>
      </c>
      <c r="D20" s="15"/>
      <c r="E20" s="15" t="s">
        <v>6860</v>
      </c>
      <c r="F20" s="15" t="s">
        <v>161</v>
      </c>
    </row>
    <row r="21" spans="1:6" ht="15.75" x14ac:dyDescent="0.25">
      <c r="A21" s="15" t="s">
        <v>158</v>
      </c>
      <c r="B21" s="15" t="s">
        <v>7097</v>
      </c>
      <c r="C21" s="15" t="s">
        <v>159</v>
      </c>
      <c r="D21" s="15"/>
      <c r="E21" s="15" t="s">
        <v>6860</v>
      </c>
      <c r="F21" s="15" t="s">
        <v>161</v>
      </c>
    </row>
    <row r="22" spans="1:6" ht="15.75" x14ac:dyDescent="0.25">
      <c r="A22" s="15" t="s">
        <v>192</v>
      </c>
      <c r="B22" s="15" t="s">
        <v>7239</v>
      </c>
      <c r="C22" s="15" t="s">
        <v>159</v>
      </c>
      <c r="D22" s="15"/>
      <c r="E22" s="15" t="s">
        <v>6860</v>
      </c>
      <c r="F22" s="15" t="s">
        <v>161</v>
      </c>
    </row>
    <row r="23" spans="1:6" ht="15.75" x14ac:dyDescent="0.25">
      <c r="A23" s="15" t="s">
        <v>207</v>
      </c>
      <c r="B23" s="15" t="s">
        <v>7403</v>
      </c>
      <c r="C23" s="15" t="s">
        <v>208</v>
      </c>
      <c r="D23" s="15"/>
      <c r="E23" s="15" t="s">
        <v>6860</v>
      </c>
      <c r="F23" s="15" t="s">
        <v>161</v>
      </c>
    </row>
    <row r="24" spans="1:6" ht="15.75" x14ac:dyDescent="0.25">
      <c r="A24" s="15" t="s">
        <v>516</v>
      </c>
      <c r="B24" s="15" t="s">
        <v>9683</v>
      </c>
      <c r="C24" s="15" t="s">
        <v>517</v>
      </c>
      <c r="D24" s="15"/>
      <c r="E24" s="15" t="s">
        <v>6860</v>
      </c>
      <c r="F24" s="15" t="s">
        <v>518</v>
      </c>
    </row>
    <row r="25" spans="1:6" ht="15.75" x14ac:dyDescent="0.25">
      <c r="A25" s="15" t="s">
        <v>4689</v>
      </c>
      <c r="B25" s="15" t="s">
        <v>7542</v>
      </c>
      <c r="C25" s="15" t="s">
        <v>4690</v>
      </c>
      <c r="D25" s="15" t="s">
        <v>501</v>
      </c>
      <c r="E25" s="15" t="s">
        <v>6861</v>
      </c>
      <c r="F25" s="15" t="s">
        <v>76</v>
      </c>
    </row>
    <row r="26" spans="1:6" ht="15.75" x14ac:dyDescent="0.25">
      <c r="A26" s="15" t="s">
        <v>4691</v>
      </c>
      <c r="B26" s="15" t="s">
        <v>9674</v>
      </c>
      <c r="C26" s="15" t="s">
        <v>3910</v>
      </c>
      <c r="D26" s="15"/>
      <c r="E26" s="15" t="s">
        <v>6861</v>
      </c>
      <c r="F26" s="15" t="s">
        <v>1881</v>
      </c>
    </row>
    <row r="27" spans="1:6" ht="15.75" x14ac:dyDescent="0.25">
      <c r="A27" s="15" t="s">
        <v>4700</v>
      </c>
      <c r="B27" s="15" t="s">
        <v>11452</v>
      </c>
      <c r="C27" s="15" t="s">
        <v>4701</v>
      </c>
      <c r="D27" s="15"/>
      <c r="E27" s="15" t="s">
        <v>6861</v>
      </c>
      <c r="F27" s="15" t="s">
        <v>270</v>
      </c>
    </row>
    <row r="28" spans="1:6" ht="15.75" x14ac:dyDescent="0.25">
      <c r="A28" s="15" t="s">
        <v>4719</v>
      </c>
      <c r="B28" s="15" t="s">
        <v>8717</v>
      </c>
      <c r="C28" s="15" t="s">
        <v>4720</v>
      </c>
      <c r="D28" s="15"/>
      <c r="E28" s="15" t="s">
        <v>6861</v>
      </c>
      <c r="F28" s="15" t="s">
        <v>4722</v>
      </c>
    </row>
    <row r="29" spans="1:6" ht="15.75" x14ac:dyDescent="0.25">
      <c r="A29" s="15" t="s">
        <v>4726</v>
      </c>
      <c r="B29" s="15" t="s">
        <v>8113</v>
      </c>
      <c r="C29" s="15" t="s">
        <v>1627</v>
      </c>
      <c r="D29" s="15"/>
      <c r="E29" s="15" t="s">
        <v>6861</v>
      </c>
      <c r="F29" s="15" t="s">
        <v>76</v>
      </c>
    </row>
    <row r="30" spans="1:6" ht="15.75" x14ac:dyDescent="0.25">
      <c r="A30" s="15" t="s">
        <v>4735</v>
      </c>
      <c r="B30" s="15" t="s">
        <v>8982</v>
      </c>
      <c r="C30" s="15" t="s">
        <v>4736</v>
      </c>
      <c r="D30" s="15"/>
      <c r="E30" s="15" t="s">
        <v>6861</v>
      </c>
      <c r="F30" s="15" t="s">
        <v>2374</v>
      </c>
    </row>
    <row r="31" spans="1:6" ht="15.75" x14ac:dyDescent="0.25">
      <c r="A31" s="15" t="s">
        <v>4741</v>
      </c>
      <c r="B31" s="15" t="s">
        <v>8048</v>
      </c>
      <c r="C31" s="15" t="s">
        <v>4433</v>
      </c>
      <c r="D31" s="15" t="s">
        <v>40</v>
      </c>
      <c r="E31" s="15" t="s">
        <v>6861</v>
      </c>
      <c r="F31" s="15" t="s">
        <v>1964</v>
      </c>
    </row>
    <row r="32" spans="1:6" ht="15.75" x14ac:dyDescent="0.25">
      <c r="A32" s="15" t="s">
        <v>4751</v>
      </c>
      <c r="B32" s="15" t="s">
        <v>9891</v>
      </c>
      <c r="C32" s="15" t="s">
        <v>4752</v>
      </c>
      <c r="D32" s="15" t="s">
        <v>615</v>
      </c>
      <c r="E32" s="15" t="s">
        <v>6861</v>
      </c>
      <c r="F32" s="15" t="s">
        <v>66</v>
      </c>
    </row>
    <row r="33" spans="1:6" ht="15.75" x14ac:dyDescent="0.25">
      <c r="A33" s="15" t="s">
        <v>4757</v>
      </c>
      <c r="B33" s="15" t="s">
        <v>7680</v>
      </c>
      <c r="C33" s="15" t="s">
        <v>4758</v>
      </c>
      <c r="D33" s="15"/>
      <c r="E33" s="15" t="s">
        <v>6861</v>
      </c>
      <c r="F33" s="15" t="s">
        <v>4759</v>
      </c>
    </row>
    <row r="34" spans="1:6" ht="15.75" x14ac:dyDescent="0.25">
      <c r="A34" s="15" t="s">
        <v>4763</v>
      </c>
      <c r="B34" s="15" t="s">
        <v>7644</v>
      </c>
      <c r="C34" s="15" t="s">
        <v>4764</v>
      </c>
      <c r="D34" s="15"/>
      <c r="E34" s="15" t="s">
        <v>6861</v>
      </c>
      <c r="F34" s="15" t="s">
        <v>127</v>
      </c>
    </row>
    <row r="35" spans="1:6" ht="15.75" x14ac:dyDescent="0.25">
      <c r="A35" s="15" t="s">
        <v>4770</v>
      </c>
      <c r="B35" s="15" t="s">
        <v>9743</v>
      </c>
      <c r="C35" s="15" t="s">
        <v>4771</v>
      </c>
      <c r="D35" s="15"/>
      <c r="E35" s="15" t="s">
        <v>6861</v>
      </c>
      <c r="F35" s="15" t="s">
        <v>321</v>
      </c>
    </row>
    <row r="36" spans="1:6" ht="15.75" x14ac:dyDescent="0.25">
      <c r="A36" s="15" t="s">
        <v>4774</v>
      </c>
      <c r="B36" s="15" t="s">
        <v>9135</v>
      </c>
      <c r="C36" s="15" t="s">
        <v>4775</v>
      </c>
      <c r="D36" s="15" t="s">
        <v>253</v>
      </c>
      <c r="E36" s="15" t="s">
        <v>6861</v>
      </c>
      <c r="F36" s="15" t="s">
        <v>4776</v>
      </c>
    </row>
    <row r="37" spans="1:6" ht="15.75" x14ac:dyDescent="0.25">
      <c r="A37" s="15" t="s">
        <v>4779</v>
      </c>
      <c r="B37" s="15" t="s">
        <v>8580</v>
      </c>
      <c r="C37" s="15" t="s">
        <v>4780</v>
      </c>
      <c r="D37" s="15"/>
      <c r="E37" s="15" t="s">
        <v>6861</v>
      </c>
      <c r="F37" s="15" t="s">
        <v>127</v>
      </c>
    </row>
    <row r="38" spans="1:6" ht="15.75" x14ac:dyDescent="0.25">
      <c r="A38" s="15" t="s">
        <v>4787</v>
      </c>
      <c r="B38" s="15" t="s">
        <v>9843</v>
      </c>
      <c r="C38" s="15" t="s">
        <v>4788</v>
      </c>
      <c r="D38" s="15"/>
      <c r="E38" s="15" t="s">
        <v>6861</v>
      </c>
      <c r="F38" s="15" t="s">
        <v>76</v>
      </c>
    </row>
    <row r="39" spans="1:6" ht="15.75" x14ac:dyDescent="0.25">
      <c r="A39" s="15" t="s">
        <v>4831</v>
      </c>
      <c r="B39" s="15" t="s">
        <v>9216</v>
      </c>
      <c r="C39" s="15" t="s">
        <v>4832</v>
      </c>
      <c r="D39" s="15"/>
      <c r="E39" s="15" t="s">
        <v>6861</v>
      </c>
      <c r="F39" s="15" t="s">
        <v>142</v>
      </c>
    </row>
    <row r="40" spans="1:6" ht="15.75" x14ac:dyDescent="0.25">
      <c r="A40" s="15" t="s">
        <v>4834</v>
      </c>
      <c r="B40" s="15" t="s">
        <v>7388</v>
      </c>
      <c r="C40" s="15" t="s">
        <v>4835</v>
      </c>
      <c r="D40" s="15" t="s">
        <v>89</v>
      </c>
      <c r="E40" s="15" t="s">
        <v>6861</v>
      </c>
      <c r="F40" s="15" t="s">
        <v>2491</v>
      </c>
    </row>
    <row r="41" spans="1:6" ht="15.75" x14ac:dyDescent="0.25">
      <c r="A41" s="15" t="s">
        <v>4840</v>
      </c>
      <c r="B41" s="15" t="s">
        <v>8449</v>
      </c>
      <c r="C41" s="15" t="s">
        <v>4841</v>
      </c>
      <c r="D41" s="15"/>
      <c r="E41" s="15" t="s">
        <v>6861</v>
      </c>
      <c r="F41" s="15" t="s">
        <v>1236</v>
      </c>
    </row>
    <row r="42" spans="1:6" ht="15.75" x14ac:dyDescent="0.25">
      <c r="A42" s="15" t="s">
        <v>4846</v>
      </c>
      <c r="B42" s="15" t="s">
        <v>7244</v>
      </c>
      <c r="C42" s="15" t="s">
        <v>4847</v>
      </c>
      <c r="D42" s="15"/>
      <c r="E42" s="15" t="s">
        <v>6861</v>
      </c>
      <c r="F42" s="15" t="s">
        <v>1619</v>
      </c>
    </row>
    <row r="43" spans="1:6" ht="15.75" x14ac:dyDescent="0.25">
      <c r="A43" s="15" t="s">
        <v>4871</v>
      </c>
      <c r="B43" s="15" t="s">
        <v>7266</v>
      </c>
      <c r="C43" s="15" t="s">
        <v>4788</v>
      </c>
      <c r="D43" s="15"/>
      <c r="E43" s="15" t="s">
        <v>6861</v>
      </c>
      <c r="F43" s="15" t="s">
        <v>76</v>
      </c>
    </row>
    <row r="44" spans="1:6" ht="15.75" x14ac:dyDescent="0.25">
      <c r="A44" s="15" t="s">
        <v>4874</v>
      </c>
      <c r="B44" s="15" t="s">
        <v>8259</v>
      </c>
      <c r="C44" s="15" t="s">
        <v>4875</v>
      </c>
      <c r="D44" s="15"/>
      <c r="E44" s="15" t="s">
        <v>6861</v>
      </c>
      <c r="F44" s="15" t="s">
        <v>4877</v>
      </c>
    </row>
    <row r="45" spans="1:6" ht="15.75" x14ac:dyDescent="0.25">
      <c r="A45" s="15" t="s">
        <v>4886</v>
      </c>
      <c r="B45" s="15" t="s">
        <v>8172</v>
      </c>
      <c r="C45" s="15" t="s">
        <v>4887</v>
      </c>
      <c r="D45" s="15"/>
      <c r="E45" s="15" t="s">
        <v>6861</v>
      </c>
      <c r="F45" s="15" t="s">
        <v>1881</v>
      </c>
    </row>
    <row r="46" spans="1:6" ht="15.75" x14ac:dyDescent="0.25">
      <c r="A46" s="15" t="s">
        <v>4897</v>
      </c>
      <c r="B46" s="15" t="s">
        <v>8649</v>
      </c>
      <c r="C46" s="15" t="s">
        <v>4898</v>
      </c>
      <c r="D46" s="15"/>
      <c r="E46" s="15" t="s">
        <v>6861</v>
      </c>
      <c r="F46" s="15" t="s">
        <v>1181</v>
      </c>
    </row>
    <row r="47" spans="1:6" ht="15.75" x14ac:dyDescent="0.25">
      <c r="A47" s="15" t="s">
        <v>4915</v>
      </c>
      <c r="B47" s="15" t="s">
        <v>7080</v>
      </c>
      <c r="C47" s="15" t="s">
        <v>4916</v>
      </c>
      <c r="D47" s="15" t="s">
        <v>884</v>
      </c>
      <c r="E47" s="15" t="s">
        <v>6861</v>
      </c>
      <c r="F47" s="15" t="s">
        <v>321</v>
      </c>
    </row>
    <row r="48" spans="1:6" ht="15.75" x14ac:dyDescent="0.25">
      <c r="A48" s="15" t="s">
        <v>4926</v>
      </c>
      <c r="B48" s="15" t="s">
        <v>8810</v>
      </c>
      <c r="C48" s="15" t="s">
        <v>4927</v>
      </c>
      <c r="D48" s="15" t="s">
        <v>253</v>
      </c>
      <c r="E48" s="15" t="s">
        <v>6861</v>
      </c>
      <c r="F48" s="15" t="s">
        <v>4930</v>
      </c>
    </row>
    <row r="49" spans="1:6" ht="15.75" x14ac:dyDescent="0.25">
      <c r="A49" s="15" t="s">
        <v>4932</v>
      </c>
      <c r="B49" s="15" t="s">
        <v>8690</v>
      </c>
      <c r="C49" s="15" t="s">
        <v>4933</v>
      </c>
      <c r="D49" s="15"/>
      <c r="E49" s="15" t="s">
        <v>6861</v>
      </c>
      <c r="F49" s="15" t="s">
        <v>887</v>
      </c>
    </row>
    <row r="50" spans="1:6" ht="15.75" x14ac:dyDescent="0.25">
      <c r="A50" s="15" t="s">
        <v>4954</v>
      </c>
      <c r="B50" s="15" t="s">
        <v>7319</v>
      </c>
      <c r="C50" s="15" t="s">
        <v>4955</v>
      </c>
      <c r="D50" s="15"/>
      <c r="E50" s="15" t="s">
        <v>6861</v>
      </c>
      <c r="F50" s="15" t="s">
        <v>76</v>
      </c>
    </row>
    <row r="51" spans="1:6" ht="15.75" x14ac:dyDescent="0.25">
      <c r="A51" s="15" t="s">
        <v>4956</v>
      </c>
      <c r="B51" s="15" t="s">
        <v>8066</v>
      </c>
      <c r="C51" s="15" t="s">
        <v>4957</v>
      </c>
      <c r="D51" s="15" t="s">
        <v>172</v>
      </c>
      <c r="E51" s="15" t="s">
        <v>6861</v>
      </c>
      <c r="F51" s="15" t="s">
        <v>1619</v>
      </c>
    </row>
    <row r="52" spans="1:6" ht="15.75" x14ac:dyDescent="0.25">
      <c r="A52" s="15" t="s">
        <v>4959</v>
      </c>
      <c r="B52" s="15" t="s">
        <v>9528</v>
      </c>
      <c r="C52" s="15" t="s">
        <v>4960</v>
      </c>
      <c r="D52" s="15"/>
      <c r="E52" s="15" t="s">
        <v>6861</v>
      </c>
      <c r="F52" s="15" t="s">
        <v>4963</v>
      </c>
    </row>
    <row r="53" spans="1:6" ht="15.75" x14ac:dyDescent="0.25">
      <c r="A53" s="15" t="s">
        <v>4965</v>
      </c>
      <c r="B53" s="15" t="s">
        <v>8991</v>
      </c>
      <c r="C53" s="15" t="s">
        <v>4966</v>
      </c>
      <c r="D53" s="15" t="s">
        <v>89</v>
      </c>
      <c r="E53" s="15" t="s">
        <v>6861</v>
      </c>
      <c r="F53" s="15" t="s">
        <v>2491</v>
      </c>
    </row>
    <row r="54" spans="1:6" ht="15.75" x14ac:dyDescent="0.25">
      <c r="A54" s="15" t="s">
        <v>4981</v>
      </c>
      <c r="B54" s="15" t="s">
        <v>9529</v>
      </c>
      <c r="C54" s="15" t="s">
        <v>4982</v>
      </c>
      <c r="D54" s="15"/>
      <c r="E54" s="15" t="s">
        <v>6861</v>
      </c>
      <c r="F54" s="15" t="s">
        <v>4983</v>
      </c>
    </row>
    <row r="55" spans="1:6" ht="15.75" x14ac:dyDescent="0.25">
      <c r="A55" s="15" t="s">
        <v>4994</v>
      </c>
      <c r="B55" s="15" t="s">
        <v>9539</v>
      </c>
      <c r="C55" s="15" t="s">
        <v>4995</v>
      </c>
      <c r="D55" s="15" t="s">
        <v>377</v>
      </c>
      <c r="E55" s="15" t="s">
        <v>6861</v>
      </c>
      <c r="F55" s="15" t="s">
        <v>4996</v>
      </c>
    </row>
    <row r="56" spans="1:6" ht="15.75" x14ac:dyDescent="0.25">
      <c r="A56" s="15" t="s">
        <v>5010</v>
      </c>
      <c r="B56" s="15" t="s">
        <v>6935</v>
      </c>
      <c r="C56" s="15" t="s">
        <v>5011</v>
      </c>
      <c r="D56" s="15"/>
      <c r="E56" s="15" t="s">
        <v>6861</v>
      </c>
      <c r="F56" s="15" t="s">
        <v>1181</v>
      </c>
    </row>
    <row r="57" spans="1:6" ht="15.75" x14ac:dyDescent="0.25">
      <c r="A57" s="15" t="s">
        <v>5015</v>
      </c>
      <c r="B57" s="15" t="s">
        <v>8219</v>
      </c>
      <c r="C57" s="15" t="s">
        <v>5016</v>
      </c>
      <c r="D57" s="15" t="s">
        <v>10</v>
      </c>
      <c r="E57" s="15" t="s">
        <v>6861</v>
      </c>
      <c r="F57" s="15" t="s">
        <v>2506</v>
      </c>
    </row>
    <row r="58" spans="1:6" ht="15.75" x14ac:dyDescent="0.25">
      <c r="A58" s="15" t="s">
        <v>5019</v>
      </c>
      <c r="B58" s="15" t="s">
        <v>7062</v>
      </c>
      <c r="C58" s="15" t="s">
        <v>5020</v>
      </c>
      <c r="D58" s="15"/>
      <c r="E58" s="15" t="s">
        <v>6861</v>
      </c>
      <c r="F58" s="15" t="s">
        <v>1181</v>
      </c>
    </row>
    <row r="59" spans="1:6" ht="15.75" x14ac:dyDescent="0.25">
      <c r="A59" s="15" t="s">
        <v>5027</v>
      </c>
      <c r="B59" s="15" t="s">
        <v>8058</v>
      </c>
      <c r="C59" s="15" t="s">
        <v>5028</v>
      </c>
      <c r="D59" s="15" t="s">
        <v>1043</v>
      </c>
      <c r="E59" s="15" t="s">
        <v>6861</v>
      </c>
      <c r="F59" s="15" t="s">
        <v>5031</v>
      </c>
    </row>
    <row r="60" spans="1:6" ht="15.75" x14ac:dyDescent="0.25">
      <c r="A60" s="15" t="s">
        <v>5038</v>
      </c>
      <c r="B60" s="15" t="s">
        <v>6955</v>
      </c>
      <c r="C60" s="15" t="s">
        <v>5039</v>
      </c>
      <c r="D60" s="15" t="s">
        <v>89</v>
      </c>
      <c r="E60" s="15" t="s">
        <v>6861</v>
      </c>
      <c r="F60" s="15" t="s">
        <v>2491</v>
      </c>
    </row>
    <row r="61" spans="1:6" ht="15.75" x14ac:dyDescent="0.25">
      <c r="A61" s="15" t="s">
        <v>5043</v>
      </c>
      <c r="B61" s="15" t="s">
        <v>7809</v>
      </c>
      <c r="C61" s="15" t="s">
        <v>5044</v>
      </c>
      <c r="D61" s="15"/>
      <c r="E61" s="15" t="s">
        <v>6861</v>
      </c>
      <c r="F61" s="15" t="s">
        <v>76</v>
      </c>
    </row>
    <row r="62" spans="1:6" ht="15.75" x14ac:dyDescent="0.25">
      <c r="A62" s="15" t="s">
        <v>5046</v>
      </c>
      <c r="B62" s="15" t="s">
        <v>9402</v>
      </c>
      <c r="C62" s="15" t="s">
        <v>4995</v>
      </c>
      <c r="D62" s="15" t="s">
        <v>377</v>
      </c>
      <c r="E62" s="15" t="s">
        <v>6861</v>
      </c>
      <c r="F62" s="15" t="s">
        <v>4996</v>
      </c>
    </row>
    <row r="63" spans="1:6" ht="15.75" x14ac:dyDescent="0.25">
      <c r="A63" s="15" t="s">
        <v>5049</v>
      </c>
      <c r="B63" s="15" t="s">
        <v>7540</v>
      </c>
      <c r="C63" s="15" t="s">
        <v>3021</v>
      </c>
      <c r="D63" s="15"/>
      <c r="E63" s="15" t="s">
        <v>6861</v>
      </c>
      <c r="F63" s="15" t="s">
        <v>76</v>
      </c>
    </row>
    <row r="64" spans="1:6" ht="15.75" x14ac:dyDescent="0.25">
      <c r="A64" s="15" t="s">
        <v>5050</v>
      </c>
      <c r="B64" s="15" t="s">
        <v>9174</v>
      </c>
      <c r="C64" s="15" t="s">
        <v>5051</v>
      </c>
      <c r="D64" s="15" t="s">
        <v>1849</v>
      </c>
      <c r="E64" s="15" t="s">
        <v>6861</v>
      </c>
      <c r="F64" s="15" t="s">
        <v>5054</v>
      </c>
    </row>
    <row r="65" spans="1:6" ht="15.75" x14ac:dyDescent="0.25">
      <c r="A65" s="15" t="s">
        <v>5063</v>
      </c>
      <c r="B65" s="15" t="s">
        <v>8456</v>
      </c>
      <c r="C65" s="15" t="s">
        <v>5064</v>
      </c>
      <c r="D65" s="15"/>
      <c r="E65" s="15" t="s">
        <v>6861</v>
      </c>
      <c r="F65" s="15" t="s">
        <v>142</v>
      </c>
    </row>
    <row r="66" spans="1:6" ht="15.75" x14ac:dyDescent="0.25">
      <c r="A66" s="15" t="s">
        <v>5074</v>
      </c>
      <c r="B66" s="15" t="s">
        <v>9269</v>
      </c>
      <c r="C66" s="15" t="s">
        <v>5075</v>
      </c>
      <c r="D66" s="15"/>
      <c r="E66" s="15" t="s">
        <v>6861</v>
      </c>
      <c r="F66" s="15" t="s">
        <v>142</v>
      </c>
    </row>
    <row r="67" spans="1:6" ht="15.75" x14ac:dyDescent="0.25">
      <c r="A67" s="15" t="s">
        <v>5077</v>
      </c>
      <c r="B67" s="15" t="s">
        <v>8825</v>
      </c>
      <c r="C67" s="15" t="s">
        <v>5078</v>
      </c>
      <c r="D67" s="15"/>
      <c r="E67" s="15" t="s">
        <v>6861</v>
      </c>
      <c r="F67" s="15" t="s">
        <v>321</v>
      </c>
    </row>
    <row r="68" spans="1:6" ht="15.75" x14ac:dyDescent="0.25">
      <c r="A68" s="15" t="s">
        <v>5079</v>
      </c>
      <c r="B68" s="15" t="s">
        <v>9659</v>
      </c>
      <c r="C68" s="15" t="s">
        <v>5080</v>
      </c>
      <c r="D68" s="15"/>
      <c r="E68" s="15" t="s">
        <v>6861</v>
      </c>
      <c r="F68" s="15" t="s">
        <v>5082</v>
      </c>
    </row>
    <row r="69" spans="1:6" ht="15.75" x14ac:dyDescent="0.25">
      <c r="A69" s="15" t="s">
        <v>5101</v>
      </c>
      <c r="B69" s="15" t="s">
        <v>8818</v>
      </c>
      <c r="C69" s="15" t="s">
        <v>5102</v>
      </c>
      <c r="D69" s="15" t="s">
        <v>884</v>
      </c>
      <c r="E69" s="15" t="s">
        <v>6861</v>
      </c>
      <c r="F69" s="15" t="s">
        <v>5105</v>
      </c>
    </row>
    <row r="70" spans="1:6" ht="15.75" x14ac:dyDescent="0.25">
      <c r="A70" s="15" t="s">
        <v>5107</v>
      </c>
      <c r="B70" s="15" t="s">
        <v>8202</v>
      </c>
      <c r="C70" s="15" t="s">
        <v>5108</v>
      </c>
      <c r="D70" s="15"/>
      <c r="E70" s="15" t="s">
        <v>6861</v>
      </c>
      <c r="F70" s="15" t="s">
        <v>5110</v>
      </c>
    </row>
    <row r="71" spans="1:6" ht="15.75" x14ac:dyDescent="0.25">
      <c r="A71" s="15" t="s">
        <v>5139</v>
      </c>
      <c r="B71" s="15" t="s">
        <v>7493</v>
      </c>
      <c r="C71" s="15" t="s">
        <v>3541</v>
      </c>
      <c r="D71" s="15"/>
      <c r="E71" s="15" t="s">
        <v>6861</v>
      </c>
      <c r="F71" s="15" t="s">
        <v>76</v>
      </c>
    </row>
    <row r="72" spans="1:6" ht="15.75" x14ac:dyDescent="0.25">
      <c r="A72" s="15" t="s">
        <v>5141</v>
      </c>
      <c r="B72" s="15" t="s">
        <v>8777</v>
      </c>
      <c r="C72" s="15" t="s">
        <v>5142</v>
      </c>
      <c r="D72" s="15"/>
      <c r="E72" s="15" t="s">
        <v>6861</v>
      </c>
      <c r="F72" s="15" t="s">
        <v>76</v>
      </c>
    </row>
    <row r="73" spans="1:6" ht="15.75" x14ac:dyDescent="0.25">
      <c r="A73" s="15" t="s">
        <v>5147</v>
      </c>
      <c r="B73" s="15" t="s">
        <v>8273</v>
      </c>
      <c r="C73" s="15" t="s">
        <v>5148</v>
      </c>
      <c r="D73" s="15" t="s">
        <v>377</v>
      </c>
      <c r="E73" s="15" t="s">
        <v>6861</v>
      </c>
      <c r="F73" s="15" t="s">
        <v>5110</v>
      </c>
    </row>
    <row r="74" spans="1:6" ht="15.75" x14ac:dyDescent="0.25">
      <c r="A74" s="15" t="s">
        <v>5153</v>
      </c>
      <c r="B74" s="15" t="s">
        <v>11456</v>
      </c>
      <c r="C74" s="15" t="s">
        <v>5154</v>
      </c>
      <c r="D74" s="15"/>
      <c r="E74" s="15" t="s">
        <v>6861</v>
      </c>
      <c r="F74" s="15" t="s">
        <v>76</v>
      </c>
    </row>
    <row r="75" spans="1:6" ht="15.75" x14ac:dyDescent="0.25">
      <c r="A75" s="15" t="s">
        <v>5156</v>
      </c>
      <c r="B75" s="15" t="s">
        <v>9435</v>
      </c>
      <c r="C75" s="15" t="s">
        <v>5157</v>
      </c>
      <c r="D75" s="15"/>
      <c r="E75" s="15" t="s">
        <v>6861</v>
      </c>
      <c r="F75" s="15" t="s">
        <v>5160</v>
      </c>
    </row>
    <row r="76" spans="1:6" ht="15.75" x14ac:dyDescent="0.25">
      <c r="A76" s="15" t="s">
        <v>5161</v>
      </c>
      <c r="B76" s="15" t="s">
        <v>8242</v>
      </c>
      <c r="C76" s="15" t="s">
        <v>5162</v>
      </c>
      <c r="D76" s="15" t="s">
        <v>2402</v>
      </c>
      <c r="E76" s="15" t="s">
        <v>6861</v>
      </c>
      <c r="F76" s="15" t="s">
        <v>3625</v>
      </c>
    </row>
    <row r="77" spans="1:6" ht="15.75" x14ac:dyDescent="0.25">
      <c r="A77" s="15" t="s">
        <v>5165</v>
      </c>
      <c r="B77" s="15" t="s">
        <v>9053</v>
      </c>
      <c r="C77" s="15" t="s">
        <v>5166</v>
      </c>
      <c r="D77" s="15" t="s">
        <v>3951</v>
      </c>
      <c r="E77" s="15" t="s">
        <v>6861</v>
      </c>
      <c r="F77" s="15" t="s">
        <v>5168</v>
      </c>
    </row>
    <row r="78" spans="1:6" ht="15.75" x14ac:dyDescent="0.25">
      <c r="A78" s="15" t="s">
        <v>5169</v>
      </c>
      <c r="B78" s="15" t="s">
        <v>9446</v>
      </c>
      <c r="C78" s="15" t="s">
        <v>5170</v>
      </c>
      <c r="D78" s="15" t="s">
        <v>2402</v>
      </c>
      <c r="E78" s="15" t="s">
        <v>6861</v>
      </c>
      <c r="F78" s="15" t="s">
        <v>2055</v>
      </c>
    </row>
    <row r="79" spans="1:6" ht="15.75" x14ac:dyDescent="0.25">
      <c r="A79" s="15" t="s">
        <v>5178</v>
      </c>
      <c r="B79" s="15" t="s">
        <v>7754</v>
      </c>
      <c r="C79" s="15" t="s">
        <v>5179</v>
      </c>
      <c r="D79" s="15" t="s">
        <v>154</v>
      </c>
      <c r="E79" s="15" t="s">
        <v>6861</v>
      </c>
      <c r="F79" s="15" t="s">
        <v>66</v>
      </c>
    </row>
    <row r="80" spans="1:6" ht="15.75" x14ac:dyDescent="0.25">
      <c r="A80" s="15" t="s">
        <v>5181</v>
      </c>
      <c r="B80" s="15" t="s">
        <v>7284</v>
      </c>
      <c r="C80" s="15" t="s">
        <v>5182</v>
      </c>
      <c r="D80" s="15"/>
      <c r="E80" s="15" t="s">
        <v>6861</v>
      </c>
      <c r="F80" s="15" t="s">
        <v>5054</v>
      </c>
    </row>
    <row r="81" spans="1:6" ht="15.75" x14ac:dyDescent="0.25">
      <c r="A81" s="15" t="s">
        <v>5184</v>
      </c>
      <c r="B81" s="15" t="s">
        <v>8831</v>
      </c>
      <c r="C81" s="15" t="s">
        <v>5185</v>
      </c>
      <c r="D81" s="15"/>
      <c r="E81" s="15" t="s">
        <v>6861</v>
      </c>
      <c r="F81" s="15" t="s">
        <v>902</v>
      </c>
    </row>
    <row r="82" spans="1:6" ht="15.75" x14ac:dyDescent="0.25">
      <c r="A82" s="15" t="s">
        <v>5186</v>
      </c>
      <c r="B82" s="15" t="s">
        <v>8059</v>
      </c>
      <c r="C82" s="15" t="s">
        <v>5187</v>
      </c>
      <c r="D82" s="15"/>
      <c r="E82" s="15" t="s">
        <v>6861</v>
      </c>
      <c r="F82" s="15" t="s">
        <v>420</v>
      </c>
    </row>
    <row r="83" spans="1:6" ht="15.75" x14ac:dyDescent="0.25">
      <c r="A83" s="15" t="s">
        <v>5199</v>
      </c>
      <c r="B83" s="15" t="s">
        <v>7364</v>
      </c>
      <c r="C83" s="15" t="s">
        <v>5200</v>
      </c>
      <c r="D83" s="15"/>
      <c r="E83" s="15" t="s">
        <v>6861</v>
      </c>
      <c r="F83" s="15" t="s">
        <v>76</v>
      </c>
    </row>
    <row r="84" spans="1:6" ht="15.75" x14ac:dyDescent="0.25">
      <c r="A84" s="15" t="s">
        <v>5202</v>
      </c>
      <c r="B84" s="15" t="s">
        <v>8478</v>
      </c>
      <c r="C84" s="15" t="s">
        <v>5203</v>
      </c>
      <c r="D84" s="15"/>
      <c r="E84" s="15" t="s">
        <v>6861</v>
      </c>
      <c r="F84" s="15" t="s">
        <v>420</v>
      </c>
    </row>
    <row r="85" spans="1:6" ht="15.75" x14ac:dyDescent="0.25">
      <c r="A85" s="15" t="s">
        <v>5215</v>
      </c>
      <c r="B85" s="15" t="s">
        <v>7103</v>
      </c>
      <c r="C85" s="15" t="s">
        <v>5216</v>
      </c>
      <c r="D85" s="15"/>
      <c r="E85" s="15" t="s">
        <v>6861</v>
      </c>
      <c r="F85" s="15" t="s">
        <v>270</v>
      </c>
    </row>
    <row r="86" spans="1:6" ht="15.75" x14ac:dyDescent="0.25">
      <c r="A86" s="15" t="s">
        <v>5219</v>
      </c>
      <c r="B86" s="15" t="s">
        <v>8865</v>
      </c>
      <c r="C86" s="15" t="s">
        <v>5220</v>
      </c>
      <c r="D86" s="15"/>
      <c r="E86" s="15" t="s">
        <v>6861</v>
      </c>
      <c r="F86" s="15" t="s">
        <v>420</v>
      </c>
    </row>
    <row r="87" spans="1:6" ht="15.75" x14ac:dyDescent="0.25">
      <c r="A87" s="15" t="s">
        <v>5221</v>
      </c>
      <c r="B87" s="15" t="s">
        <v>8997</v>
      </c>
      <c r="C87" s="15" t="s">
        <v>5222</v>
      </c>
      <c r="D87" s="15"/>
      <c r="E87" s="15" t="s">
        <v>6861</v>
      </c>
      <c r="F87" s="15" t="s">
        <v>2927</v>
      </c>
    </row>
    <row r="88" spans="1:6" ht="15.75" x14ac:dyDescent="0.25">
      <c r="A88" s="15" t="s">
        <v>5227</v>
      </c>
      <c r="B88" s="15" t="s">
        <v>9598</v>
      </c>
      <c r="C88" s="15" t="s">
        <v>5228</v>
      </c>
      <c r="D88" s="15" t="s">
        <v>10</v>
      </c>
      <c r="E88" s="15" t="s">
        <v>6861</v>
      </c>
      <c r="F88" s="15" t="s">
        <v>2506</v>
      </c>
    </row>
    <row r="89" spans="1:6" ht="15.75" x14ac:dyDescent="0.25">
      <c r="A89" s="15" t="s">
        <v>5235</v>
      </c>
      <c r="B89" s="15" t="s">
        <v>7746</v>
      </c>
      <c r="C89" s="15" t="s">
        <v>5236</v>
      </c>
      <c r="D89" s="15" t="s">
        <v>2402</v>
      </c>
      <c r="E89" s="15" t="s">
        <v>6861</v>
      </c>
      <c r="F89" s="15" t="s">
        <v>2055</v>
      </c>
    </row>
    <row r="90" spans="1:6" ht="15.75" x14ac:dyDescent="0.25">
      <c r="A90" s="15" t="s">
        <v>5254</v>
      </c>
      <c r="B90" s="15" t="s">
        <v>9484</v>
      </c>
      <c r="C90" s="15" t="s">
        <v>5255</v>
      </c>
      <c r="D90" s="15"/>
      <c r="E90" s="15" t="s">
        <v>6861</v>
      </c>
      <c r="F90" s="15" t="s">
        <v>321</v>
      </c>
    </row>
    <row r="91" spans="1:6" ht="15.75" x14ac:dyDescent="0.25">
      <c r="A91" s="15" t="s">
        <v>5256</v>
      </c>
      <c r="B91" s="15" t="s">
        <v>8708</v>
      </c>
      <c r="C91" s="15" t="s">
        <v>945</v>
      </c>
      <c r="D91" s="15"/>
      <c r="E91" s="15" t="s">
        <v>6861</v>
      </c>
      <c r="F91" s="15" t="s">
        <v>142</v>
      </c>
    </row>
    <row r="92" spans="1:6" ht="15.75" x14ac:dyDescent="0.25">
      <c r="A92" s="15" t="s">
        <v>5257</v>
      </c>
      <c r="B92" s="15" t="s">
        <v>9742</v>
      </c>
      <c r="C92" s="15" t="s">
        <v>540</v>
      </c>
      <c r="D92" s="15"/>
      <c r="E92" s="15" t="s">
        <v>6861</v>
      </c>
      <c r="F92" s="15" t="s">
        <v>412</v>
      </c>
    </row>
    <row r="93" spans="1:6" ht="15.75" x14ac:dyDescent="0.25">
      <c r="A93" s="15" t="s">
        <v>5260</v>
      </c>
      <c r="B93" s="15" t="s">
        <v>8505</v>
      </c>
      <c r="C93" s="15" t="s">
        <v>5261</v>
      </c>
      <c r="D93" s="15"/>
      <c r="E93" s="15" t="s">
        <v>6861</v>
      </c>
      <c r="F93" s="15" t="s">
        <v>270</v>
      </c>
    </row>
    <row r="94" spans="1:6" ht="15.75" x14ac:dyDescent="0.25">
      <c r="A94" s="15" t="s">
        <v>5262</v>
      </c>
      <c r="B94" s="15" t="s">
        <v>7539</v>
      </c>
      <c r="C94" s="15" t="s">
        <v>5263</v>
      </c>
      <c r="D94" s="15"/>
      <c r="E94" s="15" t="s">
        <v>6861</v>
      </c>
      <c r="F94" s="15" t="s">
        <v>76</v>
      </c>
    </row>
    <row r="95" spans="1:6" ht="15.75" x14ac:dyDescent="0.25">
      <c r="A95" s="15" t="s">
        <v>5266</v>
      </c>
      <c r="B95" s="15" t="s">
        <v>7496</v>
      </c>
      <c r="C95" s="15" t="s">
        <v>5267</v>
      </c>
      <c r="D95" s="15" t="s">
        <v>687</v>
      </c>
      <c r="E95" s="15" t="s">
        <v>6861</v>
      </c>
      <c r="F95" s="15" t="s">
        <v>5270</v>
      </c>
    </row>
    <row r="96" spans="1:6" ht="15.75" x14ac:dyDescent="0.25">
      <c r="A96" s="15" t="s">
        <v>5278</v>
      </c>
      <c r="B96" s="15" t="s">
        <v>7523</v>
      </c>
      <c r="C96" s="15" t="s">
        <v>5279</v>
      </c>
      <c r="D96" s="15" t="s">
        <v>154</v>
      </c>
      <c r="E96" s="15" t="s">
        <v>6861</v>
      </c>
      <c r="F96" s="15" t="s">
        <v>5281</v>
      </c>
    </row>
    <row r="97" spans="1:6" ht="15.75" x14ac:dyDescent="0.25">
      <c r="A97" s="15" t="s">
        <v>5282</v>
      </c>
      <c r="B97" s="15" t="s">
        <v>9387</v>
      </c>
      <c r="C97" s="15" t="s">
        <v>5283</v>
      </c>
      <c r="D97" s="15" t="s">
        <v>23</v>
      </c>
      <c r="E97" s="15" t="s">
        <v>6861</v>
      </c>
      <c r="F97" s="15" t="s">
        <v>26</v>
      </c>
    </row>
    <row r="98" spans="1:6" ht="15.75" x14ac:dyDescent="0.25">
      <c r="A98" s="15" t="s">
        <v>5284</v>
      </c>
      <c r="B98" s="15" t="s">
        <v>8261</v>
      </c>
      <c r="C98" s="15" t="s">
        <v>5285</v>
      </c>
      <c r="D98" s="15" t="s">
        <v>1014</v>
      </c>
      <c r="E98" s="15" t="s">
        <v>6861</v>
      </c>
      <c r="F98" s="15" t="s">
        <v>1017</v>
      </c>
    </row>
    <row r="99" spans="1:6" ht="15.75" x14ac:dyDescent="0.25">
      <c r="A99" s="15" t="s">
        <v>5292</v>
      </c>
      <c r="B99" s="15" t="s">
        <v>9253</v>
      </c>
      <c r="C99" s="15" t="s">
        <v>5293</v>
      </c>
      <c r="D99" s="15" t="s">
        <v>23</v>
      </c>
      <c r="E99" s="15" t="s">
        <v>6861</v>
      </c>
      <c r="F99" s="15" t="s">
        <v>26</v>
      </c>
    </row>
    <row r="100" spans="1:6" ht="15.75" x14ac:dyDescent="0.25">
      <c r="A100" s="15" t="s">
        <v>5307</v>
      </c>
      <c r="B100" s="15" t="s">
        <v>9035</v>
      </c>
      <c r="C100" s="15" t="s">
        <v>5308</v>
      </c>
      <c r="D100" s="15" t="s">
        <v>23</v>
      </c>
      <c r="E100" s="15" t="s">
        <v>6861</v>
      </c>
      <c r="F100" s="15" t="s">
        <v>26</v>
      </c>
    </row>
    <row r="101" spans="1:6" ht="15.75" x14ac:dyDescent="0.25">
      <c r="A101" s="15" t="s">
        <v>5309</v>
      </c>
      <c r="B101" s="15" t="s">
        <v>8471</v>
      </c>
      <c r="C101" s="15" t="s">
        <v>5310</v>
      </c>
      <c r="D101" s="15" t="s">
        <v>1393</v>
      </c>
      <c r="E101" s="15" t="s">
        <v>6861</v>
      </c>
      <c r="F101" s="15" t="s">
        <v>5311</v>
      </c>
    </row>
    <row r="102" spans="1:6" ht="15.75" x14ac:dyDescent="0.25">
      <c r="A102" s="15" t="s">
        <v>5318</v>
      </c>
      <c r="B102" s="15" t="s">
        <v>6941</v>
      </c>
      <c r="C102" s="15" t="s">
        <v>5319</v>
      </c>
      <c r="D102" s="15" t="s">
        <v>5320</v>
      </c>
      <c r="E102" s="15" t="s">
        <v>6861</v>
      </c>
      <c r="F102" s="15" t="s">
        <v>66</v>
      </c>
    </row>
    <row r="103" spans="1:6" ht="15.75" x14ac:dyDescent="0.25">
      <c r="A103" s="15" t="s">
        <v>5334</v>
      </c>
      <c r="B103" s="15" t="s">
        <v>9874</v>
      </c>
      <c r="C103" s="15" t="s">
        <v>5335</v>
      </c>
      <c r="D103" s="15" t="s">
        <v>116</v>
      </c>
      <c r="E103" s="15" t="s">
        <v>6861</v>
      </c>
      <c r="F103" s="15" t="s">
        <v>1355</v>
      </c>
    </row>
    <row r="104" spans="1:6" ht="15.75" x14ac:dyDescent="0.25">
      <c r="A104" s="15" t="s">
        <v>5339</v>
      </c>
      <c r="B104" s="15" t="s">
        <v>9489</v>
      </c>
      <c r="C104" s="15" t="s">
        <v>5340</v>
      </c>
      <c r="D104" s="15"/>
      <c r="E104" s="15" t="s">
        <v>6861</v>
      </c>
      <c r="F104" s="15" t="s">
        <v>270</v>
      </c>
    </row>
    <row r="105" spans="1:6" ht="15.75" x14ac:dyDescent="0.25">
      <c r="A105" s="15" t="s">
        <v>5359</v>
      </c>
      <c r="B105" s="15" t="s">
        <v>7770</v>
      </c>
      <c r="C105" s="15" t="s">
        <v>5360</v>
      </c>
      <c r="D105" s="15"/>
      <c r="E105" s="15" t="s">
        <v>6861</v>
      </c>
      <c r="F105" s="15" t="s">
        <v>76</v>
      </c>
    </row>
    <row r="106" spans="1:6" ht="15.75" x14ac:dyDescent="0.25">
      <c r="A106" s="15" t="s">
        <v>5362</v>
      </c>
      <c r="B106" s="15" t="s">
        <v>7243</v>
      </c>
      <c r="C106" s="15" t="s">
        <v>5363</v>
      </c>
      <c r="D106" s="15"/>
      <c r="E106" s="15" t="s">
        <v>6861</v>
      </c>
      <c r="F106" s="15" t="s">
        <v>1881</v>
      </c>
    </row>
    <row r="107" spans="1:6" ht="15.75" x14ac:dyDescent="0.25">
      <c r="A107" s="15" t="s">
        <v>5366</v>
      </c>
      <c r="B107" s="15" t="s">
        <v>9492</v>
      </c>
      <c r="C107" s="15" t="s">
        <v>5216</v>
      </c>
      <c r="D107" s="15"/>
      <c r="E107" s="15" t="s">
        <v>6861</v>
      </c>
      <c r="F107" s="15" t="s">
        <v>270</v>
      </c>
    </row>
    <row r="108" spans="1:6" ht="15.75" x14ac:dyDescent="0.25">
      <c r="A108" s="15" t="s">
        <v>5371</v>
      </c>
      <c r="B108" s="15" t="s">
        <v>9934</v>
      </c>
      <c r="C108" s="15" t="s">
        <v>5372</v>
      </c>
      <c r="D108" s="15"/>
      <c r="E108" s="15" t="s">
        <v>6861</v>
      </c>
      <c r="F108" s="15" t="s">
        <v>5374</v>
      </c>
    </row>
    <row r="109" spans="1:6" ht="15.75" x14ac:dyDescent="0.25">
      <c r="A109" s="15" t="s">
        <v>5391</v>
      </c>
      <c r="B109" s="15" t="s">
        <v>10039</v>
      </c>
      <c r="C109" s="15" t="s">
        <v>852</v>
      </c>
      <c r="D109" s="15" t="s">
        <v>101</v>
      </c>
      <c r="E109" s="15" t="s">
        <v>6861</v>
      </c>
      <c r="F109" s="15" t="s">
        <v>490</v>
      </c>
    </row>
    <row r="110" spans="1:6" ht="15.75" x14ac:dyDescent="0.25">
      <c r="A110" s="15" t="s">
        <v>5394</v>
      </c>
      <c r="B110" s="15" t="s">
        <v>7323</v>
      </c>
      <c r="C110" s="15" t="s">
        <v>5395</v>
      </c>
      <c r="D110" s="15" t="s">
        <v>3769</v>
      </c>
      <c r="E110" s="15" t="s">
        <v>6861</v>
      </c>
      <c r="F110" s="15" t="s">
        <v>76</v>
      </c>
    </row>
    <row r="111" spans="1:6" ht="15.75" x14ac:dyDescent="0.25">
      <c r="A111" s="15" t="s">
        <v>5399</v>
      </c>
      <c r="B111" s="15" t="s">
        <v>7589</v>
      </c>
      <c r="C111" s="15" t="s">
        <v>5400</v>
      </c>
      <c r="D111" s="15" t="s">
        <v>1335</v>
      </c>
      <c r="E111" s="15" t="s">
        <v>6861</v>
      </c>
      <c r="F111" s="15" t="s">
        <v>620</v>
      </c>
    </row>
    <row r="112" spans="1:6" ht="15.75" x14ac:dyDescent="0.25">
      <c r="A112" s="15" t="s">
        <v>5404</v>
      </c>
      <c r="B112" s="15" t="s">
        <v>8620</v>
      </c>
      <c r="C112" s="15" t="s">
        <v>5405</v>
      </c>
      <c r="D112" s="15"/>
      <c r="E112" s="15" t="s">
        <v>6861</v>
      </c>
      <c r="F112" s="15" t="s">
        <v>76</v>
      </c>
    </row>
    <row r="113" spans="1:6" ht="15.75" x14ac:dyDescent="0.25">
      <c r="A113" s="15" t="s">
        <v>5411</v>
      </c>
      <c r="B113" s="15" t="s">
        <v>8316</v>
      </c>
      <c r="C113" s="15" t="s">
        <v>1275</v>
      </c>
      <c r="D113" s="15"/>
      <c r="E113" s="15" t="s">
        <v>6861</v>
      </c>
      <c r="F113" s="15" t="s">
        <v>1276</v>
      </c>
    </row>
    <row r="114" spans="1:6" ht="15.75" x14ac:dyDescent="0.25">
      <c r="A114" s="15" t="s">
        <v>5412</v>
      </c>
      <c r="B114" s="15" t="s">
        <v>8518</v>
      </c>
      <c r="C114" s="15" t="s">
        <v>5413</v>
      </c>
      <c r="D114" s="15"/>
      <c r="E114" s="15" t="s">
        <v>6861</v>
      </c>
      <c r="F114" s="15" t="s">
        <v>127</v>
      </c>
    </row>
    <row r="115" spans="1:6" ht="15.75" x14ac:dyDescent="0.25">
      <c r="A115" s="15" t="s">
        <v>5434</v>
      </c>
      <c r="B115" s="15" t="s">
        <v>8091</v>
      </c>
      <c r="C115" s="15" t="s">
        <v>5435</v>
      </c>
      <c r="D115" s="15" t="s">
        <v>116</v>
      </c>
      <c r="E115" s="15" t="s">
        <v>6861</v>
      </c>
      <c r="F115" s="15" t="s">
        <v>2506</v>
      </c>
    </row>
    <row r="116" spans="1:6" ht="15.75" x14ac:dyDescent="0.25">
      <c r="A116" s="15" t="s">
        <v>5442</v>
      </c>
      <c r="B116" s="15" t="s">
        <v>7879</v>
      </c>
      <c r="C116" s="15" t="s">
        <v>5443</v>
      </c>
      <c r="D116" s="15"/>
      <c r="E116" s="15" t="s">
        <v>6861</v>
      </c>
      <c r="F116" s="15" t="s">
        <v>66</v>
      </c>
    </row>
    <row r="117" spans="1:6" ht="15.75" x14ac:dyDescent="0.25">
      <c r="A117" s="15" t="s">
        <v>5453</v>
      </c>
      <c r="B117" s="15" t="s">
        <v>9558</v>
      </c>
      <c r="C117" s="15" t="s">
        <v>5454</v>
      </c>
      <c r="D117" s="15" t="s">
        <v>533</v>
      </c>
      <c r="E117" s="15" t="s">
        <v>6861</v>
      </c>
      <c r="F117" s="15" t="s">
        <v>142</v>
      </c>
    </row>
    <row r="118" spans="1:6" ht="15.75" x14ac:dyDescent="0.25">
      <c r="A118" s="15" t="s">
        <v>5455</v>
      </c>
      <c r="B118" s="15" t="s">
        <v>8821</v>
      </c>
      <c r="C118" s="15" t="s">
        <v>5456</v>
      </c>
      <c r="D118" s="15" t="s">
        <v>603</v>
      </c>
      <c r="E118" s="15" t="s">
        <v>6861</v>
      </c>
      <c r="F118" s="15" t="s">
        <v>606</v>
      </c>
    </row>
    <row r="119" spans="1:6" ht="15.75" x14ac:dyDescent="0.25">
      <c r="A119" s="15" t="s">
        <v>5460</v>
      </c>
      <c r="B119" s="15" t="s">
        <v>8244</v>
      </c>
      <c r="C119" s="15" t="s">
        <v>5461</v>
      </c>
      <c r="D119" s="15"/>
      <c r="E119" s="15" t="s">
        <v>6861</v>
      </c>
      <c r="F119" s="15" t="s">
        <v>76</v>
      </c>
    </row>
    <row r="120" spans="1:6" ht="15.75" x14ac:dyDescent="0.25">
      <c r="A120" s="15" t="s">
        <v>5466</v>
      </c>
      <c r="B120" s="15" t="s">
        <v>9428</v>
      </c>
      <c r="C120" s="15" t="s">
        <v>5467</v>
      </c>
      <c r="D120" s="15" t="s">
        <v>23</v>
      </c>
      <c r="E120" s="15" t="s">
        <v>6861</v>
      </c>
      <c r="F120" s="15" t="s">
        <v>26</v>
      </c>
    </row>
    <row r="121" spans="1:6" ht="15.75" x14ac:dyDescent="0.25">
      <c r="A121" s="15" t="s">
        <v>5493</v>
      </c>
      <c r="B121" s="15" t="s">
        <v>8152</v>
      </c>
      <c r="C121" s="15" t="s">
        <v>5494</v>
      </c>
      <c r="D121" s="15"/>
      <c r="E121" s="15" t="s">
        <v>6861</v>
      </c>
      <c r="F121" s="15" t="s">
        <v>4296</v>
      </c>
    </row>
    <row r="122" spans="1:6" ht="15.75" x14ac:dyDescent="0.25">
      <c r="A122" s="15" t="s">
        <v>5495</v>
      </c>
      <c r="B122" s="15" t="s">
        <v>8590</v>
      </c>
      <c r="C122" s="15" t="s">
        <v>5496</v>
      </c>
      <c r="D122" s="15" t="s">
        <v>96</v>
      </c>
      <c r="E122" s="15" t="s">
        <v>6861</v>
      </c>
      <c r="F122" s="15" t="s">
        <v>1881</v>
      </c>
    </row>
    <row r="123" spans="1:6" ht="15.75" x14ac:dyDescent="0.25">
      <c r="A123" s="15" t="s">
        <v>5501</v>
      </c>
      <c r="B123" s="15" t="s">
        <v>9046</v>
      </c>
      <c r="C123" s="15" t="s">
        <v>5502</v>
      </c>
      <c r="D123" s="15"/>
      <c r="E123" s="15" t="s">
        <v>6861</v>
      </c>
      <c r="F123" s="15" t="s">
        <v>1648</v>
      </c>
    </row>
    <row r="124" spans="1:6" ht="15.75" x14ac:dyDescent="0.25">
      <c r="A124" s="15" t="s">
        <v>5510</v>
      </c>
      <c r="B124" s="15" t="s">
        <v>7494</v>
      </c>
      <c r="C124" s="15" t="s">
        <v>5511</v>
      </c>
      <c r="D124" s="15" t="s">
        <v>4559</v>
      </c>
      <c r="E124" s="15" t="s">
        <v>6861</v>
      </c>
      <c r="F124" s="15" t="s">
        <v>142</v>
      </c>
    </row>
    <row r="125" spans="1:6" ht="15.75" x14ac:dyDescent="0.25">
      <c r="A125" s="15" t="s">
        <v>5517</v>
      </c>
      <c r="B125" s="15" t="s">
        <v>8571</v>
      </c>
      <c r="C125" s="15" t="s">
        <v>5518</v>
      </c>
      <c r="D125" s="15"/>
      <c r="E125" s="15" t="s">
        <v>6861</v>
      </c>
      <c r="F125" s="15" t="s">
        <v>66</v>
      </c>
    </row>
    <row r="126" spans="1:6" ht="15.75" x14ac:dyDescent="0.25">
      <c r="A126" s="15" t="s">
        <v>5533</v>
      </c>
      <c r="B126" s="15" t="s">
        <v>8785</v>
      </c>
      <c r="C126" s="15" t="s">
        <v>5534</v>
      </c>
      <c r="D126" s="15" t="s">
        <v>184</v>
      </c>
      <c r="E126" s="15" t="s">
        <v>6861</v>
      </c>
      <c r="F126" s="15" t="s">
        <v>142</v>
      </c>
    </row>
    <row r="127" spans="1:6" ht="15.75" x14ac:dyDescent="0.25">
      <c r="A127" s="15" t="s">
        <v>5566</v>
      </c>
      <c r="B127" s="15" t="s">
        <v>11458</v>
      </c>
      <c r="C127" s="15" t="s">
        <v>5567</v>
      </c>
      <c r="D127" s="15" t="s">
        <v>943</v>
      </c>
      <c r="E127" s="15" t="s">
        <v>6861</v>
      </c>
      <c r="F127" s="15" t="s">
        <v>321</v>
      </c>
    </row>
    <row r="128" spans="1:6" ht="15.75" x14ac:dyDescent="0.25">
      <c r="A128" s="15" t="s">
        <v>5570</v>
      </c>
      <c r="B128" s="15" t="s">
        <v>7374</v>
      </c>
      <c r="C128" s="15" t="s">
        <v>5571</v>
      </c>
      <c r="D128" s="15"/>
      <c r="E128" s="15" t="s">
        <v>6861</v>
      </c>
      <c r="F128" s="15" t="s">
        <v>420</v>
      </c>
    </row>
    <row r="129" spans="1:6" ht="15.75" x14ac:dyDescent="0.25">
      <c r="A129" s="15" t="s">
        <v>5586</v>
      </c>
      <c r="B129" s="15" t="s">
        <v>9111</v>
      </c>
      <c r="C129" s="15" t="s">
        <v>5587</v>
      </c>
      <c r="D129" s="15" t="s">
        <v>1032</v>
      </c>
      <c r="E129" s="15" t="s">
        <v>6861</v>
      </c>
      <c r="F129" s="15" t="s">
        <v>2657</v>
      </c>
    </row>
    <row r="130" spans="1:6" ht="15.75" x14ac:dyDescent="0.25">
      <c r="A130" s="15" t="s">
        <v>5590</v>
      </c>
      <c r="B130" s="15" t="s">
        <v>7200</v>
      </c>
      <c r="C130" s="15" t="s">
        <v>4638</v>
      </c>
      <c r="D130" s="15"/>
      <c r="E130" s="15" t="s">
        <v>6861</v>
      </c>
      <c r="F130" s="15" t="s">
        <v>76</v>
      </c>
    </row>
    <row r="131" spans="1:6" ht="15.75" x14ac:dyDescent="0.25">
      <c r="A131" s="15" t="s">
        <v>5603</v>
      </c>
      <c r="B131" s="15" t="s">
        <v>7924</v>
      </c>
      <c r="C131" s="15" t="s">
        <v>5604</v>
      </c>
      <c r="D131" s="15" t="s">
        <v>2305</v>
      </c>
      <c r="E131" s="15" t="s">
        <v>6861</v>
      </c>
      <c r="F131" s="15" t="s">
        <v>620</v>
      </c>
    </row>
    <row r="132" spans="1:6" ht="15.75" x14ac:dyDescent="0.25">
      <c r="A132" s="15" t="s">
        <v>5607</v>
      </c>
      <c r="B132" s="15" t="s">
        <v>9641</v>
      </c>
      <c r="C132" s="15" t="s">
        <v>5608</v>
      </c>
      <c r="D132" s="15" t="s">
        <v>23</v>
      </c>
      <c r="E132" s="15" t="s">
        <v>6861</v>
      </c>
      <c r="F132" s="15" t="s">
        <v>527</v>
      </c>
    </row>
    <row r="133" spans="1:6" ht="15.75" x14ac:dyDescent="0.25">
      <c r="A133" s="15" t="s">
        <v>5609</v>
      </c>
      <c r="B133" s="15" t="s">
        <v>8977</v>
      </c>
      <c r="C133" s="15" t="s">
        <v>1295</v>
      </c>
      <c r="D133" s="15"/>
      <c r="E133" s="15" t="s">
        <v>6861</v>
      </c>
      <c r="F133" s="15" t="s">
        <v>66</v>
      </c>
    </row>
    <row r="134" spans="1:6" ht="15.75" x14ac:dyDescent="0.25">
      <c r="A134" s="15" t="s">
        <v>5614</v>
      </c>
      <c r="B134" s="15" t="s">
        <v>9676</v>
      </c>
      <c r="C134" s="15" t="s">
        <v>5615</v>
      </c>
      <c r="D134" s="15" t="s">
        <v>401</v>
      </c>
      <c r="E134" s="15" t="s">
        <v>6861</v>
      </c>
      <c r="F134" s="15" t="s">
        <v>157</v>
      </c>
    </row>
    <row r="135" spans="1:6" ht="15.75" x14ac:dyDescent="0.25">
      <c r="A135" s="15" t="s">
        <v>5619</v>
      </c>
      <c r="B135" s="15" t="s">
        <v>7757</v>
      </c>
      <c r="C135" s="15" t="s">
        <v>5620</v>
      </c>
      <c r="D135" s="15"/>
      <c r="E135" s="15" t="s">
        <v>6861</v>
      </c>
      <c r="F135" s="15" t="s">
        <v>5623</v>
      </c>
    </row>
    <row r="136" spans="1:6" ht="15.75" x14ac:dyDescent="0.25">
      <c r="A136" s="15" t="s">
        <v>5629</v>
      </c>
      <c r="B136" s="15" t="s">
        <v>9083</v>
      </c>
      <c r="C136" s="15" t="s">
        <v>5630</v>
      </c>
      <c r="D136" s="15"/>
      <c r="E136" s="15" t="s">
        <v>6861</v>
      </c>
      <c r="F136" s="15" t="s">
        <v>76</v>
      </c>
    </row>
    <row r="137" spans="1:6" ht="15.75" x14ac:dyDescent="0.25">
      <c r="A137" s="15" t="s">
        <v>5637</v>
      </c>
      <c r="B137" s="15" t="s">
        <v>9704</v>
      </c>
      <c r="C137" s="15" t="s">
        <v>139</v>
      </c>
      <c r="D137" s="15"/>
      <c r="E137" s="15" t="s">
        <v>6861</v>
      </c>
      <c r="F137" s="15" t="s">
        <v>142</v>
      </c>
    </row>
    <row r="138" spans="1:6" ht="15.75" x14ac:dyDescent="0.25">
      <c r="A138" s="15" t="s">
        <v>5639</v>
      </c>
      <c r="B138" s="15" t="s">
        <v>9244</v>
      </c>
      <c r="C138" s="15" t="s">
        <v>5640</v>
      </c>
      <c r="D138" s="15"/>
      <c r="E138" s="15" t="s">
        <v>6861</v>
      </c>
      <c r="F138" s="15" t="s">
        <v>76</v>
      </c>
    </row>
    <row r="139" spans="1:6" ht="15.75" x14ac:dyDescent="0.25">
      <c r="A139" s="15" t="s">
        <v>5648</v>
      </c>
      <c r="B139" s="15" t="s">
        <v>9130</v>
      </c>
      <c r="C139" s="15" t="s">
        <v>5649</v>
      </c>
      <c r="D139" s="15" t="s">
        <v>615</v>
      </c>
      <c r="E139" s="15" t="s">
        <v>6861</v>
      </c>
      <c r="F139" s="15" t="s">
        <v>66</v>
      </c>
    </row>
    <row r="140" spans="1:6" ht="15.75" x14ac:dyDescent="0.25">
      <c r="A140" s="15" t="s">
        <v>5658</v>
      </c>
      <c r="B140" s="15" t="s">
        <v>8132</v>
      </c>
      <c r="C140" s="15" t="s">
        <v>5659</v>
      </c>
      <c r="D140" s="15"/>
      <c r="E140" s="15" t="s">
        <v>6861</v>
      </c>
      <c r="F140" s="15" t="s">
        <v>527</v>
      </c>
    </row>
    <row r="141" spans="1:6" ht="15.75" x14ac:dyDescent="0.25">
      <c r="A141" s="15" t="s">
        <v>5665</v>
      </c>
      <c r="B141" s="15" t="s">
        <v>8828</v>
      </c>
      <c r="C141" s="15" t="s">
        <v>5666</v>
      </c>
      <c r="D141" s="15"/>
      <c r="E141" s="15" t="s">
        <v>6861</v>
      </c>
      <c r="F141" s="15" t="s">
        <v>3625</v>
      </c>
    </row>
    <row r="142" spans="1:6" ht="15.75" x14ac:dyDescent="0.25">
      <c r="A142" s="15" t="s">
        <v>5672</v>
      </c>
      <c r="B142" s="15" t="s">
        <v>9085</v>
      </c>
      <c r="C142" s="15" t="s">
        <v>5673</v>
      </c>
      <c r="D142" s="15"/>
      <c r="E142" s="15" t="s">
        <v>6861</v>
      </c>
      <c r="F142" s="15" t="s">
        <v>66</v>
      </c>
    </row>
    <row r="143" spans="1:6" ht="15.75" x14ac:dyDescent="0.25">
      <c r="A143" s="15" t="s">
        <v>5676</v>
      </c>
      <c r="B143" s="15" t="s">
        <v>9304</v>
      </c>
      <c r="C143" s="15" t="s">
        <v>5677</v>
      </c>
      <c r="D143" s="15" t="s">
        <v>244</v>
      </c>
      <c r="E143" s="15" t="s">
        <v>6861</v>
      </c>
      <c r="F143" s="15" t="s">
        <v>142</v>
      </c>
    </row>
    <row r="144" spans="1:6" ht="15.75" x14ac:dyDescent="0.25">
      <c r="A144" s="15" t="s">
        <v>5679</v>
      </c>
      <c r="B144" s="15" t="s">
        <v>9572</v>
      </c>
      <c r="C144" s="15" t="s">
        <v>5680</v>
      </c>
      <c r="D144" s="15"/>
      <c r="E144" s="15" t="s">
        <v>6861</v>
      </c>
      <c r="F144" s="15" t="s">
        <v>5681</v>
      </c>
    </row>
    <row r="145" spans="1:6" ht="15.75" x14ac:dyDescent="0.25">
      <c r="A145" s="15" t="s">
        <v>5684</v>
      </c>
      <c r="B145" s="15" t="s">
        <v>7892</v>
      </c>
      <c r="C145" s="15" t="s">
        <v>5685</v>
      </c>
      <c r="D145" s="15"/>
      <c r="E145" s="15" t="s">
        <v>6861</v>
      </c>
      <c r="F145" s="15" t="s">
        <v>420</v>
      </c>
    </row>
    <row r="146" spans="1:6" ht="15.75" x14ac:dyDescent="0.25">
      <c r="A146" s="15" t="s">
        <v>5688</v>
      </c>
      <c r="B146" s="15" t="s">
        <v>9814</v>
      </c>
      <c r="C146" s="15" t="s">
        <v>711</v>
      </c>
      <c r="D146" s="15" t="s">
        <v>279</v>
      </c>
      <c r="E146" s="15" t="s">
        <v>6861</v>
      </c>
      <c r="F146" s="15" t="s">
        <v>714</v>
      </c>
    </row>
    <row r="147" spans="1:6" ht="15.75" x14ac:dyDescent="0.25">
      <c r="A147" s="15" t="s">
        <v>5700</v>
      </c>
      <c r="B147" s="15" t="s">
        <v>7740</v>
      </c>
      <c r="C147" s="15" t="s">
        <v>5701</v>
      </c>
      <c r="D147" s="15"/>
      <c r="E147" s="15" t="s">
        <v>6861</v>
      </c>
      <c r="F147" s="15" t="s">
        <v>66</v>
      </c>
    </row>
    <row r="148" spans="1:6" ht="15.75" x14ac:dyDescent="0.25">
      <c r="A148" s="15" t="s">
        <v>5710</v>
      </c>
      <c r="B148" s="15" t="s">
        <v>7232</v>
      </c>
      <c r="C148" s="15" t="s">
        <v>5711</v>
      </c>
      <c r="D148" s="15"/>
      <c r="E148" s="15" t="s">
        <v>6861</v>
      </c>
      <c r="F148" s="15" t="s">
        <v>902</v>
      </c>
    </row>
    <row r="149" spans="1:6" ht="15.75" x14ac:dyDescent="0.25">
      <c r="A149" s="15" t="s">
        <v>5717</v>
      </c>
      <c r="B149" s="15" t="s">
        <v>7725</v>
      </c>
      <c r="C149" s="15" t="s">
        <v>5718</v>
      </c>
      <c r="D149" s="15"/>
      <c r="E149" s="15" t="s">
        <v>6861</v>
      </c>
      <c r="F149" s="15" t="s">
        <v>5720</v>
      </c>
    </row>
    <row r="150" spans="1:6" ht="15.75" x14ac:dyDescent="0.25">
      <c r="A150" s="15" t="s">
        <v>5728</v>
      </c>
      <c r="B150" s="15" t="s">
        <v>8749</v>
      </c>
      <c r="C150" s="15" t="s">
        <v>945</v>
      </c>
      <c r="D150" s="15"/>
      <c r="E150" s="15" t="s">
        <v>6861</v>
      </c>
      <c r="F150" s="15" t="s">
        <v>142</v>
      </c>
    </row>
    <row r="151" spans="1:6" ht="15.75" x14ac:dyDescent="0.25">
      <c r="A151" s="15" t="s">
        <v>5729</v>
      </c>
      <c r="B151" s="15" t="s">
        <v>7441</v>
      </c>
      <c r="C151" s="15" t="s">
        <v>5730</v>
      </c>
      <c r="D151" s="15"/>
      <c r="E151" s="15" t="s">
        <v>6861</v>
      </c>
      <c r="F151" s="15" t="s">
        <v>76</v>
      </c>
    </row>
    <row r="152" spans="1:6" ht="15.75" x14ac:dyDescent="0.25">
      <c r="A152" s="15" t="s">
        <v>5732</v>
      </c>
      <c r="B152" s="15" t="s">
        <v>8276</v>
      </c>
      <c r="C152" s="15" t="s">
        <v>5733</v>
      </c>
      <c r="D152" s="15" t="s">
        <v>377</v>
      </c>
      <c r="E152" s="15" t="s">
        <v>6861</v>
      </c>
      <c r="F152" s="15" t="s">
        <v>142</v>
      </c>
    </row>
    <row r="153" spans="1:6" ht="15.75" x14ac:dyDescent="0.25">
      <c r="A153" s="15" t="s">
        <v>5758</v>
      </c>
      <c r="B153" s="15" t="s">
        <v>9451</v>
      </c>
      <c r="C153" s="15" t="s">
        <v>5759</v>
      </c>
      <c r="D153" s="15"/>
      <c r="E153" s="15" t="s">
        <v>6861</v>
      </c>
      <c r="F153" s="15" t="s">
        <v>76</v>
      </c>
    </row>
    <row r="154" spans="1:6" ht="15.75" x14ac:dyDescent="0.25">
      <c r="A154" s="15" t="s">
        <v>5771</v>
      </c>
      <c r="B154" s="15" t="s">
        <v>9530</v>
      </c>
      <c r="C154" s="15" t="s">
        <v>5772</v>
      </c>
      <c r="D154" s="15" t="s">
        <v>116</v>
      </c>
      <c r="E154" s="15" t="s">
        <v>6861</v>
      </c>
      <c r="F154" s="15" t="s">
        <v>5775</v>
      </c>
    </row>
    <row r="155" spans="1:6" ht="15.75" x14ac:dyDescent="0.25">
      <c r="A155" s="15" t="s">
        <v>5778</v>
      </c>
      <c r="B155" s="15" t="s">
        <v>9403</v>
      </c>
      <c r="C155" s="15" t="s">
        <v>5779</v>
      </c>
      <c r="D155" s="15" t="s">
        <v>23</v>
      </c>
      <c r="E155" s="15" t="s">
        <v>6861</v>
      </c>
      <c r="F155" s="15" t="s">
        <v>26</v>
      </c>
    </row>
    <row r="156" spans="1:6" ht="15.75" x14ac:dyDescent="0.25">
      <c r="A156" s="15" t="s">
        <v>5780</v>
      </c>
      <c r="B156" s="15" t="s">
        <v>7285</v>
      </c>
      <c r="C156" s="15" t="s">
        <v>5781</v>
      </c>
      <c r="D156" s="15"/>
      <c r="E156" s="15" t="s">
        <v>6861</v>
      </c>
      <c r="F156" s="15" t="s">
        <v>76</v>
      </c>
    </row>
    <row r="157" spans="1:6" ht="15.75" x14ac:dyDescent="0.25">
      <c r="A157" s="15" t="s">
        <v>5785</v>
      </c>
      <c r="B157" s="15" t="s">
        <v>7730</v>
      </c>
      <c r="C157" s="15" t="s">
        <v>5786</v>
      </c>
      <c r="D157" s="15" t="s">
        <v>23</v>
      </c>
      <c r="E157" s="15" t="s">
        <v>6861</v>
      </c>
      <c r="F157" s="15" t="s">
        <v>5787</v>
      </c>
    </row>
    <row r="158" spans="1:6" ht="15.75" x14ac:dyDescent="0.25">
      <c r="A158" s="15" t="s">
        <v>5788</v>
      </c>
      <c r="B158" s="15" t="s">
        <v>8901</v>
      </c>
      <c r="C158" s="15" t="s">
        <v>5789</v>
      </c>
      <c r="D158" s="15"/>
      <c r="E158" s="15" t="s">
        <v>6861</v>
      </c>
      <c r="F158" s="15" t="s">
        <v>5791</v>
      </c>
    </row>
    <row r="159" spans="1:6" ht="15.75" x14ac:dyDescent="0.25">
      <c r="A159" s="15" t="s">
        <v>5801</v>
      </c>
      <c r="B159" s="15" t="s">
        <v>9568</v>
      </c>
      <c r="C159" s="15" t="s">
        <v>5802</v>
      </c>
      <c r="D159" s="15" t="s">
        <v>536</v>
      </c>
      <c r="E159" s="15" t="s">
        <v>6861</v>
      </c>
      <c r="F159" s="15" t="s">
        <v>3670</v>
      </c>
    </row>
    <row r="160" spans="1:6" ht="15.75" x14ac:dyDescent="0.25">
      <c r="A160" s="15" t="s">
        <v>5803</v>
      </c>
      <c r="B160" s="15" t="s">
        <v>8994</v>
      </c>
      <c r="C160" s="15" t="s">
        <v>5804</v>
      </c>
      <c r="D160" s="15"/>
      <c r="E160" s="15" t="s">
        <v>6861</v>
      </c>
      <c r="F160" s="15" t="s">
        <v>66</v>
      </c>
    </row>
    <row r="161" spans="1:6" ht="15.75" x14ac:dyDescent="0.25">
      <c r="A161" s="15" t="s">
        <v>5814</v>
      </c>
      <c r="B161" s="15" t="s">
        <v>8987</v>
      </c>
      <c r="C161" s="15" t="s">
        <v>5815</v>
      </c>
      <c r="D161" s="15" t="s">
        <v>5320</v>
      </c>
      <c r="E161" s="15" t="s">
        <v>6861</v>
      </c>
      <c r="F161" s="15" t="s">
        <v>66</v>
      </c>
    </row>
    <row r="162" spans="1:6" ht="15.75" x14ac:dyDescent="0.25">
      <c r="A162" s="15" t="s">
        <v>5829</v>
      </c>
      <c r="B162" s="15" t="s">
        <v>7029</v>
      </c>
      <c r="C162" s="15" t="s">
        <v>5830</v>
      </c>
      <c r="D162" s="15"/>
      <c r="E162" s="15" t="s">
        <v>6861</v>
      </c>
      <c r="F162" s="15" t="s">
        <v>142</v>
      </c>
    </row>
    <row r="163" spans="1:6" ht="15.75" x14ac:dyDescent="0.25">
      <c r="A163" s="15" t="s">
        <v>5836</v>
      </c>
      <c r="B163" s="15" t="s">
        <v>9894</v>
      </c>
      <c r="C163" s="15" t="s">
        <v>1334</v>
      </c>
      <c r="D163" s="15" t="s">
        <v>1335</v>
      </c>
      <c r="E163" s="15" t="s">
        <v>6861</v>
      </c>
      <c r="F163" s="15" t="s">
        <v>1173</v>
      </c>
    </row>
    <row r="164" spans="1:6" ht="15.75" x14ac:dyDescent="0.25">
      <c r="A164" s="15" t="s">
        <v>5841</v>
      </c>
      <c r="B164" s="15" t="s">
        <v>11462</v>
      </c>
      <c r="C164" s="15" t="s">
        <v>5842</v>
      </c>
      <c r="D164" s="15"/>
      <c r="E164" s="15" t="s">
        <v>6861</v>
      </c>
      <c r="F164" s="15" t="s">
        <v>620</v>
      </c>
    </row>
    <row r="165" spans="1:6" ht="15.75" x14ac:dyDescent="0.25">
      <c r="A165" s="15" t="s">
        <v>5846</v>
      </c>
      <c r="B165" s="15" t="s">
        <v>8499</v>
      </c>
      <c r="C165" s="15" t="s">
        <v>5847</v>
      </c>
      <c r="D165" s="15"/>
      <c r="E165" s="15" t="s">
        <v>6861</v>
      </c>
      <c r="F165" s="15" t="s">
        <v>462</v>
      </c>
    </row>
    <row r="166" spans="1:6" ht="15.75" x14ac:dyDescent="0.25">
      <c r="A166" s="15" t="s">
        <v>5854</v>
      </c>
      <c r="B166" s="15" t="s">
        <v>8134</v>
      </c>
      <c r="C166" s="15" t="s">
        <v>139</v>
      </c>
      <c r="D166" s="15"/>
      <c r="E166" s="15" t="s">
        <v>6861</v>
      </c>
      <c r="F166" s="15" t="s">
        <v>142</v>
      </c>
    </row>
    <row r="167" spans="1:6" ht="15.75" x14ac:dyDescent="0.25">
      <c r="A167" s="15" t="s">
        <v>5858</v>
      </c>
      <c r="B167" s="15" t="s">
        <v>9945</v>
      </c>
      <c r="C167" s="15" t="s">
        <v>5363</v>
      </c>
      <c r="D167" s="15"/>
      <c r="E167" s="15" t="s">
        <v>6861</v>
      </c>
      <c r="F167" s="15" t="s">
        <v>1881</v>
      </c>
    </row>
    <row r="168" spans="1:6" ht="15.75" x14ac:dyDescent="0.25">
      <c r="A168" s="15" t="s">
        <v>5859</v>
      </c>
      <c r="B168" s="15" t="s">
        <v>9602</v>
      </c>
      <c r="C168" s="15" t="s">
        <v>5860</v>
      </c>
      <c r="D168" s="15"/>
      <c r="E168" s="15" t="s">
        <v>6861</v>
      </c>
      <c r="F168" s="15" t="s">
        <v>127</v>
      </c>
    </row>
    <row r="169" spans="1:6" ht="15.75" x14ac:dyDescent="0.25">
      <c r="A169" s="15" t="s">
        <v>5863</v>
      </c>
      <c r="B169" s="15" t="s">
        <v>8252</v>
      </c>
      <c r="C169" s="15" t="s">
        <v>5864</v>
      </c>
      <c r="D169" s="15"/>
      <c r="E169" s="15" t="s">
        <v>6861</v>
      </c>
      <c r="F169" s="15" t="s">
        <v>127</v>
      </c>
    </row>
    <row r="170" spans="1:6" ht="15.75" x14ac:dyDescent="0.25">
      <c r="A170" s="15" t="s">
        <v>5865</v>
      </c>
      <c r="B170" s="15" t="s">
        <v>8801</v>
      </c>
      <c r="C170" s="15" t="s">
        <v>5866</v>
      </c>
      <c r="D170" s="15" t="s">
        <v>51</v>
      </c>
      <c r="E170" s="15" t="s">
        <v>6861</v>
      </c>
      <c r="F170" s="15" t="s">
        <v>5869</v>
      </c>
    </row>
    <row r="171" spans="1:6" ht="15.75" x14ac:dyDescent="0.25">
      <c r="A171" s="15" t="s">
        <v>5870</v>
      </c>
      <c r="B171" s="15" t="s">
        <v>9769</v>
      </c>
      <c r="C171" s="15" t="s">
        <v>3910</v>
      </c>
      <c r="D171" s="15"/>
      <c r="E171" s="15" t="s">
        <v>6861</v>
      </c>
      <c r="F171" s="15" t="s">
        <v>1881</v>
      </c>
    </row>
    <row r="172" spans="1:6" ht="15.75" x14ac:dyDescent="0.25">
      <c r="A172" s="15" t="s">
        <v>5878</v>
      </c>
      <c r="B172" s="15" t="s">
        <v>7952</v>
      </c>
      <c r="C172" s="15" t="s">
        <v>5879</v>
      </c>
      <c r="D172" s="15"/>
      <c r="E172" s="15" t="s">
        <v>6861</v>
      </c>
      <c r="F172" s="15" t="s">
        <v>76</v>
      </c>
    </row>
    <row r="173" spans="1:6" ht="15.75" x14ac:dyDescent="0.25">
      <c r="A173" s="15" t="s">
        <v>5881</v>
      </c>
      <c r="B173" s="15" t="s">
        <v>9048</v>
      </c>
      <c r="C173" s="15" t="s">
        <v>5882</v>
      </c>
      <c r="D173" s="15"/>
      <c r="E173" s="15" t="s">
        <v>6861</v>
      </c>
      <c r="F173" s="15" t="s">
        <v>5884</v>
      </c>
    </row>
    <row r="174" spans="1:6" ht="15.75" x14ac:dyDescent="0.25">
      <c r="A174" s="15" t="s">
        <v>5891</v>
      </c>
      <c r="B174" s="15" t="s">
        <v>8097</v>
      </c>
      <c r="C174" s="15" t="s">
        <v>5892</v>
      </c>
      <c r="D174" s="15" t="s">
        <v>46</v>
      </c>
      <c r="E174" s="15" t="s">
        <v>6861</v>
      </c>
      <c r="F174" s="15" t="s">
        <v>66</v>
      </c>
    </row>
    <row r="175" spans="1:6" ht="15.75" x14ac:dyDescent="0.25">
      <c r="A175" s="15" t="s">
        <v>5898</v>
      </c>
      <c r="B175" s="15" t="s">
        <v>9056</v>
      </c>
      <c r="C175" s="15" t="s">
        <v>5899</v>
      </c>
      <c r="D175" s="15"/>
      <c r="E175" s="15" t="s">
        <v>6861</v>
      </c>
      <c r="F175" s="15" t="s">
        <v>1881</v>
      </c>
    </row>
    <row r="176" spans="1:6" ht="15.75" x14ac:dyDescent="0.25">
      <c r="A176" s="15" t="s">
        <v>5908</v>
      </c>
      <c r="B176" s="15" t="s">
        <v>8758</v>
      </c>
      <c r="C176" s="15" t="s">
        <v>5909</v>
      </c>
      <c r="D176" s="15"/>
      <c r="E176" s="15" t="s">
        <v>6861</v>
      </c>
      <c r="F176" s="15" t="s">
        <v>5910</v>
      </c>
    </row>
    <row r="177" spans="1:6" ht="15.75" x14ac:dyDescent="0.25">
      <c r="A177" s="15" t="s">
        <v>5917</v>
      </c>
      <c r="B177" s="15" t="s">
        <v>8167</v>
      </c>
      <c r="C177" s="15" t="s">
        <v>5918</v>
      </c>
      <c r="D177" s="15" t="s">
        <v>96</v>
      </c>
      <c r="E177" s="15" t="s">
        <v>6861</v>
      </c>
      <c r="F177" s="15" t="s">
        <v>5919</v>
      </c>
    </row>
    <row r="178" spans="1:6" ht="15.75" x14ac:dyDescent="0.25">
      <c r="A178" s="15" t="s">
        <v>5927</v>
      </c>
      <c r="B178" s="15" t="s">
        <v>10004</v>
      </c>
      <c r="C178" s="15" t="s">
        <v>5928</v>
      </c>
      <c r="D178" s="15" t="s">
        <v>581</v>
      </c>
      <c r="E178" s="15" t="s">
        <v>6861</v>
      </c>
      <c r="F178" s="15" t="s">
        <v>584</v>
      </c>
    </row>
    <row r="179" spans="1:6" ht="15.75" x14ac:dyDescent="0.25">
      <c r="A179" s="15" t="s">
        <v>5931</v>
      </c>
      <c r="B179" s="15" t="s">
        <v>9856</v>
      </c>
      <c r="C179" s="15" t="s">
        <v>5932</v>
      </c>
      <c r="D179" s="15" t="s">
        <v>89</v>
      </c>
      <c r="E179" s="15" t="s">
        <v>6861</v>
      </c>
      <c r="F179" s="15" t="s">
        <v>321</v>
      </c>
    </row>
    <row r="180" spans="1:6" ht="15.75" x14ac:dyDescent="0.25">
      <c r="A180" s="15" t="s">
        <v>5939</v>
      </c>
      <c r="B180" s="15" t="s">
        <v>8361</v>
      </c>
      <c r="C180" s="15" t="s">
        <v>3640</v>
      </c>
      <c r="D180" s="15"/>
      <c r="E180" s="15" t="s">
        <v>6861</v>
      </c>
      <c r="F180" s="15" t="s">
        <v>66</v>
      </c>
    </row>
    <row r="181" spans="1:6" ht="15.75" x14ac:dyDescent="0.25">
      <c r="A181" s="15" t="s">
        <v>5976</v>
      </c>
      <c r="B181" s="15" t="s">
        <v>9992</v>
      </c>
      <c r="C181" s="15" t="s">
        <v>945</v>
      </c>
      <c r="D181" s="15"/>
      <c r="E181" s="15" t="s">
        <v>6861</v>
      </c>
      <c r="F181" s="15" t="s">
        <v>142</v>
      </c>
    </row>
    <row r="182" spans="1:6" ht="15.75" x14ac:dyDescent="0.25">
      <c r="A182" s="15" t="s">
        <v>5984</v>
      </c>
      <c r="B182" s="15" t="s">
        <v>7909</v>
      </c>
      <c r="C182" s="15" t="s">
        <v>5985</v>
      </c>
      <c r="D182" s="15" t="s">
        <v>302</v>
      </c>
      <c r="E182" s="15" t="s">
        <v>6861</v>
      </c>
      <c r="F182" s="15" t="s">
        <v>2759</v>
      </c>
    </row>
    <row r="183" spans="1:6" ht="15.75" x14ac:dyDescent="0.25">
      <c r="A183" s="15" t="s">
        <v>5993</v>
      </c>
      <c r="B183" s="15" t="s">
        <v>9686</v>
      </c>
      <c r="C183" s="15" t="s">
        <v>5994</v>
      </c>
      <c r="D183" s="15"/>
      <c r="E183" s="15" t="s">
        <v>6861</v>
      </c>
      <c r="F183" s="15" t="s">
        <v>127</v>
      </c>
    </row>
    <row r="184" spans="1:6" ht="15.75" x14ac:dyDescent="0.25">
      <c r="A184" s="15" t="s">
        <v>6001</v>
      </c>
      <c r="B184" s="15" t="s">
        <v>7157</v>
      </c>
      <c r="C184" s="15" t="s">
        <v>6002</v>
      </c>
      <c r="D184" s="15" t="s">
        <v>96</v>
      </c>
      <c r="E184" s="15" t="s">
        <v>6861</v>
      </c>
      <c r="F184" s="15" t="s">
        <v>270</v>
      </c>
    </row>
    <row r="185" spans="1:6" ht="15.75" x14ac:dyDescent="0.25">
      <c r="A185" s="15" t="s">
        <v>6007</v>
      </c>
      <c r="B185" s="15" t="s">
        <v>8551</v>
      </c>
      <c r="C185" s="15" t="s">
        <v>6008</v>
      </c>
      <c r="D185" s="15" t="s">
        <v>46</v>
      </c>
      <c r="E185" s="15" t="s">
        <v>6861</v>
      </c>
      <c r="F185" s="15" t="s">
        <v>66</v>
      </c>
    </row>
    <row r="186" spans="1:6" ht="15.75" x14ac:dyDescent="0.25">
      <c r="A186" s="15" t="s">
        <v>6018</v>
      </c>
      <c r="B186" s="15" t="s">
        <v>7755</v>
      </c>
      <c r="C186" s="15" t="s">
        <v>6019</v>
      </c>
      <c r="D186" s="15"/>
      <c r="E186" s="15" t="s">
        <v>6861</v>
      </c>
      <c r="F186" s="15" t="s">
        <v>76</v>
      </c>
    </row>
    <row r="187" spans="1:6" ht="15.75" x14ac:dyDescent="0.25">
      <c r="A187" s="15" t="s">
        <v>6023</v>
      </c>
      <c r="B187" s="15" t="s">
        <v>9472</v>
      </c>
      <c r="C187" s="15" t="s">
        <v>6024</v>
      </c>
      <c r="D187" s="15" t="s">
        <v>23</v>
      </c>
      <c r="E187" s="15" t="s">
        <v>6861</v>
      </c>
      <c r="F187" s="15" t="s">
        <v>527</v>
      </c>
    </row>
    <row r="188" spans="1:6" ht="15.75" x14ac:dyDescent="0.25">
      <c r="A188" s="15" t="s">
        <v>6048</v>
      </c>
      <c r="B188" s="15" t="s">
        <v>8615</v>
      </c>
      <c r="C188" s="15" t="s">
        <v>6049</v>
      </c>
      <c r="D188" s="15"/>
      <c r="E188" s="15" t="s">
        <v>6861</v>
      </c>
      <c r="F188" s="15" t="s">
        <v>76</v>
      </c>
    </row>
    <row r="189" spans="1:6" ht="15.75" x14ac:dyDescent="0.25">
      <c r="A189" s="15" t="s">
        <v>6050</v>
      </c>
      <c r="B189" s="15" t="s">
        <v>7563</v>
      </c>
      <c r="C189" s="15" t="s">
        <v>6051</v>
      </c>
      <c r="D189" s="15"/>
      <c r="E189" s="15" t="s">
        <v>6861</v>
      </c>
      <c r="F189" s="15" t="s">
        <v>6052</v>
      </c>
    </row>
    <row r="190" spans="1:6" ht="15.75" x14ac:dyDescent="0.25">
      <c r="A190" s="15" t="s">
        <v>6059</v>
      </c>
      <c r="B190" s="15" t="s">
        <v>9281</v>
      </c>
      <c r="C190" s="15" t="s">
        <v>6060</v>
      </c>
      <c r="D190" s="15" t="s">
        <v>253</v>
      </c>
      <c r="E190" s="15" t="s">
        <v>6861</v>
      </c>
      <c r="F190" s="15" t="s">
        <v>6063</v>
      </c>
    </row>
    <row r="191" spans="1:6" ht="15.75" x14ac:dyDescent="0.25">
      <c r="A191" s="15" t="s">
        <v>6069</v>
      </c>
      <c r="B191" s="15" t="s">
        <v>9102</v>
      </c>
      <c r="C191" s="15" t="s">
        <v>4253</v>
      </c>
      <c r="D191" s="15"/>
      <c r="E191" s="15" t="s">
        <v>6861</v>
      </c>
      <c r="F191" s="15" t="s">
        <v>26</v>
      </c>
    </row>
    <row r="192" spans="1:6" ht="15.75" x14ac:dyDescent="0.25">
      <c r="A192" s="15" t="s">
        <v>6086</v>
      </c>
      <c r="B192" s="15" t="s">
        <v>9702</v>
      </c>
      <c r="C192" s="15" t="s">
        <v>6087</v>
      </c>
      <c r="D192" s="15" t="s">
        <v>23</v>
      </c>
      <c r="E192" s="15" t="s">
        <v>6861</v>
      </c>
      <c r="F192" s="15" t="s">
        <v>527</v>
      </c>
    </row>
    <row r="193" spans="1:6" ht="15.75" x14ac:dyDescent="0.25">
      <c r="A193" s="15" t="s">
        <v>6117</v>
      </c>
      <c r="B193" s="15" t="s">
        <v>9675</v>
      </c>
      <c r="C193" s="15" t="s">
        <v>6118</v>
      </c>
      <c r="D193" s="15"/>
      <c r="E193" s="15" t="s">
        <v>6861</v>
      </c>
      <c r="F193" s="15" t="s">
        <v>1881</v>
      </c>
    </row>
    <row r="194" spans="1:6" ht="15.75" x14ac:dyDescent="0.25">
      <c r="A194" s="15" t="s">
        <v>6135</v>
      </c>
      <c r="B194" s="15" t="s">
        <v>9708</v>
      </c>
      <c r="C194" s="15" t="s">
        <v>6136</v>
      </c>
      <c r="D194" s="15"/>
      <c r="E194" s="15" t="s">
        <v>6861</v>
      </c>
      <c r="F194" s="15" t="s">
        <v>76</v>
      </c>
    </row>
    <row r="195" spans="1:6" ht="15.75" x14ac:dyDescent="0.25">
      <c r="A195" s="15" t="s">
        <v>6143</v>
      </c>
      <c r="B195" s="15" t="s">
        <v>9385</v>
      </c>
      <c r="C195" s="15" t="s">
        <v>6144</v>
      </c>
      <c r="D195" s="15" t="s">
        <v>302</v>
      </c>
      <c r="E195" s="15" t="s">
        <v>6861</v>
      </c>
      <c r="F195" s="15" t="s">
        <v>66</v>
      </c>
    </row>
    <row r="196" spans="1:6" ht="15.75" x14ac:dyDescent="0.25">
      <c r="A196" s="15" t="s">
        <v>6164</v>
      </c>
      <c r="B196" s="15" t="s">
        <v>9328</v>
      </c>
      <c r="C196" s="15" t="s">
        <v>6165</v>
      </c>
      <c r="D196" s="15" t="s">
        <v>6166</v>
      </c>
      <c r="E196" s="15" t="s">
        <v>6861</v>
      </c>
      <c r="F196" s="15" t="s">
        <v>321</v>
      </c>
    </row>
    <row r="197" spans="1:6" ht="15.75" x14ac:dyDescent="0.25">
      <c r="A197" s="15" t="s">
        <v>6169</v>
      </c>
      <c r="B197" s="15" t="s">
        <v>8582</v>
      </c>
      <c r="C197" s="15" t="s">
        <v>6170</v>
      </c>
      <c r="D197" s="15"/>
      <c r="E197" s="15" t="s">
        <v>6861</v>
      </c>
      <c r="F197" s="15" t="s">
        <v>161</v>
      </c>
    </row>
    <row r="198" spans="1:6" ht="15.75" x14ac:dyDescent="0.25">
      <c r="A198" s="15" t="s">
        <v>6192</v>
      </c>
      <c r="B198" s="15" t="s">
        <v>7858</v>
      </c>
      <c r="C198" s="15" t="s">
        <v>6193</v>
      </c>
      <c r="D198" s="15"/>
      <c r="E198" s="15" t="s">
        <v>6861</v>
      </c>
      <c r="F198" s="15" t="s">
        <v>6196</v>
      </c>
    </row>
    <row r="199" spans="1:6" ht="15.75" x14ac:dyDescent="0.25">
      <c r="A199" s="15" t="s">
        <v>6206</v>
      </c>
      <c r="B199" s="15" t="s">
        <v>9440</v>
      </c>
      <c r="C199" s="15" t="s">
        <v>5467</v>
      </c>
      <c r="D199" s="15" t="s">
        <v>23</v>
      </c>
      <c r="E199" s="15" t="s">
        <v>6861</v>
      </c>
      <c r="F199" s="15" t="s">
        <v>26</v>
      </c>
    </row>
    <row r="200" spans="1:6" ht="15.75" x14ac:dyDescent="0.25">
      <c r="A200" s="15" t="s">
        <v>6215</v>
      </c>
      <c r="B200" s="15" t="s">
        <v>7270</v>
      </c>
      <c r="C200" s="15" t="s">
        <v>6216</v>
      </c>
      <c r="D200" s="15"/>
      <c r="E200" s="15" t="s">
        <v>6861</v>
      </c>
      <c r="F200" s="15" t="s">
        <v>76</v>
      </c>
    </row>
    <row r="201" spans="1:6" ht="15.75" x14ac:dyDescent="0.25">
      <c r="A201" s="15" t="s">
        <v>6218</v>
      </c>
      <c r="B201" s="15" t="s">
        <v>8802</v>
      </c>
      <c r="C201" s="15" t="s">
        <v>6219</v>
      </c>
      <c r="D201" s="15"/>
      <c r="E201" s="15" t="s">
        <v>6861</v>
      </c>
      <c r="F201" s="15" t="s">
        <v>1079</v>
      </c>
    </row>
    <row r="202" spans="1:6" ht="15.75" x14ac:dyDescent="0.25">
      <c r="A202" s="15" t="s">
        <v>6225</v>
      </c>
      <c r="B202" s="15" t="s">
        <v>8682</v>
      </c>
      <c r="C202" s="15" t="s">
        <v>6226</v>
      </c>
      <c r="D202" s="15"/>
      <c r="E202" s="15" t="s">
        <v>6861</v>
      </c>
      <c r="F202" s="15" t="s">
        <v>66</v>
      </c>
    </row>
    <row r="203" spans="1:6" ht="15.75" x14ac:dyDescent="0.25">
      <c r="A203" s="15" t="s">
        <v>6229</v>
      </c>
      <c r="B203" s="15" t="s">
        <v>8081</v>
      </c>
      <c r="C203" s="15" t="s">
        <v>3304</v>
      </c>
      <c r="D203" s="15" t="s">
        <v>370</v>
      </c>
      <c r="E203" s="15" t="s">
        <v>6861</v>
      </c>
      <c r="F203" s="15" t="s">
        <v>3306</v>
      </c>
    </row>
    <row r="204" spans="1:6" ht="15.75" x14ac:dyDescent="0.25">
      <c r="A204" s="15" t="s">
        <v>6232</v>
      </c>
      <c r="B204" s="15" t="s">
        <v>8181</v>
      </c>
      <c r="C204" s="15" t="s">
        <v>6233</v>
      </c>
      <c r="D204" s="15" t="s">
        <v>213</v>
      </c>
      <c r="E204" s="15" t="s">
        <v>6861</v>
      </c>
      <c r="F204" s="15" t="s">
        <v>584</v>
      </c>
    </row>
    <row r="205" spans="1:6" ht="15.75" x14ac:dyDescent="0.25">
      <c r="A205" s="15" t="s">
        <v>6243</v>
      </c>
      <c r="B205" s="15" t="s">
        <v>7289</v>
      </c>
      <c r="C205" s="15" t="s">
        <v>1448</v>
      </c>
      <c r="D205" s="15" t="s">
        <v>23</v>
      </c>
      <c r="E205" s="15" t="s">
        <v>6861</v>
      </c>
      <c r="F205" s="15" t="s">
        <v>527</v>
      </c>
    </row>
    <row r="206" spans="1:6" ht="15.75" x14ac:dyDescent="0.25">
      <c r="A206" s="15" t="s">
        <v>6254</v>
      </c>
      <c r="B206" s="15" t="s">
        <v>7771</v>
      </c>
      <c r="C206" s="15" t="s">
        <v>6255</v>
      </c>
      <c r="D206" s="15" t="s">
        <v>2131</v>
      </c>
      <c r="E206" s="15" t="s">
        <v>6861</v>
      </c>
      <c r="F206" s="15" t="s">
        <v>6257</v>
      </c>
    </row>
    <row r="207" spans="1:6" ht="15.75" x14ac:dyDescent="0.25">
      <c r="A207" s="15" t="s">
        <v>6264</v>
      </c>
      <c r="B207" s="15" t="s">
        <v>7991</v>
      </c>
      <c r="C207" s="15" t="s">
        <v>6265</v>
      </c>
      <c r="D207" s="15" t="s">
        <v>536</v>
      </c>
      <c r="E207" s="15" t="s">
        <v>6861</v>
      </c>
      <c r="F207" s="15" t="s">
        <v>3670</v>
      </c>
    </row>
    <row r="208" spans="1:6" ht="15.75" x14ac:dyDescent="0.25">
      <c r="A208" s="15" t="s">
        <v>6266</v>
      </c>
      <c r="B208" s="15" t="s">
        <v>9364</v>
      </c>
      <c r="C208" s="15" t="s">
        <v>6267</v>
      </c>
      <c r="D208" s="15" t="s">
        <v>326</v>
      </c>
      <c r="E208" s="15" t="s">
        <v>6861</v>
      </c>
      <c r="F208" s="15" t="s">
        <v>321</v>
      </c>
    </row>
    <row r="209" spans="1:6" ht="15.75" x14ac:dyDescent="0.25">
      <c r="A209" s="15" t="s">
        <v>6291</v>
      </c>
      <c r="B209" s="15" t="s">
        <v>7006</v>
      </c>
      <c r="C209" s="15" t="s">
        <v>6292</v>
      </c>
      <c r="D209" s="15" t="s">
        <v>377</v>
      </c>
      <c r="E209" s="15" t="s">
        <v>6861</v>
      </c>
      <c r="F209" s="15" t="s">
        <v>4996</v>
      </c>
    </row>
    <row r="210" spans="1:6" ht="15.75" x14ac:dyDescent="0.25">
      <c r="A210" s="15" t="s">
        <v>6306</v>
      </c>
      <c r="B210" s="15" t="s">
        <v>9737</v>
      </c>
      <c r="C210" s="15" t="s">
        <v>6307</v>
      </c>
      <c r="D210" s="15"/>
      <c r="E210" s="15" t="s">
        <v>6861</v>
      </c>
      <c r="F210" s="15" t="s">
        <v>1196</v>
      </c>
    </row>
    <row r="211" spans="1:6" ht="15.75" x14ac:dyDescent="0.25">
      <c r="A211" s="15" t="s">
        <v>6310</v>
      </c>
      <c r="B211" s="15" t="s">
        <v>8042</v>
      </c>
      <c r="C211" s="15" t="s">
        <v>6311</v>
      </c>
      <c r="D211" s="15" t="s">
        <v>1976</v>
      </c>
      <c r="E211" s="15" t="s">
        <v>6861</v>
      </c>
      <c r="F211" s="15" t="s">
        <v>6313</v>
      </c>
    </row>
    <row r="212" spans="1:6" ht="15.75" x14ac:dyDescent="0.25">
      <c r="A212" s="15" t="s">
        <v>6316</v>
      </c>
      <c r="B212" s="15" t="s">
        <v>7515</v>
      </c>
      <c r="C212" s="15" t="s">
        <v>6317</v>
      </c>
      <c r="D212" s="15"/>
      <c r="E212" s="15" t="s">
        <v>6861</v>
      </c>
      <c r="F212" s="15" t="s">
        <v>66</v>
      </c>
    </row>
    <row r="213" spans="1:6" ht="15.75" x14ac:dyDescent="0.25">
      <c r="A213" s="15" t="s">
        <v>6326</v>
      </c>
      <c r="B213" s="15" t="s">
        <v>8698</v>
      </c>
      <c r="C213" s="15" t="s">
        <v>6327</v>
      </c>
      <c r="D213" s="15"/>
      <c r="E213" s="15" t="s">
        <v>6861</v>
      </c>
      <c r="F213" s="15" t="s">
        <v>142</v>
      </c>
    </row>
    <row r="214" spans="1:6" ht="15.75" x14ac:dyDescent="0.25">
      <c r="A214" s="15" t="s">
        <v>6332</v>
      </c>
      <c r="B214" s="15" t="s">
        <v>7520</v>
      </c>
      <c r="C214" s="15" t="s">
        <v>6333</v>
      </c>
      <c r="D214" s="15" t="s">
        <v>6334</v>
      </c>
      <c r="E214" s="15" t="s">
        <v>6861</v>
      </c>
      <c r="F214" s="15" t="s">
        <v>6337</v>
      </c>
    </row>
    <row r="215" spans="1:6" ht="15.75" x14ac:dyDescent="0.25">
      <c r="A215" s="15" t="s">
        <v>6347</v>
      </c>
      <c r="B215" s="15" t="s">
        <v>7800</v>
      </c>
      <c r="C215" s="15" t="s">
        <v>6348</v>
      </c>
      <c r="D215" s="15"/>
      <c r="E215" s="15" t="s">
        <v>6861</v>
      </c>
      <c r="F215" s="15" t="s">
        <v>66</v>
      </c>
    </row>
    <row r="216" spans="1:6" ht="15.75" x14ac:dyDescent="0.25">
      <c r="A216" s="15" t="s">
        <v>6353</v>
      </c>
      <c r="B216" s="15" t="s">
        <v>8900</v>
      </c>
      <c r="C216" s="15" t="s">
        <v>6354</v>
      </c>
      <c r="D216" s="15" t="s">
        <v>101</v>
      </c>
      <c r="E216" s="15" t="s">
        <v>6861</v>
      </c>
      <c r="F216" s="15" t="s">
        <v>490</v>
      </c>
    </row>
    <row r="217" spans="1:6" ht="15.75" x14ac:dyDescent="0.25">
      <c r="A217" s="15" t="s">
        <v>6359</v>
      </c>
      <c r="B217" s="15" t="s">
        <v>8928</v>
      </c>
      <c r="C217" s="15" t="s">
        <v>4752</v>
      </c>
      <c r="D217" s="15" t="s">
        <v>615</v>
      </c>
      <c r="E217" s="15" t="s">
        <v>6861</v>
      </c>
      <c r="F217" s="15" t="s">
        <v>66</v>
      </c>
    </row>
    <row r="218" spans="1:6" ht="15.75" x14ac:dyDescent="0.25">
      <c r="A218" s="15" t="s">
        <v>6360</v>
      </c>
      <c r="B218" s="15" t="s">
        <v>8554</v>
      </c>
      <c r="C218" s="15" t="s">
        <v>6361</v>
      </c>
      <c r="D218" s="15" t="s">
        <v>6362</v>
      </c>
      <c r="E218" s="15" t="s">
        <v>6861</v>
      </c>
      <c r="F218" s="15" t="s">
        <v>66</v>
      </c>
    </row>
    <row r="219" spans="1:6" ht="15.75" x14ac:dyDescent="0.25">
      <c r="A219" s="15" t="s">
        <v>6367</v>
      </c>
      <c r="B219" s="15" t="s">
        <v>8826</v>
      </c>
      <c r="C219" s="15" t="s">
        <v>6368</v>
      </c>
      <c r="D219" s="15" t="s">
        <v>23</v>
      </c>
      <c r="E219" s="15" t="s">
        <v>6861</v>
      </c>
      <c r="F219" s="15" t="s">
        <v>26</v>
      </c>
    </row>
    <row r="220" spans="1:6" ht="15.75" x14ac:dyDescent="0.25">
      <c r="A220" s="15" t="s">
        <v>6379</v>
      </c>
      <c r="B220" s="15" t="s">
        <v>8737</v>
      </c>
      <c r="C220" s="15" t="s">
        <v>6380</v>
      </c>
      <c r="D220" s="15" t="s">
        <v>1335</v>
      </c>
      <c r="E220" s="15" t="s">
        <v>6861</v>
      </c>
      <c r="F220" s="15" t="s">
        <v>321</v>
      </c>
    </row>
    <row r="221" spans="1:6" ht="15.75" x14ac:dyDescent="0.25">
      <c r="A221" s="15" t="s">
        <v>6383</v>
      </c>
      <c r="B221" s="15" t="s">
        <v>7795</v>
      </c>
      <c r="C221" s="15" t="s">
        <v>6384</v>
      </c>
      <c r="D221" s="15" t="s">
        <v>377</v>
      </c>
      <c r="E221" s="15" t="s">
        <v>6861</v>
      </c>
      <c r="F221" s="15" t="s">
        <v>157</v>
      </c>
    </row>
    <row r="222" spans="1:6" ht="15.75" x14ac:dyDescent="0.25">
      <c r="A222" s="15" t="s">
        <v>6397</v>
      </c>
      <c r="B222" s="15" t="s">
        <v>7077</v>
      </c>
      <c r="C222" s="15" t="s">
        <v>1334</v>
      </c>
      <c r="D222" s="15" t="s">
        <v>1335</v>
      </c>
      <c r="E222" s="15" t="s">
        <v>6861</v>
      </c>
      <c r="F222" s="15" t="s">
        <v>1173</v>
      </c>
    </row>
    <row r="223" spans="1:6" ht="15.75" x14ac:dyDescent="0.25">
      <c r="A223" s="15" t="s">
        <v>6398</v>
      </c>
      <c r="B223" s="15" t="s">
        <v>9504</v>
      </c>
      <c r="C223" s="15" t="s">
        <v>6399</v>
      </c>
      <c r="D223" s="15"/>
      <c r="E223" s="15" t="s">
        <v>6861</v>
      </c>
      <c r="F223" s="15" t="s">
        <v>270</v>
      </c>
    </row>
    <row r="224" spans="1:6" ht="15.75" x14ac:dyDescent="0.25">
      <c r="A224" s="15" t="s">
        <v>6413</v>
      </c>
      <c r="B224" s="15" t="s">
        <v>9751</v>
      </c>
      <c r="C224" s="15" t="s">
        <v>6414</v>
      </c>
      <c r="D224" s="15"/>
      <c r="E224" s="15" t="s">
        <v>6861</v>
      </c>
      <c r="F224" s="15" t="s">
        <v>66</v>
      </c>
    </row>
    <row r="225" spans="1:6" ht="15.75" x14ac:dyDescent="0.25">
      <c r="A225" s="15" t="s">
        <v>6446</v>
      </c>
      <c r="B225" s="15" t="s">
        <v>8306</v>
      </c>
      <c r="C225" s="15" t="s">
        <v>6447</v>
      </c>
      <c r="D225" s="15" t="s">
        <v>3769</v>
      </c>
      <c r="E225" s="15" t="s">
        <v>6861</v>
      </c>
      <c r="F225" s="15" t="s">
        <v>76</v>
      </c>
    </row>
    <row r="226" spans="1:6" ht="15.75" x14ac:dyDescent="0.25">
      <c r="A226" s="15" t="s">
        <v>6450</v>
      </c>
      <c r="B226" s="15" t="s">
        <v>8115</v>
      </c>
      <c r="C226" s="15" t="s">
        <v>6451</v>
      </c>
      <c r="D226" s="15"/>
      <c r="E226" s="15" t="s">
        <v>6861</v>
      </c>
      <c r="F226" s="15" t="s">
        <v>6453</v>
      </c>
    </row>
    <row r="227" spans="1:6" ht="15.75" x14ac:dyDescent="0.25">
      <c r="A227" s="15" t="s">
        <v>6461</v>
      </c>
      <c r="B227" s="15" t="s">
        <v>8155</v>
      </c>
      <c r="C227" s="15" t="s">
        <v>6462</v>
      </c>
      <c r="D227" s="15"/>
      <c r="E227" s="15" t="s">
        <v>6861</v>
      </c>
      <c r="F227" s="15" t="s">
        <v>142</v>
      </c>
    </row>
    <row r="228" spans="1:6" ht="15.75" x14ac:dyDescent="0.25">
      <c r="A228" s="15" t="s">
        <v>6474</v>
      </c>
      <c r="B228" s="15" t="s">
        <v>9629</v>
      </c>
      <c r="C228" s="15" t="s">
        <v>6475</v>
      </c>
      <c r="D228" s="15"/>
      <c r="E228" s="15" t="s">
        <v>6861</v>
      </c>
      <c r="F228" s="15" t="s">
        <v>6477</v>
      </c>
    </row>
    <row r="229" spans="1:6" ht="15.75" x14ac:dyDescent="0.25">
      <c r="A229" s="15" t="s">
        <v>6478</v>
      </c>
      <c r="B229" s="15" t="s">
        <v>8784</v>
      </c>
      <c r="C229" s="15" t="s">
        <v>6479</v>
      </c>
      <c r="D229" s="15" t="s">
        <v>299</v>
      </c>
      <c r="E229" s="15" t="s">
        <v>6861</v>
      </c>
      <c r="F229" s="15" t="s">
        <v>66</v>
      </c>
    </row>
    <row r="230" spans="1:6" ht="15.75" x14ac:dyDescent="0.25">
      <c r="A230" s="15" t="s">
        <v>6494</v>
      </c>
      <c r="B230" s="15" t="s">
        <v>8227</v>
      </c>
      <c r="C230" s="15" t="s">
        <v>6495</v>
      </c>
      <c r="D230" s="15"/>
      <c r="E230" s="15" t="s">
        <v>6861</v>
      </c>
      <c r="F230" s="15" t="s">
        <v>66</v>
      </c>
    </row>
    <row r="231" spans="1:6" ht="15.75" x14ac:dyDescent="0.25">
      <c r="A231" s="15" t="s">
        <v>6498</v>
      </c>
      <c r="B231" s="15" t="s">
        <v>8523</v>
      </c>
      <c r="C231" s="15" t="s">
        <v>331</v>
      </c>
      <c r="D231" s="15"/>
      <c r="E231" s="15" t="s">
        <v>6861</v>
      </c>
      <c r="F231" s="15" t="s">
        <v>76</v>
      </c>
    </row>
    <row r="232" spans="1:6" ht="15.75" x14ac:dyDescent="0.25">
      <c r="A232" s="15" t="s">
        <v>6509</v>
      </c>
      <c r="B232" s="15" t="s">
        <v>7409</v>
      </c>
      <c r="C232" s="15" t="s">
        <v>1765</v>
      </c>
      <c r="D232" s="15" t="s">
        <v>96</v>
      </c>
      <c r="E232" s="15" t="s">
        <v>6861</v>
      </c>
      <c r="F232" s="15" t="s">
        <v>76</v>
      </c>
    </row>
    <row r="233" spans="1:6" ht="15.75" x14ac:dyDescent="0.25">
      <c r="A233" s="15" t="s">
        <v>2714</v>
      </c>
      <c r="B233" s="15" t="s">
        <v>9592</v>
      </c>
      <c r="C233" s="15" t="s">
        <v>2715</v>
      </c>
      <c r="D233" s="15"/>
      <c r="E233" s="15" t="s">
        <v>6861</v>
      </c>
      <c r="F233" s="15" t="s">
        <v>127</v>
      </c>
    </row>
    <row r="234" spans="1:6" ht="15.75" x14ac:dyDescent="0.25">
      <c r="A234" s="15" t="s">
        <v>2728</v>
      </c>
      <c r="B234" s="15" t="s">
        <v>9029</v>
      </c>
      <c r="C234" s="15" t="s">
        <v>2729</v>
      </c>
      <c r="D234" s="15"/>
      <c r="E234" s="15" t="s">
        <v>6861</v>
      </c>
      <c r="F234" s="15" t="s">
        <v>2731</v>
      </c>
    </row>
    <row r="235" spans="1:6" ht="15.75" x14ac:dyDescent="0.25">
      <c r="A235" s="15" t="s">
        <v>2732</v>
      </c>
      <c r="B235" s="15" t="s">
        <v>8774</v>
      </c>
      <c r="C235" s="15" t="s">
        <v>2733</v>
      </c>
      <c r="D235" s="15" t="s">
        <v>279</v>
      </c>
      <c r="E235" s="15" t="s">
        <v>6861</v>
      </c>
      <c r="F235" s="15" t="s">
        <v>66</v>
      </c>
    </row>
    <row r="236" spans="1:6" ht="15.75" x14ac:dyDescent="0.25">
      <c r="A236" s="15" t="s">
        <v>2738</v>
      </c>
      <c r="B236" s="15" t="s">
        <v>8969</v>
      </c>
      <c r="C236" s="15" t="s">
        <v>2739</v>
      </c>
      <c r="D236" s="15"/>
      <c r="E236" s="15" t="s">
        <v>6861</v>
      </c>
      <c r="F236" s="15" t="s">
        <v>620</v>
      </c>
    </row>
    <row r="237" spans="1:6" ht="15.75" x14ac:dyDescent="0.25">
      <c r="A237" s="15" t="s">
        <v>2747</v>
      </c>
      <c r="B237" s="15" t="s">
        <v>9344</v>
      </c>
      <c r="C237" s="15" t="s">
        <v>2748</v>
      </c>
      <c r="D237" s="15"/>
      <c r="E237" s="15" t="s">
        <v>6861</v>
      </c>
      <c r="F237" s="15" t="s">
        <v>127</v>
      </c>
    </row>
    <row r="238" spans="1:6" ht="15.75" x14ac:dyDescent="0.25">
      <c r="A238" s="15" t="s">
        <v>2753</v>
      </c>
      <c r="B238" s="15" t="s">
        <v>9672</v>
      </c>
      <c r="C238" s="15" t="s">
        <v>2754</v>
      </c>
      <c r="D238" s="15"/>
      <c r="E238" s="15" t="s">
        <v>6861</v>
      </c>
      <c r="F238" s="15" t="s">
        <v>157</v>
      </c>
    </row>
    <row r="239" spans="1:6" ht="15.75" x14ac:dyDescent="0.25">
      <c r="A239" s="15" t="s">
        <v>2756</v>
      </c>
      <c r="B239" s="15" t="s">
        <v>7818</v>
      </c>
      <c r="C239" s="15" t="s">
        <v>2757</v>
      </c>
      <c r="D239" s="15" t="s">
        <v>19</v>
      </c>
      <c r="E239" s="15" t="s">
        <v>6861</v>
      </c>
      <c r="F239" s="15" t="s">
        <v>2759</v>
      </c>
    </row>
    <row r="240" spans="1:6" ht="15.75" x14ac:dyDescent="0.25">
      <c r="A240" s="15" t="s">
        <v>2773</v>
      </c>
      <c r="B240" s="15" t="s">
        <v>9477</v>
      </c>
      <c r="C240" s="15" t="s">
        <v>2774</v>
      </c>
      <c r="D240" s="15" t="s">
        <v>199</v>
      </c>
      <c r="E240" s="15" t="s">
        <v>6861</v>
      </c>
      <c r="F240" s="15" t="s">
        <v>2777</v>
      </c>
    </row>
    <row r="241" spans="1:6" ht="15.75" x14ac:dyDescent="0.25">
      <c r="A241" s="15" t="s">
        <v>2783</v>
      </c>
      <c r="B241" s="15" t="s">
        <v>9341</v>
      </c>
      <c r="C241" s="15" t="s">
        <v>1399</v>
      </c>
      <c r="D241" s="15" t="s">
        <v>1400</v>
      </c>
      <c r="E241" s="15" t="s">
        <v>6861</v>
      </c>
      <c r="F241" s="15" t="s">
        <v>1403</v>
      </c>
    </row>
    <row r="242" spans="1:6" ht="15.75" x14ac:dyDescent="0.25">
      <c r="A242" s="15" t="s">
        <v>2805</v>
      </c>
      <c r="B242" s="15" t="s">
        <v>9224</v>
      </c>
      <c r="C242" s="15" t="s">
        <v>2806</v>
      </c>
      <c r="D242" s="15"/>
      <c r="E242" s="15" t="s">
        <v>6861</v>
      </c>
      <c r="F242" s="15" t="s">
        <v>76</v>
      </c>
    </row>
    <row r="243" spans="1:6" ht="15.75" x14ac:dyDescent="0.25">
      <c r="A243" s="15" t="s">
        <v>2817</v>
      </c>
      <c r="B243" s="15" t="s">
        <v>9405</v>
      </c>
      <c r="C243" s="15" t="s">
        <v>2818</v>
      </c>
      <c r="D243" s="15" t="s">
        <v>943</v>
      </c>
      <c r="E243" s="15" t="s">
        <v>6861</v>
      </c>
      <c r="F243" s="15" t="s">
        <v>142</v>
      </c>
    </row>
    <row r="244" spans="1:6" ht="15.75" x14ac:dyDescent="0.25">
      <c r="A244" s="15" t="s">
        <v>2821</v>
      </c>
      <c r="B244" s="15" t="s">
        <v>7767</v>
      </c>
      <c r="C244" s="15" t="s">
        <v>2822</v>
      </c>
      <c r="D244" s="15" t="s">
        <v>2823</v>
      </c>
      <c r="E244" s="15" t="s">
        <v>6861</v>
      </c>
      <c r="F244" s="15" t="s">
        <v>66</v>
      </c>
    </row>
    <row r="245" spans="1:6" ht="15.75" x14ac:dyDescent="0.25">
      <c r="A245" s="15" t="s">
        <v>2826</v>
      </c>
      <c r="B245" s="15" t="s">
        <v>7700</v>
      </c>
      <c r="C245" s="15" t="s">
        <v>328</v>
      </c>
      <c r="D245" s="15"/>
      <c r="E245" s="15" t="s">
        <v>6861</v>
      </c>
      <c r="F245" s="15" t="s">
        <v>76</v>
      </c>
    </row>
    <row r="246" spans="1:6" ht="15.75" x14ac:dyDescent="0.25">
      <c r="A246" s="15" t="s">
        <v>2834</v>
      </c>
      <c r="B246" s="15" t="s">
        <v>8231</v>
      </c>
      <c r="C246" s="15" t="s">
        <v>2835</v>
      </c>
      <c r="D246" s="15"/>
      <c r="E246" s="15" t="s">
        <v>6861</v>
      </c>
      <c r="F246" s="15" t="s">
        <v>76</v>
      </c>
    </row>
    <row r="247" spans="1:6" ht="15.75" x14ac:dyDescent="0.25">
      <c r="A247" s="15" t="s">
        <v>2836</v>
      </c>
      <c r="B247" s="15" t="s">
        <v>9189</v>
      </c>
      <c r="C247" s="15" t="s">
        <v>2837</v>
      </c>
      <c r="D247" s="15" t="s">
        <v>279</v>
      </c>
      <c r="E247" s="15" t="s">
        <v>6861</v>
      </c>
      <c r="F247" s="15" t="s">
        <v>142</v>
      </c>
    </row>
    <row r="248" spans="1:6" ht="15.75" x14ac:dyDescent="0.25">
      <c r="A248" s="15" t="s">
        <v>2838</v>
      </c>
      <c r="B248" s="15" t="s">
        <v>7987</v>
      </c>
      <c r="C248" s="15" t="s">
        <v>2839</v>
      </c>
      <c r="D248" s="15" t="s">
        <v>1032</v>
      </c>
      <c r="E248" s="15" t="s">
        <v>6861</v>
      </c>
      <c r="F248" s="15" t="s">
        <v>2657</v>
      </c>
    </row>
    <row r="249" spans="1:6" ht="15.75" x14ac:dyDescent="0.25">
      <c r="A249" s="15" t="s">
        <v>2841</v>
      </c>
      <c r="B249" s="15" t="s">
        <v>9828</v>
      </c>
      <c r="C249" s="15" t="s">
        <v>2842</v>
      </c>
      <c r="D249" s="15"/>
      <c r="E249" s="15" t="s">
        <v>6861</v>
      </c>
      <c r="F249" s="15" t="s">
        <v>66</v>
      </c>
    </row>
    <row r="250" spans="1:6" ht="15.75" x14ac:dyDescent="0.25">
      <c r="A250" s="15" t="s">
        <v>2848</v>
      </c>
      <c r="B250" s="15" t="s">
        <v>7954</v>
      </c>
      <c r="C250" s="15" t="s">
        <v>1854</v>
      </c>
      <c r="D250" s="15"/>
      <c r="E250" s="15" t="s">
        <v>6861</v>
      </c>
      <c r="F250" s="15" t="s">
        <v>142</v>
      </c>
    </row>
    <row r="251" spans="1:6" ht="15.75" x14ac:dyDescent="0.25">
      <c r="A251" s="15" t="s">
        <v>2855</v>
      </c>
      <c r="B251" s="15" t="s">
        <v>8536</v>
      </c>
      <c r="C251" s="15" t="s">
        <v>2856</v>
      </c>
      <c r="D251" s="15"/>
      <c r="E251" s="15" t="s">
        <v>6861</v>
      </c>
      <c r="F251" s="15" t="s">
        <v>2857</v>
      </c>
    </row>
    <row r="252" spans="1:6" ht="15.75" x14ac:dyDescent="0.25">
      <c r="A252" s="15" t="s">
        <v>2864</v>
      </c>
      <c r="B252" s="15" t="s">
        <v>7860</v>
      </c>
      <c r="C252" s="15" t="s">
        <v>2865</v>
      </c>
      <c r="D252" s="15"/>
      <c r="E252" s="15" t="s">
        <v>6861</v>
      </c>
      <c r="F252" s="15" t="s">
        <v>1276</v>
      </c>
    </row>
    <row r="253" spans="1:6" ht="15.75" x14ac:dyDescent="0.25">
      <c r="A253" s="15" t="s">
        <v>2866</v>
      </c>
      <c r="B253" s="15" t="s">
        <v>9190</v>
      </c>
      <c r="C253" s="15" t="s">
        <v>1275</v>
      </c>
      <c r="D253" s="15"/>
      <c r="E253" s="15" t="s">
        <v>6861</v>
      </c>
      <c r="F253" s="15" t="s">
        <v>1276</v>
      </c>
    </row>
    <row r="254" spans="1:6" ht="15.75" x14ac:dyDescent="0.25">
      <c r="A254" s="15" t="s">
        <v>2875</v>
      </c>
      <c r="B254" s="15" t="s">
        <v>6981</v>
      </c>
      <c r="C254" s="15" t="s">
        <v>2876</v>
      </c>
      <c r="D254" s="15"/>
      <c r="E254" s="15" t="s">
        <v>6861</v>
      </c>
      <c r="F254" s="15" t="s">
        <v>142</v>
      </c>
    </row>
    <row r="255" spans="1:6" ht="15.75" x14ac:dyDescent="0.25">
      <c r="A255" s="15" t="s">
        <v>2882</v>
      </c>
      <c r="B255" s="15" t="s">
        <v>8565</v>
      </c>
      <c r="C255" s="15" t="s">
        <v>2883</v>
      </c>
      <c r="D255" s="15"/>
      <c r="E255" s="15" t="s">
        <v>6861</v>
      </c>
      <c r="F255" s="15" t="s">
        <v>76</v>
      </c>
    </row>
    <row r="256" spans="1:6" ht="15.75" x14ac:dyDescent="0.25">
      <c r="A256" s="15" t="s">
        <v>2891</v>
      </c>
      <c r="B256" s="15" t="s">
        <v>7109</v>
      </c>
      <c r="C256" s="15" t="s">
        <v>2892</v>
      </c>
      <c r="D256" s="15" t="s">
        <v>244</v>
      </c>
      <c r="E256" s="15" t="s">
        <v>6861</v>
      </c>
      <c r="F256" s="15" t="s">
        <v>142</v>
      </c>
    </row>
    <row r="257" spans="1:6" ht="15.75" x14ac:dyDescent="0.25">
      <c r="A257" s="15" t="s">
        <v>2925</v>
      </c>
      <c r="B257" s="15" t="s">
        <v>7732</v>
      </c>
      <c r="C257" s="15" t="s">
        <v>2926</v>
      </c>
      <c r="D257" s="15"/>
      <c r="E257" s="15" t="s">
        <v>6861</v>
      </c>
      <c r="F257" s="15" t="s">
        <v>2927</v>
      </c>
    </row>
    <row r="258" spans="1:6" ht="15.75" x14ac:dyDescent="0.25">
      <c r="A258" s="15" t="s">
        <v>2940</v>
      </c>
      <c r="B258" s="15" t="s">
        <v>7209</v>
      </c>
      <c r="C258" s="15" t="s">
        <v>147</v>
      </c>
      <c r="D258" s="15"/>
      <c r="E258" s="15" t="s">
        <v>6861</v>
      </c>
      <c r="F258" s="15" t="s">
        <v>142</v>
      </c>
    </row>
    <row r="259" spans="1:6" ht="15.75" x14ac:dyDescent="0.25">
      <c r="A259" s="15" t="s">
        <v>2950</v>
      </c>
      <c r="B259" s="15" t="s">
        <v>9520</v>
      </c>
      <c r="C259" s="15" t="s">
        <v>2951</v>
      </c>
      <c r="D259" s="15"/>
      <c r="E259" s="15" t="s">
        <v>6861</v>
      </c>
      <c r="F259" s="15" t="s">
        <v>2953</v>
      </c>
    </row>
    <row r="260" spans="1:6" ht="15.75" x14ac:dyDescent="0.25">
      <c r="A260" s="15" t="s">
        <v>2954</v>
      </c>
      <c r="B260" s="15" t="s">
        <v>9773</v>
      </c>
      <c r="C260" s="15" t="s">
        <v>2955</v>
      </c>
      <c r="D260" s="15" t="s">
        <v>23</v>
      </c>
      <c r="E260" s="15" t="s">
        <v>6861</v>
      </c>
      <c r="F260" s="15" t="s">
        <v>26</v>
      </c>
    </row>
    <row r="261" spans="1:6" ht="15.75" x14ac:dyDescent="0.25">
      <c r="A261" s="15" t="s">
        <v>2959</v>
      </c>
      <c r="B261" s="15" t="s">
        <v>9798</v>
      </c>
      <c r="C261" s="15" t="s">
        <v>2960</v>
      </c>
      <c r="D261" s="15" t="s">
        <v>23</v>
      </c>
      <c r="E261" s="15" t="s">
        <v>6861</v>
      </c>
      <c r="F261" s="15" t="s">
        <v>527</v>
      </c>
    </row>
    <row r="262" spans="1:6" ht="15.75" x14ac:dyDescent="0.25">
      <c r="A262" s="15" t="s">
        <v>2963</v>
      </c>
      <c r="B262" s="15" t="s">
        <v>8029</v>
      </c>
      <c r="C262" s="15" t="s">
        <v>852</v>
      </c>
      <c r="D262" s="15" t="s">
        <v>101</v>
      </c>
      <c r="E262" s="15" t="s">
        <v>6861</v>
      </c>
      <c r="F262" s="15" t="s">
        <v>490</v>
      </c>
    </row>
    <row r="263" spans="1:6" ht="15.75" x14ac:dyDescent="0.25">
      <c r="A263" s="15" t="s">
        <v>2964</v>
      </c>
      <c r="B263" s="15" t="s">
        <v>7710</v>
      </c>
      <c r="C263" s="15" t="s">
        <v>2965</v>
      </c>
      <c r="D263" s="15" t="s">
        <v>1642</v>
      </c>
      <c r="E263" s="15" t="s">
        <v>6861</v>
      </c>
      <c r="F263" s="15" t="s">
        <v>66</v>
      </c>
    </row>
    <row r="264" spans="1:6" ht="15.75" x14ac:dyDescent="0.25">
      <c r="A264" s="15" t="s">
        <v>2966</v>
      </c>
      <c r="B264" s="15" t="s">
        <v>7102</v>
      </c>
      <c r="C264" s="15" t="s">
        <v>2967</v>
      </c>
      <c r="D264" s="15"/>
      <c r="E264" s="15" t="s">
        <v>6861</v>
      </c>
      <c r="F264" s="15" t="s">
        <v>66</v>
      </c>
    </row>
    <row r="265" spans="1:6" ht="15.75" x14ac:dyDescent="0.25">
      <c r="A265" s="15" t="s">
        <v>2971</v>
      </c>
      <c r="B265" s="15" t="s">
        <v>8687</v>
      </c>
      <c r="C265" s="15" t="s">
        <v>2972</v>
      </c>
      <c r="D265" s="15"/>
      <c r="E265" s="15" t="s">
        <v>6861</v>
      </c>
      <c r="F265" s="15" t="s">
        <v>66</v>
      </c>
    </row>
    <row r="266" spans="1:6" ht="15.75" x14ac:dyDescent="0.25">
      <c r="A266" s="15" t="s">
        <v>2986</v>
      </c>
      <c r="B266" s="15" t="s">
        <v>8314</v>
      </c>
      <c r="C266" s="15" t="s">
        <v>2987</v>
      </c>
      <c r="D266" s="15" t="s">
        <v>40</v>
      </c>
      <c r="E266" s="15" t="s">
        <v>6861</v>
      </c>
      <c r="F266" s="15" t="s">
        <v>43</v>
      </c>
    </row>
    <row r="267" spans="1:6" ht="15.75" x14ac:dyDescent="0.25">
      <c r="A267" s="15" t="s">
        <v>3003</v>
      </c>
      <c r="B267" s="15" t="s">
        <v>9471</v>
      </c>
      <c r="C267" s="15" t="s">
        <v>3004</v>
      </c>
      <c r="D267" s="15" t="s">
        <v>96</v>
      </c>
      <c r="E267" s="15" t="s">
        <v>6861</v>
      </c>
      <c r="F267" s="15" t="s">
        <v>270</v>
      </c>
    </row>
    <row r="268" spans="1:6" ht="15.75" x14ac:dyDescent="0.25">
      <c r="A268" s="15" t="s">
        <v>3013</v>
      </c>
      <c r="B268" s="15" t="s">
        <v>9981</v>
      </c>
      <c r="C268" s="15" t="s">
        <v>3014</v>
      </c>
      <c r="D268" s="15"/>
      <c r="E268" s="15" t="s">
        <v>6861</v>
      </c>
      <c r="F268" s="15" t="s">
        <v>76</v>
      </c>
    </row>
    <row r="269" spans="1:6" ht="15.75" x14ac:dyDescent="0.25">
      <c r="A269" s="15" t="s">
        <v>3020</v>
      </c>
      <c r="B269" s="15" t="s">
        <v>7346</v>
      </c>
      <c r="C269" s="15" t="s">
        <v>3021</v>
      </c>
      <c r="D269" s="15"/>
      <c r="E269" s="15" t="s">
        <v>6861</v>
      </c>
      <c r="F269" s="15" t="s">
        <v>76</v>
      </c>
    </row>
    <row r="270" spans="1:6" ht="15.75" x14ac:dyDescent="0.25">
      <c r="A270" s="15" t="s">
        <v>3023</v>
      </c>
      <c r="B270" s="15" t="s">
        <v>8950</v>
      </c>
      <c r="C270" s="15" t="s">
        <v>3024</v>
      </c>
      <c r="D270" s="15" t="s">
        <v>573</v>
      </c>
      <c r="E270" s="15" t="s">
        <v>6861</v>
      </c>
      <c r="F270" s="15" t="s">
        <v>321</v>
      </c>
    </row>
    <row r="271" spans="1:6" ht="15.75" x14ac:dyDescent="0.25">
      <c r="A271" s="15" t="s">
        <v>3025</v>
      </c>
      <c r="B271" s="15" t="s">
        <v>10013</v>
      </c>
      <c r="C271" s="15" t="s">
        <v>331</v>
      </c>
      <c r="D271" s="15"/>
      <c r="E271" s="15" t="s">
        <v>6861</v>
      </c>
      <c r="F271" s="15" t="s">
        <v>76</v>
      </c>
    </row>
    <row r="272" spans="1:6" ht="15.75" x14ac:dyDescent="0.25">
      <c r="A272" s="15" t="s">
        <v>3031</v>
      </c>
      <c r="B272" s="15" t="s">
        <v>9294</v>
      </c>
      <c r="C272" s="15" t="s">
        <v>945</v>
      </c>
      <c r="D272" s="15"/>
      <c r="E272" s="15" t="s">
        <v>6861</v>
      </c>
      <c r="F272" s="15" t="s">
        <v>142</v>
      </c>
    </row>
    <row r="273" spans="1:6" ht="15.75" x14ac:dyDescent="0.25">
      <c r="A273" s="15" t="s">
        <v>3057</v>
      </c>
      <c r="B273" s="15" t="s">
        <v>8688</v>
      </c>
      <c r="C273" s="15" t="s">
        <v>3058</v>
      </c>
      <c r="D273" s="15"/>
      <c r="E273" s="15" t="s">
        <v>6861</v>
      </c>
      <c r="F273" s="15" t="s">
        <v>270</v>
      </c>
    </row>
    <row r="274" spans="1:6" ht="15.75" x14ac:dyDescent="0.25">
      <c r="A274" s="15" t="s">
        <v>3065</v>
      </c>
      <c r="B274" s="15" t="s">
        <v>9553</v>
      </c>
      <c r="C274" s="15" t="s">
        <v>3066</v>
      </c>
      <c r="D274" s="15" t="s">
        <v>23</v>
      </c>
      <c r="E274" s="15" t="s">
        <v>6861</v>
      </c>
      <c r="F274" s="15" t="s">
        <v>3068</v>
      </c>
    </row>
    <row r="275" spans="1:6" ht="15.75" x14ac:dyDescent="0.25">
      <c r="A275" s="15" t="s">
        <v>3076</v>
      </c>
      <c r="B275" s="15" t="s">
        <v>10003</v>
      </c>
      <c r="C275" s="15" t="s">
        <v>3077</v>
      </c>
      <c r="D275" s="15"/>
      <c r="E275" s="15" t="s">
        <v>6861</v>
      </c>
      <c r="F275" s="15" t="s">
        <v>76</v>
      </c>
    </row>
    <row r="276" spans="1:6" ht="15.75" x14ac:dyDescent="0.25">
      <c r="A276" s="15" t="s">
        <v>3081</v>
      </c>
      <c r="B276" s="15" t="s">
        <v>8062</v>
      </c>
      <c r="C276" s="15" t="s">
        <v>3082</v>
      </c>
      <c r="D276" s="15" t="s">
        <v>96</v>
      </c>
      <c r="E276" s="15" t="s">
        <v>6861</v>
      </c>
      <c r="F276" s="15" t="s">
        <v>270</v>
      </c>
    </row>
    <row r="277" spans="1:6" ht="15.75" x14ac:dyDescent="0.25">
      <c r="A277" s="15" t="s">
        <v>3083</v>
      </c>
      <c r="B277" s="15" t="s">
        <v>6954</v>
      </c>
      <c r="C277" s="15" t="s">
        <v>3084</v>
      </c>
      <c r="D277" s="15" t="s">
        <v>884</v>
      </c>
      <c r="E277" s="15" t="s">
        <v>6861</v>
      </c>
      <c r="F277" s="15" t="s">
        <v>1236</v>
      </c>
    </row>
    <row r="278" spans="1:6" ht="15.75" x14ac:dyDescent="0.25">
      <c r="A278" s="15" t="s">
        <v>3088</v>
      </c>
      <c r="B278" s="15" t="s">
        <v>9177</v>
      </c>
      <c r="C278" s="15" t="s">
        <v>3089</v>
      </c>
      <c r="D278" s="15"/>
      <c r="E278" s="15" t="s">
        <v>6861</v>
      </c>
      <c r="F278" s="15" t="s">
        <v>1276</v>
      </c>
    </row>
    <row r="279" spans="1:6" ht="15.75" x14ac:dyDescent="0.25">
      <c r="A279" s="15" t="s">
        <v>3096</v>
      </c>
      <c r="B279" s="15" t="s">
        <v>7696</v>
      </c>
      <c r="C279" s="15" t="s">
        <v>3097</v>
      </c>
      <c r="D279" s="15"/>
      <c r="E279" s="15" t="s">
        <v>6861</v>
      </c>
      <c r="F279" s="15" t="s">
        <v>3099</v>
      </c>
    </row>
    <row r="280" spans="1:6" ht="15.75" x14ac:dyDescent="0.25">
      <c r="A280" s="15" t="s">
        <v>3106</v>
      </c>
      <c r="B280" s="15" t="s">
        <v>6947</v>
      </c>
      <c r="C280" s="15" t="s">
        <v>3107</v>
      </c>
      <c r="D280" s="15"/>
      <c r="E280" s="15" t="s">
        <v>6861</v>
      </c>
      <c r="F280" s="15" t="s">
        <v>76</v>
      </c>
    </row>
    <row r="281" spans="1:6" ht="15.75" x14ac:dyDescent="0.25">
      <c r="A281" s="15" t="s">
        <v>3108</v>
      </c>
      <c r="B281" s="15" t="s">
        <v>8513</v>
      </c>
      <c r="C281" s="15" t="s">
        <v>3109</v>
      </c>
      <c r="D281" s="15"/>
      <c r="E281" s="15" t="s">
        <v>6861</v>
      </c>
      <c r="F281" s="15" t="s">
        <v>76</v>
      </c>
    </row>
    <row r="282" spans="1:6" ht="15.75" x14ac:dyDescent="0.25">
      <c r="A282" s="15" t="s">
        <v>3121</v>
      </c>
      <c r="B282" s="15" t="s">
        <v>9301</v>
      </c>
      <c r="C282" s="15" t="s">
        <v>3122</v>
      </c>
      <c r="D282" s="15"/>
      <c r="E282" s="15" t="s">
        <v>6861</v>
      </c>
      <c r="F282" s="15" t="s">
        <v>142</v>
      </c>
    </row>
    <row r="283" spans="1:6" ht="15.75" x14ac:dyDescent="0.25">
      <c r="A283" s="15" t="s">
        <v>3126</v>
      </c>
      <c r="B283" s="15" t="s">
        <v>8085</v>
      </c>
      <c r="C283" s="15" t="s">
        <v>3127</v>
      </c>
      <c r="D283" s="15" t="s">
        <v>154</v>
      </c>
      <c r="E283" s="15" t="s">
        <v>6861</v>
      </c>
      <c r="F283" s="15" t="s">
        <v>3130</v>
      </c>
    </row>
    <row r="284" spans="1:6" ht="15.75" x14ac:dyDescent="0.25">
      <c r="A284" s="15" t="s">
        <v>3131</v>
      </c>
      <c r="B284" s="15" t="s">
        <v>7498</v>
      </c>
      <c r="C284" s="15" t="s">
        <v>3132</v>
      </c>
      <c r="D284" s="15"/>
      <c r="E284" s="15" t="s">
        <v>6861</v>
      </c>
      <c r="F284" s="15" t="s">
        <v>76</v>
      </c>
    </row>
    <row r="285" spans="1:6" ht="15.75" x14ac:dyDescent="0.25">
      <c r="A285" s="15" t="s">
        <v>3138</v>
      </c>
      <c r="B285" s="15" t="s">
        <v>9509</v>
      </c>
      <c r="C285" s="15" t="s">
        <v>3139</v>
      </c>
      <c r="D285" s="15" t="s">
        <v>3140</v>
      </c>
      <c r="E285" s="15" t="s">
        <v>6861</v>
      </c>
      <c r="F285" s="15" t="s">
        <v>3141</v>
      </c>
    </row>
    <row r="286" spans="1:6" ht="15.75" x14ac:dyDescent="0.25">
      <c r="A286" s="15" t="s">
        <v>3150</v>
      </c>
      <c r="B286" s="15" t="s">
        <v>9042</v>
      </c>
      <c r="C286" s="15" t="s">
        <v>897</v>
      </c>
      <c r="D286" s="15" t="s">
        <v>615</v>
      </c>
      <c r="E286" s="15" t="s">
        <v>6861</v>
      </c>
      <c r="F286" s="15" t="s">
        <v>66</v>
      </c>
    </row>
    <row r="287" spans="1:6" ht="15.75" x14ac:dyDescent="0.25">
      <c r="A287" s="15" t="s">
        <v>3164</v>
      </c>
      <c r="B287" s="15" t="s">
        <v>7764</v>
      </c>
      <c r="C287" s="15" t="s">
        <v>3165</v>
      </c>
      <c r="D287" s="15" t="s">
        <v>370</v>
      </c>
      <c r="E287" s="15" t="s">
        <v>6861</v>
      </c>
      <c r="F287" s="15" t="s">
        <v>1777</v>
      </c>
    </row>
    <row r="288" spans="1:6" ht="15.75" x14ac:dyDescent="0.25">
      <c r="A288" s="15" t="s">
        <v>3170</v>
      </c>
      <c r="B288" s="15" t="s">
        <v>8120</v>
      </c>
      <c r="C288" s="15" t="s">
        <v>3171</v>
      </c>
      <c r="D288" s="15"/>
      <c r="E288" s="15" t="s">
        <v>6861</v>
      </c>
      <c r="F288" s="15" t="s">
        <v>3174</v>
      </c>
    </row>
    <row r="289" spans="1:6" ht="15.75" x14ac:dyDescent="0.25">
      <c r="A289" s="15" t="s">
        <v>3175</v>
      </c>
      <c r="B289" s="15" t="s">
        <v>9312</v>
      </c>
      <c r="C289" s="15" t="s">
        <v>3176</v>
      </c>
      <c r="D289" s="15" t="s">
        <v>3177</v>
      </c>
      <c r="E289" s="15" t="s">
        <v>6861</v>
      </c>
      <c r="F289" s="15" t="s">
        <v>1887</v>
      </c>
    </row>
    <row r="290" spans="1:6" ht="15.75" x14ac:dyDescent="0.25">
      <c r="A290" s="15" t="s">
        <v>3182</v>
      </c>
      <c r="B290" s="15" t="s">
        <v>8343</v>
      </c>
      <c r="C290" s="15" t="s">
        <v>3183</v>
      </c>
      <c r="D290" s="15"/>
      <c r="E290" s="15" t="s">
        <v>6861</v>
      </c>
      <c r="F290" s="15" t="s">
        <v>66</v>
      </c>
    </row>
    <row r="291" spans="1:6" ht="15.75" x14ac:dyDescent="0.25">
      <c r="A291" s="15" t="s">
        <v>3184</v>
      </c>
      <c r="B291" s="15" t="s">
        <v>8961</v>
      </c>
      <c r="C291" s="15" t="s">
        <v>945</v>
      </c>
      <c r="D291" s="15"/>
      <c r="E291" s="15" t="s">
        <v>6861</v>
      </c>
      <c r="F291" s="15" t="s">
        <v>142</v>
      </c>
    </row>
    <row r="292" spans="1:6" ht="15.75" x14ac:dyDescent="0.25">
      <c r="A292" s="15" t="s">
        <v>3197</v>
      </c>
      <c r="B292" s="15" t="s">
        <v>9739</v>
      </c>
      <c r="C292" s="15" t="s">
        <v>3198</v>
      </c>
      <c r="D292" s="15"/>
      <c r="E292" s="15" t="s">
        <v>6861</v>
      </c>
      <c r="F292" s="15" t="s">
        <v>1055</v>
      </c>
    </row>
    <row r="293" spans="1:6" ht="15.75" x14ac:dyDescent="0.25">
      <c r="A293" s="15" t="s">
        <v>3215</v>
      </c>
      <c r="B293" s="15" t="s">
        <v>9133</v>
      </c>
      <c r="C293" s="15" t="s">
        <v>3216</v>
      </c>
      <c r="D293" s="15"/>
      <c r="E293" s="15" t="s">
        <v>6861</v>
      </c>
      <c r="F293" s="15" t="s">
        <v>127</v>
      </c>
    </row>
    <row r="294" spans="1:6" ht="15.75" x14ac:dyDescent="0.25">
      <c r="A294" s="15" t="s">
        <v>3231</v>
      </c>
      <c r="B294" s="15" t="s">
        <v>9947</v>
      </c>
      <c r="C294" s="15" t="s">
        <v>3232</v>
      </c>
      <c r="D294" s="15"/>
      <c r="E294" s="15" t="s">
        <v>6861</v>
      </c>
      <c r="F294" s="15" t="s">
        <v>76</v>
      </c>
    </row>
    <row r="295" spans="1:6" ht="15.75" x14ac:dyDescent="0.25">
      <c r="A295" s="15" t="s">
        <v>3237</v>
      </c>
      <c r="B295" s="15" t="s">
        <v>6898</v>
      </c>
      <c r="C295" s="15" t="s">
        <v>3238</v>
      </c>
      <c r="D295" s="15" t="s">
        <v>279</v>
      </c>
      <c r="E295" s="15" t="s">
        <v>6861</v>
      </c>
      <c r="F295" s="15" t="s">
        <v>714</v>
      </c>
    </row>
    <row r="296" spans="1:6" ht="15.75" x14ac:dyDescent="0.25">
      <c r="A296" s="15" t="s">
        <v>3239</v>
      </c>
      <c r="B296" s="15" t="s">
        <v>8614</v>
      </c>
      <c r="C296" s="15" t="s">
        <v>3240</v>
      </c>
      <c r="D296" s="15"/>
      <c r="E296" s="15" t="s">
        <v>6861</v>
      </c>
      <c r="F296" s="15" t="s">
        <v>3243</v>
      </c>
    </row>
    <row r="297" spans="1:6" ht="15.75" x14ac:dyDescent="0.25">
      <c r="A297" s="15" t="s">
        <v>3246</v>
      </c>
      <c r="B297" s="15" t="s">
        <v>6996</v>
      </c>
      <c r="C297" s="15" t="s">
        <v>3247</v>
      </c>
      <c r="D297" s="15"/>
      <c r="E297" s="15" t="s">
        <v>6861</v>
      </c>
      <c r="F297" s="15" t="s">
        <v>620</v>
      </c>
    </row>
    <row r="298" spans="1:6" ht="15.75" x14ac:dyDescent="0.25">
      <c r="A298" s="15" t="s">
        <v>3252</v>
      </c>
      <c r="B298" s="15" t="s">
        <v>9286</v>
      </c>
      <c r="C298" s="15" t="s">
        <v>3253</v>
      </c>
      <c r="D298" s="15" t="s">
        <v>23</v>
      </c>
      <c r="E298" s="15" t="s">
        <v>6861</v>
      </c>
      <c r="F298" s="15" t="s">
        <v>26</v>
      </c>
    </row>
    <row r="299" spans="1:6" ht="15.75" x14ac:dyDescent="0.25">
      <c r="A299" s="15" t="s">
        <v>3258</v>
      </c>
      <c r="B299" s="15" t="s">
        <v>9612</v>
      </c>
      <c r="C299" s="15" t="s">
        <v>3259</v>
      </c>
      <c r="D299" s="15" t="s">
        <v>3260</v>
      </c>
      <c r="E299" s="15" t="s">
        <v>6861</v>
      </c>
      <c r="F299" s="15" t="s">
        <v>3263</v>
      </c>
    </row>
    <row r="300" spans="1:6" ht="15.75" x14ac:dyDescent="0.25">
      <c r="A300" s="15" t="s">
        <v>3268</v>
      </c>
      <c r="B300" s="15" t="s">
        <v>7007</v>
      </c>
      <c r="C300" s="15" t="s">
        <v>3269</v>
      </c>
      <c r="D300" s="15"/>
      <c r="E300" s="15" t="s">
        <v>6861</v>
      </c>
      <c r="F300" s="15" t="s">
        <v>66</v>
      </c>
    </row>
    <row r="301" spans="1:6" ht="15.75" x14ac:dyDescent="0.25">
      <c r="A301" s="15" t="s">
        <v>3276</v>
      </c>
      <c r="B301" s="15" t="s">
        <v>7855</v>
      </c>
      <c r="C301" s="15" t="s">
        <v>3277</v>
      </c>
      <c r="D301" s="15" t="s">
        <v>279</v>
      </c>
      <c r="E301" s="15" t="s">
        <v>6861</v>
      </c>
      <c r="F301" s="15" t="s">
        <v>3280</v>
      </c>
    </row>
    <row r="302" spans="1:6" ht="15.75" x14ac:dyDescent="0.25">
      <c r="A302" s="15" t="s">
        <v>3292</v>
      </c>
      <c r="B302" s="15" t="s">
        <v>9649</v>
      </c>
      <c r="C302" s="15" t="s">
        <v>3293</v>
      </c>
      <c r="D302" s="15" t="s">
        <v>501</v>
      </c>
      <c r="E302" s="15" t="s">
        <v>6861</v>
      </c>
      <c r="F302" s="15" t="s">
        <v>3296</v>
      </c>
    </row>
    <row r="303" spans="1:6" ht="15.75" x14ac:dyDescent="0.25">
      <c r="A303" s="15" t="s">
        <v>3303</v>
      </c>
      <c r="B303" s="15" t="s">
        <v>8814</v>
      </c>
      <c r="C303" s="15" t="s">
        <v>3304</v>
      </c>
      <c r="D303" s="15" t="s">
        <v>370</v>
      </c>
      <c r="E303" s="15" t="s">
        <v>6861</v>
      </c>
      <c r="F303" s="15" t="s">
        <v>3306</v>
      </c>
    </row>
    <row r="304" spans="1:6" ht="15.75" x14ac:dyDescent="0.25">
      <c r="A304" s="15" t="s">
        <v>3307</v>
      </c>
      <c r="B304" s="15" t="s">
        <v>9195</v>
      </c>
      <c r="C304" s="15" t="s">
        <v>3308</v>
      </c>
      <c r="D304" s="15"/>
      <c r="E304" s="15" t="s">
        <v>6861</v>
      </c>
      <c r="F304" s="15" t="s">
        <v>76</v>
      </c>
    </row>
    <row r="305" spans="1:6" ht="15.75" x14ac:dyDescent="0.25">
      <c r="A305" s="15" t="s">
        <v>3309</v>
      </c>
      <c r="B305" s="15" t="s">
        <v>8383</v>
      </c>
      <c r="C305" s="15" t="s">
        <v>3310</v>
      </c>
      <c r="D305" s="15" t="s">
        <v>23</v>
      </c>
      <c r="E305" s="15" t="s">
        <v>6861</v>
      </c>
      <c r="F305" s="15" t="s">
        <v>527</v>
      </c>
    </row>
    <row r="306" spans="1:6" ht="15.75" x14ac:dyDescent="0.25">
      <c r="A306" s="15" t="s">
        <v>3318</v>
      </c>
      <c r="B306" s="15" t="s">
        <v>7158</v>
      </c>
      <c r="C306" s="15" t="s">
        <v>159</v>
      </c>
      <c r="D306" s="15"/>
      <c r="E306" s="15" t="s">
        <v>6861</v>
      </c>
      <c r="F306" s="15" t="s">
        <v>161</v>
      </c>
    </row>
    <row r="307" spans="1:6" ht="15.75" x14ac:dyDescent="0.25">
      <c r="A307" s="15" t="s">
        <v>3322</v>
      </c>
      <c r="B307" s="15" t="s">
        <v>9379</v>
      </c>
      <c r="C307" s="15" t="s">
        <v>3323</v>
      </c>
      <c r="D307" s="15" t="s">
        <v>2131</v>
      </c>
      <c r="E307" s="15" t="s">
        <v>6861</v>
      </c>
      <c r="F307" s="15" t="s">
        <v>3325</v>
      </c>
    </row>
    <row r="308" spans="1:6" ht="15.75" x14ac:dyDescent="0.25">
      <c r="A308" s="15" t="s">
        <v>3330</v>
      </c>
      <c r="B308" s="15" t="s">
        <v>9921</v>
      </c>
      <c r="C308" s="15" t="s">
        <v>3331</v>
      </c>
      <c r="D308" s="15"/>
      <c r="E308" s="15" t="s">
        <v>6861</v>
      </c>
      <c r="F308" s="15" t="s">
        <v>76</v>
      </c>
    </row>
    <row r="309" spans="1:6" ht="15.75" x14ac:dyDescent="0.25">
      <c r="A309" s="15" t="s">
        <v>3350</v>
      </c>
      <c r="B309" s="15" t="s">
        <v>9152</v>
      </c>
      <c r="C309" s="15" t="s">
        <v>3351</v>
      </c>
      <c r="D309" s="15"/>
      <c r="E309" s="15" t="s">
        <v>6861</v>
      </c>
      <c r="F309" s="15" t="s">
        <v>157</v>
      </c>
    </row>
    <row r="310" spans="1:6" ht="15.75" x14ac:dyDescent="0.25">
      <c r="A310" s="15" t="s">
        <v>3353</v>
      </c>
      <c r="B310" s="15" t="s">
        <v>7923</v>
      </c>
      <c r="C310" s="15" t="s">
        <v>3354</v>
      </c>
      <c r="D310" s="15" t="s">
        <v>615</v>
      </c>
      <c r="E310" s="15" t="s">
        <v>6861</v>
      </c>
      <c r="F310" s="15" t="s">
        <v>66</v>
      </c>
    </row>
    <row r="311" spans="1:6" ht="15.75" x14ac:dyDescent="0.25">
      <c r="A311" s="15" t="s">
        <v>3361</v>
      </c>
      <c r="B311" s="15" t="s">
        <v>9706</v>
      </c>
      <c r="C311" s="15" t="s">
        <v>3362</v>
      </c>
      <c r="D311" s="15" t="s">
        <v>884</v>
      </c>
      <c r="E311" s="15" t="s">
        <v>6861</v>
      </c>
      <c r="F311" s="15" t="s">
        <v>321</v>
      </c>
    </row>
    <row r="312" spans="1:6" ht="15.75" x14ac:dyDescent="0.25">
      <c r="A312" s="15" t="s">
        <v>3371</v>
      </c>
      <c r="B312" s="15" t="s">
        <v>7216</v>
      </c>
      <c r="C312" s="15" t="s">
        <v>3372</v>
      </c>
      <c r="D312" s="15"/>
      <c r="E312" s="15" t="s">
        <v>6861</v>
      </c>
      <c r="F312" s="15" t="s">
        <v>142</v>
      </c>
    </row>
    <row r="313" spans="1:6" ht="15.75" x14ac:dyDescent="0.25">
      <c r="A313" s="15" t="s">
        <v>3379</v>
      </c>
      <c r="B313" s="15" t="s">
        <v>8158</v>
      </c>
      <c r="C313" s="15" t="s">
        <v>3380</v>
      </c>
      <c r="D313" s="15" t="s">
        <v>3381</v>
      </c>
      <c r="E313" s="15" t="s">
        <v>6861</v>
      </c>
      <c r="F313" s="15" t="s">
        <v>142</v>
      </c>
    </row>
    <row r="314" spans="1:6" ht="15.75" x14ac:dyDescent="0.25">
      <c r="A314" s="15" t="s">
        <v>3382</v>
      </c>
      <c r="B314" s="15" t="s">
        <v>8827</v>
      </c>
      <c r="C314" s="15" t="s">
        <v>3383</v>
      </c>
      <c r="D314" s="15" t="s">
        <v>46</v>
      </c>
      <c r="E314" s="15" t="s">
        <v>6861</v>
      </c>
      <c r="F314" s="15" t="s">
        <v>66</v>
      </c>
    </row>
    <row r="315" spans="1:6" ht="15.75" x14ac:dyDescent="0.25">
      <c r="A315" s="15" t="s">
        <v>3384</v>
      </c>
      <c r="B315" s="15" t="s">
        <v>8752</v>
      </c>
      <c r="C315" s="15" t="s">
        <v>3385</v>
      </c>
      <c r="D315" s="15"/>
      <c r="E315" s="15" t="s">
        <v>6861</v>
      </c>
      <c r="F315" s="15" t="s">
        <v>142</v>
      </c>
    </row>
    <row r="316" spans="1:6" ht="15.75" x14ac:dyDescent="0.25">
      <c r="A316" s="15" t="s">
        <v>3388</v>
      </c>
      <c r="B316" s="15" t="s">
        <v>8628</v>
      </c>
      <c r="C316" s="15" t="s">
        <v>3389</v>
      </c>
      <c r="D316" s="15" t="s">
        <v>3390</v>
      </c>
      <c r="E316" s="15" t="s">
        <v>6861</v>
      </c>
      <c r="F316" s="15" t="s">
        <v>1055</v>
      </c>
    </row>
    <row r="317" spans="1:6" ht="15.75" x14ac:dyDescent="0.25">
      <c r="A317" s="15" t="s">
        <v>3418</v>
      </c>
      <c r="B317" s="15" t="s">
        <v>7368</v>
      </c>
      <c r="C317" s="15" t="s">
        <v>3419</v>
      </c>
      <c r="D317" s="15" t="s">
        <v>884</v>
      </c>
      <c r="E317" s="15" t="s">
        <v>6861</v>
      </c>
      <c r="F317" s="15" t="s">
        <v>321</v>
      </c>
    </row>
    <row r="318" spans="1:6" ht="15.75" x14ac:dyDescent="0.25">
      <c r="A318" s="15" t="s">
        <v>3420</v>
      </c>
      <c r="B318" s="15" t="s">
        <v>7492</v>
      </c>
      <c r="C318" s="15" t="s">
        <v>3421</v>
      </c>
      <c r="D318" s="15" t="s">
        <v>154</v>
      </c>
      <c r="E318" s="15" t="s">
        <v>6861</v>
      </c>
      <c r="F318" s="15" t="s">
        <v>3424</v>
      </c>
    </row>
    <row r="319" spans="1:6" ht="15.75" x14ac:dyDescent="0.25">
      <c r="A319" s="15" t="s">
        <v>3425</v>
      </c>
      <c r="B319" s="15" t="s">
        <v>9512</v>
      </c>
      <c r="C319" s="15" t="s">
        <v>3426</v>
      </c>
      <c r="D319" s="15" t="s">
        <v>3427</v>
      </c>
      <c r="E319" s="15" t="s">
        <v>6861</v>
      </c>
      <c r="F319" s="15" t="s">
        <v>3430</v>
      </c>
    </row>
    <row r="320" spans="1:6" ht="15.75" x14ac:dyDescent="0.25">
      <c r="A320" s="15" t="s">
        <v>3432</v>
      </c>
      <c r="B320" s="15" t="s">
        <v>9416</v>
      </c>
      <c r="C320" s="15" t="s">
        <v>3433</v>
      </c>
      <c r="D320" s="15"/>
      <c r="E320" s="15" t="s">
        <v>6861</v>
      </c>
      <c r="F320" s="15" t="s">
        <v>127</v>
      </c>
    </row>
    <row r="321" spans="1:6" ht="15.75" x14ac:dyDescent="0.25">
      <c r="A321" s="15" t="s">
        <v>3440</v>
      </c>
      <c r="B321" s="15" t="s">
        <v>9960</v>
      </c>
      <c r="C321" s="15" t="s">
        <v>3441</v>
      </c>
      <c r="D321" s="15"/>
      <c r="E321" s="15" t="s">
        <v>6861</v>
      </c>
      <c r="F321" s="15" t="s">
        <v>76</v>
      </c>
    </row>
    <row r="322" spans="1:6" ht="15.75" x14ac:dyDescent="0.25">
      <c r="A322" s="15" t="s">
        <v>3442</v>
      </c>
      <c r="B322" s="15" t="s">
        <v>8673</v>
      </c>
      <c r="C322" s="15" t="s">
        <v>3443</v>
      </c>
      <c r="D322" s="15"/>
      <c r="E322" s="15" t="s">
        <v>6861</v>
      </c>
      <c r="F322" s="15" t="s">
        <v>66</v>
      </c>
    </row>
    <row r="323" spans="1:6" ht="15.75" x14ac:dyDescent="0.25">
      <c r="A323" s="15" t="s">
        <v>3449</v>
      </c>
      <c r="B323" s="15" t="s">
        <v>7519</v>
      </c>
      <c r="C323" s="15" t="s">
        <v>3450</v>
      </c>
      <c r="D323" s="15"/>
      <c r="E323" s="15" t="s">
        <v>6861</v>
      </c>
      <c r="F323" s="15" t="s">
        <v>321</v>
      </c>
    </row>
    <row r="324" spans="1:6" ht="15.75" x14ac:dyDescent="0.25">
      <c r="A324" s="15" t="s">
        <v>3454</v>
      </c>
      <c r="B324" s="15" t="s">
        <v>8335</v>
      </c>
      <c r="C324" s="15" t="s">
        <v>3455</v>
      </c>
      <c r="D324" s="15"/>
      <c r="E324" s="15" t="s">
        <v>6861</v>
      </c>
      <c r="F324" s="15" t="s">
        <v>1173</v>
      </c>
    </row>
    <row r="325" spans="1:6" ht="15.75" x14ac:dyDescent="0.25">
      <c r="A325" s="15" t="s">
        <v>3476</v>
      </c>
      <c r="B325" s="15" t="s">
        <v>8116</v>
      </c>
      <c r="C325" s="15" t="s">
        <v>400</v>
      </c>
      <c r="D325" s="15" t="s">
        <v>401</v>
      </c>
      <c r="E325" s="15" t="s">
        <v>6861</v>
      </c>
      <c r="F325" s="15" t="s">
        <v>157</v>
      </c>
    </row>
    <row r="326" spans="1:6" ht="15.75" x14ac:dyDescent="0.25">
      <c r="A326" s="15" t="s">
        <v>3482</v>
      </c>
      <c r="B326" s="15" t="s">
        <v>8732</v>
      </c>
      <c r="C326" s="15" t="s">
        <v>3483</v>
      </c>
      <c r="D326" s="15" t="s">
        <v>116</v>
      </c>
      <c r="E326" s="15" t="s">
        <v>6861</v>
      </c>
      <c r="F326" s="15" t="s">
        <v>76</v>
      </c>
    </row>
    <row r="327" spans="1:6" ht="15.75" x14ac:dyDescent="0.25">
      <c r="A327" s="15" t="s">
        <v>3494</v>
      </c>
      <c r="B327" s="15" t="s">
        <v>7591</v>
      </c>
      <c r="C327" s="15" t="s">
        <v>3495</v>
      </c>
      <c r="D327" s="15"/>
      <c r="E327" s="15" t="s">
        <v>6861</v>
      </c>
      <c r="F327" s="15" t="s">
        <v>620</v>
      </c>
    </row>
    <row r="328" spans="1:6" ht="15.75" x14ac:dyDescent="0.25">
      <c r="A328" s="15" t="s">
        <v>3517</v>
      </c>
      <c r="B328" s="15" t="s">
        <v>8145</v>
      </c>
      <c r="C328" s="15" t="s">
        <v>3518</v>
      </c>
      <c r="D328" s="15"/>
      <c r="E328" s="15" t="s">
        <v>6861</v>
      </c>
      <c r="F328" s="15" t="s">
        <v>3521</v>
      </c>
    </row>
    <row r="329" spans="1:6" ht="15.75" x14ac:dyDescent="0.25">
      <c r="A329" s="15" t="s">
        <v>3528</v>
      </c>
      <c r="B329" s="15" t="s">
        <v>7011</v>
      </c>
      <c r="C329" s="15" t="s">
        <v>3331</v>
      </c>
      <c r="D329" s="15"/>
      <c r="E329" s="15" t="s">
        <v>6861</v>
      </c>
      <c r="F329" s="15" t="s">
        <v>76</v>
      </c>
    </row>
    <row r="330" spans="1:6" ht="15.75" x14ac:dyDescent="0.25">
      <c r="A330" s="15" t="s">
        <v>3529</v>
      </c>
      <c r="B330" s="15" t="s">
        <v>7569</v>
      </c>
      <c r="C330" s="15" t="s">
        <v>3530</v>
      </c>
      <c r="D330" s="15"/>
      <c r="E330" s="15" t="s">
        <v>6861</v>
      </c>
      <c r="F330" s="15" t="s">
        <v>76</v>
      </c>
    </row>
    <row r="331" spans="1:6" ht="15.75" x14ac:dyDescent="0.25">
      <c r="A331" s="15" t="s">
        <v>3534</v>
      </c>
      <c r="B331" s="15" t="s">
        <v>9966</v>
      </c>
      <c r="C331" s="15" t="s">
        <v>3535</v>
      </c>
      <c r="D331" s="15"/>
      <c r="E331" s="15" t="s">
        <v>6861</v>
      </c>
      <c r="F331" s="15" t="s">
        <v>157</v>
      </c>
    </row>
    <row r="332" spans="1:6" ht="15.75" x14ac:dyDescent="0.25">
      <c r="A332" s="15" t="s">
        <v>3538</v>
      </c>
      <c r="B332" s="15" t="s">
        <v>7890</v>
      </c>
      <c r="C332" s="15" t="s">
        <v>3539</v>
      </c>
      <c r="D332" s="15"/>
      <c r="E332" s="15" t="s">
        <v>6861</v>
      </c>
      <c r="F332" s="15" t="s">
        <v>420</v>
      </c>
    </row>
    <row r="333" spans="1:6" ht="15.75" x14ac:dyDescent="0.25">
      <c r="A333" s="15" t="s">
        <v>3540</v>
      </c>
      <c r="B333" s="15" t="s">
        <v>7139</v>
      </c>
      <c r="C333" s="15" t="s">
        <v>3541</v>
      </c>
      <c r="D333" s="15"/>
      <c r="E333" s="15" t="s">
        <v>6861</v>
      </c>
      <c r="F333" s="15" t="s">
        <v>76</v>
      </c>
    </row>
    <row r="334" spans="1:6" ht="15.75" x14ac:dyDescent="0.25">
      <c r="A334" s="15" t="s">
        <v>3546</v>
      </c>
      <c r="B334" s="15" t="s">
        <v>8356</v>
      </c>
      <c r="C334" s="15" t="s">
        <v>3547</v>
      </c>
      <c r="D334" s="15"/>
      <c r="E334" s="15" t="s">
        <v>6861</v>
      </c>
      <c r="F334" s="15" t="s">
        <v>3550</v>
      </c>
    </row>
    <row r="335" spans="1:6" ht="15.75" x14ac:dyDescent="0.25">
      <c r="A335" s="15" t="s">
        <v>3551</v>
      </c>
      <c r="B335" s="15" t="s">
        <v>7853</v>
      </c>
      <c r="C335" s="15" t="s">
        <v>3552</v>
      </c>
      <c r="D335" s="15" t="s">
        <v>884</v>
      </c>
      <c r="E335" s="15" t="s">
        <v>6861</v>
      </c>
      <c r="F335" s="15" t="s">
        <v>321</v>
      </c>
    </row>
    <row r="336" spans="1:6" ht="15.75" x14ac:dyDescent="0.25">
      <c r="A336" s="15" t="s">
        <v>3560</v>
      </c>
      <c r="B336" s="15" t="s">
        <v>9464</v>
      </c>
      <c r="C336" s="15" t="s">
        <v>3561</v>
      </c>
      <c r="D336" s="15" t="s">
        <v>23</v>
      </c>
      <c r="E336" s="15" t="s">
        <v>6861</v>
      </c>
      <c r="F336" s="15" t="s">
        <v>3562</v>
      </c>
    </row>
    <row r="337" spans="1:6" ht="15.75" x14ac:dyDescent="0.25">
      <c r="A337" s="15" t="s">
        <v>3564</v>
      </c>
      <c r="B337" s="15" t="s">
        <v>7382</v>
      </c>
      <c r="C337" s="15" t="s">
        <v>3565</v>
      </c>
      <c r="D337" s="15" t="s">
        <v>3566</v>
      </c>
      <c r="E337" s="15" t="s">
        <v>6861</v>
      </c>
      <c r="F337" s="15" t="s">
        <v>321</v>
      </c>
    </row>
    <row r="338" spans="1:6" ht="15.75" x14ac:dyDescent="0.25">
      <c r="A338" s="15" t="s">
        <v>3588</v>
      </c>
      <c r="B338" s="15" t="s">
        <v>7545</v>
      </c>
      <c r="C338" s="15" t="s">
        <v>3589</v>
      </c>
      <c r="D338" s="15"/>
      <c r="E338" s="15" t="s">
        <v>6861</v>
      </c>
      <c r="F338" s="15" t="s">
        <v>142</v>
      </c>
    </row>
    <row r="339" spans="1:6" ht="15.75" x14ac:dyDescent="0.25">
      <c r="A339" s="15" t="s">
        <v>3613</v>
      </c>
      <c r="B339" s="15" t="s">
        <v>9349</v>
      </c>
      <c r="C339" s="15" t="s">
        <v>3614</v>
      </c>
      <c r="D339" s="15"/>
      <c r="E339" s="15" t="s">
        <v>6861</v>
      </c>
      <c r="F339" s="15" t="s">
        <v>76</v>
      </c>
    </row>
    <row r="340" spans="1:6" ht="15.75" x14ac:dyDescent="0.25">
      <c r="A340" s="15" t="s">
        <v>3618</v>
      </c>
      <c r="B340" s="15" t="s">
        <v>9302</v>
      </c>
      <c r="C340" s="15" t="s">
        <v>3619</v>
      </c>
      <c r="D340" s="15" t="s">
        <v>23</v>
      </c>
      <c r="E340" s="15" t="s">
        <v>6861</v>
      </c>
      <c r="F340" s="15" t="s">
        <v>26</v>
      </c>
    </row>
    <row r="341" spans="1:6" ht="15.75" x14ac:dyDescent="0.25">
      <c r="A341" s="15" t="s">
        <v>3623</v>
      </c>
      <c r="B341" s="15" t="s">
        <v>8218</v>
      </c>
      <c r="C341" s="15" t="s">
        <v>3624</v>
      </c>
      <c r="D341" s="15"/>
      <c r="E341" s="15" t="s">
        <v>6861</v>
      </c>
      <c r="F341" s="15" t="s">
        <v>3625</v>
      </c>
    </row>
    <row r="342" spans="1:6" ht="15.75" x14ac:dyDescent="0.25">
      <c r="A342" s="15" t="s">
        <v>3630</v>
      </c>
      <c r="B342" s="15" t="s">
        <v>9604</v>
      </c>
      <c r="C342" s="15" t="s">
        <v>3631</v>
      </c>
      <c r="D342" s="15"/>
      <c r="E342" s="15" t="s">
        <v>6861</v>
      </c>
      <c r="F342" s="15" t="s">
        <v>3633</v>
      </c>
    </row>
    <row r="343" spans="1:6" ht="15.75" x14ac:dyDescent="0.25">
      <c r="A343" s="15" t="s">
        <v>3639</v>
      </c>
      <c r="B343" s="15" t="s">
        <v>7112</v>
      </c>
      <c r="C343" s="15" t="s">
        <v>3640</v>
      </c>
      <c r="D343" s="15"/>
      <c r="E343" s="15" t="s">
        <v>6861</v>
      </c>
      <c r="F343" s="15" t="s">
        <v>66</v>
      </c>
    </row>
    <row r="344" spans="1:6" ht="15.75" x14ac:dyDescent="0.25">
      <c r="A344" s="15" t="s">
        <v>3647</v>
      </c>
      <c r="B344" s="15" t="s">
        <v>7436</v>
      </c>
      <c r="C344" s="15" t="s">
        <v>3648</v>
      </c>
      <c r="D344" s="15" t="s">
        <v>2052</v>
      </c>
      <c r="E344" s="15" t="s">
        <v>6861</v>
      </c>
      <c r="F344" s="15" t="s">
        <v>2055</v>
      </c>
    </row>
    <row r="345" spans="1:6" ht="15.75" x14ac:dyDescent="0.25">
      <c r="A345" s="15" t="s">
        <v>3651</v>
      </c>
      <c r="B345" s="15" t="s">
        <v>7636</v>
      </c>
      <c r="C345" s="15" t="s">
        <v>3652</v>
      </c>
      <c r="D345" s="15"/>
      <c r="E345" s="15" t="s">
        <v>6861</v>
      </c>
      <c r="F345" s="15" t="s">
        <v>620</v>
      </c>
    </row>
    <row r="346" spans="1:6" ht="15.75" x14ac:dyDescent="0.25">
      <c r="A346" s="15" t="s">
        <v>3654</v>
      </c>
      <c r="B346" s="15" t="s">
        <v>7912</v>
      </c>
      <c r="C346" s="15" t="s">
        <v>3655</v>
      </c>
      <c r="D346" s="15" t="s">
        <v>213</v>
      </c>
      <c r="E346" s="15" t="s">
        <v>6861</v>
      </c>
      <c r="F346" s="15" t="s">
        <v>584</v>
      </c>
    </row>
    <row r="347" spans="1:6" ht="15.75" x14ac:dyDescent="0.25">
      <c r="A347" s="15" t="s">
        <v>3658</v>
      </c>
      <c r="B347" s="15" t="s">
        <v>9386</v>
      </c>
      <c r="C347" s="15" t="s">
        <v>3659</v>
      </c>
      <c r="D347" s="15"/>
      <c r="E347" s="15" t="s">
        <v>6861</v>
      </c>
      <c r="F347" s="15" t="s">
        <v>321</v>
      </c>
    </row>
    <row r="348" spans="1:6" ht="15.75" x14ac:dyDescent="0.25">
      <c r="A348" s="15" t="s">
        <v>3660</v>
      </c>
      <c r="B348" s="15" t="s">
        <v>8721</v>
      </c>
      <c r="C348" s="15" t="s">
        <v>3661</v>
      </c>
      <c r="D348" s="15"/>
      <c r="E348" s="15" t="s">
        <v>6861</v>
      </c>
      <c r="F348" s="15" t="s">
        <v>3664</v>
      </c>
    </row>
    <row r="349" spans="1:6" ht="15.75" x14ac:dyDescent="0.25">
      <c r="A349" s="15" t="s">
        <v>3666</v>
      </c>
      <c r="B349" s="15" t="s">
        <v>6991</v>
      </c>
      <c r="C349" s="15" t="s">
        <v>3667</v>
      </c>
      <c r="D349" s="15" t="s">
        <v>536</v>
      </c>
      <c r="E349" s="15" t="s">
        <v>6861</v>
      </c>
      <c r="F349" s="15" t="s">
        <v>3670</v>
      </c>
    </row>
    <row r="350" spans="1:6" ht="15.75" x14ac:dyDescent="0.25">
      <c r="A350" s="15" t="s">
        <v>3684</v>
      </c>
      <c r="B350" s="15" t="s">
        <v>9801</v>
      </c>
      <c r="C350" s="15" t="s">
        <v>3685</v>
      </c>
      <c r="D350" s="15" t="s">
        <v>1335</v>
      </c>
      <c r="E350" s="15" t="s">
        <v>6861</v>
      </c>
      <c r="F350" s="15" t="s">
        <v>321</v>
      </c>
    </row>
    <row r="351" spans="1:6" ht="15.75" x14ac:dyDescent="0.25">
      <c r="A351" s="15" t="s">
        <v>3687</v>
      </c>
      <c r="B351" s="15" t="s">
        <v>8426</v>
      </c>
      <c r="C351" s="15" t="s">
        <v>3688</v>
      </c>
      <c r="D351" s="15"/>
      <c r="E351" s="15" t="s">
        <v>6861</v>
      </c>
      <c r="F351" s="15" t="s">
        <v>76</v>
      </c>
    </row>
    <row r="352" spans="1:6" ht="15.75" x14ac:dyDescent="0.25">
      <c r="A352" s="15" t="s">
        <v>3694</v>
      </c>
      <c r="B352" s="15" t="s">
        <v>7024</v>
      </c>
      <c r="C352" s="15" t="s">
        <v>3695</v>
      </c>
      <c r="D352" s="15" t="s">
        <v>3390</v>
      </c>
      <c r="E352" s="15" t="s">
        <v>6861</v>
      </c>
      <c r="F352" s="15" t="s">
        <v>3697</v>
      </c>
    </row>
    <row r="353" spans="1:6" ht="15.75" x14ac:dyDescent="0.25">
      <c r="A353" s="15" t="s">
        <v>3700</v>
      </c>
      <c r="B353" s="15" t="s">
        <v>7178</v>
      </c>
      <c r="C353" s="15" t="s">
        <v>3701</v>
      </c>
      <c r="D353" s="15" t="s">
        <v>2340</v>
      </c>
      <c r="E353" s="15" t="s">
        <v>6861</v>
      </c>
      <c r="F353" s="15" t="s">
        <v>2343</v>
      </c>
    </row>
    <row r="354" spans="1:6" ht="15.75" x14ac:dyDescent="0.25">
      <c r="A354" s="15" t="s">
        <v>3707</v>
      </c>
      <c r="B354" s="15" t="s">
        <v>7964</v>
      </c>
      <c r="C354" s="15" t="s">
        <v>3708</v>
      </c>
      <c r="D354" s="15"/>
      <c r="E354" s="15" t="s">
        <v>6861</v>
      </c>
      <c r="F354" s="15" t="s">
        <v>527</v>
      </c>
    </row>
    <row r="355" spans="1:6" ht="15.75" x14ac:dyDescent="0.25">
      <c r="A355" s="15" t="s">
        <v>3711</v>
      </c>
      <c r="B355" s="15" t="s">
        <v>7960</v>
      </c>
      <c r="C355" s="15" t="s">
        <v>3712</v>
      </c>
      <c r="D355" s="15" t="s">
        <v>3713</v>
      </c>
      <c r="E355" s="15" t="s">
        <v>6861</v>
      </c>
      <c r="F355" s="15" t="s">
        <v>66</v>
      </c>
    </row>
    <row r="356" spans="1:6" ht="15.75" x14ac:dyDescent="0.25">
      <c r="A356" s="15" t="s">
        <v>3719</v>
      </c>
      <c r="B356" s="15" t="s">
        <v>8727</v>
      </c>
      <c r="C356" s="15" t="s">
        <v>2380</v>
      </c>
      <c r="D356" s="15"/>
      <c r="E356" s="15" t="s">
        <v>6861</v>
      </c>
      <c r="F356" s="15" t="s">
        <v>142</v>
      </c>
    </row>
    <row r="357" spans="1:6" ht="15.75" x14ac:dyDescent="0.25">
      <c r="A357" s="15" t="s">
        <v>3723</v>
      </c>
      <c r="B357" s="15" t="s">
        <v>7405</v>
      </c>
      <c r="C357" s="15" t="s">
        <v>3724</v>
      </c>
      <c r="D357" s="15"/>
      <c r="E357" s="15" t="s">
        <v>6861</v>
      </c>
      <c r="F357" s="15" t="s">
        <v>321</v>
      </c>
    </row>
    <row r="358" spans="1:6" ht="15.75" x14ac:dyDescent="0.25">
      <c r="A358" s="15" t="s">
        <v>3729</v>
      </c>
      <c r="B358" s="15" t="s">
        <v>9366</v>
      </c>
      <c r="C358" s="15" t="s">
        <v>3730</v>
      </c>
      <c r="D358" s="15"/>
      <c r="E358" s="15" t="s">
        <v>6861</v>
      </c>
      <c r="F358" s="15" t="s">
        <v>527</v>
      </c>
    </row>
    <row r="359" spans="1:6" ht="15.75" x14ac:dyDescent="0.25">
      <c r="A359" s="15" t="s">
        <v>3738</v>
      </c>
      <c r="B359" s="15" t="s">
        <v>8268</v>
      </c>
      <c r="C359" s="15" t="s">
        <v>3739</v>
      </c>
      <c r="D359" s="15" t="s">
        <v>51</v>
      </c>
      <c r="E359" s="15" t="s">
        <v>6861</v>
      </c>
      <c r="F359" s="15" t="s">
        <v>142</v>
      </c>
    </row>
    <row r="360" spans="1:6" ht="15.75" x14ac:dyDescent="0.25">
      <c r="A360" s="15" t="s">
        <v>3742</v>
      </c>
      <c r="B360" s="15" t="s">
        <v>9619</v>
      </c>
      <c r="C360" s="15" t="s">
        <v>3743</v>
      </c>
      <c r="D360" s="15" t="s">
        <v>89</v>
      </c>
      <c r="E360" s="15" t="s">
        <v>6861</v>
      </c>
      <c r="F360" s="15" t="s">
        <v>1236</v>
      </c>
    </row>
    <row r="361" spans="1:6" ht="15.75" x14ac:dyDescent="0.25">
      <c r="A361" s="15" t="s">
        <v>3757</v>
      </c>
      <c r="B361" s="15" t="s">
        <v>7864</v>
      </c>
      <c r="C361" s="15" t="s">
        <v>3758</v>
      </c>
      <c r="D361" s="15" t="s">
        <v>40</v>
      </c>
      <c r="E361" s="15" t="s">
        <v>6861</v>
      </c>
      <c r="F361" s="15" t="s">
        <v>43</v>
      </c>
    </row>
    <row r="362" spans="1:6" ht="15.75" x14ac:dyDescent="0.25">
      <c r="A362" s="15" t="s">
        <v>3759</v>
      </c>
      <c r="B362" s="15" t="s">
        <v>7428</v>
      </c>
      <c r="C362" s="15" t="s">
        <v>3760</v>
      </c>
      <c r="D362" s="15"/>
      <c r="E362" s="15" t="s">
        <v>6861</v>
      </c>
      <c r="F362" s="15" t="s">
        <v>127</v>
      </c>
    </row>
    <row r="363" spans="1:6" ht="15.75" x14ac:dyDescent="0.25">
      <c r="A363" s="15" t="s">
        <v>3763</v>
      </c>
      <c r="B363" s="15" t="s">
        <v>8935</v>
      </c>
      <c r="C363" s="15" t="s">
        <v>3764</v>
      </c>
      <c r="D363" s="15" t="s">
        <v>615</v>
      </c>
      <c r="E363" s="15" t="s">
        <v>6861</v>
      </c>
      <c r="F363" s="15" t="s">
        <v>66</v>
      </c>
    </row>
    <row r="364" spans="1:6" ht="15.75" x14ac:dyDescent="0.25">
      <c r="A364" s="15" t="s">
        <v>3765</v>
      </c>
      <c r="B364" s="15" t="s">
        <v>7483</v>
      </c>
      <c r="C364" s="15" t="s">
        <v>3766</v>
      </c>
      <c r="D364" s="15"/>
      <c r="E364" s="15" t="s">
        <v>6861</v>
      </c>
      <c r="F364" s="15" t="s">
        <v>66</v>
      </c>
    </row>
    <row r="365" spans="1:6" ht="15.75" x14ac:dyDescent="0.25">
      <c r="A365" s="15" t="s">
        <v>3767</v>
      </c>
      <c r="B365" s="15" t="s">
        <v>7957</v>
      </c>
      <c r="C365" s="15" t="s">
        <v>3768</v>
      </c>
      <c r="D365" s="15" t="s">
        <v>3769</v>
      </c>
      <c r="E365" s="15" t="s">
        <v>6861</v>
      </c>
      <c r="F365" s="15" t="s">
        <v>127</v>
      </c>
    </row>
    <row r="366" spans="1:6" ht="15.75" x14ac:dyDescent="0.25">
      <c r="A366" s="15" t="s">
        <v>3772</v>
      </c>
      <c r="B366" s="15" t="s">
        <v>6963</v>
      </c>
      <c r="C366" s="15" t="s">
        <v>3701</v>
      </c>
      <c r="D366" s="15" t="s">
        <v>2340</v>
      </c>
      <c r="E366" s="15" t="s">
        <v>6861</v>
      </c>
      <c r="F366" s="15" t="s">
        <v>2343</v>
      </c>
    </row>
    <row r="367" spans="1:6" ht="15.75" x14ac:dyDescent="0.25">
      <c r="A367" s="15" t="s">
        <v>3779</v>
      </c>
      <c r="B367" s="15" t="s">
        <v>7588</v>
      </c>
      <c r="C367" s="15" t="s">
        <v>376</v>
      </c>
      <c r="D367" s="15" t="s">
        <v>377</v>
      </c>
      <c r="E367" s="15" t="s">
        <v>6861</v>
      </c>
      <c r="F367" s="15" t="s">
        <v>142</v>
      </c>
    </row>
    <row r="368" spans="1:6" ht="15.75" x14ac:dyDescent="0.25">
      <c r="A368" s="15" t="s">
        <v>3786</v>
      </c>
      <c r="B368" s="15" t="s">
        <v>6904</v>
      </c>
      <c r="C368" s="15" t="s">
        <v>3787</v>
      </c>
      <c r="D368" s="15" t="s">
        <v>3788</v>
      </c>
      <c r="E368" s="15" t="s">
        <v>6861</v>
      </c>
      <c r="F368" s="15" t="s">
        <v>142</v>
      </c>
    </row>
    <row r="369" spans="1:6" ht="15.75" x14ac:dyDescent="0.25">
      <c r="A369" s="15" t="s">
        <v>3791</v>
      </c>
      <c r="B369" s="15" t="s">
        <v>9220</v>
      </c>
      <c r="C369" s="15" t="s">
        <v>3792</v>
      </c>
      <c r="D369" s="15" t="s">
        <v>172</v>
      </c>
      <c r="E369" s="15" t="s">
        <v>6861</v>
      </c>
      <c r="F369" s="15" t="s">
        <v>677</v>
      </c>
    </row>
    <row r="370" spans="1:6" ht="15.75" x14ac:dyDescent="0.25">
      <c r="A370" s="15" t="s">
        <v>3807</v>
      </c>
      <c r="B370" s="15" t="s">
        <v>8488</v>
      </c>
      <c r="C370" s="15" t="s">
        <v>3808</v>
      </c>
      <c r="D370" s="15"/>
      <c r="E370" s="15" t="s">
        <v>6861</v>
      </c>
      <c r="F370" s="15" t="s">
        <v>3809</v>
      </c>
    </row>
    <row r="371" spans="1:6" ht="15.75" x14ac:dyDescent="0.25">
      <c r="A371" s="15" t="s">
        <v>3814</v>
      </c>
      <c r="B371" s="15" t="s">
        <v>7749</v>
      </c>
      <c r="C371" s="15" t="s">
        <v>3815</v>
      </c>
      <c r="D371" s="15"/>
      <c r="E371" s="15" t="s">
        <v>6861</v>
      </c>
      <c r="F371" s="15" t="s">
        <v>3817</v>
      </c>
    </row>
    <row r="372" spans="1:6" ht="15.75" x14ac:dyDescent="0.25">
      <c r="A372" s="15" t="s">
        <v>3821</v>
      </c>
      <c r="B372" s="15" t="s">
        <v>9795</v>
      </c>
      <c r="C372" s="15" t="s">
        <v>3822</v>
      </c>
      <c r="D372" s="15" t="s">
        <v>23</v>
      </c>
      <c r="E372" s="15" t="s">
        <v>6861</v>
      </c>
      <c r="F372" s="15" t="s">
        <v>527</v>
      </c>
    </row>
    <row r="373" spans="1:6" ht="15.75" x14ac:dyDescent="0.25">
      <c r="A373" s="15" t="s">
        <v>3824</v>
      </c>
      <c r="B373" s="15" t="s">
        <v>9448</v>
      </c>
      <c r="C373" s="15" t="s">
        <v>3825</v>
      </c>
      <c r="D373" s="15"/>
      <c r="E373" s="15" t="s">
        <v>6861</v>
      </c>
      <c r="F373" s="15" t="s">
        <v>220</v>
      </c>
    </row>
    <row r="374" spans="1:6" ht="15.75" x14ac:dyDescent="0.25">
      <c r="A374" s="15" t="s">
        <v>3841</v>
      </c>
      <c r="B374" s="15" t="s">
        <v>9445</v>
      </c>
      <c r="C374" s="15" t="s">
        <v>3842</v>
      </c>
      <c r="D374" s="15" t="s">
        <v>3843</v>
      </c>
      <c r="E374" s="15" t="s">
        <v>6861</v>
      </c>
      <c r="F374" s="15" t="s">
        <v>321</v>
      </c>
    </row>
    <row r="375" spans="1:6" ht="15.75" x14ac:dyDescent="0.25">
      <c r="A375" s="15" t="s">
        <v>3847</v>
      </c>
      <c r="B375" s="15" t="s">
        <v>9662</v>
      </c>
      <c r="C375" s="15" t="s">
        <v>3848</v>
      </c>
      <c r="D375" s="15" t="s">
        <v>1105</v>
      </c>
      <c r="E375" s="15" t="s">
        <v>6861</v>
      </c>
      <c r="F375" s="15" t="s">
        <v>3850</v>
      </c>
    </row>
    <row r="376" spans="1:6" ht="15.75" x14ac:dyDescent="0.25">
      <c r="A376" s="15" t="s">
        <v>3854</v>
      </c>
      <c r="B376" s="15" t="s">
        <v>7155</v>
      </c>
      <c r="C376" s="15" t="s">
        <v>3855</v>
      </c>
      <c r="D376" s="15"/>
      <c r="E376" s="15" t="s">
        <v>6861</v>
      </c>
      <c r="F376" s="15" t="s">
        <v>66</v>
      </c>
    </row>
    <row r="377" spans="1:6" ht="15.75" x14ac:dyDescent="0.25">
      <c r="A377" s="15" t="s">
        <v>3881</v>
      </c>
      <c r="B377" s="15" t="s">
        <v>7057</v>
      </c>
      <c r="C377" s="15" t="s">
        <v>2926</v>
      </c>
      <c r="D377" s="15"/>
      <c r="E377" s="15" t="s">
        <v>6861</v>
      </c>
      <c r="F377" s="15" t="s">
        <v>2927</v>
      </c>
    </row>
    <row r="378" spans="1:6" ht="15.75" x14ac:dyDescent="0.25">
      <c r="A378" s="15" t="s">
        <v>3891</v>
      </c>
      <c r="B378" s="15" t="s">
        <v>9434</v>
      </c>
      <c r="C378" s="15" t="s">
        <v>3892</v>
      </c>
      <c r="D378" s="15"/>
      <c r="E378" s="15" t="s">
        <v>6861</v>
      </c>
      <c r="F378" s="15" t="s">
        <v>620</v>
      </c>
    </row>
    <row r="379" spans="1:6" ht="15.75" x14ac:dyDescent="0.25">
      <c r="A379" s="15" t="s">
        <v>3909</v>
      </c>
      <c r="B379" s="15" t="s">
        <v>9582</v>
      </c>
      <c r="C379" s="15" t="s">
        <v>3910</v>
      </c>
      <c r="D379" s="15"/>
      <c r="E379" s="15" t="s">
        <v>6861</v>
      </c>
      <c r="F379" s="15" t="s">
        <v>1881</v>
      </c>
    </row>
    <row r="380" spans="1:6" ht="15.75" x14ac:dyDescent="0.25">
      <c r="A380" s="15" t="s">
        <v>3913</v>
      </c>
      <c r="B380" s="15" t="s">
        <v>7336</v>
      </c>
      <c r="C380" s="15" t="s">
        <v>3914</v>
      </c>
      <c r="D380" s="15" t="s">
        <v>396</v>
      </c>
      <c r="E380" s="15" t="s">
        <v>6861</v>
      </c>
      <c r="F380" s="15" t="s">
        <v>398</v>
      </c>
    </row>
    <row r="381" spans="1:6" ht="15.75" x14ac:dyDescent="0.25">
      <c r="A381" s="15" t="s">
        <v>3915</v>
      </c>
      <c r="B381" s="15" t="s">
        <v>9186</v>
      </c>
      <c r="C381" s="15" t="s">
        <v>3916</v>
      </c>
      <c r="D381" s="15"/>
      <c r="E381" s="15" t="s">
        <v>6861</v>
      </c>
      <c r="F381" s="15" t="s">
        <v>1881</v>
      </c>
    </row>
    <row r="382" spans="1:6" ht="15.75" x14ac:dyDescent="0.25">
      <c r="A382" s="15" t="s">
        <v>3923</v>
      </c>
      <c r="B382" s="15" t="s">
        <v>9361</v>
      </c>
      <c r="C382" s="15" t="s">
        <v>3924</v>
      </c>
      <c r="D382" s="15" t="s">
        <v>687</v>
      </c>
      <c r="E382" s="15" t="s">
        <v>6861</v>
      </c>
      <c r="F382" s="15" t="s">
        <v>3927</v>
      </c>
    </row>
    <row r="383" spans="1:6" ht="15.75" x14ac:dyDescent="0.25">
      <c r="A383" s="15" t="s">
        <v>3928</v>
      </c>
      <c r="B383" s="15" t="s">
        <v>9148</v>
      </c>
      <c r="C383" s="15" t="s">
        <v>3929</v>
      </c>
      <c r="D383" s="15" t="s">
        <v>23</v>
      </c>
      <c r="E383" s="15" t="s">
        <v>6861</v>
      </c>
      <c r="F383" s="15" t="s">
        <v>26</v>
      </c>
    </row>
    <row r="384" spans="1:6" ht="15.75" x14ac:dyDescent="0.25">
      <c r="A384" s="15" t="s">
        <v>3933</v>
      </c>
      <c r="B384" s="15" t="s">
        <v>8063</v>
      </c>
      <c r="C384" s="15" t="s">
        <v>3934</v>
      </c>
      <c r="D384" s="15"/>
      <c r="E384" s="15" t="s">
        <v>6861</v>
      </c>
      <c r="F384" s="15" t="s">
        <v>2452</v>
      </c>
    </row>
    <row r="385" spans="1:6" ht="15.75" x14ac:dyDescent="0.25">
      <c r="A385" s="15" t="s">
        <v>3937</v>
      </c>
      <c r="B385" s="15" t="s">
        <v>9194</v>
      </c>
      <c r="C385" s="15" t="s">
        <v>3938</v>
      </c>
      <c r="D385" s="15"/>
      <c r="E385" s="15" t="s">
        <v>6861</v>
      </c>
      <c r="F385" s="15" t="s">
        <v>127</v>
      </c>
    </row>
    <row r="386" spans="1:6" ht="15.75" x14ac:dyDescent="0.25">
      <c r="A386" s="15" t="s">
        <v>3949</v>
      </c>
      <c r="B386" s="15" t="s">
        <v>9203</v>
      </c>
      <c r="C386" s="15" t="s">
        <v>3950</v>
      </c>
      <c r="D386" s="15" t="s">
        <v>3951</v>
      </c>
      <c r="E386" s="15" t="s">
        <v>6861</v>
      </c>
      <c r="F386" s="15" t="s">
        <v>3954</v>
      </c>
    </row>
    <row r="387" spans="1:6" ht="15.75" x14ac:dyDescent="0.25">
      <c r="A387" s="15" t="s">
        <v>3957</v>
      </c>
      <c r="B387" s="15" t="s">
        <v>9586</v>
      </c>
      <c r="C387" s="15" t="s">
        <v>3958</v>
      </c>
      <c r="D387" s="15" t="s">
        <v>2402</v>
      </c>
      <c r="E387" s="15" t="s">
        <v>6861</v>
      </c>
      <c r="F387" s="15" t="s">
        <v>3625</v>
      </c>
    </row>
    <row r="388" spans="1:6" ht="15.75" x14ac:dyDescent="0.25">
      <c r="A388" s="15" t="s">
        <v>3961</v>
      </c>
      <c r="B388" s="15" t="s">
        <v>8610</v>
      </c>
      <c r="C388" s="15" t="s">
        <v>3962</v>
      </c>
      <c r="D388" s="15"/>
      <c r="E388" s="15" t="s">
        <v>6861</v>
      </c>
      <c r="F388" s="15" t="s">
        <v>3965</v>
      </c>
    </row>
    <row r="389" spans="1:6" ht="15.75" x14ac:dyDescent="0.25">
      <c r="A389" s="15" t="s">
        <v>3966</v>
      </c>
      <c r="B389" s="15" t="s">
        <v>9593</v>
      </c>
      <c r="C389" s="15" t="s">
        <v>3967</v>
      </c>
      <c r="D389" s="15" t="s">
        <v>2075</v>
      </c>
      <c r="E389" s="15" t="s">
        <v>6861</v>
      </c>
      <c r="F389" s="15" t="s">
        <v>620</v>
      </c>
    </row>
    <row r="390" spans="1:6" ht="15.75" x14ac:dyDescent="0.25">
      <c r="A390" s="15" t="s">
        <v>3968</v>
      </c>
      <c r="B390" s="15" t="s">
        <v>9522</v>
      </c>
      <c r="C390" s="15" t="s">
        <v>3969</v>
      </c>
      <c r="D390" s="15"/>
      <c r="E390" s="15" t="s">
        <v>6861</v>
      </c>
      <c r="F390" s="15" t="s">
        <v>142</v>
      </c>
    </row>
    <row r="391" spans="1:6" ht="15.75" x14ac:dyDescent="0.25">
      <c r="A391" s="15" t="s">
        <v>3976</v>
      </c>
      <c r="B391" s="15" t="s">
        <v>9485</v>
      </c>
      <c r="C391" s="15" t="s">
        <v>3977</v>
      </c>
      <c r="D391" s="15" t="s">
        <v>3978</v>
      </c>
      <c r="E391" s="15" t="s">
        <v>6861</v>
      </c>
      <c r="F391" s="15" t="s">
        <v>321</v>
      </c>
    </row>
    <row r="392" spans="1:6" ht="15.75" x14ac:dyDescent="0.25">
      <c r="A392" s="15" t="s">
        <v>3979</v>
      </c>
      <c r="B392" s="15" t="s">
        <v>8941</v>
      </c>
      <c r="C392" s="15" t="s">
        <v>3980</v>
      </c>
      <c r="D392" s="15"/>
      <c r="E392" s="15" t="s">
        <v>6861</v>
      </c>
      <c r="F392" s="15" t="s">
        <v>902</v>
      </c>
    </row>
    <row r="393" spans="1:6" ht="15.75" x14ac:dyDescent="0.25">
      <c r="A393" s="15" t="s">
        <v>3989</v>
      </c>
      <c r="B393" s="15" t="s">
        <v>9342</v>
      </c>
      <c r="C393" s="15" t="s">
        <v>3990</v>
      </c>
      <c r="D393" s="15" t="s">
        <v>1946</v>
      </c>
      <c r="E393" s="15" t="s">
        <v>6861</v>
      </c>
      <c r="F393" s="15" t="s">
        <v>66</v>
      </c>
    </row>
    <row r="394" spans="1:6" ht="15.75" x14ac:dyDescent="0.25">
      <c r="A394" s="15" t="s">
        <v>3993</v>
      </c>
      <c r="B394" s="15" t="s">
        <v>7214</v>
      </c>
      <c r="C394" s="15" t="s">
        <v>3994</v>
      </c>
      <c r="D394" s="15" t="s">
        <v>1335</v>
      </c>
      <c r="E394" s="15" t="s">
        <v>6861</v>
      </c>
      <c r="F394" s="15" t="s">
        <v>142</v>
      </c>
    </row>
    <row r="395" spans="1:6" ht="15.75" x14ac:dyDescent="0.25">
      <c r="A395" s="15" t="s">
        <v>4003</v>
      </c>
      <c r="B395" s="15" t="s">
        <v>8034</v>
      </c>
      <c r="C395" s="15" t="s">
        <v>4004</v>
      </c>
      <c r="D395" s="15"/>
      <c r="E395" s="15" t="s">
        <v>6861</v>
      </c>
      <c r="F395" s="15" t="s">
        <v>66</v>
      </c>
    </row>
    <row r="396" spans="1:6" ht="15.75" x14ac:dyDescent="0.25">
      <c r="A396" s="15" t="s">
        <v>4019</v>
      </c>
      <c r="B396" s="15" t="s">
        <v>9993</v>
      </c>
      <c r="C396" s="15" t="s">
        <v>945</v>
      </c>
      <c r="D396" s="15"/>
      <c r="E396" s="15" t="s">
        <v>6861</v>
      </c>
      <c r="F396" s="15" t="s">
        <v>142</v>
      </c>
    </row>
    <row r="397" spans="1:6" ht="15.75" x14ac:dyDescent="0.25">
      <c r="A397" s="15" t="s">
        <v>4047</v>
      </c>
      <c r="B397" s="15" t="s">
        <v>7053</v>
      </c>
      <c r="C397" s="15" t="s">
        <v>711</v>
      </c>
      <c r="D397" s="15" t="s">
        <v>279</v>
      </c>
      <c r="E397" s="15" t="s">
        <v>6861</v>
      </c>
      <c r="F397" s="15" t="s">
        <v>714</v>
      </c>
    </row>
    <row r="398" spans="1:6" ht="15.75" x14ac:dyDescent="0.25">
      <c r="A398" s="15" t="s">
        <v>4054</v>
      </c>
      <c r="B398" s="15" t="s">
        <v>7703</v>
      </c>
      <c r="C398" s="15" t="s">
        <v>318</v>
      </c>
      <c r="D398" s="15"/>
      <c r="E398" s="15" t="s">
        <v>6861</v>
      </c>
      <c r="F398" s="15" t="s">
        <v>321</v>
      </c>
    </row>
    <row r="399" spans="1:6" ht="15.75" x14ac:dyDescent="0.25">
      <c r="A399" s="15" t="s">
        <v>4078</v>
      </c>
      <c r="B399" s="15" t="s">
        <v>11445</v>
      </c>
      <c r="C399" s="15" t="s">
        <v>4079</v>
      </c>
      <c r="D399" s="15" t="s">
        <v>23</v>
      </c>
      <c r="E399" s="15" t="s">
        <v>6861</v>
      </c>
      <c r="F399" s="15" t="s">
        <v>26</v>
      </c>
    </row>
    <row r="400" spans="1:6" ht="15.75" x14ac:dyDescent="0.25">
      <c r="A400" s="15" t="s">
        <v>4085</v>
      </c>
      <c r="B400" s="15" t="s">
        <v>8613</v>
      </c>
      <c r="C400" s="15" t="s">
        <v>711</v>
      </c>
      <c r="D400" s="15" t="s">
        <v>279</v>
      </c>
      <c r="E400" s="15" t="s">
        <v>6861</v>
      </c>
      <c r="F400" s="15" t="s">
        <v>714</v>
      </c>
    </row>
    <row r="401" spans="1:6" ht="15.75" x14ac:dyDescent="0.25">
      <c r="A401" s="15" t="s">
        <v>4094</v>
      </c>
      <c r="B401" s="15" t="s">
        <v>9087</v>
      </c>
      <c r="C401" s="15" t="s">
        <v>4095</v>
      </c>
      <c r="D401" s="15" t="s">
        <v>3727</v>
      </c>
      <c r="E401" s="15" t="s">
        <v>6861</v>
      </c>
      <c r="F401" s="15" t="s">
        <v>321</v>
      </c>
    </row>
    <row r="402" spans="1:6" ht="15.75" x14ac:dyDescent="0.25">
      <c r="A402" s="15" t="s">
        <v>4099</v>
      </c>
      <c r="B402" s="15" t="s">
        <v>9695</v>
      </c>
      <c r="C402" s="15" t="s">
        <v>4100</v>
      </c>
      <c r="D402" s="15" t="s">
        <v>23</v>
      </c>
      <c r="E402" s="15" t="s">
        <v>6861</v>
      </c>
      <c r="F402" s="15" t="s">
        <v>26</v>
      </c>
    </row>
    <row r="403" spans="1:6" ht="15.75" x14ac:dyDescent="0.25">
      <c r="A403" s="15" t="s">
        <v>4127</v>
      </c>
      <c r="B403" s="15" t="s">
        <v>9765</v>
      </c>
      <c r="C403" s="15" t="s">
        <v>4128</v>
      </c>
      <c r="D403" s="15"/>
      <c r="E403" s="15" t="s">
        <v>6861</v>
      </c>
      <c r="F403" s="15" t="s">
        <v>902</v>
      </c>
    </row>
    <row r="404" spans="1:6" ht="15.75" x14ac:dyDescent="0.25">
      <c r="A404" s="15" t="s">
        <v>4157</v>
      </c>
      <c r="B404" s="15" t="s">
        <v>8376</v>
      </c>
      <c r="C404" s="15" t="s">
        <v>4158</v>
      </c>
      <c r="D404" s="15"/>
      <c r="E404" s="15" t="s">
        <v>6861</v>
      </c>
      <c r="F404" s="15" t="s">
        <v>66</v>
      </c>
    </row>
    <row r="405" spans="1:6" ht="15.75" x14ac:dyDescent="0.25">
      <c r="A405" s="15" t="s">
        <v>4167</v>
      </c>
      <c r="B405" s="15" t="s">
        <v>7910</v>
      </c>
      <c r="C405" s="15" t="s">
        <v>331</v>
      </c>
      <c r="D405" s="15"/>
      <c r="E405" s="15" t="s">
        <v>6861</v>
      </c>
      <c r="F405" s="15" t="s">
        <v>76</v>
      </c>
    </row>
    <row r="406" spans="1:6" ht="15.75" x14ac:dyDescent="0.25">
      <c r="A406" s="15" t="s">
        <v>4175</v>
      </c>
      <c r="B406" s="15" t="s">
        <v>9011</v>
      </c>
      <c r="C406" s="15" t="s">
        <v>4176</v>
      </c>
      <c r="D406" s="15"/>
      <c r="E406" s="15" t="s">
        <v>6861</v>
      </c>
      <c r="F406" s="15" t="s">
        <v>76</v>
      </c>
    </row>
    <row r="407" spans="1:6" ht="15.75" x14ac:dyDescent="0.25">
      <c r="A407" s="15" t="s">
        <v>4178</v>
      </c>
      <c r="B407" s="15" t="s">
        <v>9222</v>
      </c>
      <c r="C407" s="15" t="s">
        <v>4179</v>
      </c>
      <c r="D407" s="15" t="s">
        <v>51</v>
      </c>
      <c r="E407" s="15" t="s">
        <v>6861</v>
      </c>
      <c r="F407" s="15" t="s">
        <v>142</v>
      </c>
    </row>
    <row r="408" spans="1:6" ht="15.75" x14ac:dyDescent="0.25">
      <c r="A408" s="15" t="s">
        <v>4198</v>
      </c>
      <c r="B408" s="15" t="s">
        <v>7597</v>
      </c>
      <c r="C408" s="15" t="s">
        <v>4199</v>
      </c>
      <c r="D408" s="15"/>
      <c r="E408" s="15" t="s">
        <v>6861</v>
      </c>
      <c r="F408" s="15" t="s">
        <v>4201</v>
      </c>
    </row>
    <row r="409" spans="1:6" ht="15.75" x14ac:dyDescent="0.25">
      <c r="A409" s="15" t="s">
        <v>4202</v>
      </c>
      <c r="B409" s="15" t="s">
        <v>7188</v>
      </c>
      <c r="C409" s="15" t="s">
        <v>4203</v>
      </c>
      <c r="D409" s="15" t="s">
        <v>244</v>
      </c>
      <c r="E409" s="15" t="s">
        <v>6861</v>
      </c>
      <c r="F409" s="15" t="s">
        <v>620</v>
      </c>
    </row>
    <row r="410" spans="1:6" ht="15.75" x14ac:dyDescent="0.25">
      <c r="A410" s="15" t="s">
        <v>4206</v>
      </c>
      <c r="B410" s="15" t="s">
        <v>8712</v>
      </c>
      <c r="C410" s="15" t="s">
        <v>945</v>
      </c>
      <c r="D410" s="15"/>
      <c r="E410" s="15" t="s">
        <v>6861</v>
      </c>
      <c r="F410" s="15" t="s">
        <v>142</v>
      </c>
    </row>
    <row r="411" spans="1:6" ht="15.75" x14ac:dyDescent="0.25">
      <c r="A411" s="15" t="s">
        <v>4230</v>
      </c>
      <c r="B411" s="15" t="s">
        <v>7245</v>
      </c>
      <c r="C411" s="15" t="s">
        <v>4231</v>
      </c>
      <c r="D411" s="15" t="s">
        <v>581</v>
      </c>
      <c r="E411" s="15" t="s">
        <v>6861</v>
      </c>
      <c r="F411" s="15" t="s">
        <v>584</v>
      </c>
    </row>
    <row r="412" spans="1:6" ht="15.75" x14ac:dyDescent="0.25">
      <c r="A412" s="15" t="s">
        <v>4237</v>
      </c>
      <c r="B412" s="15" t="s">
        <v>8129</v>
      </c>
      <c r="C412" s="15" t="s">
        <v>4238</v>
      </c>
      <c r="D412" s="15" t="s">
        <v>581</v>
      </c>
      <c r="E412" s="15" t="s">
        <v>6861</v>
      </c>
      <c r="F412" s="15" t="s">
        <v>76</v>
      </c>
    </row>
    <row r="413" spans="1:6" ht="15.75" x14ac:dyDescent="0.25">
      <c r="A413" s="15" t="s">
        <v>4241</v>
      </c>
      <c r="B413" s="15" t="s">
        <v>6900</v>
      </c>
      <c r="C413" s="15" t="s">
        <v>4242</v>
      </c>
      <c r="D413" s="15"/>
      <c r="E413" s="15" t="s">
        <v>6861</v>
      </c>
      <c r="F413" s="15" t="s">
        <v>1173</v>
      </c>
    </row>
    <row r="414" spans="1:6" ht="15.75" x14ac:dyDescent="0.25">
      <c r="A414" s="15" t="s">
        <v>4252</v>
      </c>
      <c r="B414" s="15" t="s">
        <v>9265</v>
      </c>
      <c r="C414" s="15" t="s">
        <v>4253</v>
      </c>
      <c r="D414" s="15"/>
      <c r="E414" s="15" t="s">
        <v>6861</v>
      </c>
      <c r="F414" s="15" t="s">
        <v>26</v>
      </c>
    </row>
    <row r="415" spans="1:6" ht="15.75" x14ac:dyDescent="0.25">
      <c r="A415" s="15" t="s">
        <v>4254</v>
      </c>
      <c r="B415" s="15" t="s">
        <v>8681</v>
      </c>
      <c r="C415" s="15" t="s">
        <v>4255</v>
      </c>
      <c r="D415" s="15" t="s">
        <v>244</v>
      </c>
      <c r="E415" s="15" t="s">
        <v>6861</v>
      </c>
      <c r="F415" s="15" t="s">
        <v>1055</v>
      </c>
    </row>
    <row r="416" spans="1:6" ht="15.75" x14ac:dyDescent="0.25">
      <c r="A416" s="15" t="s">
        <v>4287</v>
      </c>
      <c r="B416" s="15" t="s">
        <v>8341</v>
      </c>
      <c r="C416" s="15" t="s">
        <v>4288</v>
      </c>
      <c r="D416" s="15" t="s">
        <v>40</v>
      </c>
      <c r="E416" s="15" t="s">
        <v>6861</v>
      </c>
      <c r="F416" s="15" t="s">
        <v>43</v>
      </c>
    </row>
    <row r="417" spans="1:6" ht="15.75" x14ac:dyDescent="0.25">
      <c r="A417" s="15" t="s">
        <v>4293</v>
      </c>
      <c r="B417" s="15" t="s">
        <v>9607</v>
      </c>
      <c r="C417" s="15" t="s">
        <v>4294</v>
      </c>
      <c r="D417" s="15"/>
      <c r="E417" s="15" t="s">
        <v>6861</v>
      </c>
      <c r="F417" s="15" t="s">
        <v>4296</v>
      </c>
    </row>
    <row r="418" spans="1:6" ht="15.75" x14ac:dyDescent="0.25">
      <c r="A418" s="15" t="s">
        <v>4297</v>
      </c>
      <c r="B418" s="15" t="s">
        <v>7655</v>
      </c>
      <c r="C418" s="15" t="s">
        <v>4298</v>
      </c>
      <c r="D418" s="15" t="s">
        <v>23</v>
      </c>
      <c r="E418" s="15" t="s">
        <v>6861</v>
      </c>
      <c r="F418" s="15" t="s">
        <v>26</v>
      </c>
    </row>
    <row r="419" spans="1:6" ht="15.75" x14ac:dyDescent="0.25">
      <c r="A419" s="15" t="s">
        <v>4300</v>
      </c>
      <c r="B419" s="15" t="s">
        <v>10009</v>
      </c>
      <c r="C419" s="15" t="s">
        <v>4301</v>
      </c>
      <c r="D419" s="15"/>
      <c r="E419" s="15" t="s">
        <v>6861</v>
      </c>
      <c r="F419" s="15" t="s">
        <v>4303</v>
      </c>
    </row>
    <row r="420" spans="1:6" ht="15.75" x14ac:dyDescent="0.25">
      <c r="A420" s="15" t="s">
        <v>4306</v>
      </c>
      <c r="B420" s="15" t="s">
        <v>8269</v>
      </c>
      <c r="C420" s="15" t="s">
        <v>4307</v>
      </c>
      <c r="D420" s="15"/>
      <c r="E420" s="15" t="s">
        <v>6861</v>
      </c>
      <c r="F420" s="15" t="s">
        <v>270</v>
      </c>
    </row>
    <row r="421" spans="1:6" ht="15.75" x14ac:dyDescent="0.25">
      <c r="A421" s="15" t="s">
        <v>4313</v>
      </c>
      <c r="B421" s="15" t="s">
        <v>8716</v>
      </c>
      <c r="C421" s="15" t="s">
        <v>4314</v>
      </c>
      <c r="D421" s="15" t="s">
        <v>1946</v>
      </c>
      <c r="E421" s="15" t="s">
        <v>6861</v>
      </c>
      <c r="F421" s="15" t="s">
        <v>66</v>
      </c>
    </row>
    <row r="422" spans="1:6" ht="15.75" x14ac:dyDescent="0.25">
      <c r="A422" s="15" t="s">
        <v>4315</v>
      </c>
      <c r="B422" s="15" t="s">
        <v>7265</v>
      </c>
      <c r="C422" s="15" t="s">
        <v>4316</v>
      </c>
      <c r="D422" s="15"/>
      <c r="E422" s="15" t="s">
        <v>6861</v>
      </c>
      <c r="F422" s="15" t="s">
        <v>76</v>
      </c>
    </row>
    <row r="423" spans="1:6" ht="15.75" x14ac:dyDescent="0.25">
      <c r="A423" s="15" t="s">
        <v>4329</v>
      </c>
      <c r="B423" s="15" t="s">
        <v>7765</v>
      </c>
      <c r="C423" s="15" t="s">
        <v>4330</v>
      </c>
      <c r="D423" s="15"/>
      <c r="E423" s="15" t="s">
        <v>6861</v>
      </c>
      <c r="F423" s="15" t="s">
        <v>420</v>
      </c>
    </row>
    <row r="424" spans="1:6" ht="15.75" x14ac:dyDescent="0.25">
      <c r="A424" s="15" t="s">
        <v>4335</v>
      </c>
      <c r="B424" s="15" t="s">
        <v>7830</v>
      </c>
      <c r="C424" s="15" t="s">
        <v>4336</v>
      </c>
      <c r="D424" s="15"/>
      <c r="E424" s="15" t="s">
        <v>6861</v>
      </c>
      <c r="F424" s="15" t="s">
        <v>220</v>
      </c>
    </row>
    <row r="425" spans="1:6" ht="15.75" x14ac:dyDescent="0.25">
      <c r="A425" s="15" t="s">
        <v>4339</v>
      </c>
      <c r="B425" s="15" t="s">
        <v>8793</v>
      </c>
      <c r="C425" s="15" t="s">
        <v>4340</v>
      </c>
      <c r="D425" s="15"/>
      <c r="E425" s="15" t="s">
        <v>6861</v>
      </c>
      <c r="F425" s="15" t="s">
        <v>1881</v>
      </c>
    </row>
    <row r="426" spans="1:6" ht="15.75" x14ac:dyDescent="0.25">
      <c r="A426" s="15" t="s">
        <v>4346</v>
      </c>
      <c r="B426" s="15" t="s">
        <v>9362</v>
      </c>
      <c r="C426" s="15" t="s">
        <v>4347</v>
      </c>
      <c r="D426" s="15"/>
      <c r="E426" s="15" t="s">
        <v>6861</v>
      </c>
      <c r="F426" s="15" t="s">
        <v>76</v>
      </c>
    </row>
    <row r="427" spans="1:6" ht="15.75" x14ac:dyDescent="0.25">
      <c r="A427" s="15" t="s">
        <v>4351</v>
      </c>
      <c r="B427" s="15" t="s">
        <v>9425</v>
      </c>
      <c r="C427" s="15" t="s">
        <v>4352</v>
      </c>
      <c r="D427" s="15" t="s">
        <v>884</v>
      </c>
      <c r="E427" s="15" t="s">
        <v>6861</v>
      </c>
      <c r="F427" s="15" t="s">
        <v>321</v>
      </c>
    </row>
    <row r="428" spans="1:6" ht="15.75" x14ac:dyDescent="0.25">
      <c r="A428" s="15" t="s">
        <v>4371</v>
      </c>
      <c r="B428" s="15" t="s">
        <v>9959</v>
      </c>
      <c r="C428" s="15" t="s">
        <v>4372</v>
      </c>
      <c r="D428" s="15"/>
      <c r="E428" s="15" t="s">
        <v>6861</v>
      </c>
      <c r="F428" s="15" t="s">
        <v>321</v>
      </c>
    </row>
    <row r="429" spans="1:6" ht="15.75" x14ac:dyDescent="0.25">
      <c r="A429" s="15" t="s">
        <v>4373</v>
      </c>
      <c r="B429" s="15" t="s">
        <v>8736</v>
      </c>
      <c r="C429" s="15" t="s">
        <v>4374</v>
      </c>
      <c r="D429" s="15"/>
      <c r="E429" s="15" t="s">
        <v>6861</v>
      </c>
      <c r="F429" s="15" t="s">
        <v>76</v>
      </c>
    </row>
    <row r="430" spans="1:6" ht="15.75" x14ac:dyDescent="0.25">
      <c r="A430" s="15" t="s">
        <v>4377</v>
      </c>
      <c r="B430" s="15" t="s">
        <v>9027</v>
      </c>
      <c r="C430" s="15" t="s">
        <v>4378</v>
      </c>
      <c r="D430" s="15"/>
      <c r="E430" s="15" t="s">
        <v>6861</v>
      </c>
      <c r="F430" s="15" t="s">
        <v>620</v>
      </c>
    </row>
    <row r="431" spans="1:6" ht="15.75" x14ac:dyDescent="0.25">
      <c r="A431" s="15" t="s">
        <v>4381</v>
      </c>
      <c r="B431" s="15" t="s">
        <v>7254</v>
      </c>
      <c r="C431" s="15" t="s">
        <v>4382</v>
      </c>
      <c r="D431" s="15" t="s">
        <v>1335</v>
      </c>
      <c r="E431" s="15" t="s">
        <v>6861</v>
      </c>
      <c r="F431" s="15" t="s">
        <v>142</v>
      </c>
    </row>
    <row r="432" spans="1:6" ht="15.75" x14ac:dyDescent="0.25">
      <c r="A432" s="15" t="s">
        <v>4389</v>
      </c>
      <c r="B432" s="15" t="s">
        <v>9786</v>
      </c>
      <c r="C432" s="15" t="s">
        <v>4390</v>
      </c>
      <c r="D432" s="15"/>
      <c r="E432" s="15" t="s">
        <v>6861</v>
      </c>
      <c r="F432" s="15" t="s">
        <v>4393</v>
      </c>
    </row>
    <row r="433" spans="1:6" ht="15.75" x14ac:dyDescent="0.25">
      <c r="A433" s="15" t="s">
        <v>4394</v>
      </c>
      <c r="B433" s="15" t="s">
        <v>9600</v>
      </c>
      <c r="C433" s="15" t="s">
        <v>4395</v>
      </c>
      <c r="D433" s="15"/>
      <c r="E433" s="15" t="s">
        <v>6861</v>
      </c>
      <c r="F433" s="15" t="s">
        <v>127</v>
      </c>
    </row>
    <row r="434" spans="1:6" ht="15.75" x14ac:dyDescent="0.25">
      <c r="A434" s="15" t="s">
        <v>4410</v>
      </c>
      <c r="B434" s="15" t="s">
        <v>9051</v>
      </c>
      <c r="C434" s="15" t="s">
        <v>4411</v>
      </c>
      <c r="D434" s="15"/>
      <c r="E434" s="15" t="s">
        <v>6861</v>
      </c>
      <c r="F434" s="15" t="s">
        <v>66</v>
      </c>
    </row>
    <row r="435" spans="1:6" ht="15.75" x14ac:dyDescent="0.25">
      <c r="A435" s="15" t="s">
        <v>4425</v>
      </c>
      <c r="B435" s="15" t="s">
        <v>8560</v>
      </c>
      <c r="C435" s="15" t="s">
        <v>4095</v>
      </c>
      <c r="D435" s="15" t="s">
        <v>3727</v>
      </c>
      <c r="E435" s="15" t="s">
        <v>6861</v>
      </c>
      <c r="F435" s="15" t="s">
        <v>321</v>
      </c>
    </row>
    <row r="436" spans="1:6" ht="15.75" x14ac:dyDescent="0.25">
      <c r="A436" s="15" t="s">
        <v>4432</v>
      </c>
      <c r="B436" s="15" t="s">
        <v>7507</v>
      </c>
      <c r="C436" s="15" t="s">
        <v>4433</v>
      </c>
      <c r="D436" s="15" t="s">
        <v>40</v>
      </c>
      <c r="E436" s="15" t="s">
        <v>6861</v>
      </c>
      <c r="F436" s="15" t="s">
        <v>1964</v>
      </c>
    </row>
    <row r="437" spans="1:6" ht="15.75" x14ac:dyDescent="0.25">
      <c r="A437" s="15" t="s">
        <v>4446</v>
      </c>
      <c r="B437" s="15" t="s">
        <v>7468</v>
      </c>
      <c r="C437" s="15" t="s">
        <v>4447</v>
      </c>
      <c r="D437" s="15"/>
      <c r="E437" s="15" t="s">
        <v>6861</v>
      </c>
      <c r="F437" s="15" t="s">
        <v>1489</v>
      </c>
    </row>
    <row r="438" spans="1:6" ht="15.75" x14ac:dyDescent="0.25">
      <c r="A438" s="15" t="s">
        <v>4454</v>
      </c>
      <c r="B438" s="15" t="s">
        <v>7846</v>
      </c>
      <c r="C438" s="15" t="s">
        <v>4455</v>
      </c>
      <c r="D438" s="15"/>
      <c r="E438" s="15" t="s">
        <v>6861</v>
      </c>
      <c r="F438" s="15" t="s">
        <v>1236</v>
      </c>
    </row>
    <row r="439" spans="1:6" ht="15.75" x14ac:dyDescent="0.25">
      <c r="A439" s="15" t="s">
        <v>4456</v>
      </c>
      <c r="B439" s="15" t="s">
        <v>8017</v>
      </c>
      <c r="C439" s="15" t="s">
        <v>3541</v>
      </c>
      <c r="D439" s="15"/>
      <c r="E439" s="15" t="s">
        <v>6861</v>
      </c>
      <c r="F439" s="15" t="s">
        <v>76</v>
      </c>
    </row>
    <row r="440" spans="1:6" ht="15.75" x14ac:dyDescent="0.25">
      <c r="A440" s="15" t="s">
        <v>4457</v>
      </c>
      <c r="B440" s="15" t="s">
        <v>9414</v>
      </c>
      <c r="C440" s="15" t="s">
        <v>711</v>
      </c>
      <c r="D440" s="15" t="s">
        <v>279</v>
      </c>
      <c r="E440" s="15" t="s">
        <v>6861</v>
      </c>
      <c r="F440" s="15" t="s">
        <v>714</v>
      </c>
    </row>
    <row r="441" spans="1:6" ht="15.75" x14ac:dyDescent="0.25">
      <c r="A441" s="15" t="s">
        <v>4460</v>
      </c>
      <c r="B441" s="15" t="s">
        <v>8296</v>
      </c>
      <c r="C441" s="15" t="s">
        <v>4461</v>
      </c>
      <c r="D441" s="15" t="s">
        <v>15</v>
      </c>
      <c r="E441" s="15" t="s">
        <v>6861</v>
      </c>
      <c r="F441" s="15" t="s">
        <v>1173</v>
      </c>
    </row>
    <row r="442" spans="1:6" ht="15.75" x14ac:dyDescent="0.25">
      <c r="A442" s="15" t="s">
        <v>4466</v>
      </c>
      <c r="B442" s="15" t="s">
        <v>7983</v>
      </c>
      <c r="C442" s="15" t="s">
        <v>4467</v>
      </c>
      <c r="D442" s="15"/>
      <c r="E442" s="15" t="s">
        <v>6861</v>
      </c>
      <c r="F442" s="15" t="s">
        <v>1236</v>
      </c>
    </row>
    <row r="443" spans="1:6" ht="15.75" x14ac:dyDescent="0.25">
      <c r="A443" s="15" t="s">
        <v>4468</v>
      </c>
      <c r="B443" s="15" t="s">
        <v>7553</v>
      </c>
      <c r="C443" s="15" t="s">
        <v>4469</v>
      </c>
      <c r="D443" s="15" t="s">
        <v>980</v>
      </c>
      <c r="E443" s="15" t="s">
        <v>6861</v>
      </c>
      <c r="F443" s="15" t="s">
        <v>4472</v>
      </c>
    </row>
    <row r="444" spans="1:6" ht="15.75" x14ac:dyDescent="0.25">
      <c r="A444" s="15" t="s">
        <v>4475</v>
      </c>
      <c r="B444" s="15" t="s">
        <v>9694</v>
      </c>
      <c r="C444" s="15" t="s">
        <v>4476</v>
      </c>
      <c r="D444" s="15" t="s">
        <v>23</v>
      </c>
      <c r="E444" s="15" t="s">
        <v>6861</v>
      </c>
      <c r="F444" s="15" t="s">
        <v>4478</v>
      </c>
    </row>
    <row r="445" spans="1:6" ht="15.75" x14ac:dyDescent="0.25">
      <c r="A445" s="15" t="s">
        <v>4483</v>
      </c>
      <c r="B445" s="15" t="s">
        <v>9679</v>
      </c>
      <c r="C445" s="15" t="s">
        <v>4484</v>
      </c>
      <c r="D445" s="15"/>
      <c r="E445" s="15" t="s">
        <v>6861</v>
      </c>
      <c r="F445" s="15" t="s">
        <v>66</v>
      </c>
    </row>
    <row r="446" spans="1:6" ht="15.75" x14ac:dyDescent="0.25">
      <c r="A446" s="15" t="s">
        <v>4495</v>
      </c>
      <c r="B446" s="15" t="s">
        <v>8468</v>
      </c>
      <c r="C446" s="15" t="s">
        <v>4496</v>
      </c>
      <c r="D446" s="15" t="s">
        <v>377</v>
      </c>
      <c r="E446" s="15" t="s">
        <v>6861</v>
      </c>
      <c r="F446" s="15" t="s">
        <v>4498</v>
      </c>
    </row>
    <row r="447" spans="1:6" ht="15.75" x14ac:dyDescent="0.25">
      <c r="A447" s="15" t="s">
        <v>4504</v>
      </c>
      <c r="B447" s="15" t="s">
        <v>8867</v>
      </c>
      <c r="C447" s="15" t="s">
        <v>4505</v>
      </c>
      <c r="D447" s="15"/>
      <c r="E447" s="15" t="s">
        <v>6861</v>
      </c>
      <c r="F447" s="15" t="s">
        <v>161</v>
      </c>
    </row>
    <row r="448" spans="1:6" ht="15.75" x14ac:dyDescent="0.25">
      <c r="A448" s="15" t="s">
        <v>4513</v>
      </c>
      <c r="B448" s="15" t="s">
        <v>8631</v>
      </c>
      <c r="C448" s="15" t="s">
        <v>4514</v>
      </c>
      <c r="D448" s="15" t="s">
        <v>501</v>
      </c>
      <c r="E448" s="15" t="s">
        <v>6861</v>
      </c>
      <c r="F448" s="15" t="s">
        <v>3670</v>
      </c>
    </row>
    <row r="449" spans="1:6" ht="15.75" x14ac:dyDescent="0.25">
      <c r="A449" s="15" t="s">
        <v>4523</v>
      </c>
      <c r="B449" s="15" t="s">
        <v>7325</v>
      </c>
      <c r="C449" s="15" t="s">
        <v>711</v>
      </c>
      <c r="D449" s="15" t="s">
        <v>279</v>
      </c>
      <c r="E449" s="15" t="s">
        <v>6861</v>
      </c>
      <c r="F449" s="15" t="s">
        <v>714</v>
      </c>
    </row>
    <row r="450" spans="1:6" ht="15.75" x14ac:dyDescent="0.25">
      <c r="A450" s="15" t="s">
        <v>4551</v>
      </c>
      <c r="B450" s="15" t="s">
        <v>9295</v>
      </c>
      <c r="C450" s="15" t="s">
        <v>4552</v>
      </c>
      <c r="D450" s="15"/>
      <c r="E450" s="15" t="s">
        <v>6861</v>
      </c>
      <c r="F450" s="15" t="s">
        <v>1881</v>
      </c>
    </row>
    <row r="451" spans="1:6" ht="15.75" x14ac:dyDescent="0.25">
      <c r="A451" s="15" t="s">
        <v>4553</v>
      </c>
      <c r="B451" s="15" t="s">
        <v>8139</v>
      </c>
      <c r="C451" s="15" t="s">
        <v>4554</v>
      </c>
      <c r="D451" s="15" t="s">
        <v>1976</v>
      </c>
      <c r="E451" s="15" t="s">
        <v>6861</v>
      </c>
      <c r="F451" s="15" t="s">
        <v>1605</v>
      </c>
    </row>
    <row r="452" spans="1:6" ht="15.75" x14ac:dyDescent="0.25">
      <c r="A452" s="15" t="s">
        <v>4557</v>
      </c>
      <c r="B452" s="15" t="s">
        <v>9318</v>
      </c>
      <c r="C452" s="15" t="s">
        <v>4558</v>
      </c>
      <c r="D452" s="15" t="s">
        <v>4559</v>
      </c>
      <c r="E452" s="15" t="s">
        <v>6861</v>
      </c>
      <c r="F452" s="15" t="s">
        <v>142</v>
      </c>
    </row>
    <row r="453" spans="1:6" ht="15.75" x14ac:dyDescent="0.25">
      <c r="A453" s="15" t="s">
        <v>4561</v>
      </c>
      <c r="B453" s="15" t="s">
        <v>9393</v>
      </c>
      <c r="C453" s="15" t="s">
        <v>4562</v>
      </c>
      <c r="D453" s="15" t="s">
        <v>279</v>
      </c>
      <c r="E453" s="15" t="s">
        <v>6861</v>
      </c>
      <c r="F453" s="15" t="s">
        <v>4564</v>
      </c>
    </row>
    <row r="454" spans="1:6" ht="15.75" x14ac:dyDescent="0.25">
      <c r="A454" s="15" t="s">
        <v>4583</v>
      </c>
      <c r="B454" s="15" t="s">
        <v>9621</v>
      </c>
      <c r="C454" s="15" t="s">
        <v>4584</v>
      </c>
      <c r="D454" s="15"/>
      <c r="E454" s="15" t="s">
        <v>6861</v>
      </c>
      <c r="F454" s="15" t="s">
        <v>66</v>
      </c>
    </row>
    <row r="455" spans="1:6" ht="15.75" x14ac:dyDescent="0.25">
      <c r="A455" s="15" t="s">
        <v>4596</v>
      </c>
      <c r="B455" s="15" t="s">
        <v>8055</v>
      </c>
      <c r="C455" s="15" t="s">
        <v>4597</v>
      </c>
      <c r="D455" s="15" t="s">
        <v>377</v>
      </c>
      <c r="E455" s="15" t="s">
        <v>6861</v>
      </c>
      <c r="F455" s="15" t="s">
        <v>142</v>
      </c>
    </row>
    <row r="456" spans="1:6" ht="15.75" x14ac:dyDescent="0.25">
      <c r="A456" s="15" t="s">
        <v>4601</v>
      </c>
      <c r="B456" s="15" t="s">
        <v>9508</v>
      </c>
      <c r="C456" s="15" t="s">
        <v>4602</v>
      </c>
      <c r="D456" s="15" t="s">
        <v>615</v>
      </c>
      <c r="E456" s="15" t="s">
        <v>6861</v>
      </c>
      <c r="F456" s="15" t="s">
        <v>66</v>
      </c>
    </row>
    <row r="457" spans="1:6" ht="15.75" x14ac:dyDescent="0.25">
      <c r="A457" s="15" t="s">
        <v>4621</v>
      </c>
      <c r="B457" s="15" t="s">
        <v>7036</v>
      </c>
      <c r="C457" s="15" t="s">
        <v>1627</v>
      </c>
      <c r="D457" s="15"/>
      <c r="E457" s="15" t="s">
        <v>6861</v>
      </c>
      <c r="F457" s="15" t="s">
        <v>76</v>
      </c>
    </row>
    <row r="458" spans="1:6" ht="15.75" x14ac:dyDescent="0.25">
      <c r="A458" s="15" t="s">
        <v>4622</v>
      </c>
      <c r="B458" s="15" t="s">
        <v>8910</v>
      </c>
      <c r="C458" s="15" t="s">
        <v>4623</v>
      </c>
      <c r="D458" s="15"/>
      <c r="E458" s="15" t="s">
        <v>6861</v>
      </c>
      <c r="F458" s="15" t="s">
        <v>1619</v>
      </c>
    </row>
    <row r="459" spans="1:6" ht="15.75" x14ac:dyDescent="0.25">
      <c r="A459" s="15" t="s">
        <v>4626</v>
      </c>
      <c r="B459" s="15" t="s">
        <v>9791</v>
      </c>
      <c r="C459" s="15" t="s">
        <v>4627</v>
      </c>
      <c r="D459" s="15"/>
      <c r="E459" s="15" t="s">
        <v>6861</v>
      </c>
      <c r="F459" s="15" t="s">
        <v>462</v>
      </c>
    </row>
    <row r="460" spans="1:6" ht="15.75" x14ac:dyDescent="0.25">
      <c r="A460" s="15" t="s">
        <v>4628</v>
      </c>
      <c r="B460" s="15" t="s">
        <v>7669</v>
      </c>
      <c r="C460" s="15" t="s">
        <v>4629</v>
      </c>
      <c r="D460" s="15" t="s">
        <v>501</v>
      </c>
      <c r="E460" s="15" t="s">
        <v>6861</v>
      </c>
      <c r="F460" s="15" t="s">
        <v>321</v>
      </c>
    </row>
    <row r="461" spans="1:6" ht="15.75" x14ac:dyDescent="0.25">
      <c r="A461" s="15" t="s">
        <v>4630</v>
      </c>
      <c r="B461" s="15" t="s">
        <v>8885</v>
      </c>
      <c r="C461" s="15" t="s">
        <v>331</v>
      </c>
      <c r="D461" s="15"/>
      <c r="E461" s="15" t="s">
        <v>6861</v>
      </c>
      <c r="F461" s="15" t="s">
        <v>76</v>
      </c>
    </row>
    <row r="462" spans="1:6" ht="15.75" x14ac:dyDescent="0.25">
      <c r="A462" s="15" t="s">
        <v>4631</v>
      </c>
      <c r="B462" s="15" t="s">
        <v>9533</v>
      </c>
      <c r="C462" s="15" t="s">
        <v>4632</v>
      </c>
      <c r="D462" s="15"/>
      <c r="E462" s="15" t="s">
        <v>6861</v>
      </c>
      <c r="F462" s="15" t="s">
        <v>412</v>
      </c>
    </row>
    <row r="463" spans="1:6" ht="15.75" x14ac:dyDescent="0.25">
      <c r="A463" s="15" t="s">
        <v>4635</v>
      </c>
      <c r="B463" s="15" t="s">
        <v>8532</v>
      </c>
      <c r="C463" s="15" t="s">
        <v>4636</v>
      </c>
      <c r="D463" s="15"/>
      <c r="E463" s="15" t="s">
        <v>6861</v>
      </c>
      <c r="F463" s="15" t="s">
        <v>127</v>
      </c>
    </row>
    <row r="464" spans="1:6" ht="15.75" x14ac:dyDescent="0.25">
      <c r="A464" s="15" t="s">
        <v>4637</v>
      </c>
      <c r="B464" s="15" t="s">
        <v>8245</v>
      </c>
      <c r="C464" s="15" t="s">
        <v>4638</v>
      </c>
      <c r="D464" s="15"/>
      <c r="E464" s="15" t="s">
        <v>6861</v>
      </c>
      <c r="F464" s="15" t="s">
        <v>76</v>
      </c>
    </row>
    <row r="465" spans="1:6" ht="15.75" x14ac:dyDescent="0.25">
      <c r="A465" s="15" t="s">
        <v>4640</v>
      </c>
      <c r="B465" s="15" t="s">
        <v>7807</v>
      </c>
      <c r="C465" s="15" t="s">
        <v>4641</v>
      </c>
      <c r="D465" s="15"/>
      <c r="E465" s="15" t="s">
        <v>6861</v>
      </c>
      <c r="F465" s="15" t="s">
        <v>127</v>
      </c>
    </row>
    <row r="466" spans="1:6" ht="15.75" x14ac:dyDescent="0.25">
      <c r="A466" s="15" t="s">
        <v>4648</v>
      </c>
      <c r="B466" s="15" t="s">
        <v>6938</v>
      </c>
      <c r="C466" s="15" t="s">
        <v>4649</v>
      </c>
      <c r="D466" s="15"/>
      <c r="E466" s="15" t="s">
        <v>6861</v>
      </c>
      <c r="F466" s="15" t="s">
        <v>66</v>
      </c>
    </row>
    <row r="467" spans="1:6" ht="15.75" x14ac:dyDescent="0.25">
      <c r="A467" s="15" t="s">
        <v>4653</v>
      </c>
      <c r="B467" s="15" t="s">
        <v>11450</v>
      </c>
      <c r="C467" s="15" t="s">
        <v>4654</v>
      </c>
      <c r="D467" s="15"/>
      <c r="E467" s="15" t="s">
        <v>6861</v>
      </c>
      <c r="F467" s="15" t="s">
        <v>620</v>
      </c>
    </row>
    <row r="468" spans="1:6" ht="15.75" x14ac:dyDescent="0.25">
      <c r="A468" s="15" t="s">
        <v>4672</v>
      </c>
      <c r="B468" s="15" t="s">
        <v>9115</v>
      </c>
      <c r="C468" s="15" t="s">
        <v>4673</v>
      </c>
      <c r="D468" s="15" t="s">
        <v>302</v>
      </c>
      <c r="E468" s="15" t="s">
        <v>6861</v>
      </c>
      <c r="F468" s="15" t="s">
        <v>4675</v>
      </c>
    </row>
    <row r="469" spans="1:6" ht="15.75" x14ac:dyDescent="0.25">
      <c r="A469" s="15" t="s">
        <v>4678</v>
      </c>
      <c r="B469" s="15" t="s">
        <v>9103</v>
      </c>
      <c r="C469" s="15" t="s">
        <v>4679</v>
      </c>
      <c r="D469" s="15"/>
      <c r="E469" s="15" t="s">
        <v>6861</v>
      </c>
      <c r="F469" s="15" t="s">
        <v>66</v>
      </c>
    </row>
    <row r="470" spans="1:6" ht="15.75" x14ac:dyDescent="0.25">
      <c r="A470" s="15" t="s">
        <v>539</v>
      </c>
      <c r="B470" s="15" t="s">
        <v>9554</v>
      </c>
      <c r="C470" s="15" t="s">
        <v>540</v>
      </c>
      <c r="D470" s="15"/>
      <c r="E470" s="15" t="s">
        <v>6861</v>
      </c>
      <c r="F470" s="15" t="s">
        <v>412</v>
      </c>
    </row>
    <row r="471" spans="1:6" ht="15.75" x14ac:dyDescent="0.25">
      <c r="A471" s="15" t="s">
        <v>551</v>
      </c>
      <c r="B471" s="15" t="s">
        <v>9197</v>
      </c>
      <c r="C471" s="15" t="s">
        <v>552</v>
      </c>
      <c r="D471" s="15"/>
      <c r="E471" s="15" t="s">
        <v>6861</v>
      </c>
      <c r="F471" s="15" t="s">
        <v>142</v>
      </c>
    </row>
    <row r="472" spans="1:6" ht="15.75" x14ac:dyDescent="0.25">
      <c r="A472" s="15" t="s">
        <v>577</v>
      </c>
      <c r="B472" s="15" t="s">
        <v>9299</v>
      </c>
      <c r="C472" s="15" t="s">
        <v>578</v>
      </c>
      <c r="D472" s="15"/>
      <c r="E472" s="15" t="s">
        <v>6861</v>
      </c>
      <c r="F472" s="15" t="s">
        <v>127</v>
      </c>
    </row>
    <row r="473" spans="1:6" ht="15.75" x14ac:dyDescent="0.25">
      <c r="A473" s="15" t="s">
        <v>579</v>
      </c>
      <c r="B473" s="15" t="s">
        <v>7535</v>
      </c>
      <c r="C473" s="15" t="s">
        <v>580</v>
      </c>
      <c r="D473" s="15" t="s">
        <v>581</v>
      </c>
      <c r="E473" s="15" t="s">
        <v>6861</v>
      </c>
      <c r="F473" s="15" t="s">
        <v>584</v>
      </c>
    </row>
    <row r="474" spans="1:6" ht="15.75" x14ac:dyDescent="0.25">
      <c r="A474" s="15" t="s">
        <v>595</v>
      </c>
      <c r="B474" s="15" t="s">
        <v>6926</v>
      </c>
      <c r="C474" s="15" t="s">
        <v>596</v>
      </c>
      <c r="D474" s="15"/>
      <c r="E474" s="15" t="s">
        <v>6861</v>
      </c>
      <c r="F474" s="15" t="s">
        <v>420</v>
      </c>
    </row>
    <row r="475" spans="1:6" ht="15.75" x14ac:dyDescent="0.25">
      <c r="A475" s="15" t="s">
        <v>601</v>
      </c>
      <c r="B475" s="15" t="s">
        <v>7182</v>
      </c>
      <c r="C475" s="15" t="s">
        <v>602</v>
      </c>
      <c r="D475" s="15" t="s">
        <v>603</v>
      </c>
      <c r="E475" s="15" t="s">
        <v>6861</v>
      </c>
      <c r="F475" s="15" t="s">
        <v>606</v>
      </c>
    </row>
    <row r="476" spans="1:6" ht="15.75" x14ac:dyDescent="0.25">
      <c r="A476" s="15" t="s">
        <v>613</v>
      </c>
      <c r="B476" s="15" t="s">
        <v>8771</v>
      </c>
      <c r="C476" s="15" t="s">
        <v>614</v>
      </c>
      <c r="D476" s="15" t="s">
        <v>615</v>
      </c>
      <c r="E476" s="15" t="s">
        <v>6861</v>
      </c>
      <c r="F476" s="15" t="s">
        <v>66</v>
      </c>
    </row>
    <row r="477" spans="1:6" ht="15.75" x14ac:dyDescent="0.25">
      <c r="A477" s="15" t="s">
        <v>618</v>
      </c>
      <c r="B477" s="15" t="s">
        <v>7212</v>
      </c>
      <c r="C477" s="15" t="s">
        <v>619</v>
      </c>
      <c r="D477" s="15"/>
      <c r="E477" s="15" t="s">
        <v>6861</v>
      </c>
      <c r="F477" s="15" t="s">
        <v>620</v>
      </c>
    </row>
    <row r="478" spans="1:6" ht="15.75" x14ac:dyDescent="0.25">
      <c r="A478" s="15" t="s">
        <v>629</v>
      </c>
      <c r="B478" s="15" t="s">
        <v>7741</v>
      </c>
      <c r="C478" s="15" t="s">
        <v>630</v>
      </c>
      <c r="D478" s="15" t="s">
        <v>154</v>
      </c>
      <c r="E478" s="15" t="s">
        <v>6861</v>
      </c>
      <c r="F478" s="15" t="s">
        <v>157</v>
      </c>
    </row>
    <row r="479" spans="1:6" ht="15.75" x14ac:dyDescent="0.25">
      <c r="A479" s="15" t="s">
        <v>651</v>
      </c>
      <c r="B479" s="15" t="s">
        <v>8420</v>
      </c>
      <c r="C479" s="15" t="s">
        <v>652</v>
      </c>
      <c r="D479" s="15"/>
      <c r="E479" s="15" t="s">
        <v>6861</v>
      </c>
      <c r="F479" s="15" t="s">
        <v>655</v>
      </c>
    </row>
    <row r="480" spans="1:6" ht="15.75" x14ac:dyDescent="0.25">
      <c r="A480" s="15" t="s">
        <v>660</v>
      </c>
      <c r="B480" s="15" t="s">
        <v>7028</v>
      </c>
      <c r="C480" s="15" t="s">
        <v>661</v>
      </c>
      <c r="D480" s="15" t="s">
        <v>501</v>
      </c>
      <c r="E480" s="15" t="s">
        <v>6861</v>
      </c>
      <c r="F480" s="15" t="s">
        <v>76</v>
      </c>
    </row>
    <row r="481" spans="1:6" ht="15.75" x14ac:dyDescent="0.25">
      <c r="A481" s="15" t="s">
        <v>664</v>
      </c>
      <c r="B481" s="15" t="s">
        <v>7803</v>
      </c>
      <c r="C481" s="15" t="s">
        <v>665</v>
      </c>
      <c r="D481" s="15"/>
      <c r="E481" s="15" t="s">
        <v>6861</v>
      </c>
      <c r="F481" s="15" t="s">
        <v>127</v>
      </c>
    </row>
    <row r="482" spans="1:6" ht="15.75" x14ac:dyDescent="0.25">
      <c r="A482" s="15" t="s">
        <v>670</v>
      </c>
      <c r="B482" s="15" t="s">
        <v>8569</v>
      </c>
      <c r="C482" s="15" t="s">
        <v>671</v>
      </c>
      <c r="D482" s="15"/>
      <c r="E482" s="15" t="s">
        <v>6861</v>
      </c>
      <c r="F482" s="15" t="s">
        <v>142</v>
      </c>
    </row>
    <row r="483" spans="1:6" ht="15.75" x14ac:dyDescent="0.25">
      <c r="A483" s="15" t="s">
        <v>674</v>
      </c>
      <c r="B483" s="15" t="s">
        <v>8939</v>
      </c>
      <c r="C483" s="15" t="s">
        <v>675</v>
      </c>
      <c r="D483" s="15" t="s">
        <v>172</v>
      </c>
      <c r="E483" s="15" t="s">
        <v>6861</v>
      </c>
      <c r="F483" s="15" t="s">
        <v>677</v>
      </c>
    </row>
    <row r="484" spans="1:6" ht="15.75" x14ac:dyDescent="0.25">
      <c r="A484" s="15" t="s">
        <v>682</v>
      </c>
      <c r="B484" s="15" t="s">
        <v>11411</v>
      </c>
      <c r="C484" s="15" t="s">
        <v>683</v>
      </c>
      <c r="D484" s="15" t="s">
        <v>154</v>
      </c>
      <c r="E484" s="15" t="s">
        <v>6861</v>
      </c>
      <c r="F484" s="15" t="s">
        <v>157</v>
      </c>
    </row>
    <row r="485" spans="1:6" ht="15.75" x14ac:dyDescent="0.25">
      <c r="A485" s="15" t="s">
        <v>691</v>
      </c>
      <c r="B485" s="15" t="s">
        <v>7874</v>
      </c>
      <c r="C485" s="15" t="s">
        <v>692</v>
      </c>
      <c r="D485" s="15"/>
      <c r="E485" s="15" t="s">
        <v>6861</v>
      </c>
      <c r="F485" s="15" t="s">
        <v>142</v>
      </c>
    </row>
    <row r="486" spans="1:6" ht="15.75" x14ac:dyDescent="0.25">
      <c r="A486" s="15" t="s">
        <v>710</v>
      </c>
      <c r="B486" s="15" t="s">
        <v>9247</v>
      </c>
      <c r="C486" s="15" t="s">
        <v>711</v>
      </c>
      <c r="D486" s="15" t="s">
        <v>279</v>
      </c>
      <c r="E486" s="15" t="s">
        <v>6861</v>
      </c>
      <c r="F486" s="15" t="s">
        <v>714</v>
      </c>
    </row>
    <row r="487" spans="1:6" ht="15.75" x14ac:dyDescent="0.25">
      <c r="A487" s="15" t="s">
        <v>729</v>
      </c>
      <c r="B487" s="15" t="s">
        <v>7337</v>
      </c>
      <c r="C487" s="15" t="s">
        <v>730</v>
      </c>
      <c r="D487" s="15" t="s">
        <v>581</v>
      </c>
      <c r="E487" s="15" t="s">
        <v>6861</v>
      </c>
      <c r="F487" s="15" t="s">
        <v>584</v>
      </c>
    </row>
    <row r="488" spans="1:6" ht="15.75" x14ac:dyDescent="0.25">
      <c r="A488" s="15" t="s">
        <v>733</v>
      </c>
      <c r="B488" s="15" t="s">
        <v>7079</v>
      </c>
      <c r="C488" s="15" t="s">
        <v>734</v>
      </c>
      <c r="D488" s="15"/>
      <c r="E488" s="15" t="s">
        <v>6861</v>
      </c>
      <c r="F488" s="15" t="s">
        <v>270</v>
      </c>
    </row>
    <row r="489" spans="1:6" ht="15.75" x14ac:dyDescent="0.25">
      <c r="A489" s="15" t="s">
        <v>737</v>
      </c>
      <c r="B489" s="15" t="s">
        <v>7264</v>
      </c>
      <c r="C489" s="15" t="s">
        <v>738</v>
      </c>
      <c r="D489" s="15"/>
      <c r="E489" s="15" t="s">
        <v>6861</v>
      </c>
      <c r="F489" s="15" t="s">
        <v>740</v>
      </c>
    </row>
    <row r="490" spans="1:6" ht="15.75" x14ac:dyDescent="0.25">
      <c r="A490" s="15" t="s">
        <v>759</v>
      </c>
      <c r="B490" s="15" t="s">
        <v>7016</v>
      </c>
      <c r="C490" s="15" t="s">
        <v>760</v>
      </c>
      <c r="D490" s="15"/>
      <c r="E490" s="15" t="s">
        <v>6861</v>
      </c>
      <c r="F490" s="15" t="s">
        <v>462</v>
      </c>
    </row>
    <row r="491" spans="1:6" ht="15.75" x14ac:dyDescent="0.25">
      <c r="A491" s="15" t="s">
        <v>777</v>
      </c>
      <c r="B491" s="15" t="s">
        <v>8253</v>
      </c>
      <c r="C491" s="15" t="s">
        <v>778</v>
      </c>
      <c r="D491" s="15" t="s">
        <v>89</v>
      </c>
      <c r="E491" s="15" t="s">
        <v>6861</v>
      </c>
      <c r="F491" s="15" t="s">
        <v>142</v>
      </c>
    </row>
    <row r="492" spans="1:6" ht="15.75" x14ac:dyDescent="0.25">
      <c r="A492" s="15" t="s">
        <v>781</v>
      </c>
      <c r="B492" s="15" t="s">
        <v>6987</v>
      </c>
      <c r="C492" s="15" t="s">
        <v>376</v>
      </c>
      <c r="D492" s="15" t="s">
        <v>377</v>
      </c>
      <c r="E492" s="15" t="s">
        <v>6861</v>
      </c>
      <c r="F492" s="15" t="s">
        <v>142</v>
      </c>
    </row>
    <row r="493" spans="1:6" ht="15.75" x14ac:dyDescent="0.25">
      <c r="A493" s="15" t="s">
        <v>782</v>
      </c>
      <c r="B493" s="15" t="s">
        <v>7611</v>
      </c>
      <c r="C493" s="15" t="s">
        <v>783</v>
      </c>
      <c r="D493" s="15" t="s">
        <v>23</v>
      </c>
      <c r="E493" s="15" t="s">
        <v>6861</v>
      </c>
      <c r="F493" s="15" t="s">
        <v>26</v>
      </c>
    </row>
    <row r="494" spans="1:6" ht="15.75" x14ac:dyDescent="0.25">
      <c r="A494" s="15" t="s">
        <v>786</v>
      </c>
      <c r="B494" s="15" t="s">
        <v>8529</v>
      </c>
      <c r="C494" s="15" t="s">
        <v>787</v>
      </c>
      <c r="D494" s="15"/>
      <c r="E494" s="15" t="s">
        <v>6861</v>
      </c>
      <c r="F494" s="15" t="s">
        <v>76</v>
      </c>
    </row>
    <row r="495" spans="1:6" ht="15.75" x14ac:dyDescent="0.25">
      <c r="A495" s="15" t="s">
        <v>791</v>
      </c>
      <c r="B495" s="15" t="s">
        <v>8138</v>
      </c>
      <c r="C495" s="15" t="s">
        <v>792</v>
      </c>
      <c r="D495" s="15"/>
      <c r="E495" s="15" t="s">
        <v>6861</v>
      </c>
      <c r="F495" s="15" t="s">
        <v>76</v>
      </c>
    </row>
    <row r="496" spans="1:6" ht="15.75" x14ac:dyDescent="0.25">
      <c r="A496" s="15" t="s">
        <v>806</v>
      </c>
      <c r="B496" s="15" t="s">
        <v>8622</v>
      </c>
      <c r="C496" s="15" t="s">
        <v>807</v>
      </c>
      <c r="D496" s="15" t="s">
        <v>808</v>
      </c>
      <c r="E496" s="15" t="s">
        <v>6861</v>
      </c>
      <c r="F496" s="15" t="s">
        <v>811</v>
      </c>
    </row>
    <row r="497" spans="1:6" ht="15.75" x14ac:dyDescent="0.25">
      <c r="A497" s="15" t="s">
        <v>812</v>
      </c>
      <c r="B497" s="15" t="s">
        <v>7413</v>
      </c>
      <c r="C497" s="15" t="s">
        <v>813</v>
      </c>
      <c r="D497" s="15" t="s">
        <v>213</v>
      </c>
      <c r="E497" s="15" t="s">
        <v>6861</v>
      </c>
      <c r="F497" s="15" t="s">
        <v>584</v>
      </c>
    </row>
    <row r="498" spans="1:6" ht="15.75" x14ac:dyDescent="0.25">
      <c r="A498" s="15" t="s">
        <v>815</v>
      </c>
      <c r="B498" s="15" t="s">
        <v>7032</v>
      </c>
      <c r="C498" s="15" t="s">
        <v>816</v>
      </c>
      <c r="D498" s="15"/>
      <c r="E498" s="15" t="s">
        <v>6861</v>
      </c>
      <c r="F498" s="15" t="s">
        <v>127</v>
      </c>
    </row>
    <row r="499" spans="1:6" ht="15.75" x14ac:dyDescent="0.25">
      <c r="A499" s="15" t="s">
        <v>823</v>
      </c>
      <c r="B499" s="15" t="s">
        <v>7437</v>
      </c>
      <c r="C499" s="15" t="s">
        <v>824</v>
      </c>
      <c r="D499" s="15"/>
      <c r="E499" s="15" t="s">
        <v>6861</v>
      </c>
      <c r="F499" s="15" t="s">
        <v>127</v>
      </c>
    </row>
    <row r="500" spans="1:6" ht="15.75" x14ac:dyDescent="0.25">
      <c r="A500" s="15" t="s">
        <v>826</v>
      </c>
      <c r="B500" s="15" t="s">
        <v>7357</v>
      </c>
      <c r="C500" s="15" t="s">
        <v>827</v>
      </c>
      <c r="D500" s="15"/>
      <c r="E500" s="15" t="s">
        <v>6861</v>
      </c>
      <c r="F500" s="15" t="s">
        <v>142</v>
      </c>
    </row>
    <row r="501" spans="1:6" ht="15.75" x14ac:dyDescent="0.25">
      <c r="A501" s="15" t="s">
        <v>835</v>
      </c>
      <c r="B501" s="15" t="s">
        <v>9097</v>
      </c>
      <c r="C501" s="15" t="s">
        <v>836</v>
      </c>
      <c r="D501" s="15"/>
      <c r="E501" s="15" t="s">
        <v>6861</v>
      </c>
      <c r="F501" s="15" t="s">
        <v>66</v>
      </c>
    </row>
    <row r="502" spans="1:6" ht="15.75" x14ac:dyDescent="0.25">
      <c r="A502" s="15" t="s">
        <v>848</v>
      </c>
      <c r="B502" s="15" t="s">
        <v>11414</v>
      </c>
      <c r="C502" s="15" t="s">
        <v>849</v>
      </c>
      <c r="D502" s="15" t="s">
        <v>23</v>
      </c>
      <c r="E502" s="15" t="s">
        <v>6861</v>
      </c>
      <c r="F502" s="15" t="s">
        <v>527</v>
      </c>
    </row>
    <row r="503" spans="1:6" ht="15.75" x14ac:dyDescent="0.25">
      <c r="A503" s="15" t="s">
        <v>851</v>
      </c>
      <c r="B503" s="15" t="s">
        <v>7453</v>
      </c>
      <c r="C503" s="15" t="s">
        <v>852</v>
      </c>
      <c r="D503" s="15" t="s">
        <v>101</v>
      </c>
      <c r="E503" s="15" t="s">
        <v>6861</v>
      </c>
      <c r="F503" s="15" t="s">
        <v>490</v>
      </c>
    </row>
    <row r="504" spans="1:6" ht="15.75" x14ac:dyDescent="0.25">
      <c r="A504" s="15" t="s">
        <v>861</v>
      </c>
      <c r="B504" s="15" t="s">
        <v>9002</v>
      </c>
      <c r="C504" s="15" t="s">
        <v>862</v>
      </c>
      <c r="D504" s="15" t="s">
        <v>302</v>
      </c>
      <c r="E504" s="15" t="s">
        <v>6861</v>
      </c>
      <c r="F504" s="15" t="s">
        <v>864</v>
      </c>
    </row>
    <row r="505" spans="1:6" ht="15.75" x14ac:dyDescent="0.25">
      <c r="A505" s="15" t="s">
        <v>879</v>
      </c>
      <c r="B505" s="15" t="s">
        <v>7690</v>
      </c>
      <c r="C505" s="15" t="s">
        <v>880</v>
      </c>
      <c r="D505" s="15"/>
      <c r="E505" s="15" t="s">
        <v>6861</v>
      </c>
      <c r="F505" s="15" t="s">
        <v>76</v>
      </c>
    </row>
    <row r="506" spans="1:6" ht="15.75" x14ac:dyDescent="0.25">
      <c r="A506" s="15" t="s">
        <v>885</v>
      </c>
      <c r="B506" s="15" t="s">
        <v>8874</v>
      </c>
      <c r="C506" s="15" t="s">
        <v>886</v>
      </c>
      <c r="D506" s="15"/>
      <c r="E506" s="15" t="s">
        <v>6861</v>
      </c>
      <c r="F506" s="15" t="s">
        <v>887</v>
      </c>
    </row>
    <row r="507" spans="1:6" ht="15.75" x14ac:dyDescent="0.25">
      <c r="A507" s="15" t="s">
        <v>896</v>
      </c>
      <c r="B507" s="15" t="s">
        <v>9531</v>
      </c>
      <c r="C507" s="15" t="s">
        <v>897</v>
      </c>
      <c r="D507" s="15" t="s">
        <v>615</v>
      </c>
      <c r="E507" s="15" t="s">
        <v>6861</v>
      </c>
      <c r="F507" s="15" t="s">
        <v>66</v>
      </c>
    </row>
    <row r="508" spans="1:6" ht="15.75" x14ac:dyDescent="0.25">
      <c r="A508" s="15" t="s">
        <v>900</v>
      </c>
      <c r="B508" s="15" t="s">
        <v>9118</v>
      </c>
      <c r="C508" s="15" t="s">
        <v>901</v>
      </c>
      <c r="D508" s="15"/>
      <c r="E508" s="15" t="s">
        <v>6861</v>
      </c>
      <c r="F508" s="15" t="s">
        <v>902</v>
      </c>
    </row>
    <row r="509" spans="1:6" ht="15.75" x14ac:dyDescent="0.25">
      <c r="A509" s="15" t="s">
        <v>903</v>
      </c>
      <c r="B509" s="15" t="s">
        <v>9535</v>
      </c>
      <c r="C509" s="15" t="s">
        <v>904</v>
      </c>
      <c r="D509" s="15" t="s">
        <v>23</v>
      </c>
      <c r="E509" s="15" t="s">
        <v>6861</v>
      </c>
      <c r="F509" s="15" t="s">
        <v>321</v>
      </c>
    </row>
    <row r="510" spans="1:6" ht="15.75" x14ac:dyDescent="0.25">
      <c r="A510" s="15" t="s">
        <v>920</v>
      </c>
      <c r="B510" s="15" t="s">
        <v>8003</v>
      </c>
      <c r="C510" s="15" t="s">
        <v>921</v>
      </c>
      <c r="D510" s="15" t="s">
        <v>808</v>
      </c>
      <c r="E510" s="15" t="s">
        <v>6861</v>
      </c>
      <c r="F510" s="15" t="s">
        <v>811</v>
      </c>
    </row>
    <row r="511" spans="1:6" ht="15.75" x14ac:dyDescent="0.25">
      <c r="A511" s="15" t="s">
        <v>944</v>
      </c>
      <c r="B511" s="15" t="s">
        <v>8365</v>
      </c>
      <c r="C511" s="15" t="s">
        <v>945</v>
      </c>
      <c r="D511" s="15"/>
      <c r="E511" s="15" t="s">
        <v>6861</v>
      </c>
      <c r="F511" s="15" t="s">
        <v>142</v>
      </c>
    </row>
    <row r="512" spans="1:6" ht="15.75" x14ac:dyDescent="0.25">
      <c r="A512" s="15" t="s">
        <v>946</v>
      </c>
      <c r="B512" s="15" t="s">
        <v>7252</v>
      </c>
      <c r="C512" s="15" t="s">
        <v>947</v>
      </c>
      <c r="D512" s="15"/>
      <c r="E512" s="15" t="s">
        <v>6861</v>
      </c>
      <c r="F512" s="15" t="s">
        <v>142</v>
      </c>
    </row>
    <row r="513" spans="1:6" ht="15.75" x14ac:dyDescent="0.25">
      <c r="A513" s="15" t="s">
        <v>952</v>
      </c>
      <c r="B513" s="15" t="s">
        <v>6969</v>
      </c>
      <c r="C513" s="15" t="s">
        <v>953</v>
      </c>
      <c r="D513" s="15"/>
      <c r="E513" s="15" t="s">
        <v>6861</v>
      </c>
      <c r="F513" s="15" t="s">
        <v>220</v>
      </c>
    </row>
    <row r="514" spans="1:6" ht="15.75" x14ac:dyDescent="0.25">
      <c r="A514" s="15" t="s">
        <v>963</v>
      </c>
      <c r="B514" s="15" t="s">
        <v>7829</v>
      </c>
      <c r="C514" s="15" t="s">
        <v>964</v>
      </c>
      <c r="D514" s="15"/>
      <c r="E514" s="15" t="s">
        <v>6861</v>
      </c>
      <c r="F514" s="15" t="s">
        <v>127</v>
      </c>
    </row>
    <row r="515" spans="1:6" ht="15.75" x14ac:dyDescent="0.25">
      <c r="A515" s="15" t="s">
        <v>973</v>
      </c>
      <c r="B515" s="15" t="s">
        <v>8265</v>
      </c>
      <c r="C515" s="15" t="s">
        <v>974</v>
      </c>
      <c r="D515" s="15"/>
      <c r="E515" s="15" t="s">
        <v>6861</v>
      </c>
      <c r="F515" s="15" t="s">
        <v>66</v>
      </c>
    </row>
    <row r="516" spans="1:6" ht="15.75" x14ac:dyDescent="0.25">
      <c r="A516" s="15" t="s">
        <v>978</v>
      </c>
      <c r="B516" s="15" t="s">
        <v>7908</v>
      </c>
      <c r="C516" s="15" t="s">
        <v>979</v>
      </c>
      <c r="D516" s="15" t="s">
        <v>980</v>
      </c>
      <c r="E516" s="15" t="s">
        <v>6861</v>
      </c>
      <c r="F516" s="15" t="s">
        <v>142</v>
      </c>
    </row>
    <row r="517" spans="1:6" ht="15.75" x14ac:dyDescent="0.25">
      <c r="A517" s="15" t="s">
        <v>1008</v>
      </c>
      <c r="B517" s="15" t="s">
        <v>7281</v>
      </c>
      <c r="C517" s="15" t="s">
        <v>1009</v>
      </c>
      <c r="D517" s="15"/>
      <c r="E517" s="15" t="s">
        <v>6861</v>
      </c>
      <c r="F517" s="15" t="s">
        <v>161</v>
      </c>
    </row>
    <row r="518" spans="1:6" ht="15.75" x14ac:dyDescent="0.25">
      <c r="A518" s="15" t="s">
        <v>1012</v>
      </c>
      <c r="B518" s="15" t="s">
        <v>8127</v>
      </c>
      <c r="C518" s="15" t="s">
        <v>1013</v>
      </c>
      <c r="D518" s="15" t="s">
        <v>1014</v>
      </c>
      <c r="E518" s="15" t="s">
        <v>6861</v>
      </c>
      <c r="F518" s="15" t="s">
        <v>1017</v>
      </c>
    </row>
    <row r="519" spans="1:6" ht="15.75" x14ac:dyDescent="0.25">
      <c r="A519" s="15" t="s">
        <v>1051</v>
      </c>
      <c r="B519" s="15" t="s">
        <v>7301</v>
      </c>
      <c r="C519" s="15" t="s">
        <v>1052</v>
      </c>
      <c r="D519" s="15"/>
      <c r="E519" s="15" t="s">
        <v>6861</v>
      </c>
      <c r="F519" s="15" t="s">
        <v>1055</v>
      </c>
    </row>
    <row r="520" spans="1:6" ht="15.75" x14ac:dyDescent="0.25">
      <c r="A520" s="15" t="s">
        <v>1060</v>
      </c>
      <c r="B520" s="15" t="s">
        <v>7977</v>
      </c>
      <c r="C520" s="15" t="s">
        <v>1061</v>
      </c>
      <c r="D520" s="15"/>
      <c r="E520" s="15" t="s">
        <v>6861</v>
      </c>
      <c r="F520" s="15" t="s">
        <v>270</v>
      </c>
    </row>
    <row r="521" spans="1:6" ht="15.75" x14ac:dyDescent="0.25">
      <c r="A521" s="15" t="s">
        <v>1072</v>
      </c>
      <c r="B521" s="15" t="s">
        <v>9494</v>
      </c>
      <c r="C521" s="15" t="s">
        <v>1073</v>
      </c>
      <c r="D521" s="15" t="s">
        <v>1074</v>
      </c>
      <c r="E521" s="15" t="s">
        <v>6861</v>
      </c>
      <c r="F521" s="15" t="s">
        <v>157</v>
      </c>
    </row>
    <row r="522" spans="1:6" ht="15.75" x14ac:dyDescent="0.25">
      <c r="A522" s="15" t="s">
        <v>1077</v>
      </c>
      <c r="B522" s="15" t="s">
        <v>8725</v>
      </c>
      <c r="C522" s="15" t="s">
        <v>1078</v>
      </c>
      <c r="D522" s="15"/>
      <c r="E522" s="15" t="s">
        <v>6861</v>
      </c>
      <c r="F522" s="15" t="s">
        <v>1079</v>
      </c>
    </row>
    <row r="523" spans="1:6" ht="15.75" x14ac:dyDescent="0.25">
      <c r="A523" s="15" t="s">
        <v>1082</v>
      </c>
      <c r="B523" s="15" t="s">
        <v>7999</v>
      </c>
      <c r="C523" s="15" t="s">
        <v>1083</v>
      </c>
      <c r="D523" s="15"/>
      <c r="E523" s="15" t="s">
        <v>6861</v>
      </c>
      <c r="F523" s="15" t="s">
        <v>157</v>
      </c>
    </row>
    <row r="524" spans="1:6" ht="15.75" x14ac:dyDescent="0.25">
      <c r="A524" s="15" t="s">
        <v>1086</v>
      </c>
      <c r="B524" s="15" t="s">
        <v>8700</v>
      </c>
      <c r="C524" s="15" t="s">
        <v>1087</v>
      </c>
      <c r="D524" s="15" t="s">
        <v>96</v>
      </c>
      <c r="E524" s="15" t="s">
        <v>6861</v>
      </c>
      <c r="F524" s="15" t="s">
        <v>270</v>
      </c>
    </row>
    <row r="525" spans="1:6" ht="15.75" x14ac:dyDescent="0.25">
      <c r="A525" s="15" t="s">
        <v>1089</v>
      </c>
      <c r="B525" s="15" t="s">
        <v>8959</v>
      </c>
      <c r="C525" s="15" t="s">
        <v>1090</v>
      </c>
      <c r="D525" s="15"/>
      <c r="E525" s="15" t="s">
        <v>6861</v>
      </c>
      <c r="F525" s="15" t="s">
        <v>76</v>
      </c>
    </row>
    <row r="526" spans="1:6" ht="15.75" x14ac:dyDescent="0.25">
      <c r="A526" s="15" t="s">
        <v>1106</v>
      </c>
      <c r="B526" s="15" t="s">
        <v>7600</v>
      </c>
      <c r="C526" s="15" t="s">
        <v>1107</v>
      </c>
      <c r="D526" s="15" t="s">
        <v>101</v>
      </c>
      <c r="E526" s="15" t="s">
        <v>6861</v>
      </c>
      <c r="F526" s="15" t="s">
        <v>490</v>
      </c>
    </row>
    <row r="527" spans="1:6" ht="15.75" x14ac:dyDescent="0.25">
      <c r="A527" s="15" t="s">
        <v>1123</v>
      </c>
      <c r="B527" s="15" t="s">
        <v>9565</v>
      </c>
      <c r="C527" s="15" t="s">
        <v>1124</v>
      </c>
      <c r="D527" s="15" t="s">
        <v>213</v>
      </c>
      <c r="E527" s="15" t="s">
        <v>6861</v>
      </c>
      <c r="F527" s="15" t="s">
        <v>1055</v>
      </c>
    </row>
    <row r="528" spans="1:6" ht="15.75" x14ac:dyDescent="0.25">
      <c r="A528" s="15" t="s">
        <v>1130</v>
      </c>
      <c r="B528" s="15" t="s">
        <v>7044</v>
      </c>
      <c r="C528" s="15" t="s">
        <v>159</v>
      </c>
      <c r="D528" s="15"/>
      <c r="E528" s="15" t="s">
        <v>6861</v>
      </c>
      <c r="F528" s="15" t="s">
        <v>161</v>
      </c>
    </row>
    <row r="529" spans="1:6" ht="15.75" x14ac:dyDescent="0.25">
      <c r="A529" s="15" t="s">
        <v>1138</v>
      </c>
      <c r="B529" s="15" t="s">
        <v>9086</v>
      </c>
      <c r="C529" s="15" t="s">
        <v>1139</v>
      </c>
      <c r="D529" s="15" t="s">
        <v>302</v>
      </c>
      <c r="E529" s="15" t="s">
        <v>6861</v>
      </c>
      <c r="F529" s="15" t="s">
        <v>1141</v>
      </c>
    </row>
    <row r="530" spans="1:6" ht="15.75" x14ac:dyDescent="0.25">
      <c r="A530" s="15" t="s">
        <v>1144</v>
      </c>
      <c r="B530" s="15" t="s">
        <v>9812</v>
      </c>
      <c r="C530" s="15" t="s">
        <v>1145</v>
      </c>
      <c r="D530" s="15" t="s">
        <v>1146</v>
      </c>
      <c r="E530" s="15" t="s">
        <v>6861</v>
      </c>
      <c r="F530" s="15" t="s">
        <v>1079</v>
      </c>
    </row>
    <row r="531" spans="1:6" ht="15.75" x14ac:dyDescent="0.25">
      <c r="A531" s="15" t="s">
        <v>1171</v>
      </c>
      <c r="B531" s="15" t="s">
        <v>8160</v>
      </c>
      <c r="C531" s="15" t="s">
        <v>1172</v>
      </c>
      <c r="D531" s="15"/>
      <c r="E531" s="15" t="s">
        <v>6861</v>
      </c>
      <c r="F531" s="15" t="s">
        <v>1173</v>
      </c>
    </row>
    <row r="532" spans="1:6" ht="15.75" x14ac:dyDescent="0.25">
      <c r="A532" s="15" t="s">
        <v>1177</v>
      </c>
      <c r="B532" s="15" t="s">
        <v>11416</v>
      </c>
      <c r="C532" s="15" t="s">
        <v>1178</v>
      </c>
      <c r="D532" s="15"/>
      <c r="E532" s="15" t="s">
        <v>6861</v>
      </c>
      <c r="F532" s="15" t="s">
        <v>1181</v>
      </c>
    </row>
    <row r="533" spans="1:6" ht="15.75" x14ac:dyDescent="0.25">
      <c r="A533" s="15" t="s">
        <v>1190</v>
      </c>
      <c r="B533" s="15" t="s">
        <v>8424</v>
      </c>
      <c r="C533" s="15" t="s">
        <v>1191</v>
      </c>
      <c r="D533" s="15"/>
      <c r="E533" s="15" t="s">
        <v>6861</v>
      </c>
      <c r="F533" s="15" t="s">
        <v>321</v>
      </c>
    </row>
    <row r="534" spans="1:6" ht="15.75" x14ac:dyDescent="0.25">
      <c r="A534" s="15" t="s">
        <v>1194</v>
      </c>
      <c r="B534" s="15" t="s">
        <v>9044</v>
      </c>
      <c r="C534" s="15" t="s">
        <v>1195</v>
      </c>
      <c r="D534" s="15"/>
      <c r="E534" s="15" t="s">
        <v>6861</v>
      </c>
      <c r="F534" s="15" t="s">
        <v>1196</v>
      </c>
    </row>
    <row r="535" spans="1:6" ht="15.75" x14ac:dyDescent="0.25">
      <c r="A535" s="15" t="s">
        <v>1212</v>
      </c>
      <c r="B535" s="15" t="s">
        <v>8906</v>
      </c>
      <c r="C535" s="15" t="s">
        <v>1213</v>
      </c>
      <c r="D535" s="15" t="s">
        <v>23</v>
      </c>
      <c r="E535" s="15" t="s">
        <v>6861</v>
      </c>
      <c r="F535" s="15" t="s">
        <v>26</v>
      </c>
    </row>
    <row r="536" spans="1:6" ht="15.75" x14ac:dyDescent="0.25">
      <c r="A536" s="15" t="s">
        <v>1228</v>
      </c>
      <c r="B536" s="15" t="s">
        <v>7350</v>
      </c>
      <c r="C536" s="15" t="s">
        <v>1229</v>
      </c>
      <c r="D536" s="15"/>
      <c r="E536" s="15" t="s">
        <v>6861</v>
      </c>
      <c r="F536" s="15" t="s">
        <v>66</v>
      </c>
    </row>
    <row r="537" spans="1:6" ht="15.75" x14ac:dyDescent="0.25">
      <c r="A537" s="15" t="s">
        <v>1233</v>
      </c>
      <c r="B537" s="15" t="s">
        <v>7144</v>
      </c>
      <c r="C537" s="15" t="s">
        <v>1234</v>
      </c>
      <c r="D537" s="15"/>
      <c r="E537" s="15" t="s">
        <v>6861</v>
      </c>
      <c r="F537" s="15" t="s">
        <v>1236</v>
      </c>
    </row>
    <row r="538" spans="1:6" ht="15.75" x14ac:dyDescent="0.25">
      <c r="A538" s="15" t="s">
        <v>1237</v>
      </c>
      <c r="B538" s="15" t="s">
        <v>8870</v>
      </c>
      <c r="C538" s="15" t="s">
        <v>1238</v>
      </c>
      <c r="D538" s="15"/>
      <c r="E538" s="15" t="s">
        <v>6861</v>
      </c>
      <c r="F538" s="15" t="s">
        <v>1240</v>
      </c>
    </row>
    <row r="539" spans="1:6" ht="15.75" x14ac:dyDescent="0.25">
      <c r="A539" s="15" t="s">
        <v>1241</v>
      </c>
      <c r="B539" s="15" t="s">
        <v>8497</v>
      </c>
      <c r="C539" s="15" t="s">
        <v>1242</v>
      </c>
      <c r="D539" s="15"/>
      <c r="E539" s="15" t="s">
        <v>6861</v>
      </c>
      <c r="F539" s="15" t="s">
        <v>321</v>
      </c>
    </row>
    <row r="540" spans="1:6" ht="15.75" x14ac:dyDescent="0.25">
      <c r="A540" s="15" t="s">
        <v>1249</v>
      </c>
      <c r="B540" s="15" t="s">
        <v>7816</v>
      </c>
      <c r="C540" s="15" t="s">
        <v>1250</v>
      </c>
      <c r="D540" s="15"/>
      <c r="E540" s="15" t="s">
        <v>6861</v>
      </c>
      <c r="F540" s="15" t="s">
        <v>127</v>
      </c>
    </row>
    <row r="541" spans="1:6" ht="15.75" x14ac:dyDescent="0.25">
      <c r="A541" s="15" t="s">
        <v>1251</v>
      </c>
      <c r="B541" s="15" t="s">
        <v>7972</v>
      </c>
      <c r="C541" s="15" t="s">
        <v>1252</v>
      </c>
      <c r="D541" s="15"/>
      <c r="E541" s="15" t="s">
        <v>6861</v>
      </c>
      <c r="F541" s="15" t="s">
        <v>66</v>
      </c>
    </row>
    <row r="542" spans="1:6" ht="15.75" x14ac:dyDescent="0.25">
      <c r="A542" s="15" t="s">
        <v>1264</v>
      </c>
      <c r="B542" s="15" t="s">
        <v>8776</v>
      </c>
      <c r="C542" s="15" t="s">
        <v>1265</v>
      </c>
      <c r="D542" s="15"/>
      <c r="E542" s="15" t="s">
        <v>6861</v>
      </c>
      <c r="F542" s="15" t="s">
        <v>142</v>
      </c>
    </row>
    <row r="543" spans="1:6" ht="15.75" x14ac:dyDescent="0.25">
      <c r="A543" s="15" t="s">
        <v>1270</v>
      </c>
      <c r="B543" s="15" t="s">
        <v>7666</v>
      </c>
      <c r="C543" s="15" t="s">
        <v>1271</v>
      </c>
      <c r="D543" s="15"/>
      <c r="E543" s="15" t="s">
        <v>6861</v>
      </c>
      <c r="F543" s="15" t="s">
        <v>76</v>
      </c>
    </row>
    <row r="544" spans="1:6" ht="15.75" x14ac:dyDescent="0.25">
      <c r="A544" s="15" t="s">
        <v>1274</v>
      </c>
      <c r="B544" s="15" t="s">
        <v>7365</v>
      </c>
      <c r="C544" s="15" t="s">
        <v>1275</v>
      </c>
      <c r="D544" s="15"/>
      <c r="E544" s="15" t="s">
        <v>6861</v>
      </c>
      <c r="F544" s="15" t="s">
        <v>1276</v>
      </c>
    </row>
    <row r="545" spans="1:6" ht="15.75" x14ac:dyDescent="0.25">
      <c r="A545" s="15" t="s">
        <v>1281</v>
      </c>
      <c r="B545" s="15" t="s">
        <v>7229</v>
      </c>
      <c r="C545" s="15" t="s">
        <v>1282</v>
      </c>
      <c r="D545" s="15" t="s">
        <v>101</v>
      </c>
      <c r="E545" s="15" t="s">
        <v>6861</v>
      </c>
      <c r="F545" s="15" t="s">
        <v>490</v>
      </c>
    </row>
    <row r="546" spans="1:6" ht="15.75" x14ac:dyDescent="0.25">
      <c r="A546" s="15" t="s">
        <v>1294</v>
      </c>
      <c r="B546" s="15" t="s">
        <v>8666</v>
      </c>
      <c r="C546" s="15" t="s">
        <v>1295</v>
      </c>
      <c r="D546" s="15"/>
      <c r="E546" s="15" t="s">
        <v>6861</v>
      </c>
      <c r="F546" s="15" t="s">
        <v>66</v>
      </c>
    </row>
    <row r="547" spans="1:6" ht="15.75" x14ac:dyDescent="0.25">
      <c r="A547" s="15" t="s">
        <v>1300</v>
      </c>
      <c r="B547" s="15" t="s">
        <v>7782</v>
      </c>
      <c r="C547" s="15" t="s">
        <v>1301</v>
      </c>
      <c r="D547" s="15"/>
      <c r="E547" s="15" t="s">
        <v>6861</v>
      </c>
      <c r="F547" s="15" t="s">
        <v>270</v>
      </c>
    </row>
    <row r="548" spans="1:6" ht="15.75" x14ac:dyDescent="0.25">
      <c r="A548" s="15" t="s">
        <v>1304</v>
      </c>
      <c r="B548" s="15" t="s">
        <v>8262</v>
      </c>
      <c r="C548" s="15" t="s">
        <v>1305</v>
      </c>
      <c r="D548" s="15" t="s">
        <v>253</v>
      </c>
      <c r="E548" s="15" t="s">
        <v>6861</v>
      </c>
      <c r="F548" s="15" t="s">
        <v>1307</v>
      </c>
    </row>
    <row r="549" spans="1:6" ht="15.75" x14ac:dyDescent="0.25">
      <c r="A549" s="15" t="s">
        <v>1308</v>
      </c>
      <c r="B549" s="15" t="s">
        <v>8367</v>
      </c>
      <c r="C549" s="15" t="s">
        <v>1309</v>
      </c>
      <c r="D549" s="15"/>
      <c r="E549" s="15" t="s">
        <v>6861</v>
      </c>
      <c r="F549" s="15" t="s">
        <v>76</v>
      </c>
    </row>
    <row r="550" spans="1:6" ht="15.75" x14ac:dyDescent="0.25">
      <c r="A550" s="15" t="s">
        <v>1329</v>
      </c>
      <c r="B550" s="15" t="s">
        <v>9748</v>
      </c>
      <c r="C550" s="15" t="s">
        <v>1330</v>
      </c>
      <c r="D550" s="15"/>
      <c r="E550" s="15" t="s">
        <v>6861</v>
      </c>
      <c r="F550" s="15" t="s">
        <v>127</v>
      </c>
    </row>
    <row r="551" spans="1:6" ht="15.75" x14ac:dyDescent="0.25">
      <c r="A551" s="15" t="s">
        <v>1333</v>
      </c>
      <c r="B551" s="15" t="s">
        <v>8072</v>
      </c>
      <c r="C551" s="15" t="s">
        <v>1334</v>
      </c>
      <c r="D551" s="15" t="s">
        <v>1335</v>
      </c>
      <c r="E551" s="15" t="s">
        <v>6861</v>
      </c>
      <c r="F551" s="15" t="s">
        <v>1173</v>
      </c>
    </row>
    <row r="552" spans="1:6" ht="15.75" x14ac:dyDescent="0.25">
      <c r="A552" s="15" t="s">
        <v>1348</v>
      </c>
      <c r="B552" s="15" t="s">
        <v>8773</v>
      </c>
      <c r="C552" s="15" t="s">
        <v>1349</v>
      </c>
      <c r="D552" s="15" t="s">
        <v>370</v>
      </c>
      <c r="E552" s="15" t="s">
        <v>6861</v>
      </c>
      <c r="F552" s="15" t="s">
        <v>142</v>
      </c>
    </row>
    <row r="553" spans="1:6" ht="15.75" x14ac:dyDescent="0.25">
      <c r="A553" s="15" t="s">
        <v>1352</v>
      </c>
      <c r="B553" s="15" t="s">
        <v>7947</v>
      </c>
      <c r="C553" s="15" t="s">
        <v>1353</v>
      </c>
      <c r="D553" s="15" t="s">
        <v>116</v>
      </c>
      <c r="E553" s="15" t="s">
        <v>6861</v>
      </c>
      <c r="F553" s="15" t="s">
        <v>1355</v>
      </c>
    </row>
    <row r="554" spans="1:6" ht="15.75" x14ac:dyDescent="0.25">
      <c r="A554" s="15" t="s">
        <v>1362</v>
      </c>
      <c r="B554" s="15" t="s">
        <v>7165</v>
      </c>
      <c r="C554" s="15" t="s">
        <v>1363</v>
      </c>
      <c r="D554" s="15" t="s">
        <v>116</v>
      </c>
      <c r="E554" s="15" t="s">
        <v>6861</v>
      </c>
      <c r="F554" s="15" t="s">
        <v>1366</v>
      </c>
    </row>
    <row r="555" spans="1:6" ht="15.75" x14ac:dyDescent="0.25">
      <c r="A555" s="15" t="s">
        <v>1367</v>
      </c>
      <c r="B555" s="15" t="s">
        <v>8240</v>
      </c>
      <c r="C555" s="15" t="s">
        <v>1368</v>
      </c>
      <c r="D555" s="15" t="s">
        <v>396</v>
      </c>
      <c r="E555" s="15" t="s">
        <v>6861</v>
      </c>
      <c r="F555" s="15" t="s">
        <v>398</v>
      </c>
    </row>
    <row r="556" spans="1:6" ht="15.75" x14ac:dyDescent="0.25">
      <c r="A556" s="15" t="s">
        <v>1381</v>
      </c>
      <c r="B556" s="15" t="s">
        <v>9766</v>
      </c>
      <c r="C556" s="15" t="s">
        <v>1382</v>
      </c>
      <c r="D556" s="15"/>
      <c r="E556" s="15" t="s">
        <v>6861</v>
      </c>
      <c r="F556" s="15" t="s">
        <v>1173</v>
      </c>
    </row>
    <row r="557" spans="1:6" ht="15.75" x14ac:dyDescent="0.25">
      <c r="A557" s="15" t="s">
        <v>1391</v>
      </c>
      <c r="B557" s="15" t="s">
        <v>8696</v>
      </c>
      <c r="C557" s="15" t="s">
        <v>1392</v>
      </c>
      <c r="D557" s="15" t="s">
        <v>1393</v>
      </c>
      <c r="E557" s="15" t="s">
        <v>6861</v>
      </c>
      <c r="F557" s="15" t="s">
        <v>1395</v>
      </c>
    </row>
    <row r="558" spans="1:6" ht="15.75" x14ac:dyDescent="0.25">
      <c r="A558" s="15" t="s">
        <v>1398</v>
      </c>
      <c r="B558" s="15" t="s">
        <v>8988</v>
      </c>
      <c r="C558" s="15" t="s">
        <v>1399</v>
      </c>
      <c r="D558" s="15" t="s">
        <v>1400</v>
      </c>
      <c r="E558" s="15" t="s">
        <v>6861</v>
      </c>
      <c r="F558" s="15" t="s">
        <v>1403</v>
      </c>
    </row>
    <row r="559" spans="1:6" ht="15.75" x14ac:dyDescent="0.25">
      <c r="A559" s="15" t="s">
        <v>1410</v>
      </c>
      <c r="B559" s="15" t="s">
        <v>11421</v>
      </c>
      <c r="C559" s="15" t="s">
        <v>1411</v>
      </c>
      <c r="D559" s="15" t="s">
        <v>199</v>
      </c>
      <c r="E559" s="15" t="s">
        <v>6861</v>
      </c>
      <c r="F559" s="15" t="s">
        <v>1412</v>
      </c>
    </row>
    <row r="560" spans="1:6" ht="15.75" x14ac:dyDescent="0.25">
      <c r="A560" s="15" t="s">
        <v>1427</v>
      </c>
      <c r="B560" s="15" t="s">
        <v>7950</v>
      </c>
      <c r="C560" s="15" t="s">
        <v>1428</v>
      </c>
      <c r="D560" s="15"/>
      <c r="E560" s="15" t="s">
        <v>6861</v>
      </c>
      <c r="F560" s="15" t="s">
        <v>321</v>
      </c>
    </row>
    <row r="561" spans="1:6" ht="15.75" x14ac:dyDescent="0.25">
      <c r="A561" s="15" t="s">
        <v>1447</v>
      </c>
      <c r="B561" s="15" t="s">
        <v>11423</v>
      </c>
      <c r="C561" s="15" t="s">
        <v>1448</v>
      </c>
      <c r="D561" s="15" t="s">
        <v>23</v>
      </c>
      <c r="E561" s="15" t="s">
        <v>6861</v>
      </c>
      <c r="F561" s="15" t="s">
        <v>527</v>
      </c>
    </row>
    <row r="562" spans="1:6" ht="15.75" x14ac:dyDescent="0.25">
      <c r="A562" s="15" t="s">
        <v>1457</v>
      </c>
      <c r="B562" s="15" t="s">
        <v>9246</v>
      </c>
      <c r="C562" s="15" t="s">
        <v>1458</v>
      </c>
      <c r="D562" s="15" t="s">
        <v>980</v>
      </c>
      <c r="E562" s="15" t="s">
        <v>6861</v>
      </c>
      <c r="F562" s="15" t="s">
        <v>1461</v>
      </c>
    </row>
    <row r="563" spans="1:6" ht="15.75" x14ac:dyDescent="0.25">
      <c r="A563" s="15" t="s">
        <v>1481</v>
      </c>
      <c r="B563" s="15" t="s">
        <v>7731</v>
      </c>
      <c r="C563" s="15" t="s">
        <v>1482</v>
      </c>
      <c r="D563" s="15"/>
      <c r="E563" s="15" t="s">
        <v>6861</v>
      </c>
      <c r="F563" s="15" t="s">
        <v>1173</v>
      </c>
    </row>
    <row r="564" spans="1:6" ht="15.75" x14ac:dyDescent="0.25">
      <c r="A564" s="15" t="s">
        <v>1483</v>
      </c>
      <c r="B564" s="15" t="s">
        <v>7149</v>
      </c>
      <c r="C564" s="15" t="s">
        <v>1484</v>
      </c>
      <c r="D564" s="15" t="s">
        <v>1335</v>
      </c>
      <c r="E564" s="15" t="s">
        <v>6861</v>
      </c>
      <c r="F564" s="15" t="s">
        <v>1486</v>
      </c>
    </row>
    <row r="565" spans="1:6" ht="15.75" x14ac:dyDescent="0.25">
      <c r="A565" s="15" t="s">
        <v>1487</v>
      </c>
      <c r="B565" s="15" t="s">
        <v>7452</v>
      </c>
      <c r="C565" s="15" t="s">
        <v>1488</v>
      </c>
      <c r="D565" s="15"/>
      <c r="E565" s="15" t="s">
        <v>6861</v>
      </c>
      <c r="F565" s="15" t="s">
        <v>1489</v>
      </c>
    </row>
    <row r="566" spans="1:6" ht="15.75" x14ac:dyDescent="0.25">
      <c r="A566" s="15" t="s">
        <v>1501</v>
      </c>
      <c r="B566" s="15" t="s">
        <v>7033</v>
      </c>
      <c r="C566" s="15" t="s">
        <v>1502</v>
      </c>
      <c r="D566" s="15" t="s">
        <v>1503</v>
      </c>
      <c r="E566" s="15" t="s">
        <v>6861</v>
      </c>
      <c r="F566" s="15" t="s">
        <v>1505</v>
      </c>
    </row>
    <row r="567" spans="1:6" ht="15.75" x14ac:dyDescent="0.25">
      <c r="A567" s="15" t="s">
        <v>1530</v>
      </c>
      <c r="B567" s="15" t="s">
        <v>7557</v>
      </c>
      <c r="C567" s="15" t="s">
        <v>1531</v>
      </c>
      <c r="D567" s="15"/>
      <c r="E567" s="15" t="s">
        <v>6861</v>
      </c>
      <c r="F567" s="15" t="s">
        <v>270</v>
      </c>
    </row>
    <row r="568" spans="1:6" ht="15.75" x14ac:dyDescent="0.25">
      <c r="A568" s="15" t="s">
        <v>1534</v>
      </c>
      <c r="B568" s="15" t="s">
        <v>7839</v>
      </c>
      <c r="C568" s="15" t="s">
        <v>1535</v>
      </c>
      <c r="D568" s="15"/>
      <c r="E568" s="15" t="s">
        <v>6861</v>
      </c>
      <c r="F568" s="15" t="s">
        <v>1173</v>
      </c>
    </row>
    <row r="569" spans="1:6" ht="15.75" x14ac:dyDescent="0.25">
      <c r="A569" s="15" t="s">
        <v>1542</v>
      </c>
      <c r="B569" s="15" t="s">
        <v>9212</v>
      </c>
      <c r="C569" s="15" t="s">
        <v>945</v>
      </c>
      <c r="D569" s="15"/>
      <c r="E569" s="15" t="s">
        <v>6861</v>
      </c>
      <c r="F569" s="15" t="s">
        <v>142</v>
      </c>
    </row>
    <row r="570" spans="1:6" ht="15.75" x14ac:dyDescent="0.25">
      <c r="A570" s="15" t="s">
        <v>1569</v>
      </c>
      <c r="B570" s="15" t="s">
        <v>9231</v>
      </c>
      <c r="C570" s="15" t="s">
        <v>1570</v>
      </c>
      <c r="D570" s="15"/>
      <c r="E570" s="15" t="s">
        <v>6861</v>
      </c>
      <c r="F570" s="15" t="s">
        <v>76</v>
      </c>
    </row>
    <row r="571" spans="1:6" ht="15.75" x14ac:dyDescent="0.25">
      <c r="A571" s="15" t="s">
        <v>1583</v>
      </c>
      <c r="B571" s="15" t="s">
        <v>9763</v>
      </c>
      <c r="C571" s="15" t="s">
        <v>1584</v>
      </c>
      <c r="D571" s="15"/>
      <c r="E571" s="15" t="s">
        <v>6861</v>
      </c>
      <c r="F571" s="15" t="s">
        <v>142</v>
      </c>
    </row>
    <row r="572" spans="1:6" ht="15.75" x14ac:dyDescent="0.25">
      <c r="A572" s="15" t="s">
        <v>1602</v>
      </c>
      <c r="B572" s="15" t="s">
        <v>8031</v>
      </c>
      <c r="C572" s="15" t="s">
        <v>1603</v>
      </c>
      <c r="D572" s="15"/>
      <c r="E572" s="15" t="s">
        <v>6861</v>
      </c>
      <c r="F572" s="15" t="s">
        <v>1605</v>
      </c>
    </row>
    <row r="573" spans="1:6" ht="15.75" x14ac:dyDescent="0.25">
      <c r="A573" s="15" t="s">
        <v>1614</v>
      </c>
      <c r="B573" s="15" t="s">
        <v>11426</v>
      </c>
      <c r="C573" s="15" t="s">
        <v>1615</v>
      </c>
      <c r="D573" s="15" t="s">
        <v>1616</v>
      </c>
      <c r="E573" s="15" t="s">
        <v>6861</v>
      </c>
      <c r="F573" s="15" t="s">
        <v>1619</v>
      </c>
    </row>
    <row r="574" spans="1:6" ht="15.75" x14ac:dyDescent="0.25">
      <c r="A574" s="15" t="s">
        <v>1625</v>
      </c>
      <c r="B574" s="15" t="s">
        <v>8415</v>
      </c>
      <c r="C574" s="15" t="s">
        <v>792</v>
      </c>
      <c r="D574" s="15"/>
      <c r="E574" s="15" t="s">
        <v>6861</v>
      </c>
      <c r="F574" s="15" t="s">
        <v>76</v>
      </c>
    </row>
    <row r="575" spans="1:6" ht="15.75" x14ac:dyDescent="0.25">
      <c r="A575" s="15" t="s">
        <v>1626</v>
      </c>
      <c r="B575" s="15" t="s">
        <v>6927</v>
      </c>
      <c r="C575" s="15" t="s">
        <v>1627</v>
      </c>
      <c r="D575" s="15"/>
      <c r="E575" s="15" t="s">
        <v>6861</v>
      </c>
      <c r="F575" s="15" t="s">
        <v>76</v>
      </c>
    </row>
    <row r="576" spans="1:6" ht="15.75" x14ac:dyDescent="0.25">
      <c r="A576" s="15" t="s">
        <v>1631</v>
      </c>
      <c r="B576" s="15" t="s">
        <v>8806</v>
      </c>
      <c r="C576" s="15" t="s">
        <v>1632</v>
      </c>
      <c r="D576" s="15" t="s">
        <v>51</v>
      </c>
      <c r="E576" s="15" t="s">
        <v>6861</v>
      </c>
      <c r="F576" s="15" t="s">
        <v>321</v>
      </c>
    </row>
    <row r="577" spans="1:6" ht="15.75" x14ac:dyDescent="0.25">
      <c r="A577" s="15" t="s">
        <v>1640</v>
      </c>
      <c r="B577" s="15" t="s">
        <v>7078</v>
      </c>
      <c r="C577" s="15" t="s">
        <v>1641</v>
      </c>
      <c r="D577" s="15" t="s">
        <v>1642</v>
      </c>
      <c r="E577" s="15" t="s">
        <v>6861</v>
      </c>
      <c r="F577" s="15" t="s">
        <v>66</v>
      </c>
    </row>
    <row r="578" spans="1:6" ht="15.75" x14ac:dyDescent="0.25">
      <c r="A578" s="15" t="s">
        <v>1644</v>
      </c>
      <c r="B578" s="15" t="s">
        <v>9567</v>
      </c>
      <c r="C578" s="15" t="s">
        <v>1645</v>
      </c>
      <c r="D578" s="15" t="s">
        <v>1646</v>
      </c>
      <c r="E578" s="15" t="s">
        <v>6861</v>
      </c>
      <c r="F578" s="15" t="s">
        <v>1648</v>
      </c>
    </row>
    <row r="579" spans="1:6" ht="15.75" x14ac:dyDescent="0.25">
      <c r="A579" s="15" t="s">
        <v>1660</v>
      </c>
      <c r="B579" s="15" t="s">
        <v>8105</v>
      </c>
      <c r="C579" s="15" t="s">
        <v>1661</v>
      </c>
      <c r="D579" s="15" t="s">
        <v>581</v>
      </c>
      <c r="E579" s="15" t="s">
        <v>6861</v>
      </c>
      <c r="F579" s="15" t="s">
        <v>127</v>
      </c>
    </row>
    <row r="580" spans="1:6" ht="15.75" x14ac:dyDescent="0.25">
      <c r="A580" s="15" t="s">
        <v>1662</v>
      </c>
      <c r="B580" s="15" t="s">
        <v>9562</v>
      </c>
      <c r="C580" s="15" t="s">
        <v>1663</v>
      </c>
      <c r="D580" s="15" t="s">
        <v>279</v>
      </c>
      <c r="E580" s="15" t="s">
        <v>6861</v>
      </c>
      <c r="F580" s="15" t="s">
        <v>714</v>
      </c>
    </row>
    <row r="581" spans="1:6" ht="15.75" x14ac:dyDescent="0.25">
      <c r="A581" s="15" t="s">
        <v>1664</v>
      </c>
      <c r="B581" s="15" t="s">
        <v>7687</v>
      </c>
      <c r="C581" s="15" t="s">
        <v>1665</v>
      </c>
      <c r="D581" s="15" t="s">
        <v>154</v>
      </c>
      <c r="E581" s="15" t="s">
        <v>6861</v>
      </c>
      <c r="F581" s="15" t="s">
        <v>66</v>
      </c>
    </row>
    <row r="582" spans="1:6" ht="15.75" x14ac:dyDescent="0.25">
      <c r="A582" s="15" t="s">
        <v>1694</v>
      </c>
      <c r="B582" s="15" t="s">
        <v>10030</v>
      </c>
      <c r="C582" s="15" t="s">
        <v>1695</v>
      </c>
      <c r="D582" s="15" t="s">
        <v>370</v>
      </c>
      <c r="E582" s="15" t="s">
        <v>6861</v>
      </c>
      <c r="F582" s="15" t="s">
        <v>142</v>
      </c>
    </row>
    <row r="583" spans="1:6" ht="15.75" x14ac:dyDescent="0.25">
      <c r="A583" s="15" t="s">
        <v>1698</v>
      </c>
      <c r="B583" s="15" t="s">
        <v>7094</v>
      </c>
      <c r="C583" s="15" t="s">
        <v>1699</v>
      </c>
      <c r="D583" s="15"/>
      <c r="E583" s="15" t="s">
        <v>6861</v>
      </c>
      <c r="F583" s="15" t="s">
        <v>270</v>
      </c>
    </row>
    <row r="584" spans="1:6" ht="15.75" x14ac:dyDescent="0.25">
      <c r="A584" s="15" t="s">
        <v>1700</v>
      </c>
      <c r="B584" s="15" t="s">
        <v>9467</v>
      </c>
      <c r="C584" s="15" t="s">
        <v>1701</v>
      </c>
      <c r="D584" s="15"/>
      <c r="E584" s="15" t="s">
        <v>6861</v>
      </c>
      <c r="F584" s="15" t="s">
        <v>142</v>
      </c>
    </row>
    <row r="585" spans="1:6" ht="15.75" x14ac:dyDescent="0.25">
      <c r="A585" s="15" t="s">
        <v>1705</v>
      </c>
      <c r="B585" s="15" t="s">
        <v>9521</v>
      </c>
      <c r="C585" s="15" t="s">
        <v>1706</v>
      </c>
      <c r="D585" s="15"/>
      <c r="E585" s="15" t="s">
        <v>6861</v>
      </c>
      <c r="F585" s="15" t="s">
        <v>142</v>
      </c>
    </row>
    <row r="586" spans="1:6" ht="15.75" x14ac:dyDescent="0.25">
      <c r="A586" s="15" t="s">
        <v>1732</v>
      </c>
      <c r="B586" s="15" t="s">
        <v>7593</v>
      </c>
      <c r="C586" s="15" t="s">
        <v>1733</v>
      </c>
      <c r="D586" s="15" t="s">
        <v>279</v>
      </c>
      <c r="E586" s="15" t="s">
        <v>6861</v>
      </c>
      <c r="F586" s="15" t="s">
        <v>142</v>
      </c>
    </row>
    <row r="587" spans="1:6" ht="15.75" x14ac:dyDescent="0.25">
      <c r="A587" s="15" t="s">
        <v>1740</v>
      </c>
      <c r="B587" s="15" t="s">
        <v>8437</v>
      </c>
      <c r="C587" s="15" t="s">
        <v>1741</v>
      </c>
      <c r="D587" s="15"/>
      <c r="E587" s="15" t="s">
        <v>6861</v>
      </c>
      <c r="F587" s="15" t="s">
        <v>76</v>
      </c>
    </row>
    <row r="588" spans="1:6" ht="15.75" x14ac:dyDescent="0.25">
      <c r="A588" s="15" t="s">
        <v>1754</v>
      </c>
      <c r="B588" s="15" t="s">
        <v>7487</v>
      </c>
      <c r="C588" s="15" t="s">
        <v>852</v>
      </c>
      <c r="D588" s="15" t="s">
        <v>101</v>
      </c>
      <c r="E588" s="15" t="s">
        <v>6861</v>
      </c>
      <c r="F588" s="15" t="s">
        <v>490</v>
      </c>
    </row>
    <row r="589" spans="1:6" ht="15.75" x14ac:dyDescent="0.25">
      <c r="A589" s="15" t="s">
        <v>1759</v>
      </c>
      <c r="B589" s="15" t="s">
        <v>8107</v>
      </c>
      <c r="C589" s="15" t="s">
        <v>1760</v>
      </c>
      <c r="D589" s="15"/>
      <c r="E589" s="15" t="s">
        <v>6861</v>
      </c>
      <c r="F589" s="15" t="s">
        <v>66</v>
      </c>
    </row>
    <row r="590" spans="1:6" ht="15.75" x14ac:dyDescent="0.25">
      <c r="A590" s="15" t="s">
        <v>1762</v>
      </c>
      <c r="B590" s="15" t="s">
        <v>8108</v>
      </c>
      <c r="C590" s="15" t="s">
        <v>1763</v>
      </c>
      <c r="D590" s="15" t="s">
        <v>33</v>
      </c>
      <c r="E590" s="15" t="s">
        <v>6861</v>
      </c>
      <c r="F590" s="15" t="s">
        <v>142</v>
      </c>
    </row>
    <row r="591" spans="1:6" ht="15.75" x14ac:dyDescent="0.25">
      <c r="A591" s="15" t="s">
        <v>1764</v>
      </c>
      <c r="B591" s="15" t="s">
        <v>9217</v>
      </c>
      <c r="C591" s="15" t="s">
        <v>1765</v>
      </c>
      <c r="D591" s="15" t="s">
        <v>96</v>
      </c>
      <c r="E591" s="15" t="s">
        <v>6861</v>
      </c>
      <c r="F591" s="15" t="s">
        <v>76</v>
      </c>
    </row>
    <row r="592" spans="1:6" ht="15.75" x14ac:dyDescent="0.25">
      <c r="A592" s="15" t="s">
        <v>1768</v>
      </c>
      <c r="B592" s="15" t="s">
        <v>9523</v>
      </c>
      <c r="C592" s="15" t="s">
        <v>1769</v>
      </c>
      <c r="D592" s="15"/>
      <c r="E592" s="15" t="s">
        <v>6861</v>
      </c>
      <c r="F592" s="15" t="s">
        <v>26</v>
      </c>
    </row>
    <row r="593" spans="1:6" ht="15.75" x14ac:dyDescent="0.25">
      <c r="A593" s="15" t="s">
        <v>1774</v>
      </c>
      <c r="B593" s="15" t="s">
        <v>7975</v>
      </c>
      <c r="C593" s="15" t="s">
        <v>1775</v>
      </c>
      <c r="D593" s="15" t="s">
        <v>370</v>
      </c>
      <c r="E593" s="15" t="s">
        <v>6861</v>
      </c>
      <c r="F593" s="15" t="s">
        <v>1777</v>
      </c>
    </row>
    <row r="594" spans="1:6" ht="15.75" x14ac:dyDescent="0.25">
      <c r="A594" s="15" t="s">
        <v>1784</v>
      </c>
      <c r="B594" s="15" t="s">
        <v>8709</v>
      </c>
      <c r="C594" s="15" t="s">
        <v>1785</v>
      </c>
      <c r="D594" s="15" t="s">
        <v>116</v>
      </c>
      <c r="E594" s="15" t="s">
        <v>6861</v>
      </c>
      <c r="F594" s="15" t="s">
        <v>76</v>
      </c>
    </row>
    <row r="595" spans="1:6" ht="15.75" x14ac:dyDescent="0.25">
      <c r="A595" s="15" t="s">
        <v>1786</v>
      </c>
      <c r="B595" s="15" t="s">
        <v>9664</v>
      </c>
      <c r="C595" s="15" t="s">
        <v>1787</v>
      </c>
      <c r="D595" s="15" t="s">
        <v>172</v>
      </c>
      <c r="E595" s="15" t="s">
        <v>6861</v>
      </c>
      <c r="F595" s="15" t="s">
        <v>1790</v>
      </c>
    </row>
    <row r="596" spans="1:6" ht="15.75" x14ac:dyDescent="0.25">
      <c r="A596" s="15" t="s">
        <v>1791</v>
      </c>
      <c r="B596" s="15" t="s">
        <v>7850</v>
      </c>
      <c r="C596" s="15" t="s">
        <v>1792</v>
      </c>
      <c r="D596" s="15"/>
      <c r="E596" s="15" t="s">
        <v>6861</v>
      </c>
      <c r="F596" s="15" t="s">
        <v>1079</v>
      </c>
    </row>
    <row r="597" spans="1:6" ht="15.75" x14ac:dyDescent="0.25">
      <c r="A597" s="15" t="s">
        <v>1796</v>
      </c>
      <c r="B597" s="15" t="s">
        <v>8391</v>
      </c>
      <c r="C597" s="15" t="s">
        <v>1797</v>
      </c>
      <c r="D597" s="15" t="s">
        <v>377</v>
      </c>
      <c r="E597" s="15" t="s">
        <v>6861</v>
      </c>
      <c r="F597" s="15" t="s">
        <v>157</v>
      </c>
    </row>
    <row r="598" spans="1:6" ht="15.75" x14ac:dyDescent="0.25">
      <c r="A598" s="15" t="s">
        <v>1799</v>
      </c>
      <c r="B598" s="15" t="s">
        <v>9682</v>
      </c>
      <c r="C598" s="15" t="s">
        <v>1800</v>
      </c>
      <c r="D598" s="15" t="s">
        <v>23</v>
      </c>
      <c r="E598" s="15" t="s">
        <v>6861</v>
      </c>
      <c r="F598" s="15" t="s">
        <v>26</v>
      </c>
    </row>
    <row r="599" spans="1:6" ht="15.75" x14ac:dyDescent="0.25">
      <c r="A599" s="15" t="s">
        <v>1802</v>
      </c>
      <c r="B599" s="15" t="s">
        <v>7064</v>
      </c>
      <c r="C599" s="15" t="s">
        <v>1803</v>
      </c>
      <c r="D599" s="15"/>
      <c r="E599" s="15" t="s">
        <v>6861</v>
      </c>
      <c r="F599" s="15" t="s">
        <v>142</v>
      </c>
    </row>
    <row r="600" spans="1:6" ht="15.75" x14ac:dyDescent="0.25">
      <c r="A600" s="15" t="s">
        <v>1824</v>
      </c>
      <c r="B600" s="15" t="s">
        <v>9673</v>
      </c>
      <c r="C600" s="15" t="s">
        <v>1825</v>
      </c>
      <c r="D600" s="15" t="s">
        <v>1646</v>
      </c>
      <c r="E600" s="15" t="s">
        <v>6861</v>
      </c>
      <c r="F600" s="15" t="s">
        <v>1648</v>
      </c>
    </row>
    <row r="601" spans="1:6" ht="15.75" x14ac:dyDescent="0.25">
      <c r="A601" s="15" t="s">
        <v>1826</v>
      </c>
      <c r="B601" s="15" t="s">
        <v>9095</v>
      </c>
      <c r="C601" s="15" t="s">
        <v>1827</v>
      </c>
      <c r="D601" s="15"/>
      <c r="E601" s="15" t="s">
        <v>6861</v>
      </c>
      <c r="F601" s="15" t="s">
        <v>66</v>
      </c>
    </row>
    <row r="602" spans="1:6" ht="15.75" x14ac:dyDescent="0.25">
      <c r="A602" s="15" t="s">
        <v>1839</v>
      </c>
      <c r="B602" s="15" t="s">
        <v>9021</v>
      </c>
      <c r="C602" s="15" t="s">
        <v>945</v>
      </c>
      <c r="D602" s="15"/>
      <c r="E602" s="15" t="s">
        <v>6861</v>
      </c>
      <c r="F602" s="15" t="s">
        <v>142</v>
      </c>
    </row>
    <row r="603" spans="1:6" ht="15.75" x14ac:dyDescent="0.25">
      <c r="A603" s="15" t="s">
        <v>1847</v>
      </c>
      <c r="B603" s="15" t="s">
        <v>8041</v>
      </c>
      <c r="C603" s="15" t="s">
        <v>1848</v>
      </c>
      <c r="D603" s="15" t="s">
        <v>1849</v>
      </c>
      <c r="E603" s="15" t="s">
        <v>6861</v>
      </c>
      <c r="F603" s="15" t="s">
        <v>1852</v>
      </c>
    </row>
    <row r="604" spans="1:6" ht="15.75" x14ac:dyDescent="0.25">
      <c r="A604" s="15" t="s">
        <v>1853</v>
      </c>
      <c r="B604" s="15" t="s">
        <v>9563</v>
      </c>
      <c r="C604" s="15" t="s">
        <v>1854</v>
      </c>
      <c r="D604" s="15"/>
      <c r="E604" s="15" t="s">
        <v>6861</v>
      </c>
      <c r="F604" s="15" t="s">
        <v>142</v>
      </c>
    </row>
    <row r="605" spans="1:6" ht="15.75" x14ac:dyDescent="0.25">
      <c r="A605" s="15" t="s">
        <v>1855</v>
      </c>
      <c r="B605" s="15" t="s">
        <v>9564</v>
      </c>
      <c r="C605" s="15" t="s">
        <v>1856</v>
      </c>
      <c r="D605" s="15"/>
      <c r="E605" s="15" t="s">
        <v>6861</v>
      </c>
      <c r="F605" s="15" t="s">
        <v>76</v>
      </c>
    </row>
    <row r="606" spans="1:6" ht="15.75" x14ac:dyDescent="0.25">
      <c r="A606" s="15" t="s">
        <v>1858</v>
      </c>
      <c r="B606" s="15" t="s">
        <v>8528</v>
      </c>
      <c r="C606" s="15" t="s">
        <v>1859</v>
      </c>
      <c r="D606" s="15"/>
      <c r="E606" s="15" t="s">
        <v>6861</v>
      </c>
      <c r="F606" s="15" t="s">
        <v>76</v>
      </c>
    </row>
    <row r="607" spans="1:6" ht="15.75" x14ac:dyDescent="0.25">
      <c r="A607" s="15" t="s">
        <v>1877</v>
      </c>
      <c r="B607" s="15" t="s">
        <v>8946</v>
      </c>
      <c r="C607" s="15" t="s">
        <v>1878</v>
      </c>
      <c r="D607" s="15"/>
      <c r="E607" s="15" t="s">
        <v>6861</v>
      </c>
      <c r="F607" s="15" t="s">
        <v>1881</v>
      </c>
    </row>
    <row r="608" spans="1:6" ht="15.75" x14ac:dyDescent="0.25">
      <c r="A608" s="15" t="s">
        <v>1882</v>
      </c>
      <c r="B608" s="15" t="s">
        <v>9076</v>
      </c>
      <c r="C608" s="15" t="s">
        <v>1883</v>
      </c>
      <c r="D608" s="15" t="s">
        <v>1884</v>
      </c>
      <c r="E608" s="15" t="s">
        <v>6861</v>
      </c>
      <c r="F608" s="15" t="s">
        <v>1887</v>
      </c>
    </row>
    <row r="609" spans="1:6" ht="15.75" x14ac:dyDescent="0.25">
      <c r="A609" s="15" t="s">
        <v>1896</v>
      </c>
      <c r="B609" s="15" t="s">
        <v>7469</v>
      </c>
      <c r="C609" s="15" t="s">
        <v>1897</v>
      </c>
      <c r="D609" s="15"/>
      <c r="E609" s="15" t="s">
        <v>6861</v>
      </c>
      <c r="F609" s="15" t="s">
        <v>76</v>
      </c>
    </row>
    <row r="610" spans="1:6" ht="15.75" x14ac:dyDescent="0.25">
      <c r="A610" s="15" t="s">
        <v>1908</v>
      </c>
      <c r="B610" s="15" t="s">
        <v>7648</v>
      </c>
      <c r="C610" s="15" t="s">
        <v>1909</v>
      </c>
      <c r="D610" s="15"/>
      <c r="E610" s="15" t="s">
        <v>6861</v>
      </c>
      <c r="F610" s="15" t="s">
        <v>76</v>
      </c>
    </row>
    <row r="611" spans="1:6" ht="15.75" x14ac:dyDescent="0.25">
      <c r="A611" s="15" t="s">
        <v>1910</v>
      </c>
      <c r="B611" s="15" t="s">
        <v>8573</v>
      </c>
      <c r="C611" s="15" t="s">
        <v>1911</v>
      </c>
      <c r="D611" s="15" t="s">
        <v>244</v>
      </c>
      <c r="E611" s="15" t="s">
        <v>6861</v>
      </c>
      <c r="F611" s="15" t="s">
        <v>620</v>
      </c>
    </row>
    <row r="612" spans="1:6" ht="15.75" x14ac:dyDescent="0.25">
      <c r="A612" s="15" t="s">
        <v>1920</v>
      </c>
      <c r="B612" s="15" t="s">
        <v>8868</v>
      </c>
      <c r="C612" s="15" t="s">
        <v>1921</v>
      </c>
      <c r="D612" s="15"/>
      <c r="E612" s="15" t="s">
        <v>6861</v>
      </c>
      <c r="F612" s="15" t="s">
        <v>1276</v>
      </c>
    </row>
    <row r="613" spans="1:6" ht="15.75" x14ac:dyDescent="0.25">
      <c r="A613" s="15" t="s">
        <v>1944</v>
      </c>
      <c r="B613" s="15" t="s">
        <v>9740</v>
      </c>
      <c r="C613" s="15" t="s">
        <v>1945</v>
      </c>
      <c r="D613" s="15" t="s">
        <v>1946</v>
      </c>
      <c r="E613" s="15" t="s">
        <v>6861</v>
      </c>
      <c r="F613" s="15" t="s">
        <v>66</v>
      </c>
    </row>
    <row r="614" spans="1:6" ht="15.75" x14ac:dyDescent="0.25">
      <c r="A614" s="15" t="s">
        <v>1954</v>
      </c>
      <c r="B614" s="15" t="s">
        <v>6984</v>
      </c>
      <c r="C614" s="15" t="s">
        <v>147</v>
      </c>
      <c r="D614" s="15"/>
      <c r="E614" s="15" t="s">
        <v>6861</v>
      </c>
      <c r="F614" s="15" t="s">
        <v>142</v>
      </c>
    </row>
    <row r="615" spans="1:6" ht="15.75" x14ac:dyDescent="0.25">
      <c r="A615" s="15" t="s">
        <v>1962</v>
      </c>
      <c r="B615" s="15" t="s">
        <v>8677</v>
      </c>
      <c r="C615" s="15" t="s">
        <v>1963</v>
      </c>
      <c r="D615" s="15" t="s">
        <v>40</v>
      </c>
      <c r="E615" s="15" t="s">
        <v>6861</v>
      </c>
      <c r="F615" s="15" t="s">
        <v>1964</v>
      </c>
    </row>
    <row r="616" spans="1:6" ht="15.75" x14ac:dyDescent="0.25">
      <c r="A616" s="15" t="s">
        <v>1968</v>
      </c>
      <c r="B616" s="15" t="s">
        <v>9905</v>
      </c>
      <c r="C616" s="15" t="s">
        <v>1969</v>
      </c>
      <c r="D616" s="15"/>
      <c r="E616" s="15" t="s">
        <v>6861</v>
      </c>
      <c r="F616" s="15" t="s">
        <v>1605</v>
      </c>
    </row>
    <row r="617" spans="1:6" ht="15.75" x14ac:dyDescent="0.25">
      <c r="A617" s="15" t="s">
        <v>1972</v>
      </c>
      <c r="B617" s="15" t="s">
        <v>9207</v>
      </c>
      <c r="C617" s="15" t="s">
        <v>1973</v>
      </c>
      <c r="D617" s="15" t="s">
        <v>23</v>
      </c>
      <c r="E617" s="15" t="s">
        <v>6861</v>
      </c>
      <c r="F617" s="15" t="s">
        <v>26</v>
      </c>
    </row>
    <row r="618" spans="1:6" ht="15.75" x14ac:dyDescent="0.25">
      <c r="A618" s="15" t="s">
        <v>1974</v>
      </c>
      <c r="B618" s="15" t="s">
        <v>8761</v>
      </c>
      <c r="C618" s="15" t="s">
        <v>1975</v>
      </c>
      <c r="D618" s="15" t="s">
        <v>1976</v>
      </c>
      <c r="E618" s="15" t="s">
        <v>6861</v>
      </c>
      <c r="F618" s="15" t="s">
        <v>66</v>
      </c>
    </row>
    <row r="619" spans="1:6" ht="15.75" x14ac:dyDescent="0.25">
      <c r="A619" s="15" t="s">
        <v>1986</v>
      </c>
      <c r="B619" s="15" t="s">
        <v>8767</v>
      </c>
      <c r="C619" s="15" t="s">
        <v>1987</v>
      </c>
      <c r="D619" s="15" t="s">
        <v>396</v>
      </c>
      <c r="E619" s="15" t="s">
        <v>6861</v>
      </c>
      <c r="F619" s="15" t="s">
        <v>398</v>
      </c>
    </row>
    <row r="620" spans="1:6" ht="15.75" x14ac:dyDescent="0.25">
      <c r="A620" s="15" t="s">
        <v>2008</v>
      </c>
      <c r="B620" s="15" t="s">
        <v>9834</v>
      </c>
      <c r="C620" s="15" t="s">
        <v>2009</v>
      </c>
      <c r="D620" s="15"/>
      <c r="E620" s="15" t="s">
        <v>6861</v>
      </c>
      <c r="F620" s="15" t="s">
        <v>76</v>
      </c>
    </row>
    <row r="621" spans="1:6" ht="15.75" x14ac:dyDescent="0.25">
      <c r="A621" s="15" t="s">
        <v>2010</v>
      </c>
      <c r="B621" s="15" t="s">
        <v>9667</v>
      </c>
      <c r="C621" s="15" t="s">
        <v>2011</v>
      </c>
      <c r="D621" s="15" t="s">
        <v>23</v>
      </c>
      <c r="E621" s="15" t="s">
        <v>6861</v>
      </c>
      <c r="F621" s="15" t="s">
        <v>26</v>
      </c>
    </row>
    <row r="622" spans="1:6" ht="15.75" x14ac:dyDescent="0.25">
      <c r="A622" s="15" t="s">
        <v>2025</v>
      </c>
      <c r="B622" s="15" t="s">
        <v>7953</v>
      </c>
      <c r="C622" s="15" t="s">
        <v>2026</v>
      </c>
      <c r="D622" s="15" t="s">
        <v>2027</v>
      </c>
      <c r="E622" s="15" t="s">
        <v>6861</v>
      </c>
      <c r="F622" s="15" t="s">
        <v>321</v>
      </c>
    </row>
    <row r="623" spans="1:6" ht="15.75" x14ac:dyDescent="0.25">
      <c r="A623" s="15" t="s">
        <v>2031</v>
      </c>
      <c r="B623" s="15" t="s">
        <v>8659</v>
      </c>
      <c r="C623" s="15" t="s">
        <v>2032</v>
      </c>
      <c r="D623" s="15"/>
      <c r="E623" s="15" t="s">
        <v>6861</v>
      </c>
      <c r="F623" s="15" t="s">
        <v>270</v>
      </c>
    </row>
    <row r="624" spans="1:6" ht="15.75" x14ac:dyDescent="0.25">
      <c r="A624" s="15" t="s">
        <v>2037</v>
      </c>
      <c r="B624" s="15" t="s">
        <v>9967</v>
      </c>
      <c r="C624" s="15" t="s">
        <v>2038</v>
      </c>
      <c r="D624" s="15"/>
      <c r="E624" s="15" t="s">
        <v>6861</v>
      </c>
      <c r="F624" s="15" t="s">
        <v>420</v>
      </c>
    </row>
    <row r="625" spans="1:6" ht="15.75" x14ac:dyDescent="0.25">
      <c r="A625" s="15" t="s">
        <v>2040</v>
      </c>
      <c r="B625" s="15" t="s">
        <v>8510</v>
      </c>
      <c r="C625" s="15" t="s">
        <v>2041</v>
      </c>
      <c r="D625" s="15" t="s">
        <v>154</v>
      </c>
      <c r="E625" s="15" t="s">
        <v>6861</v>
      </c>
      <c r="F625" s="15" t="s">
        <v>142</v>
      </c>
    </row>
    <row r="626" spans="1:6" ht="15.75" x14ac:dyDescent="0.25">
      <c r="A626" s="15" t="s">
        <v>2043</v>
      </c>
      <c r="B626" s="15" t="s">
        <v>7010</v>
      </c>
      <c r="C626" s="15" t="s">
        <v>2044</v>
      </c>
      <c r="D626" s="15"/>
      <c r="E626" s="15" t="s">
        <v>6861</v>
      </c>
      <c r="F626" s="15" t="s">
        <v>76</v>
      </c>
    </row>
    <row r="627" spans="1:6" ht="15.75" x14ac:dyDescent="0.25">
      <c r="A627" s="15" t="s">
        <v>2050</v>
      </c>
      <c r="B627" s="15" t="s">
        <v>8603</v>
      </c>
      <c r="C627" s="15" t="s">
        <v>2051</v>
      </c>
      <c r="D627" s="15" t="s">
        <v>2052</v>
      </c>
      <c r="E627" s="15" t="s">
        <v>6861</v>
      </c>
      <c r="F627" s="15" t="s">
        <v>2055</v>
      </c>
    </row>
    <row r="628" spans="1:6" ht="15.75" x14ac:dyDescent="0.25">
      <c r="A628" s="15" t="s">
        <v>2056</v>
      </c>
      <c r="B628" s="15" t="s">
        <v>6989</v>
      </c>
      <c r="C628" s="15" t="s">
        <v>2057</v>
      </c>
      <c r="D628" s="15"/>
      <c r="E628" s="15" t="s">
        <v>6861</v>
      </c>
      <c r="F628" s="15" t="s">
        <v>420</v>
      </c>
    </row>
    <row r="629" spans="1:6" ht="15.75" x14ac:dyDescent="0.25">
      <c r="A629" s="15" t="s">
        <v>2060</v>
      </c>
      <c r="B629" s="15" t="s">
        <v>8173</v>
      </c>
      <c r="C629" s="15" t="s">
        <v>2061</v>
      </c>
      <c r="D629" s="15" t="s">
        <v>1074</v>
      </c>
      <c r="E629" s="15" t="s">
        <v>6861</v>
      </c>
      <c r="F629" s="15" t="s">
        <v>2064</v>
      </c>
    </row>
    <row r="630" spans="1:6" ht="15.75" x14ac:dyDescent="0.25">
      <c r="A630" s="15" t="s">
        <v>2071</v>
      </c>
      <c r="B630" s="15" t="s">
        <v>8692</v>
      </c>
      <c r="C630" s="15" t="s">
        <v>2072</v>
      </c>
      <c r="D630" s="15"/>
      <c r="E630" s="15" t="s">
        <v>6861</v>
      </c>
      <c r="F630" s="15" t="s">
        <v>66</v>
      </c>
    </row>
    <row r="631" spans="1:6" ht="15.75" x14ac:dyDescent="0.25">
      <c r="A631" s="15" t="s">
        <v>2073</v>
      </c>
      <c r="B631" s="15" t="s">
        <v>11428</v>
      </c>
      <c r="C631" s="15" t="s">
        <v>2074</v>
      </c>
      <c r="D631" s="15" t="s">
        <v>2075</v>
      </c>
      <c r="E631" s="15" t="s">
        <v>6861</v>
      </c>
      <c r="F631" s="15" t="s">
        <v>2077</v>
      </c>
    </row>
    <row r="632" spans="1:6" ht="15.75" x14ac:dyDescent="0.25">
      <c r="A632" s="15" t="s">
        <v>2080</v>
      </c>
      <c r="B632" s="15" t="s">
        <v>8190</v>
      </c>
      <c r="C632" s="15" t="s">
        <v>2081</v>
      </c>
      <c r="D632" s="15"/>
      <c r="E632" s="15" t="s">
        <v>6861</v>
      </c>
      <c r="F632" s="15" t="s">
        <v>2084</v>
      </c>
    </row>
    <row r="633" spans="1:6" ht="15.75" x14ac:dyDescent="0.25">
      <c r="A633" s="15" t="s">
        <v>2086</v>
      </c>
      <c r="B633" s="15" t="s">
        <v>6914</v>
      </c>
      <c r="C633" s="15" t="s">
        <v>2087</v>
      </c>
      <c r="D633" s="15"/>
      <c r="E633" s="15" t="s">
        <v>6861</v>
      </c>
      <c r="F633" s="15" t="s">
        <v>270</v>
      </c>
    </row>
    <row r="634" spans="1:6" ht="15.75" x14ac:dyDescent="0.25">
      <c r="A634" s="15" t="s">
        <v>2096</v>
      </c>
      <c r="B634" s="15" t="s">
        <v>9746</v>
      </c>
      <c r="C634" s="15" t="s">
        <v>1213</v>
      </c>
      <c r="D634" s="15" t="s">
        <v>23</v>
      </c>
      <c r="E634" s="15" t="s">
        <v>6861</v>
      </c>
      <c r="F634" s="15" t="s">
        <v>26</v>
      </c>
    </row>
    <row r="635" spans="1:6" ht="15.75" x14ac:dyDescent="0.25">
      <c r="A635" s="15" t="s">
        <v>2098</v>
      </c>
      <c r="B635" s="15" t="s">
        <v>9821</v>
      </c>
      <c r="C635" s="15" t="s">
        <v>2099</v>
      </c>
      <c r="D635" s="15"/>
      <c r="E635" s="15" t="s">
        <v>6861</v>
      </c>
      <c r="F635" s="15" t="s">
        <v>66</v>
      </c>
    </row>
    <row r="636" spans="1:6" ht="15.75" x14ac:dyDescent="0.25">
      <c r="A636" s="15" t="s">
        <v>2109</v>
      </c>
      <c r="B636" s="15" t="s">
        <v>7715</v>
      </c>
      <c r="C636" s="15" t="s">
        <v>2110</v>
      </c>
      <c r="D636" s="15" t="s">
        <v>116</v>
      </c>
      <c r="E636" s="15" t="s">
        <v>6861</v>
      </c>
      <c r="F636" s="15" t="s">
        <v>76</v>
      </c>
    </row>
    <row r="637" spans="1:6" ht="15.75" x14ac:dyDescent="0.25">
      <c r="A637" s="15" t="s">
        <v>2113</v>
      </c>
      <c r="B637" s="15" t="s">
        <v>9101</v>
      </c>
      <c r="C637" s="15" t="s">
        <v>614</v>
      </c>
      <c r="D637" s="15" t="s">
        <v>615</v>
      </c>
      <c r="E637" s="15" t="s">
        <v>6861</v>
      </c>
      <c r="F637" s="15" t="s">
        <v>66</v>
      </c>
    </row>
    <row r="638" spans="1:6" ht="15.75" x14ac:dyDescent="0.25">
      <c r="A638" s="15" t="s">
        <v>2129</v>
      </c>
      <c r="B638" s="15" t="s">
        <v>8907</v>
      </c>
      <c r="C638" s="15" t="s">
        <v>2130</v>
      </c>
      <c r="D638" s="15" t="s">
        <v>2131</v>
      </c>
      <c r="E638" s="15" t="s">
        <v>6861</v>
      </c>
      <c r="F638" s="15" t="s">
        <v>2134</v>
      </c>
    </row>
    <row r="639" spans="1:6" ht="15.75" x14ac:dyDescent="0.25">
      <c r="A639" s="15" t="s">
        <v>2139</v>
      </c>
      <c r="B639" s="15" t="s">
        <v>8275</v>
      </c>
      <c r="C639" s="15" t="s">
        <v>2140</v>
      </c>
      <c r="D639" s="15"/>
      <c r="E639" s="15" t="s">
        <v>6861</v>
      </c>
      <c r="F639" s="15" t="s">
        <v>66</v>
      </c>
    </row>
    <row r="640" spans="1:6" ht="15.75" x14ac:dyDescent="0.25">
      <c r="A640" s="15" t="s">
        <v>2146</v>
      </c>
      <c r="B640" s="15" t="s">
        <v>7735</v>
      </c>
      <c r="C640" s="15" t="s">
        <v>2147</v>
      </c>
      <c r="D640" s="15" t="s">
        <v>581</v>
      </c>
      <c r="E640" s="15" t="s">
        <v>6861</v>
      </c>
      <c r="F640" s="15" t="s">
        <v>584</v>
      </c>
    </row>
    <row r="641" spans="1:6" ht="15.75" x14ac:dyDescent="0.25">
      <c r="A641" s="15" t="s">
        <v>2160</v>
      </c>
      <c r="B641" s="15" t="s">
        <v>9731</v>
      </c>
      <c r="C641" s="15" t="s">
        <v>2161</v>
      </c>
      <c r="D641" s="15" t="s">
        <v>1967</v>
      </c>
      <c r="E641" s="15" t="s">
        <v>6861</v>
      </c>
      <c r="F641" s="15" t="s">
        <v>66</v>
      </c>
    </row>
    <row r="642" spans="1:6" ht="15.75" x14ac:dyDescent="0.25">
      <c r="A642" s="15" t="s">
        <v>2163</v>
      </c>
      <c r="B642" s="15" t="s">
        <v>7043</v>
      </c>
      <c r="C642" s="15" t="s">
        <v>2164</v>
      </c>
      <c r="D642" s="15"/>
      <c r="E642" s="15" t="s">
        <v>6861</v>
      </c>
      <c r="F642" s="15" t="s">
        <v>2166</v>
      </c>
    </row>
    <row r="643" spans="1:6" ht="15.75" x14ac:dyDescent="0.25">
      <c r="A643" s="15" t="s">
        <v>2167</v>
      </c>
      <c r="B643" s="15" t="s">
        <v>8331</v>
      </c>
      <c r="C643" s="15" t="s">
        <v>2168</v>
      </c>
      <c r="D643" s="15"/>
      <c r="E643" s="15" t="s">
        <v>6861</v>
      </c>
      <c r="F643" s="15" t="s">
        <v>220</v>
      </c>
    </row>
    <row r="644" spans="1:6" ht="15.75" x14ac:dyDescent="0.25">
      <c r="A644" s="15" t="s">
        <v>2169</v>
      </c>
      <c r="B644" s="15" t="s">
        <v>9171</v>
      </c>
      <c r="C644" s="15" t="s">
        <v>2170</v>
      </c>
      <c r="D644" s="15" t="s">
        <v>23</v>
      </c>
      <c r="E644" s="15" t="s">
        <v>6861</v>
      </c>
      <c r="F644" s="15" t="s">
        <v>26</v>
      </c>
    </row>
    <row r="645" spans="1:6" ht="15.75" x14ac:dyDescent="0.25">
      <c r="A645" s="15" t="s">
        <v>2171</v>
      </c>
      <c r="B645" s="15" t="s">
        <v>7013</v>
      </c>
      <c r="C645" s="15" t="s">
        <v>2172</v>
      </c>
      <c r="D645" s="15" t="s">
        <v>2173</v>
      </c>
      <c r="E645" s="15" t="s">
        <v>6861</v>
      </c>
      <c r="F645" s="15" t="s">
        <v>2176</v>
      </c>
    </row>
    <row r="646" spans="1:6" ht="15.75" x14ac:dyDescent="0.25">
      <c r="A646" s="15" t="s">
        <v>2197</v>
      </c>
      <c r="B646" s="15" t="s">
        <v>8989</v>
      </c>
      <c r="C646" s="15" t="s">
        <v>2198</v>
      </c>
      <c r="D646" s="15" t="s">
        <v>434</v>
      </c>
      <c r="E646" s="15" t="s">
        <v>6861</v>
      </c>
      <c r="F646" s="15" t="s">
        <v>2200</v>
      </c>
    </row>
    <row r="647" spans="1:6" ht="15.75" x14ac:dyDescent="0.25">
      <c r="A647" s="15" t="s">
        <v>2203</v>
      </c>
      <c r="B647" s="15" t="s">
        <v>8775</v>
      </c>
      <c r="C647" s="15" t="s">
        <v>2204</v>
      </c>
      <c r="D647" s="15"/>
      <c r="E647" s="15" t="s">
        <v>6861</v>
      </c>
      <c r="F647" s="15" t="s">
        <v>2206</v>
      </c>
    </row>
    <row r="648" spans="1:6" ht="15.75" x14ac:dyDescent="0.25">
      <c r="A648" s="15" t="s">
        <v>2227</v>
      </c>
      <c r="B648" s="15" t="s">
        <v>8474</v>
      </c>
      <c r="C648" s="15" t="s">
        <v>2228</v>
      </c>
      <c r="D648" s="15" t="s">
        <v>2052</v>
      </c>
      <c r="E648" s="15" t="s">
        <v>6861</v>
      </c>
      <c r="F648" s="15" t="s">
        <v>2055</v>
      </c>
    </row>
    <row r="649" spans="1:6" ht="15.75" x14ac:dyDescent="0.25">
      <c r="A649" s="15" t="s">
        <v>2256</v>
      </c>
      <c r="B649" s="15" t="s">
        <v>7663</v>
      </c>
      <c r="C649" s="15" t="s">
        <v>2257</v>
      </c>
      <c r="D649" s="15"/>
      <c r="E649" s="15" t="s">
        <v>6861</v>
      </c>
      <c r="F649" s="15" t="s">
        <v>76</v>
      </c>
    </row>
    <row r="650" spans="1:6" ht="15.75" x14ac:dyDescent="0.25">
      <c r="A650" s="15" t="s">
        <v>2259</v>
      </c>
      <c r="B650" s="15" t="s">
        <v>8936</v>
      </c>
      <c r="C650" s="15" t="s">
        <v>2260</v>
      </c>
      <c r="D650" s="15"/>
      <c r="E650" s="15" t="s">
        <v>6861</v>
      </c>
      <c r="F650" s="15" t="s">
        <v>66</v>
      </c>
    </row>
    <row r="651" spans="1:6" ht="15.75" x14ac:dyDescent="0.25">
      <c r="A651" s="15" t="s">
        <v>2263</v>
      </c>
      <c r="B651" s="15" t="s">
        <v>9075</v>
      </c>
      <c r="C651" s="15" t="s">
        <v>2264</v>
      </c>
      <c r="D651" s="15" t="s">
        <v>302</v>
      </c>
      <c r="E651" s="15" t="s">
        <v>6861</v>
      </c>
      <c r="F651" s="15" t="s">
        <v>2266</v>
      </c>
    </row>
    <row r="652" spans="1:6" ht="15.75" x14ac:dyDescent="0.25">
      <c r="A652" s="15" t="s">
        <v>2268</v>
      </c>
      <c r="B652" s="15" t="s">
        <v>8425</v>
      </c>
      <c r="C652" s="15" t="s">
        <v>2269</v>
      </c>
      <c r="D652" s="15"/>
      <c r="E652" s="15" t="s">
        <v>6861</v>
      </c>
      <c r="F652" s="15" t="s">
        <v>1173</v>
      </c>
    </row>
    <row r="653" spans="1:6" ht="15.75" x14ac:dyDescent="0.25">
      <c r="A653" s="15" t="s">
        <v>2276</v>
      </c>
      <c r="B653" s="15" t="s">
        <v>7129</v>
      </c>
      <c r="C653" s="15" t="s">
        <v>2277</v>
      </c>
      <c r="D653" s="15" t="s">
        <v>1146</v>
      </c>
      <c r="E653" s="15" t="s">
        <v>6861</v>
      </c>
      <c r="F653" s="15" t="s">
        <v>1079</v>
      </c>
    </row>
    <row r="654" spans="1:6" ht="15.75" x14ac:dyDescent="0.25">
      <c r="A654" s="15" t="s">
        <v>2283</v>
      </c>
      <c r="B654" s="15" t="s">
        <v>9375</v>
      </c>
      <c r="C654" s="15" t="s">
        <v>2284</v>
      </c>
      <c r="D654" s="15"/>
      <c r="E654" s="15" t="s">
        <v>6861</v>
      </c>
      <c r="F654" s="15" t="s">
        <v>1881</v>
      </c>
    </row>
    <row r="655" spans="1:6" ht="15.75" x14ac:dyDescent="0.25">
      <c r="A655" s="15" t="s">
        <v>2289</v>
      </c>
      <c r="B655" s="15" t="s">
        <v>7341</v>
      </c>
      <c r="C655" s="15" t="s">
        <v>2290</v>
      </c>
      <c r="D655" s="15" t="s">
        <v>2291</v>
      </c>
      <c r="E655" s="15" t="s">
        <v>6861</v>
      </c>
      <c r="F655" s="15" t="s">
        <v>2294</v>
      </c>
    </row>
    <row r="656" spans="1:6" ht="15.75" x14ac:dyDescent="0.25">
      <c r="A656" s="15" t="s">
        <v>2295</v>
      </c>
      <c r="B656" s="15" t="s">
        <v>7931</v>
      </c>
      <c r="C656" s="15" t="s">
        <v>1009</v>
      </c>
      <c r="D656" s="15"/>
      <c r="E656" s="15" t="s">
        <v>6861</v>
      </c>
      <c r="F656" s="15" t="s">
        <v>161</v>
      </c>
    </row>
    <row r="657" spans="1:6" ht="15.75" x14ac:dyDescent="0.25">
      <c r="A657" s="15" t="s">
        <v>2299</v>
      </c>
      <c r="B657" s="15" t="s">
        <v>7119</v>
      </c>
      <c r="C657" s="15" t="s">
        <v>2300</v>
      </c>
      <c r="D657" s="15" t="s">
        <v>101</v>
      </c>
      <c r="E657" s="15" t="s">
        <v>6861</v>
      </c>
      <c r="F657" s="15" t="s">
        <v>490</v>
      </c>
    </row>
    <row r="658" spans="1:6" ht="15.75" x14ac:dyDescent="0.25">
      <c r="A658" s="15" t="s">
        <v>2310</v>
      </c>
      <c r="B658" s="15" t="s">
        <v>9986</v>
      </c>
      <c r="C658" s="15" t="s">
        <v>816</v>
      </c>
      <c r="D658" s="15"/>
      <c r="E658" s="15" t="s">
        <v>6861</v>
      </c>
      <c r="F658" s="15" t="s">
        <v>127</v>
      </c>
    </row>
    <row r="659" spans="1:6" ht="15.75" x14ac:dyDescent="0.25">
      <c r="A659" s="15" t="s">
        <v>2311</v>
      </c>
      <c r="B659" s="15" t="s">
        <v>8731</v>
      </c>
      <c r="C659" s="15" t="s">
        <v>2312</v>
      </c>
      <c r="D659" s="15"/>
      <c r="E659" s="15" t="s">
        <v>6861</v>
      </c>
      <c r="F659" s="15" t="s">
        <v>76</v>
      </c>
    </row>
    <row r="660" spans="1:6" ht="15.75" x14ac:dyDescent="0.25">
      <c r="A660" s="15" t="s">
        <v>2323</v>
      </c>
      <c r="B660" s="15" t="s">
        <v>7128</v>
      </c>
      <c r="C660" s="15" t="s">
        <v>2324</v>
      </c>
      <c r="D660" s="15"/>
      <c r="E660" s="15" t="s">
        <v>6861</v>
      </c>
      <c r="F660" s="15" t="s">
        <v>462</v>
      </c>
    </row>
    <row r="661" spans="1:6" ht="15.75" x14ac:dyDescent="0.25">
      <c r="A661" s="15" t="s">
        <v>2338</v>
      </c>
      <c r="B661" s="15" t="s">
        <v>8995</v>
      </c>
      <c r="C661" s="15" t="s">
        <v>2339</v>
      </c>
      <c r="D661" s="15" t="s">
        <v>2340</v>
      </c>
      <c r="E661" s="15" t="s">
        <v>6861</v>
      </c>
      <c r="F661" s="15" t="s">
        <v>2343</v>
      </c>
    </row>
    <row r="662" spans="1:6" ht="15.75" x14ac:dyDescent="0.25">
      <c r="A662" s="15" t="s">
        <v>2352</v>
      </c>
      <c r="B662" s="15" t="s">
        <v>7451</v>
      </c>
      <c r="C662" s="15" t="s">
        <v>2353</v>
      </c>
      <c r="D662" s="15" t="s">
        <v>244</v>
      </c>
      <c r="E662" s="15" t="s">
        <v>6861</v>
      </c>
      <c r="F662" s="15" t="s">
        <v>1055</v>
      </c>
    </row>
    <row r="663" spans="1:6" ht="15.75" x14ac:dyDescent="0.25">
      <c r="A663" s="15" t="s">
        <v>2359</v>
      </c>
      <c r="B663" s="15" t="s">
        <v>9574</v>
      </c>
      <c r="C663" s="15" t="s">
        <v>2360</v>
      </c>
      <c r="D663" s="15" t="s">
        <v>23</v>
      </c>
      <c r="E663" s="15" t="s">
        <v>6861</v>
      </c>
      <c r="F663" s="15" t="s">
        <v>26</v>
      </c>
    </row>
    <row r="664" spans="1:6" ht="15.75" x14ac:dyDescent="0.25">
      <c r="A664" s="15" t="s">
        <v>2370</v>
      </c>
      <c r="B664" s="15" t="s">
        <v>6905</v>
      </c>
      <c r="C664" s="15" t="s">
        <v>328</v>
      </c>
      <c r="D664" s="15"/>
      <c r="E664" s="15" t="s">
        <v>6861</v>
      </c>
      <c r="F664" s="15" t="s">
        <v>76</v>
      </c>
    </row>
    <row r="665" spans="1:6" ht="15.75" x14ac:dyDescent="0.25">
      <c r="A665" s="15" t="s">
        <v>2371</v>
      </c>
      <c r="B665" s="15" t="s">
        <v>9264</v>
      </c>
      <c r="C665" s="15" t="s">
        <v>2372</v>
      </c>
      <c r="D665" s="15"/>
      <c r="E665" s="15" t="s">
        <v>6861</v>
      </c>
      <c r="F665" s="15" t="s">
        <v>2374</v>
      </c>
    </row>
    <row r="666" spans="1:6" ht="15.75" x14ac:dyDescent="0.25">
      <c r="A666" s="15" t="s">
        <v>2379</v>
      </c>
      <c r="B666" s="15" t="s">
        <v>7462</v>
      </c>
      <c r="C666" s="15" t="s">
        <v>2380</v>
      </c>
      <c r="D666" s="15"/>
      <c r="E666" s="15" t="s">
        <v>6861</v>
      </c>
      <c r="F666" s="15" t="s">
        <v>142</v>
      </c>
    </row>
    <row r="667" spans="1:6" ht="15.75" x14ac:dyDescent="0.25">
      <c r="A667" s="15" t="s">
        <v>2384</v>
      </c>
      <c r="B667" s="15" t="s">
        <v>8301</v>
      </c>
      <c r="C667" s="15" t="s">
        <v>2385</v>
      </c>
      <c r="D667" s="15" t="s">
        <v>615</v>
      </c>
      <c r="E667" s="15" t="s">
        <v>6861</v>
      </c>
      <c r="F667" s="15" t="s">
        <v>66</v>
      </c>
    </row>
    <row r="668" spans="1:6" ht="15.75" x14ac:dyDescent="0.25">
      <c r="A668" s="15" t="s">
        <v>2386</v>
      </c>
      <c r="B668" s="15" t="s">
        <v>9199</v>
      </c>
      <c r="C668" s="15" t="s">
        <v>2387</v>
      </c>
      <c r="D668" s="15"/>
      <c r="E668" s="15" t="s">
        <v>6861</v>
      </c>
      <c r="F668" s="15" t="s">
        <v>66</v>
      </c>
    </row>
    <row r="669" spans="1:6" ht="15.75" x14ac:dyDescent="0.25">
      <c r="A669" s="15" t="s">
        <v>2391</v>
      </c>
      <c r="B669" s="15" t="s">
        <v>8768</v>
      </c>
      <c r="C669" s="15" t="s">
        <v>2392</v>
      </c>
      <c r="D669" s="15" t="s">
        <v>184</v>
      </c>
      <c r="E669" s="15" t="s">
        <v>6861</v>
      </c>
      <c r="F669" s="15" t="s">
        <v>142</v>
      </c>
    </row>
    <row r="670" spans="1:6" ht="15.75" x14ac:dyDescent="0.25">
      <c r="A670" s="15" t="s">
        <v>2395</v>
      </c>
      <c r="B670" s="15" t="s">
        <v>7193</v>
      </c>
      <c r="C670" s="15" t="s">
        <v>2396</v>
      </c>
      <c r="D670" s="15"/>
      <c r="E670" s="15" t="s">
        <v>6861</v>
      </c>
      <c r="F670" s="15" t="s">
        <v>66</v>
      </c>
    </row>
    <row r="671" spans="1:6" ht="15.75" x14ac:dyDescent="0.25">
      <c r="A671" s="15" t="s">
        <v>2398</v>
      </c>
      <c r="B671" s="15" t="s">
        <v>9527</v>
      </c>
      <c r="C671" s="15" t="s">
        <v>2399</v>
      </c>
      <c r="D671" s="15"/>
      <c r="E671" s="15" t="s">
        <v>6861</v>
      </c>
      <c r="F671" s="15" t="s">
        <v>76</v>
      </c>
    </row>
    <row r="672" spans="1:6" ht="15.75" x14ac:dyDescent="0.25">
      <c r="A672" s="15" t="s">
        <v>2400</v>
      </c>
      <c r="B672" s="15" t="s">
        <v>8074</v>
      </c>
      <c r="C672" s="15" t="s">
        <v>2401</v>
      </c>
      <c r="D672" s="15" t="s">
        <v>2402</v>
      </c>
      <c r="E672" s="15" t="s">
        <v>6861</v>
      </c>
      <c r="F672" s="15" t="s">
        <v>2405</v>
      </c>
    </row>
    <row r="673" spans="1:6" ht="15.75" x14ac:dyDescent="0.25">
      <c r="A673" s="15" t="s">
        <v>2407</v>
      </c>
      <c r="B673" s="15" t="s">
        <v>9144</v>
      </c>
      <c r="C673" s="15" t="s">
        <v>2408</v>
      </c>
      <c r="D673" s="15"/>
      <c r="E673" s="15" t="s">
        <v>6861</v>
      </c>
      <c r="F673" s="15" t="s">
        <v>1173</v>
      </c>
    </row>
    <row r="674" spans="1:6" ht="15.75" x14ac:dyDescent="0.25">
      <c r="A674" s="15" t="s">
        <v>2415</v>
      </c>
      <c r="B674" s="15" t="s">
        <v>8451</v>
      </c>
      <c r="C674" s="15" t="s">
        <v>2416</v>
      </c>
      <c r="D674" s="15" t="s">
        <v>1014</v>
      </c>
      <c r="E674" s="15" t="s">
        <v>6861</v>
      </c>
      <c r="F674" s="15" t="s">
        <v>1017</v>
      </c>
    </row>
    <row r="675" spans="1:6" ht="15.75" x14ac:dyDescent="0.25">
      <c r="A675" s="15" t="s">
        <v>2428</v>
      </c>
      <c r="B675" s="15" t="s">
        <v>7076</v>
      </c>
      <c r="C675" s="15" t="s">
        <v>2429</v>
      </c>
      <c r="D675" s="15"/>
      <c r="E675" s="15" t="s">
        <v>6861</v>
      </c>
      <c r="F675" s="15" t="s">
        <v>1489</v>
      </c>
    </row>
    <row r="676" spans="1:6" ht="15.75" x14ac:dyDescent="0.25">
      <c r="A676" s="15" t="s">
        <v>2432</v>
      </c>
      <c r="B676" s="15" t="s">
        <v>9187</v>
      </c>
      <c r="C676" s="15" t="s">
        <v>2433</v>
      </c>
      <c r="D676" s="15"/>
      <c r="E676" s="15" t="s">
        <v>6861</v>
      </c>
      <c r="F676" s="15" t="s">
        <v>76</v>
      </c>
    </row>
    <row r="677" spans="1:6" ht="15.75" x14ac:dyDescent="0.25">
      <c r="A677" s="15" t="s">
        <v>2450</v>
      </c>
      <c r="B677" s="15" t="s">
        <v>8484</v>
      </c>
      <c r="C677" s="15" t="s">
        <v>2451</v>
      </c>
      <c r="D677" s="15"/>
      <c r="E677" s="15" t="s">
        <v>6861</v>
      </c>
      <c r="F677" s="15" t="s">
        <v>2452</v>
      </c>
    </row>
    <row r="678" spans="1:6" ht="15.75" x14ac:dyDescent="0.25">
      <c r="A678" s="15" t="s">
        <v>2453</v>
      </c>
      <c r="B678" s="15" t="s">
        <v>8619</v>
      </c>
      <c r="C678" s="15" t="s">
        <v>2454</v>
      </c>
      <c r="D678" s="15" t="s">
        <v>884</v>
      </c>
      <c r="E678" s="15" t="s">
        <v>6861</v>
      </c>
      <c r="F678" s="15" t="s">
        <v>321</v>
      </c>
    </row>
    <row r="679" spans="1:6" ht="15.75" x14ac:dyDescent="0.25">
      <c r="A679" s="15" t="s">
        <v>2455</v>
      </c>
      <c r="B679" s="15" t="s">
        <v>9260</v>
      </c>
      <c r="C679" s="15" t="s">
        <v>2456</v>
      </c>
      <c r="D679" s="15"/>
      <c r="E679" s="15" t="s">
        <v>6861</v>
      </c>
      <c r="F679" s="15" t="s">
        <v>420</v>
      </c>
    </row>
    <row r="680" spans="1:6" ht="15.75" x14ac:dyDescent="0.25">
      <c r="A680" s="15" t="s">
        <v>2464</v>
      </c>
      <c r="B680" s="15" t="s">
        <v>9374</v>
      </c>
      <c r="C680" s="15" t="s">
        <v>2465</v>
      </c>
      <c r="D680" s="15" t="s">
        <v>96</v>
      </c>
      <c r="E680" s="15" t="s">
        <v>6861</v>
      </c>
      <c r="F680" s="15" t="s">
        <v>270</v>
      </c>
    </row>
    <row r="681" spans="1:6" ht="15.75" x14ac:dyDescent="0.25">
      <c r="A681" s="15" t="s">
        <v>2467</v>
      </c>
      <c r="B681" s="15" t="s">
        <v>7132</v>
      </c>
      <c r="C681" s="15" t="s">
        <v>2468</v>
      </c>
      <c r="D681" s="15"/>
      <c r="E681" s="15" t="s">
        <v>6861</v>
      </c>
      <c r="F681" s="15" t="s">
        <v>420</v>
      </c>
    </row>
    <row r="682" spans="1:6" ht="15.75" x14ac:dyDescent="0.25">
      <c r="A682" s="15" t="s">
        <v>2475</v>
      </c>
      <c r="B682" s="15" t="s">
        <v>8070</v>
      </c>
      <c r="C682" s="15" t="s">
        <v>2476</v>
      </c>
      <c r="D682" s="15"/>
      <c r="E682" s="15" t="s">
        <v>6861</v>
      </c>
      <c r="F682" s="15" t="s">
        <v>1881</v>
      </c>
    </row>
    <row r="683" spans="1:6" ht="15.75" x14ac:dyDescent="0.25">
      <c r="A683" s="15" t="s">
        <v>2479</v>
      </c>
      <c r="B683" s="15" t="s">
        <v>7490</v>
      </c>
      <c r="C683" s="15" t="s">
        <v>2480</v>
      </c>
      <c r="D683" s="15" t="s">
        <v>355</v>
      </c>
      <c r="E683" s="15" t="s">
        <v>6861</v>
      </c>
      <c r="F683" s="15" t="s">
        <v>142</v>
      </c>
    </row>
    <row r="684" spans="1:6" ht="15.75" x14ac:dyDescent="0.25">
      <c r="A684" s="15" t="s">
        <v>2482</v>
      </c>
      <c r="B684" s="15" t="s">
        <v>8277</v>
      </c>
      <c r="C684" s="15" t="s">
        <v>2483</v>
      </c>
      <c r="D684" s="15" t="s">
        <v>370</v>
      </c>
      <c r="E684" s="15" t="s">
        <v>6861</v>
      </c>
      <c r="F684" s="15" t="s">
        <v>2486</v>
      </c>
    </row>
    <row r="685" spans="1:6" ht="15.75" x14ac:dyDescent="0.25">
      <c r="A685" s="15" t="s">
        <v>2488</v>
      </c>
      <c r="B685" s="15" t="s">
        <v>9626</v>
      </c>
      <c r="C685" s="15" t="s">
        <v>2489</v>
      </c>
      <c r="D685" s="15" t="s">
        <v>89</v>
      </c>
      <c r="E685" s="15" t="s">
        <v>6861</v>
      </c>
      <c r="F685" s="15" t="s">
        <v>2491</v>
      </c>
    </row>
    <row r="686" spans="1:6" ht="15.75" x14ac:dyDescent="0.25">
      <c r="A686" s="15" t="s">
        <v>2503</v>
      </c>
      <c r="B686" s="15" t="s">
        <v>7552</v>
      </c>
      <c r="C686" s="15" t="s">
        <v>2504</v>
      </c>
      <c r="D686" s="15" t="s">
        <v>10</v>
      </c>
      <c r="E686" s="15" t="s">
        <v>6861</v>
      </c>
      <c r="F686" s="15" t="s">
        <v>2506</v>
      </c>
    </row>
    <row r="687" spans="1:6" ht="15.75" x14ac:dyDescent="0.25">
      <c r="A687" s="15" t="s">
        <v>2533</v>
      </c>
      <c r="B687" s="15" t="s">
        <v>7789</v>
      </c>
      <c r="C687" s="15" t="s">
        <v>2534</v>
      </c>
      <c r="D687" s="15" t="s">
        <v>581</v>
      </c>
      <c r="E687" s="15" t="s">
        <v>6861</v>
      </c>
      <c r="F687" s="15" t="s">
        <v>76</v>
      </c>
    </row>
    <row r="688" spans="1:6" ht="15.75" x14ac:dyDescent="0.25">
      <c r="A688" s="15" t="s">
        <v>2535</v>
      </c>
      <c r="B688" s="15" t="s">
        <v>8898</v>
      </c>
      <c r="C688" s="15" t="s">
        <v>2536</v>
      </c>
      <c r="D688" s="15" t="s">
        <v>370</v>
      </c>
      <c r="E688" s="15" t="s">
        <v>6861</v>
      </c>
      <c r="F688" s="15" t="s">
        <v>2538</v>
      </c>
    </row>
    <row r="689" spans="1:6" ht="15.75" x14ac:dyDescent="0.25">
      <c r="A689" s="15" t="s">
        <v>2539</v>
      </c>
      <c r="B689" s="15" t="s">
        <v>9025</v>
      </c>
      <c r="C689" s="15" t="s">
        <v>147</v>
      </c>
      <c r="D689" s="15"/>
      <c r="E689" s="15" t="s">
        <v>6861</v>
      </c>
      <c r="F689" s="15" t="s">
        <v>142</v>
      </c>
    </row>
    <row r="690" spans="1:6" ht="15.75" x14ac:dyDescent="0.25">
      <c r="A690" s="15" t="s">
        <v>2556</v>
      </c>
      <c r="B690" s="15" t="s">
        <v>7445</v>
      </c>
      <c r="C690" s="15" t="s">
        <v>2557</v>
      </c>
      <c r="D690" s="15"/>
      <c r="E690" s="15" t="s">
        <v>6861</v>
      </c>
      <c r="F690" s="15" t="s">
        <v>127</v>
      </c>
    </row>
    <row r="691" spans="1:6" ht="15.75" x14ac:dyDescent="0.25">
      <c r="A691" s="15" t="s">
        <v>2558</v>
      </c>
      <c r="B691" s="15" t="s">
        <v>9583</v>
      </c>
      <c r="C691" s="15" t="s">
        <v>2559</v>
      </c>
      <c r="D691" s="15" t="s">
        <v>213</v>
      </c>
      <c r="E691" s="15" t="s">
        <v>6861</v>
      </c>
      <c r="F691" s="15" t="s">
        <v>412</v>
      </c>
    </row>
    <row r="692" spans="1:6" ht="15.75" x14ac:dyDescent="0.25">
      <c r="A692" s="15" t="s">
        <v>2568</v>
      </c>
      <c r="B692" s="15" t="s">
        <v>8922</v>
      </c>
      <c r="C692" s="15" t="s">
        <v>2569</v>
      </c>
      <c r="D692" s="15" t="s">
        <v>23</v>
      </c>
      <c r="E692" s="15" t="s">
        <v>6861</v>
      </c>
      <c r="F692" s="15" t="s">
        <v>527</v>
      </c>
    </row>
    <row r="693" spans="1:6" ht="15.75" x14ac:dyDescent="0.25">
      <c r="A693" s="15" t="s">
        <v>2574</v>
      </c>
      <c r="B693" s="15" t="s">
        <v>7811</v>
      </c>
      <c r="C693" s="15" t="s">
        <v>2575</v>
      </c>
      <c r="D693" s="15" t="s">
        <v>1335</v>
      </c>
      <c r="E693" s="15" t="s">
        <v>6861</v>
      </c>
      <c r="F693" s="15" t="s">
        <v>142</v>
      </c>
    </row>
    <row r="694" spans="1:6" ht="15.75" x14ac:dyDescent="0.25">
      <c r="A694" s="15" t="s">
        <v>2594</v>
      </c>
      <c r="B694" s="15" t="s">
        <v>7035</v>
      </c>
      <c r="C694" s="15" t="s">
        <v>2595</v>
      </c>
      <c r="D694" s="15"/>
      <c r="E694" s="15" t="s">
        <v>6861</v>
      </c>
      <c r="F694" s="15" t="s">
        <v>66</v>
      </c>
    </row>
    <row r="695" spans="1:6" ht="15.75" x14ac:dyDescent="0.25">
      <c r="A695" s="15" t="s">
        <v>2610</v>
      </c>
      <c r="B695" s="15" t="s">
        <v>9542</v>
      </c>
      <c r="C695" s="15" t="s">
        <v>2611</v>
      </c>
      <c r="D695" s="15" t="s">
        <v>2075</v>
      </c>
      <c r="E695" s="15" t="s">
        <v>6861</v>
      </c>
      <c r="F695" s="15" t="s">
        <v>321</v>
      </c>
    </row>
    <row r="696" spans="1:6" ht="15.75" x14ac:dyDescent="0.25">
      <c r="A696" s="15" t="s">
        <v>2614</v>
      </c>
      <c r="B696" s="15" t="s">
        <v>9505</v>
      </c>
      <c r="C696" s="15" t="s">
        <v>2615</v>
      </c>
      <c r="D696" s="15" t="s">
        <v>2616</v>
      </c>
      <c r="E696" s="15" t="s">
        <v>6861</v>
      </c>
      <c r="F696" s="15" t="s">
        <v>142</v>
      </c>
    </row>
    <row r="697" spans="1:6" ht="15.75" x14ac:dyDescent="0.25">
      <c r="A697" s="15" t="s">
        <v>2617</v>
      </c>
      <c r="B697" s="15" t="s">
        <v>7822</v>
      </c>
      <c r="C697" s="15" t="s">
        <v>897</v>
      </c>
      <c r="D697" s="15" t="s">
        <v>615</v>
      </c>
      <c r="E697" s="15" t="s">
        <v>6861</v>
      </c>
      <c r="F697" s="15" t="s">
        <v>66</v>
      </c>
    </row>
    <row r="698" spans="1:6" ht="15.75" x14ac:dyDescent="0.25">
      <c r="A698" s="15" t="s">
        <v>2618</v>
      </c>
      <c r="B698" s="15" t="s">
        <v>7981</v>
      </c>
      <c r="C698" s="15" t="s">
        <v>2619</v>
      </c>
      <c r="D698" s="15" t="s">
        <v>1014</v>
      </c>
      <c r="E698" s="15" t="s">
        <v>6861</v>
      </c>
      <c r="F698" s="15" t="s">
        <v>1017</v>
      </c>
    </row>
    <row r="699" spans="1:6" ht="15.75" x14ac:dyDescent="0.25">
      <c r="A699" s="15" t="s">
        <v>2626</v>
      </c>
      <c r="B699" s="15" t="s">
        <v>8816</v>
      </c>
      <c r="C699" s="15" t="s">
        <v>2627</v>
      </c>
      <c r="D699" s="15"/>
      <c r="E699" s="15" t="s">
        <v>6861</v>
      </c>
      <c r="F699" s="15" t="s">
        <v>270</v>
      </c>
    </row>
    <row r="700" spans="1:6" ht="15.75" x14ac:dyDescent="0.25">
      <c r="A700" s="15" t="s">
        <v>2630</v>
      </c>
      <c r="B700" s="15" t="s">
        <v>9090</v>
      </c>
      <c r="C700" s="15" t="s">
        <v>2631</v>
      </c>
      <c r="D700" s="15" t="s">
        <v>23</v>
      </c>
      <c r="E700" s="15" t="s">
        <v>6861</v>
      </c>
      <c r="F700" s="15" t="s">
        <v>527</v>
      </c>
    </row>
    <row r="701" spans="1:6" ht="15.75" x14ac:dyDescent="0.25">
      <c r="A701" s="15" t="s">
        <v>2635</v>
      </c>
      <c r="B701" s="15" t="s">
        <v>9863</v>
      </c>
      <c r="C701" s="15" t="s">
        <v>2636</v>
      </c>
      <c r="D701" s="15" t="s">
        <v>377</v>
      </c>
      <c r="E701" s="15" t="s">
        <v>6861</v>
      </c>
      <c r="F701" s="15" t="s">
        <v>157</v>
      </c>
    </row>
    <row r="702" spans="1:6" ht="15.75" x14ac:dyDescent="0.25">
      <c r="A702" s="15" t="s">
        <v>2655</v>
      </c>
      <c r="B702" s="15" t="s">
        <v>8938</v>
      </c>
      <c r="C702" s="15" t="s">
        <v>2656</v>
      </c>
      <c r="D702" s="15" t="s">
        <v>1032</v>
      </c>
      <c r="E702" s="15" t="s">
        <v>6861</v>
      </c>
      <c r="F702" s="15" t="s">
        <v>2657</v>
      </c>
    </row>
    <row r="703" spans="1:6" ht="15.75" x14ac:dyDescent="0.25">
      <c r="A703" s="15" t="s">
        <v>2672</v>
      </c>
      <c r="B703" s="15" t="s">
        <v>9678</v>
      </c>
      <c r="C703" s="15" t="s">
        <v>2673</v>
      </c>
      <c r="D703" s="15"/>
      <c r="E703" s="15" t="s">
        <v>6861</v>
      </c>
      <c r="F703" s="15" t="s">
        <v>66</v>
      </c>
    </row>
    <row r="704" spans="1:6" ht="15.75" x14ac:dyDescent="0.25">
      <c r="A704" s="15" t="s">
        <v>2678</v>
      </c>
      <c r="B704" s="15" t="s">
        <v>9608</v>
      </c>
      <c r="C704" s="15" t="s">
        <v>2679</v>
      </c>
      <c r="D704" s="15"/>
      <c r="E704" s="15" t="s">
        <v>6861</v>
      </c>
      <c r="F704" s="15" t="s">
        <v>76</v>
      </c>
    </row>
    <row r="705" spans="1:6" ht="15.75" x14ac:dyDescent="0.25">
      <c r="A705" s="15" t="s">
        <v>2689</v>
      </c>
      <c r="B705" s="15" t="s">
        <v>8463</v>
      </c>
      <c r="C705" s="15" t="s">
        <v>2690</v>
      </c>
      <c r="D705" s="15"/>
      <c r="E705" s="15" t="s">
        <v>6861</v>
      </c>
      <c r="F705" s="15" t="s">
        <v>1236</v>
      </c>
    </row>
    <row r="706" spans="1:6" ht="15.75" x14ac:dyDescent="0.25">
      <c r="A706" s="15" t="s">
        <v>2693</v>
      </c>
      <c r="B706" s="15" t="s">
        <v>8947</v>
      </c>
      <c r="C706" s="15" t="s">
        <v>2694</v>
      </c>
      <c r="D706" s="15"/>
      <c r="E706" s="15" t="s">
        <v>6861</v>
      </c>
      <c r="F706" s="15" t="s">
        <v>1881</v>
      </c>
    </row>
    <row r="707" spans="1:6" ht="15.75" x14ac:dyDescent="0.25">
      <c r="A707" s="15" t="s">
        <v>2695</v>
      </c>
      <c r="B707" s="15" t="s">
        <v>9339</v>
      </c>
      <c r="C707" s="15" t="s">
        <v>2696</v>
      </c>
      <c r="D707" s="15" t="s">
        <v>370</v>
      </c>
      <c r="E707" s="15" t="s">
        <v>6861</v>
      </c>
      <c r="F707" s="15" t="s">
        <v>2699</v>
      </c>
    </row>
    <row r="708" spans="1:6" ht="15.75" x14ac:dyDescent="0.25">
      <c r="A708" s="15" t="s">
        <v>21</v>
      </c>
      <c r="B708" s="15" t="s">
        <v>8909</v>
      </c>
      <c r="C708" s="15" t="s">
        <v>22</v>
      </c>
      <c r="D708" s="15" t="s">
        <v>23</v>
      </c>
      <c r="E708" s="15" t="s">
        <v>6861</v>
      </c>
      <c r="F708" s="15" t="s">
        <v>26</v>
      </c>
    </row>
    <row r="709" spans="1:6" ht="15.75" x14ac:dyDescent="0.25">
      <c r="A709" s="15" t="s">
        <v>38</v>
      </c>
      <c r="B709" s="15" t="s">
        <v>7688</v>
      </c>
      <c r="C709" s="15" t="s">
        <v>39</v>
      </c>
      <c r="D709" s="15" t="s">
        <v>40</v>
      </c>
      <c r="E709" s="15" t="s">
        <v>6861</v>
      </c>
      <c r="F709" s="15" t="s">
        <v>43</v>
      </c>
    </row>
    <row r="710" spans="1:6" ht="15.75" x14ac:dyDescent="0.25">
      <c r="A710" s="15" t="s">
        <v>63</v>
      </c>
      <c r="B710" s="15" t="s">
        <v>7681</v>
      </c>
      <c r="C710" s="15" t="s">
        <v>64</v>
      </c>
      <c r="D710" s="15"/>
      <c r="E710" s="15" t="s">
        <v>6861</v>
      </c>
      <c r="F710" s="15" t="s">
        <v>66</v>
      </c>
    </row>
    <row r="711" spans="1:6" ht="15.75" x14ac:dyDescent="0.25">
      <c r="A711" s="15" t="s">
        <v>72</v>
      </c>
      <c r="B711" s="15" t="s">
        <v>8607</v>
      </c>
      <c r="C711" s="15" t="s">
        <v>73</v>
      </c>
      <c r="D711" s="15"/>
      <c r="E711" s="15" t="s">
        <v>6861</v>
      </c>
      <c r="F711" s="15" t="s">
        <v>76</v>
      </c>
    </row>
    <row r="712" spans="1:6" ht="15.75" x14ac:dyDescent="0.25">
      <c r="A712" s="15" t="s">
        <v>110</v>
      </c>
      <c r="B712" s="15" t="s">
        <v>8310</v>
      </c>
      <c r="C712" s="15" t="s">
        <v>111</v>
      </c>
      <c r="D712" s="15"/>
      <c r="E712" s="15" t="s">
        <v>6861</v>
      </c>
      <c r="F712" s="15" t="s">
        <v>76</v>
      </c>
    </row>
    <row r="713" spans="1:6" ht="15.75" x14ac:dyDescent="0.25">
      <c r="A713" s="15" t="s">
        <v>120</v>
      </c>
      <c r="B713" s="15" t="s">
        <v>9482</v>
      </c>
      <c r="C713" s="15" t="s">
        <v>121</v>
      </c>
      <c r="D713" s="15"/>
      <c r="E713" s="15" t="s">
        <v>6861</v>
      </c>
      <c r="F713" s="15" t="s">
        <v>123</v>
      </c>
    </row>
    <row r="714" spans="1:6" ht="15.75" x14ac:dyDescent="0.25">
      <c r="A714" s="15" t="s">
        <v>125</v>
      </c>
      <c r="B714" s="15" t="s">
        <v>6995</v>
      </c>
      <c r="C714" s="15" t="s">
        <v>126</v>
      </c>
      <c r="D714" s="15"/>
      <c r="E714" s="15" t="s">
        <v>6861</v>
      </c>
      <c r="F714" s="15" t="s">
        <v>127</v>
      </c>
    </row>
    <row r="715" spans="1:6" ht="15.75" x14ac:dyDescent="0.25">
      <c r="A715" s="15" t="s">
        <v>138</v>
      </c>
      <c r="B715" s="15" t="s">
        <v>8515</v>
      </c>
      <c r="C715" s="15" t="s">
        <v>139</v>
      </c>
      <c r="D715" s="15"/>
      <c r="E715" s="15" t="s">
        <v>6861</v>
      </c>
      <c r="F715" s="15" t="s">
        <v>142</v>
      </c>
    </row>
    <row r="716" spans="1:6" ht="15.75" x14ac:dyDescent="0.25">
      <c r="A716" s="15" t="s">
        <v>146</v>
      </c>
      <c r="B716" s="15" t="s">
        <v>7390</v>
      </c>
      <c r="C716" s="15" t="s">
        <v>147</v>
      </c>
      <c r="D716" s="15"/>
      <c r="E716" s="15" t="s">
        <v>6861</v>
      </c>
      <c r="F716" s="15" t="s">
        <v>142</v>
      </c>
    </row>
    <row r="717" spans="1:6" ht="15.75" x14ac:dyDescent="0.25">
      <c r="A717" s="15" t="s">
        <v>152</v>
      </c>
      <c r="B717" s="15" t="s">
        <v>8016</v>
      </c>
      <c r="C717" s="15" t="s">
        <v>153</v>
      </c>
      <c r="D717" s="15" t="s">
        <v>154</v>
      </c>
      <c r="E717" s="15" t="s">
        <v>6861</v>
      </c>
      <c r="F717" s="15" t="s">
        <v>157</v>
      </c>
    </row>
    <row r="718" spans="1:6" ht="15.75" x14ac:dyDescent="0.25">
      <c r="A718" s="15" t="s">
        <v>158</v>
      </c>
      <c r="B718" s="15" t="s">
        <v>7097</v>
      </c>
      <c r="C718" s="15" t="s">
        <v>159</v>
      </c>
      <c r="D718" s="15"/>
      <c r="E718" s="15" t="s">
        <v>6861</v>
      </c>
      <c r="F718" s="15" t="s">
        <v>161</v>
      </c>
    </row>
    <row r="719" spans="1:6" ht="15.75" x14ac:dyDescent="0.25">
      <c r="A719" s="15" t="s">
        <v>170</v>
      </c>
      <c r="B719" s="15" t="s">
        <v>7706</v>
      </c>
      <c r="C719" s="15" t="s">
        <v>171</v>
      </c>
      <c r="D719" s="15" t="s">
        <v>172</v>
      </c>
      <c r="E719" s="15" t="s">
        <v>6861</v>
      </c>
      <c r="F719" s="15" t="s">
        <v>76</v>
      </c>
    </row>
    <row r="720" spans="1:6" ht="15.75" x14ac:dyDescent="0.25">
      <c r="A720" s="15" t="s">
        <v>192</v>
      </c>
      <c r="B720" s="15" t="s">
        <v>7239</v>
      </c>
      <c r="C720" s="15" t="s">
        <v>159</v>
      </c>
      <c r="D720" s="15"/>
      <c r="E720" s="15" t="s">
        <v>6861</v>
      </c>
      <c r="F720" s="15" t="s">
        <v>161</v>
      </c>
    </row>
    <row r="721" spans="1:6" ht="15.75" x14ac:dyDescent="0.25">
      <c r="A721" s="15" t="s">
        <v>207</v>
      </c>
      <c r="B721" s="15" t="s">
        <v>7403</v>
      </c>
      <c r="C721" s="15" t="s">
        <v>208</v>
      </c>
      <c r="D721" s="15"/>
      <c r="E721" s="15" t="s">
        <v>6861</v>
      </c>
      <c r="F721" s="15" t="s">
        <v>161</v>
      </c>
    </row>
    <row r="722" spans="1:6" ht="15.75" x14ac:dyDescent="0.25">
      <c r="A722" s="15" t="s">
        <v>218</v>
      </c>
      <c r="B722" s="15" t="s">
        <v>8713</v>
      </c>
      <c r="C722" s="15" t="s">
        <v>219</v>
      </c>
      <c r="D722" s="15"/>
      <c r="E722" s="15" t="s">
        <v>6861</v>
      </c>
      <c r="F722" s="15" t="s">
        <v>220</v>
      </c>
    </row>
    <row r="723" spans="1:6" ht="15.75" x14ac:dyDescent="0.25">
      <c r="A723" s="15" t="s">
        <v>223</v>
      </c>
      <c r="B723" s="15" t="s">
        <v>9000</v>
      </c>
      <c r="C723" s="15" t="s">
        <v>224</v>
      </c>
      <c r="D723" s="15" t="s">
        <v>225</v>
      </c>
      <c r="E723" s="15" t="s">
        <v>6861</v>
      </c>
      <c r="F723" s="15" t="s">
        <v>228</v>
      </c>
    </row>
    <row r="724" spans="1:6" ht="15.75" x14ac:dyDescent="0.25">
      <c r="A724" s="15" t="s">
        <v>229</v>
      </c>
      <c r="B724" s="15" t="s">
        <v>9018</v>
      </c>
      <c r="C724" s="15" t="s">
        <v>230</v>
      </c>
      <c r="D724" s="15" t="s">
        <v>23</v>
      </c>
      <c r="E724" s="15" t="s">
        <v>6861</v>
      </c>
      <c r="F724" s="15" t="s">
        <v>26</v>
      </c>
    </row>
    <row r="725" spans="1:6" ht="15.75" x14ac:dyDescent="0.25">
      <c r="A725" s="15" t="s">
        <v>232</v>
      </c>
      <c r="B725" s="15" t="s">
        <v>7913</v>
      </c>
      <c r="C725" s="15" t="s">
        <v>233</v>
      </c>
      <c r="D725" s="15"/>
      <c r="E725" s="15" t="s">
        <v>6861</v>
      </c>
      <c r="F725" s="15" t="s">
        <v>66</v>
      </c>
    </row>
    <row r="726" spans="1:6" ht="15.75" x14ac:dyDescent="0.25">
      <c r="A726" s="15" t="s">
        <v>238</v>
      </c>
      <c r="B726" s="15" t="s">
        <v>9314</v>
      </c>
      <c r="C726" s="15" t="s">
        <v>239</v>
      </c>
      <c r="D726" s="15"/>
      <c r="E726" s="15" t="s">
        <v>6861</v>
      </c>
      <c r="F726" s="15" t="s">
        <v>142</v>
      </c>
    </row>
    <row r="727" spans="1:6" ht="15.75" x14ac:dyDescent="0.25">
      <c r="A727" s="15" t="s">
        <v>251</v>
      </c>
      <c r="B727" s="15" t="s">
        <v>11407</v>
      </c>
      <c r="C727" s="15" t="s">
        <v>252</v>
      </c>
      <c r="D727" s="15" t="s">
        <v>253</v>
      </c>
      <c r="E727" s="15" t="s">
        <v>6861</v>
      </c>
      <c r="F727" s="15" t="s">
        <v>66</v>
      </c>
    </row>
    <row r="728" spans="1:6" ht="15.75" x14ac:dyDescent="0.25">
      <c r="A728" s="15" t="s">
        <v>261</v>
      </c>
      <c r="B728" s="15" t="s">
        <v>9936</v>
      </c>
      <c r="C728" s="15" t="s">
        <v>262</v>
      </c>
      <c r="D728" s="15" t="s">
        <v>263</v>
      </c>
      <c r="E728" s="15" t="s">
        <v>6861</v>
      </c>
      <c r="F728" s="15" t="s">
        <v>266</v>
      </c>
    </row>
    <row r="729" spans="1:6" ht="15.75" x14ac:dyDescent="0.25">
      <c r="A729" s="15" t="s">
        <v>267</v>
      </c>
      <c r="B729" s="15" t="s">
        <v>7320</v>
      </c>
      <c r="C729" s="15" t="s">
        <v>268</v>
      </c>
      <c r="D729" s="15"/>
      <c r="E729" s="15" t="s">
        <v>6861</v>
      </c>
      <c r="F729" s="15" t="s">
        <v>270</v>
      </c>
    </row>
    <row r="730" spans="1:6" ht="15.75" x14ac:dyDescent="0.25">
      <c r="A730" s="15" t="s">
        <v>281</v>
      </c>
      <c r="B730" s="15" t="s">
        <v>8250</v>
      </c>
      <c r="C730" s="15" t="s">
        <v>282</v>
      </c>
      <c r="D730" s="15"/>
      <c r="E730" s="15" t="s">
        <v>6861</v>
      </c>
      <c r="F730" s="15" t="s">
        <v>270</v>
      </c>
    </row>
    <row r="731" spans="1:6" ht="15.75" x14ac:dyDescent="0.25">
      <c r="A731" s="15" t="s">
        <v>300</v>
      </c>
      <c r="B731" s="15" t="s">
        <v>9897</v>
      </c>
      <c r="C731" s="15" t="s">
        <v>301</v>
      </c>
      <c r="D731" s="15" t="s">
        <v>302</v>
      </c>
      <c r="E731" s="15" t="s">
        <v>6861</v>
      </c>
      <c r="F731" s="15" t="s">
        <v>304</v>
      </c>
    </row>
    <row r="732" spans="1:6" ht="15.75" x14ac:dyDescent="0.25">
      <c r="A732" s="15" t="s">
        <v>310</v>
      </c>
      <c r="B732" s="15" t="s">
        <v>8411</v>
      </c>
      <c r="C732" s="15" t="s">
        <v>311</v>
      </c>
      <c r="D732" s="15" t="s">
        <v>33</v>
      </c>
      <c r="E732" s="15" t="s">
        <v>6861</v>
      </c>
      <c r="F732" s="15" t="s">
        <v>142</v>
      </c>
    </row>
    <row r="733" spans="1:6" ht="15.75" x14ac:dyDescent="0.25">
      <c r="A733" s="15" t="s">
        <v>317</v>
      </c>
      <c r="B733" s="15" t="s">
        <v>7168</v>
      </c>
      <c r="C733" s="15" t="s">
        <v>318</v>
      </c>
      <c r="D733" s="15"/>
      <c r="E733" s="15" t="s">
        <v>6861</v>
      </c>
      <c r="F733" s="15" t="s">
        <v>321</v>
      </c>
    </row>
    <row r="734" spans="1:6" ht="15.75" x14ac:dyDescent="0.25">
      <c r="A734" s="15" t="s">
        <v>327</v>
      </c>
      <c r="B734" s="15" t="s">
        <v>7348</v>
      </c>
      <c r="C734" s="15" t="s">
        <v>328</v>
      </c>
      <c r="D734" s="15"/>
      <c r="E734" s="15" t="s">
        <v>6861</v>
      </c>
      <c r="F734" s="15" t="s">
        <v>76</v>
      </c>
    </row>
    <row r="735" spans="1:6" ht="15.75" x14ac:dyDescent="0.25">
      <c r="A735" s="15" t="s">
        <v>330</v>
      </c>
      <c r="B735" s="15" t="s">
        <v>7613</v>
      </c>
      <c r="C735" s="15" t="s">
        <v>331</v>
      </c>
      <c r="D735" s="15"/>
      <c r="E735" s="15" t="s">
        <v>6861</v>
      </c>
      <c r="F735" s="15" t="s">
        <v>76</v>
      </c>
    </row>
    <row r="736" spans="1:6" ht="15.75" x14ac:dyDescent="0.25">
      <c r="A736" s="15" t="s">
        <v>345</v>
      </c>
      <c r="B736" s="15" t="s">
        <v>8409</v>
      </c>
      <c r="C736" s="15" t="s">
        <v>346</v>
      </c>
      <c r="D736" s="15"/>
      <c r="E736" s="15" t="s">
        <v>6861</v>
      </c>
      <c r="F736" s="15" t="s">
        <v>347</v>
      </c>
    </row>
    <row r="737" spans="1:6" ht="15.75" x14ac:dyDescent="0.25">
      <c r="A737" s="15" t="s">
        <v>368</v>
      </c>
      <c r="B737" s="15" t="s">
        <v>8136</v>
      </c>
      <c r="C737" s="15" t="s">
        <v>369</v>
      </c>
      <c r="D737" s="15" t="s">
        <v>370</v>
      </c>
      <c r="E737" s="15" t="s">
        <v>6861</v>
      </c>
      <c r="F737" s="15" t="s">
        <v>372</v>
      </c>
    </row>
    <row r="738" spans="1:6" ht="15.75" x14ac:dyDescent="0.25">
      <c r="A738" s="15" t="s">
        <v>373</v>
      </c>
      <c r="B738" s="15" t="s">
        <v>8566</v>
      </c>
      <c r="C738" s="15" t="s">
        <v>374</v>
      </c>
      <c r="D738" s="15" t="s">
        <v>23</v>
      </c>
      <c r="E738" s="15" t="s">
        <v>6861</v>
      </c>
      <c r="F738" s="15" t="s">
        <v>26</v>
      </c>
    </row>
    <row r="739" spans="1:6" ht="15.75" x14ac:dyDescent="0.25">
      <c r="A739" s="15" t="s">
        <v>375</v>
      </c>
      <c r="B739" s="15" t="s">
        <v>7847</v>
      </c>
      <c r="C739" s="15" t="s">
        <v>376</v>
      </c>
      <c r="D739" s="15" t="s">
        <v>377</v>
      </c>
      <c r="E739" s="15" t="s">
        <v>6861</v>
      </c>
      <c r="F739" s="15" t="s">
        <v>142</v>
      </c>
    </row>
    <row r="740" spans="1:6" ht="15.75" x14ac:dyDescent="0.25">
      <c r="A740" s="15" t="s">
        <v>380</v>
      </c>
      <c r="B740" s="15" t="s">
        <v>11408</v>
      </c>
      <c r="C740" s="15" t="s">
        <v>381</v>
      </c>
      <c r="D740" s="15"/>
      <c r="E740" s="15" t="s">
        <v>6861</v>
      </c>
      <c r="F740" s="15" t="s">
        <v>66</v>
      </c>
    </row>
    <row r="741" spans="1:6" ht="15.75" x14ac:dyDescent="0.25">
      <c r="A741" s="15" t="s">
        <v>388</v>
      </c>
      <c r="B741" s="15" t="s">
        <v>9059</v>
      </c>
      <c r="C741" s="15" t="s">
        <v>389</v>
      </c>
      <c r="D741" s="15"/>
      <c r="E741" s="15" t="s">
        <v>6861</v>
      </c>
      <c r="F741" s="15" t="s">
        <v>270</v>
      </c>
    </row>
    <row r="742" spans="1:6" ht="15.75" x14ac:dyDescent="0.25">
      <c r="A742" s="15" t="s">
        <v>394</v>
      </c>
      <c r="B742" s="15" t="s">
        <v>9242</v>
      </c>
      <c r="C742" s="15" t="s">
        <v>395</v>
      </c>
      <c r="D742" s="15" t="s">
        <v>396</v>
      </c>
      <c r="E742" s="15" t="s">
        <v>6861</v>
      </c>
      <c r="F742" s="15" t="s">
        <v>398</v>
      </c>
    </row>
    <row r="743" spans="1:6" ht="15.75" x14ac:dyDescent="0.25">
      <c r="A743" s="15" t="s">
        <v>399</v>
      </c>
      <c r="B743" s="15" t="s">
        <v>7115</v>
      </c>
      <c r="C743" s="15" t="s">
        <v>400</v>
      </c>
      <c r="D743" s="15" t="s">
        <v>401</v>
      </c>
      <c r="E743" s="15" t="s">
        <v>6861</v>
      </c>
      <c r="F743" s="15" t="s">
        <v>157</v>
      </c>
    </row>
    <row r="744" spans="1:6" ht="15.75" x14ac:dyDescent="0.25">
      <c r="A744" s="15" t="s">
        <v>408</v>
      </c>
      <c r="B744" s="15" t="s">
        <v>10027</v>
      </c>
      <c r="C744" s="15" t="s">
        <v>409</v>
      </c>
      <c r="D744" s="15" t="s">
        <v>326</v>
      </c>
      <c r="E744" s="15" t="s">
        <v>6861</v>
      </c>
      <c r="F744" s="15" t="s">
        <v>412</v>
      </c>
    </row>
    <row r="745" spans="1:6" ht="15.75" x14ac:dyDescent="0.25">
      <c r="A745" s="15" t="s">
        <v>417</v>
      </c>
      <c r="B745" s="15" t="s">
        <v>7408</v>
      </c>
      <c r="C745" s="15" t="s">
        <v>418</v>
      </c>
      <c r="D745" s="15"/>
      <c r="E745" s="15" t="s">
        <v>6861</v>
      </c>
      <c r="F745" s="15" t="s">
        <v>420</v>
      </c>
    </row>
    <row r="746" spans="1:6" ht="15.75" x14ac:dyDescent="0.25">
      <c r="A746" s="15" t="s">
        <v>437</v>
      </c>
      <c r="B746" s="15" t="s">
        <v>7810</v>
      </c>
      <c r="C746" s="15" t="s">
        <v>438</v>
      </c>
      <c r="D746" s="15"/>
      <c r="E746" s="15" t="s">
        <v>6861</v>
      </c>
      <c r="F746" s="15" t="s">
        <v>76</v>
      </c>
    </row>
    <row r="747" spans="1:6" ht="15.75" x14ac:dyDescent="0.25">
      <c r="A747" s="15" t="s">
        <v>444</v>
      </c>
      <c r="B747" s="15" t="s">
        <v>7675</v>
      </c>
      <c r="C747" s="15" t="s">
        <v>147</v>
      </c>
      <c r="D747" s="15"/>
      <c r="E747" s="15" t="s">
        <v>6861</v>
      </c>
      <c r="F747" s="15" t="s">
        <v>142</v>
      </c>
    </row>
    <row r="748" spans="1:6" ht="15.75" x14ac:dyDescent="0.25">
      <c r="A748" s="15" t="s">
        <v>451</v>
      </c>
      <c r="B748" s="15" t="s">
        <v>9277</v>
      </c>
      <c r="C748" s="15" t="s">
        <v>452</v>
      </c>
      <c r="D748" s="15" t="s">
        <v>453</v>
      </c>
      <c r="E748" s="15" t="s">
        <v>6861</v>
      </c>
      <c r="F748" s="15" t="s">
        <v>455</v>
      </c>
    </row>
    <row r="749" spans="1:6" ht="15.75" x14ac:dyDescent="0.25">
      <c r="A749" s="15" t="s">
        <v>459</v>
      </c>
      <c r="B749" s="15" t="s">
        <v>8748</v>
      </c>
      <c r="C749" s="15" t="s">
        <v>460</v>
      </c>
      <c r="D749" s="15"/>
      <c r="E749" s="15" t="s">
        <v>6861</v>
      </c>
      <c r="F749" s="15" t="s">
        <v>462</v>
      </c>
    </row>
    <row r="750" spans="1:6" ht="15.75" x14ac:dyDescent="0.25">
      <c r="A750" s="15" t="s">
        <v>473</v>
      </c>
      <c r="B750" s="15" t="s">
        <v>7716</v>
      </c>
      <c r="C750" s="15" t="s">
        <v>376</v>
      </c>
      <c r="D750" s="15" t="s">
        <v>377</v>
      </c>
      <c r="E750" s="15" t="s">
        <v>6861</v>
      </c>
      <c r="F750" s="15" t="s">
        <v>142</v>
      </c>
    </row>
    <row r="751" spans="1:6" ht="15.75" x14ac:dyDescent="0.25">
      <c r="A751" s="15" t="s">
        <v>482</v>
      </c>
      <c r="B751" s="15" t="s">
        <v>8271</v>
      </c>
      <c r="C751" s="15" t="s">
        <v>483</v>
      </c>
      <c r="D751" s="15"/>
      <c r="E751" s="15" t="s">
        <v>6861</v>
      </c>
      <c r="F751" s="15" t="s">
        <v>76</v>
      </c>
    </row>
    <row r="752" spans="1:6" ht="15.75" x14ac:dyDescent="0.25">
      <c r="A752" s="15" t="s">
        <v>488</v>
      </c>
      <c r="B752" s="15" t="s">
        <v>6982</v>
      </c>
      <c r="C752" s="15" t="s">
        <v>489</v>
      </c>
      <c r="D752" s="15" t="s">
        <v>101</v>
      </c>
      <c r="E752" s="15" t="s">
        <v>6861</v>
      </c>
      <c r="F752" s="15" t="s">
        <v>490</v>
      </c>
    </row>
    <row r="753" spans="1:6" ht="15.75" x14ac:dyDescent="0.25">
      <c r="A753" s="15" t="s">
        <v>493</v>
      </c>
      <c r="B753" s="15" t="s">
        <v>8320</v>
      </c>
      <c r="C753" s="15" t="s">
        <v>494</v>
      </c>
      <c r="D753" s="15" t="s">
        <v>101</v>
      </c>
      <c r="E753" s="15" t="s">
        <v>6861</v>
      </c>
      <c r="F753" s="15" t="s">
        <v>420</v>
      </c>
    </row>
    <row r="754" spans="1:6" ht="15.75" x14ac:dyDescent="0.25">
      <c r="A754" s="15" t="s">
        <v>499</v>
      </c>
      <c r="B754" s="15" t="s">
        <v>8165</v>
      </c>
      <c r="C754" s="15" t="s">
        <v>500</v>
      </c>
      <c r="D754" s="15" t="s">
        <v>501</v>
      </c>
      <c r="E754" s="15" t="s">
        <v>6861</v>
      </c>
      <c r="F754" s="15" t="s">
        <v>321</v>
      </c>
    </row>
    <row r="755" spans="1:6" ht="15.75" x14ac:dyDescent="0.25">
      <c r="A755" s="15" t="s">
        <v>503</v>
      </c>
      <c r="B755" s="15" t="s">
        <v>7742</v>
      </c>
      <c r="C755" s="15" t="s">
        <v>504</v>
      </c>
      <c r="D755" s="15" t="s">
        <v>377</v>
      </c>
      <c r="E755" s="15" t="s">
        <v>6861</v>
      </c>
      <c r="F755" s="15" t="s">
        <v>66</v>
      </c>
    </row>
    <row r="756" spans="1:6" ht="15.75" x14ac:dyDescent="0.25">
      <c r="A756" s="15" t="s">
        <v>514</v>
      </c>
      <c r="B756" s="15" t="s">
        <v>7038</v>
      </c>
      <c r="C756" s="15" t="s">
        <v>515</v>
      </c>
      <c r="D756" s="15"/>
      <c r="E756" s="15" t="s">
        <v>6861</v>
      </c>
      <c r="F756" s="15" t="s">
        <v>127</v>
      </c>
    </row>
    <row r="757" spans="1:6" ht="15.75" x14ac:dyDescent="0.25">
      <c r="A757" s="15" t="s">
        <v>525</v>
      </c>
      <c r="B757" s="15" t="s">
        <v>9468</v>
      </c>
      <c r="C757" s="15" t="s">
        <v>526</v>
      </c>
      <c r="D757" s="15" t="s">
        <v>23</v>
      </c>
      <c r="E757" s="15" t="s">
        <v>6861</v>
      </c>
      <c r="F757" s="15" t="s">
        <v>527</v>
      </c>
    </row>
    <row r="758" spans="1:6" ht="15.75" x14ac:dyDescent="0.25">
      <c r="A758" s="15" t="s">
        <v>4689</v>
      </c>
      <c r="B758" s="15" t="s">
        <v>7542</v>
      </c>
      <c r="C758" s="15" t="s">
        <v>4690</v>
      </c>
      <c r="D758" s="15" t="s">
        <v>501</v>
      </c>
      <c r="E758" s="15" t="s">
        <v>6862</v>
      </c>
      <c r="F758" s="15" t="s">
        <v>76</v>
      </c>
    </row>
    <row r="759" spans="1:6" ht="15.75" x14ac:dyDescent="0.25">
      <c r="A759" s="15" t="s">
        <v>4691</v>
      </c>
      <c r="B759" s="15" t="s">
        <v>9674</v>
      </c>
      <c r="C759" s="15" t="s">
        <v>3910</v>
      </c>
      <c r="D759" s="15"/>
      <c r="E759" s="15" t="s">
        <v>6862</v>
      </c>
      <c r="F759" s="15" t="s">
        <v>1881</v>
      </c>
    </row>
    <row r="760" spans="1:6" ht="15.75" x14ac:dyDescent="0.25">
      <c r="A760" s="15" t="s">
        <v>4700</v>
      </c>
      <c r="B760" s="15" t="s">
        <v>11452</v>
      </c>
      <c r="C760" s="15" t="s">
        <v>4701</v>
      </c>
      <c r="D760" s="15"/>
      <c r="E760" s="15" t="s">
        <v>6862</v>
      </c>
      <c r="F760" s="15" t="s">
        <v>270</v>
      </c>
    </row>
    <row r="761" spans="1:6" ht="15.75" x14ac:dyDescent="0.25">
      <c r="A761" s="15" t="s">
        <v>4719</v>
      </c>
      <c r="B761" s="15" t="s">
        <v>8717</v>
      </c>
      <c r="C761" s="15" t="s">
        <v>4720</v>
      </c>
      <c r="D761" s="15"/>
      <c r="E761" s="15" t="s">
        <v>6862</v>
      </c>
      <c r="F761" s="15" t="s">
        <v>4722</v>
      </c>
    </row>
    <row r="762" spans="1:6" ht="15.75" x14ac:dyDescent="0.25">
      <c r="A762" s="15" t="s">
        <v>4726</v>
      </c>
      <c r="B762" s="15" t="s">
        <v>8113</v>
      </c>
      <c r="C762" s="15" t="s">
        <v>1627</v>
      </c>
      <c r="D762" s="15"/>
      <c r="E762" s="15" t="s">
        <v>6862</v>
      </c>
      <c r="F762" s="15" t="s">
        <v>76</v>
      </c>
    </row>
    <row r="763" spans="1:6" ht="15.75" x14ac:dyDescent="0.25">
      <c r="A763" s="15" t="s">
        <v>4735</v>
      </c>
      <c r="B763" s="15" t="s">
        <v>8982</v>
      </c>
      <c r="C763" s="15" t="s">
        <v>4736</v>
      </c>
      <c r="D763" s="15"/>
      <c r="E763" s="15" t="s">
        <v>6862</v>
      </c>
      <c r="F763" s="15" t="s">
        <v>2374</v>
      </c>
    </row>
    <row r="764" spans="1:6" ht="15.75" x14ac:dyDescent="0.25">
      <c r="A764" s="15" t="s">
        <v>4741</v>
      </c>
      <c r="B764" s="15" t="s">
        <v>8048</v>
      </c>
      <c r="C764" s="15" t="s">
        <v>4433</v>
      </c>
      <c r="D764" s="15" t="s">
        <v>40</v>
      </c>
      <c r="E764" s="15" t="s">
        <v>6862</v>
      </c>
      <c r="F764" s="15" t="s">
        <v>1964</v>
      </c>
    </row>
    <row r="765" spans="1:6" ht="15.75" x14ac:dyDescent="0.25">
      <c r="A765" s="15" t="s">
        <v>4751</v>
      </c>
      <c r="B765" s="15" t="s">
        <v>9891</v>
      </c>
      <c r="C765" s="15" t="s">
        <v>4752</v>
      </c>
      <c r="D765" s="15" t="s">
        <v>615</v>
      </c>
      <c r="E765" s="15" t="s">
        <v>6862</v>
      </c>
      <c r="F765" s="15" t="s">
        <v>66</v>
      </c>
    </row>
    <row r="766" spans="1:6" ht="15.75" x14ac:dyDescent="0.25">
      <c r="A766" s="15" t="s">
        <v>4757</v>
      </c>
      <c r="B766" s="15" t="s">
        <v>7680</v>
      </c>
      <c r="C766" s="15" t="s">
        <v>4758</v>
      </c>
      <c r="D766" s="15"/>
      <c r="E766" s="15" t="s">
        <v>6862</v>
      </c>
      <c r="F766" s="15" t="s">
        <v>4759</v>
      </c>
    </row>
    <row r="767" spans="1:6" ht="15.75" x14ac:dyDescent="0.25">
      <c r="A767" s="15" t="s">
        <v>4763</v>
      </c>
      <c r="B767" s="15" t="s">
        <v>7644</v>
      </c>
      <c r="C767" s="15" t="s">
        <v>4764</v>
      </c>
      <c r="D767" s="15"/>
      <c r="E767" s="15" t="s">
        <v>6862</v>
      </c>
      <c r="F767" s="15" t="s">
        <v>127</v>
      </c>
    </row>
    <row r="768" spans="1:6" ht="15.75" x14ac:dyDescent="0.25">
      <c r="A768" s="15" t="s">
        <v>4770</v>
      </c>
      <c r="B768" s="15" t="s">
        <v>9743</v>
      </c>
      <c r="C768" s="15" t="s">
        <v>4771</v>
      </c>
      <c r="D768" s="15"/>
      <c r="E768" s="15" t="s">
        <v>6862</v>
      </c>
      <c r="F768" s="15" t="s">
        <v>321</v>
      </c>
    </row>
    <row r="769" spans="1:6" ht="15.75" x14ac:dyDescent="0.25">
      <c r="A769" s="15" t="s">
        <v>4774</v>
      </c>
      <c r="B769" s="15" t="s">
        <v>9135</v>
      </c>
      <c r="C769" s="15" t="s">
        <v>4775</v>
      </c>
      <c r="D769" s="15" t="s">
        <v>253</v>
      </c>
      <c r="E769" s="15" t="s">
        <v>6862</v>
      </c>
      <c r="F769" s="15" t="s">
        <v>4776</v>
      </c>
    </row>
    <row r="770" spans="1:6" ht="15.75" x14ac:dyDescent="0.25">
      <c r="A770" s="15" t="s">
        <v>4779</v>
      </c>
      <c r="B770" s="15" t="s">
        <v>8580</v>
      </c>
      <c r="C770" s="15" t="s">
        <v>4780</v>
      </c>
      <c r="D770" s="15"/>
      <c r="E770" s="15" t="s">
        <v>6862</v>
      </c>
      <c r="F770" s="15" t="s">
        <v>127</v>
      </c>
    </row>
    <row r="771" spans="1:6" ht="15.75" x14ac:dyDescent="0.25">
      <c r="A771" s="15" t="s">
        <v>4787</v>
      </c>
      <c r="B771" s="15" t="s">
        <v>9843</v>
      </c>
      <c r="C771" s="15" t="s">
        <v>4788</v>
      </c>
      <c r="D771" s="15"/>
      <c r="E771" s="15" t="s">
        <v>6862</v>
      </c>
      <c r="F771" s="15" t="s">
        <v>76</v>
      </c>
    </row>
    <row r="772" spans="1:6" ht="15.75" x14ac:dyDescent="0.25">
      <c r="A772" s="15" t="s">
        <v>4831</v>
      </c>
      <c r="B772" s="15" t="s">
        <v>9216</v>
      </c>
      <c r="C772" s="15" t="s">
        <v>4832</v>
      </c>
      <c r="D772" s="15"/>
      <c r="E772" s="15" t="s">
        <v>6862</v>
      </c>
      <c r="F772" s="15" t="s">
        <v>142</v>
      </c>
    </row>
    <row r="773" spans="1:6" ht="15.75" x14ac:dyDescent="0.25">
      <c r="A773" s="15" t="s">
        <v>4834</v>
      </c>
      <c r="B773" s="15" t="s">
        <v>7388</v>
      </c>
      <c r="C773" s="15" t="s">
        <v>4835</v>
      </c>
      <c r="D773" s="15" t="s">
        <v>89</v>
      </c>
      <c r="E773" s="15" t="s">
        <v>6862</v>
      </c>
      <c r="F773" s="15" t="s">
        <v>2491</v>
      </c>
    </row>
    <row r="774" spans="1:6" ht="15.75" x14ac:dyDescent="0.25">
      <c r="A774" s="15" t="s">
        <v>4840</v>
      </c>
      <c r="B774" s="15" t="s">
        <v>8449</v>
      </c>
      <c r="C774" s="15" t="s">
        <v>4841</v>
      </c>
      <c r="D774" s="15"/>
      <c r="E774" s="15" t="s">
        <v>6862</v>
      </c>
      <c r="F774" s="15" t="s">
        <v>1236</v>
      </c>
    </row>
    <row r="775" spans="1:6" ht="15.75" x14ac:dyDescent="0.25">
      <c r="A775" s="15" t="s">
        <v>4846</v>
      </c>
      <c r="B775" s="15" t="s">
        <v>7244</v>
      </c>
      <c r="C775" s="15" t="s">
        <v>4847</v>
      </c>
      <c r="D775" s="15"/>
      <c r="E775" s="15" t="s">
        <v>6862</v>
      </c>
      <c r="F775" s="15" t="s">
        <v>1619</v>
      </c>
    </row>
    <row r="776" spans="1:6" ht="15.75" x14ac:dyDescent="0.25">
      <c r="A776" s="15" t="s">
        <v>4871</v>
      </c>
      <c r="B776" s="15" t="s">
        <v>7266</v>
      </c>
      <c r="C776" s="15" t="s">
        <v>4788</v>
      </c>
      <c r="D776" s="15"/>
      <c r="E776" s="15" t="s">
        <v>6862</v>
      </c>
      <c r="F776" s="15" t="s">
        <v>76</v>
      </c>
    </row>
    <row r="777" spans="1:6" ht="15.75" x14ac:dyDescent="0.25">
      <c r="A777" s="15" t="s">
        <v>4874</v>
      </c>
      <c r="B777" s="15" t="s">
        <v>8259</v>
      </c>
      <c r="C777" s="15" t="s">
        <v>4875</v>
      </c>
      <c r="D777" s="15"/>
      <c r="E777" s="15" t="s">
        <v>6862</v>
      </c>
      <c r="F777" s="15" t="s">
        <v>4877</v>
      </c>
    </row>
    <row r="778" spans="1:6" ht="15.75" x14ac:dyDescent="0.25">
      <c r="A778" s="15" t="s">
        <v>4886</v>
      </c>
      <c r="B778" s="15" t="s">
        <v>8172</v>
      </c>
      <c r="C778" s="15" t="s">
        <v>4887</v>
      </c>
      <c r="D778" s="15"/>
      <c r="E778" s="15" t="s">
        <v>6862</v>
      </c>
      <c r="F778" s="15" t="s">
        <v>1881</v>
      </c>
    </row>
    <row r="779" spans="1:6" ht="15.75" x14ac:dyDescent="0.25">
      <c r="A779" s="15" t="s">
        <v>4897</v>
      </c>
      <c r="B779" s="15" t="s">
        <v>8649</v>
      </c>
      <c r="C779" s="15" t="s">
        <v>4898</v>
      </c>
      <c r="D779" s="15"/>
      <c r="E779" s="15" t="s">
        <v>6862</v>
      </c>
      <c r="F779" s="15" t="s">
        <v>1181</v>
      </c>
    </row>
    <row r="780" spans="1:6" ht="15.75" x14ac:dyDescent="0.25">
      <c r="A780" s="15" t="s">
        <v>4915</v>
      </c>
      <c r="B780" s="15" t="s">
        <v>7080</v>
      </c>
      <c r="C780" s="15" t="s">
        <v>4916</v>
      </c>
      <c r="D780" s="15" t="s">
        <v>884</v>
      </c>
      <c r="E780" s="15" t="s">
        <v>6862</v>
      </c>
      <c r="F780" s="15" t="s">
        <v>321</v>
      </c>
    </row>
    <row r="781" spans="1:6" ht="15.75" x14ac:dyDescent="0.25">
      <c r="A781" s="15" t="s">
        <v>4926</v>
      </c>
      <c r="B781" s="15" t="s">
        <v>8810</v>
      </c>
      <c r="C781" s="15" t="s">
        <v>4927</v>
      </c>
      <c r="D781" s="15" t="s">
        <v>253</v>
      </c>
      <c r="E781" s="15" t="s">
        <v>6862</v>
      </c>
      <c r="F781" s="15" t="s">
        <v>4930</v>
      </c>
    </row>
    <row r="782" spans="1:6" ht="15.75" x14ac:dyDescent="0.25">
      <c r="A782" s="15" t="s">
        <v>4932</v>
      </c>
      <c r="B782" s="15" t="s">
        <v>8690</v>
      </c>
      <c r="C782" s="15" t="s">
        <v>4933</v>
      </c>
      <c r="D782" s="15"/>
      <c r="E782" s="15" t="s">
        <v>6862</v>
      </c>
      <c r="F782" s="15" t="s">
        <v>887</v>
      </c>
    </row>
    <row r="783" spans="1:6" ht="15.75" x14ac:dyDescent="0.25">
      <c r="A783" s="15" t="s">
        <v>4954</v>
      </c>
      <c r="B783" s="15" t="s">
        <v>7319</v>
      </c>
      <c r="C783" s="15" t="s">
        <v>4955</v>
      </c>
      <c r="D783" s="15"/>
      <c r="E783" s="15" t="s">
        <v>6862</v>
      </c>
      <c r="F783" s="15" t="s">
        <v>76</v>
      </c>
    </row>
    <row r="784" spans="1:6" ht="15.75" x14ac:dyDescent="0.25">
      <c r="A784" s="15" t="s">
        <v>4956</v>
      </c>
      <c r="B784" s="15" t="s">
        <v>8066</v>
      </c>
      <c r="C784" s="15" t="s">
        <v>4957</v>
      </c>
      <c r="D784" s="15" t="s">
        <v>172</v>
      </c>
      <c r="E784" s="15" t="s">
        <v>6862</v>
      </c>
      <c r="F784" s="15" t="s">
        <v>1619</v>
      </c>
    </row>
    <row r="785" spans="1:6" ht="15.75" x14ac:dyDescent="0.25">
      <c r="A785" s="15" t="s">
        <v>4959</v>
      </c>
      <c r="B785" s="15" t="s">
        <v>9528</v>
      </c>
      <c r="C785" s="15" t="s">
        <v>4960</v>
      </c>
      <c r="D785" s="15"/>
      <c r="E785" s="15" t="s">
        <v>6862</v>
      </c>
      <c r="F785" s="15" t="s">
        <v>4963</v>
      </c>
    </row>
    <row r="786" spans="1:6" ht="15.75" x14ac:dyDescent="0.25">
      <c r="A786" s="15" t="s">
        <v>4965</v>
      </c>
      <c r="B786" s="15" t="s">
        <v>8991</v>
      </c>
      <c r="C786" s="15" t="s">
        <v>4966</v>
      </c>
      <c r="D786" s="15" t="s">
        <v>89</v>
      </c>
      <c r="E786" s="15" t="s">
        <v>6862</v>
      </c>
      <c r="F786" s="15" t="s">
        <v>2491</v>
      </c>
    </row>
    <row r="787" spans="1:6" ht="15.75" x14ac:dyDescent="0.25">
      <c r="A787" s="15" t="s">
        <v>4981</v>
      </c>
      <c r="B787" s="15" t="s">
        <v>9529</v>
      </c>
      <c r="C787" s="15" t="s">
        <v>4982</v>
      </c>
      <c r="D787" s="15"/>
      <c r="E787" s="15" t="s">
        <v>6862</v>
      </c>
      <c r="F787" s="15" t="s">
        <v>4983</v>
      </c>
    </row>
    <row r="788" spans="1:6" ht="15.75" x14ac:dyDescent="0.25">
      <c r="A788" s="15" t="s">
        <v>4994</v>
      </c>
      <c r="B788" s="15" t="s">
        <v>9539</v>
      </c>
      <c r="C788" s="15" t="s">
        <v>4995</v>
      </c>
      <c r="D788" s="15" t="s">
        <v>377</v>
      </c>
      <c r="E788" s="15" t="s">
        <v>6862</v>
      </c>
      <c r="F788" s="15" t="s">
        <v>4996</v>
      </c>
    </row>
    <row r="789" spans="1:6" ht="15.75" x14ac:dyDescent="0.25">
      <c r="A789" s="15" t="s">
        <v>5010</v>
      </c>
      <c r="B789" s="15" t="s">
        <v>6935</v>
      </c>
      <c r="C789" s="15" t="s">
        <v>5011</v>
      </c>
      <c r="D789" s="15"/>
      <c r="E789" s="15" t="s">
        <v>6862</v>
      </c>
      <c r="F789" s="15" t="s">
        <v>1181</v>
      </c>
    </row>
    <row r="790" spans="1:6" ht="15.75" x14ac:dyDescent="0.25">
      <c r="A790" s="15" t="s">
        <v>5015</v>
      </c>
      <c r="B790" s="15" t="s">
        <v>8219</v>
      </c>
      <c r="C790" s="15" t="s">
        <v>5016</v>
      </c>
      <c r="D790" s="15" t="s">
        <v>10</v>
      </c>
      <c r="E790" s="15" t="s">
        <v>6862</v>
      </c>
      <c r="F790" s="15" t="s">
        <v>2506</v>
      </c>
    </row>
    <row r="791" spans="1:6" ht="15.75" x14ac:dyDescent="0.25">
      <c r="A791" s="15" t="s">
        <v>5019</v>
      </c>
      <c r="B791" s="15" t="s">
        <v>7062</v>
      </c>
      <c r="C791" s="15" t="s">
        <v>5020</v>
      </c>
      <c r="D791" s="15"/>
      <c r="E791" s="15" t="s">
        <v>6862</v>
      </c>
      <c r="F791" s="15" t="s">
        <v>1181</v>
      </c>
    </row>
    <row r="792" spans="1:6" ht="15.75" x14ac:dyDescent="0.25">
      <c r="A792" s="15" t="s">
        <v>5027</v>
      </c>
      <c r="B792" s="15" t="s">
        <v>8058</v>
      </c>
      <c r="C792" s="15" t="s">
        <v>5028</v>
      </c>
      <c r="D792" s="15" t="s">
        <v>1043</v>
      </c>
      <c r="E792" s="15" t="s">
        <v>6862</v>
      </c>
      <c r="F792" s="15" t="s">
        <v>5031</v>
      </c>
    </row>
    <row r="793" spans="1:6" ht="15.75" x14ac:dyDescent="0.25">
      <c r="A793" s="15" t="s">
        <v>5038</v>
      </c>
      <c r="B793" s="15" t="s">
        <v>6955</v>
      </c>
      <c r="C793" s="15" t="s">
        <v>5039</v>
      </c>
      <c r="D793" s="15" t="s">
        <v>89</v>
      </c>
      <c r="E793" s="15" t="s">
        <v>6862</v>
      </c>
      <c r="F793" s="15" t="s">
        <v>2491</v>
      </c>
    </row>
    <row r="794" spans="1:6" ht="15.75" x14ac:dyDescent="0.25">
      <c r="A794" s="15" t="s">
        <v>5043</v>
      </c>
      <c r="B794" s="15" t="s">
        <v>7809</v>
      </c>
      <c r="C794" s="15" t="s">
        <v>5044</v>
      </c>
      <c r="D794" s="15"/>
      <c r="E794" s="15" t="s">
        <v>6862</v>
      </c>
      <c r="F794" s="15" t="s">
        <v>76</v>
      </c>
    </row>
    <row r="795" spans="1:6" ht="15.75" x14ac:dyDescent="0.25">
      <c r="A795" s="15" t="s">
        <v>5046</v>
      </c>
      <c r="B795" s="15" t="s">
        <v>9402</v>
      </c>
      <c r="C795" s="15" t="s">
        <v>4995</v>
      </c>
      <c r="D795" s="15" t="s">
        <v>377</v>
      </c>
      <c r="E795" s="15" t="s">
        <v>6862</v>
      </c>
      <c r="F795" s="15" t="s">
        <v>4996</v>
      </c>
    </row>
    <row r="796" spans="1:6" ht="15.75" x14ac:dyDescent="0.25">
      <c r="A796" s="15" t="s">
        <v>5049</v>
      </c>
      <c r="B796" s="15" t="s">
        <v>7540</v>
      </c>
      <c r="C796" s="15" t="s">
        <v>3021</v>
      </c>
      <c r="D796" s="15"/>
      <c r="E796" s="15" t="s">
        <v>6862</v>
      </c>
      <c r="F796" s="15" t="s">
        <v>76</v>
      </c>
    </row>
    <row r="797" spans="1:6" ht="15.75" x14ac:dyDescent="0.25">
      <c r="A797" s="15" t="s">
        <v>5050</v>
      </c>
      <c r="B797" s="15" t="s">
        <v>9174</v>
      </c>
      <c r="C797" s="15" t="s">
        <v>5051</v>
      </c>
      <c r="D797" s="15" t="s">
        <v>1849</v>
      </c>
      <c r="E797" s="15" t="s">
        <v>6862</v>
      </c>
      <c r="F797" s="15" t="s">
        <v>5054</v>
      </c>
    </row>
    <row r="798" spans="1:6" ht="15.75" x14ac:dyDescent="0.25">
      <c r="A798" s="15" t="s">
        <v>5063</v>
      </c>
      <c r="B798" s="15" t="s">
        <v>8456</v>
      </c>
      <c r="C798" s="15" t="s">
        <v>5064</v>
      </c>
      <c r="D798" s="15"/>
      <c r="E798" s="15" t="s">
        <v>6862</v>
      </c>
      <c r="F798" s="15" t="s">
        <v>142</v>
      </c>
    </row>
    <row r="799" spans="1:6" ht="15.75" x14ac:dyDescent="0.25">
      <c r="A799" s="15" t="s">
        <v>5074</v>
      </c>
      <c r="B799" s="15" t="s">
        <v>9269</v>
      </c>
      <c r="C799" s="15" t="s">
        <v>5075</v>
      </c>
      <c r="D799" s="15"/>
      <c r="E799" s="15" t="s">
        <v>6862</v>
      </c>
      <c r="F799" s="15" t="s">
        <v>142</v>
      </c>
    </row>
    <row r="800" spans="1:6" ht="15.75" x14ac:dyDescent="0.25">
      <c r="A800" s="15" t="s">
        <v>5077</v>
      </c>
      <c r="B800" s="15" t="s">
        <v>8825</v>
      </c>
      <c r="C800" s="15" t="s">
        <v>5078</v>
      </c>
      <c r="D800" s="15"/>
      <c r="E800" s="15" t="s">
        <v>6862</v>
      </c>
      <c r="F800" s="15" t="s">
        <v>321</v>
      </c>
    </row>
    <row r="801" spans="1:6" ht="15.75" x14ac:dyDescent="0.25">
      <c r="A801" s="15" t="s">
        <v>5079</v>
      </c>
      <c r="B801" s="15" t="s">
        <v>9659</v>
      </c>
      <c r="C801" s="15" t="s">
        <v>5080</v>
      </c>
      <c r="D801" s="15"/>
      <c r="E801" s="15" t="s">
        <v>6862</v>
      </c>
      <c r="F801" s="15" t="s">
        <v>5082</v>
      </c>
    </row>
    <row r="802" spans="1:6" ht="15.75" x14ac:dyDescent="0.25">
      <c r="A802" s="15" t="s">
        <v>5101</v>
      </c>
      <c r="B802" s="15" t="s">
        <v>8818</v>
      </c>
      <c r="C802" s="15" t="s">
        <v>5102</v>
      </c>
      <c r="D802" s="15" t="s">
        <v>884</v>
      </c>
      <c r="E802" s="15" t="s">
        <v>6862</v>
      </c>
      <c r="F802" s="15" t="s">
        <v>5105</v>
      </c>
    </row>
    <row r="803" spans="1:6" ht="15.75" x14ac:dyDescent="0.25">
      <c r="A803" s="15" t="s">
        <v>5107</v>
      </c>
      <c r="B803" s="15" t="s">
        <v>8202</v>
      </c>
      <c r="C803" s="15" t="s">
        <v>5108</v>
      </c>
      <c r="D803" s="15"/>
      <c r="E803" s="15" t="s">
        <v>6862</v>
      </c>
      <c r="F803" s="15" t="s">
        <v>5110</v>
      </c>
    </row>
    <row r="804" spans="1:6" ht="15.75" x14ac:dyDescent="0.25">
      <c r="A804" s="15" t="s">
        <v>5139</v>
      </c>
      <c r="B804" s="15" t="s">
        <v>7493</v>
      </c>
      <c r="C804" s="15" t="s">
        <v>3541</v>
      </c>
      <c r="D804" s="15"/>
      <c r="E804" s="15" t="s">
        <v>6862</v>
      </c>
      <c r="F804" s="15" t="s">
        <v>76</v>
      </c>
    </row>
    <row r="805" spans="1:6" ht="15.75" x14ac:dyDescent="0.25">
      <c r="A805" s="15" t="s">
        <v>5141</v>
      </c>
      <c r="B805" s="15" t="s">
        <v>8777</v>
      </c>
      <c r="C805" s="15" t="s">
        <v>5142</v>
      </c>
      <c r="D805" s="15"/>
      <c r="E805" s="15" t="s">
        <v>6862</v>
      </c>
      <c r="F805" s="15" t="s">
        <v>76</v>
      </c>
    </row>
    <row r="806" spans="1:6" ht="15.75" x14ac:dyDescent="0.25">
      <c r="A806" s="15" t="s">
        <v>5147</v>
      </c>
      <c r="B806" s="15" t="s">
        <v>8273</v>
      </c>
      <c r="C806" s="15" t="s">
        <v>5148</v>
      </c>
      <c r="D806" s="15" t="s">
        <v>377</v>
      </c>
      <c r="E806" s="15" t="s">
        <v>6862</v>
      </c>
      <c r="F806" s="15" t="s">
        <v>5110</v>
      </c>
    </row>
    <row r="807" spans="1:6" ht="15.75" x14ac:dyDescent="0.25">
      <c r="A807" s="15" t="s">
        <v>5153</v>
      </c>
      <c r="B807" s="15" t="s">
        <v>11456</v>
      </c>
      <c r="C807" s="15" t="s">
        <v>5154</v>
      </c>
      <c r="D807" s="15"/>
      <c r="E807" s="15" t="s">
        <v>6862</v>
      </c>
      <c r="F807" s="15" t="s">
        <v>76</v>
      </c>
    </row>
    <row r="808" spans="1:6" ht="15.75" x14ac:dyDescent="0.25">
      <c r="A808" s="15" t="s">
        <v>5156</v>
      </c>
      <c r="B808" s="15" t="s">
        <v>9435</v>
      </c>
      <c r="C808" s="15" t="s">
        <v>5157</v>
      </c>
      <c r="D808" s="15"/>
      <c r="E808" s="15" t="s">
        <v>6862</v>
      </c>
      <c r="F808" s="15" t="s">
        <v>5160</v>
      </c>
    </row>
    <row r="809" spans="1:6" ht="15.75" x14ac:dyDescent="0.25">
      <c r="A809" s="15" t="s">
        <v>5161</v>
      </c>
      <c r="B809" s="15" t="s">
        <v>8242</v>
      </c>
      <c r="C809" s="15" t="s">
        <v>5162</v>
      </c>
      <c r="D809" s="15" t="s">
        <v>2402</v>
      </c>
      <c r="E809" s="15" t="s">
        <v>6862</v>
      </c>
      <c r="F809" s="15" t="s">
        <v>3625</v>
      </c>
    </row>
    <row r="810" spans="1:6" ht="15.75" x14ac:dyDescent="0.25">
      <c r="A810" s="15" t="s">
        <v>5165</v>
      </c>
      <c r="B810" s="15" t="s">
        <v>9053</v>
      </c>
      <c r="C810" s="15" t="s">
        <v>5166</v>
      </c>
      <c r="D810" s="15" t="s">
        <v>3951</v>
      </c>
      <c r="E810" s="15" t="s">
        <v>6862</v>
      </c>
      <c r="F810" s="15" t="s">
        <v>5168</v>
      </c>
    </row>
    <row r="811" spans="1:6" ht="15.75" x14ac:dyDescent="0.25">
      <c r="A811" s="15" t="s">
        <v>5169</v>
      </c>
      <c r="B811" s="15" t="s">
        <v>9446</v>
      </c>
      <c r="C811" s="15" t="s">
        <v>5170</v>
      </c>
      <c r="D811" s="15" t="s">
        <v>2402</v>
      </c>
      <c r="E811" s="15" t="s">
        <v>6862</v>
      </c>
      <c r="F811" s="15" t="s">
        <v>2055</v>
      </c>
    </row>
    <row r="812" spans="1:6" ht="15.75" x14ac:dyDescent="0.25">
      <c r="A812" s="15" t="s">
        <v>5178</v>
      </c>
      <c r="B812" s="15" t="s">
        <v>7754</v>
      </c>
      <c r="C812" s="15" t="s">
        <v>5179</v>
      </c>
      <c r="D812" s="15" t="s">
        <v>154</v>
      </c>
      <c r="E812" s="15" t="s">
        <v>6862</v>
      </c>
      <c r="F812" s="15" t="s">
        <v>66</v>
      </c>
    </row>
    <row r="813" spans="1:6" ht="15.75" x14ac:dyDescent="0.25">
      <c r="A813" s="15" t="s">
        <v>5181</v>
      </c>
      <c r="B813" s="15" t="s">
        <v>7284</v>
      </c>
      <c r="C813" s="15" t="s">
        <v>5182</v>
      </c>
      <c r="D813" s="15"/>
      <c r="E813" s="15" t="s">
        <v>6862</v>
      </c>
      <c r="F813" s="15" t="s">
        <v>5054</v>
      </c>
    </row>
    <row r="814" spans="1:6" ht="15.75" x14ac:dyDescent="0.25">
      <c r="A814" s="15" t="s">
        <v>5184</v>
      </c>
      <c r="B814" s="15" t="s">
        <v>8831</v>
      </c>
      <c r="C814" s="15" t="s">
        <v>5185</v>
      </c>
      <c r="D814" s="15"/>
      <c r="E814" s="15" t="s">
        <v>6862</v>
      </c>
      <c r="F814" s="15" t="s">
        <v>902</v>
      </c>
    </row>
    <row r="815" spans="1:6" ht="15.75" x14ac:dyDescent="0.25">
      <c r="A815" s="15" t="s">
        <v>5186</v>
      </c>
      <c r="B815" s="15" t="s">
        <v>8059</v>
      </c>
      <c r="C815" s="15" t="s">
        <v>5187</v>
      </c>
      <c r="D815" s="15"/>
      <c r="E815" s="15" t="s">
        <v>6862</v>
      </c>
      <c r="F815" s="15" t="s">
        <v>420</v>
      </c>
    </row>
    <row r="816" spans="1:6" ht="15.75" x14ac:dyDescent="0.25">
      <c r="A816" s="15" t="s">
        <v>5199</v>
      </c>
      <c r="B816" s="15" t="s">
        <v>7364</v>
      </c>
      <c r="C816" s="15" t="s">
        <v>5200</v>
      </c>
      <c r="D816" s="15"/>
      <c r="E816" s="15" t="s">
        <v>6862</v>
      </c>
      <c r="F816" s="15" t="s">
        <v>76</v>
      </c>
    </row>
    <row r="817" spans="1:6" ht="15.75" x14ac:dyDescent="0.25">
      <c r="A817" s="15" t="s">
        <v>5202</v>
      </c>
      <c r="B817" s="15" t="s">
        <v>8478</v>
      </c>
      <c r="C817" s="15" t="s">
        <v>5203</v>
      </c>
      <c r="D817" s="15"/>
      <c r="E817" s="15" t="s">
        <v>6862</v>
      </c>
      <c r="F817" s="15" t="s">
        <v>420</v>
      </c>
    </row>
    <row r="818" spans="1:6" ht="15.75" x14ac:dyDescent="0.25">
      <c r="A818" s="15" t="s">
        <v>5215</v>
      </c>
      <c r="B818" s="15" t="s">
        <v>7103</v>
      </c>
      <c r="C818" s="15" t="s">
        <v>5216</v>
      </c>
      <c r="D818" s="15"/>
      <c r="E818" s="15" t="s">
        <v>6862</v>
      </c>
      <c r="F818" s="15" t="s">
        <v>270</v>
      </c>
    </row>
    <row r="819" spans="1:6" ht="15.75" x14ac:dyDescent="0.25">
      <c r="A819" s="15" t="s">
        <v>5219</v>
      </c>
      <c r="B819" s="15" t="s">
        <v>8865</v>
      </c>
      <c r="C819" s="15" t="s">
        <v>5220</v>
      </c>
      <c r="D819" s="15"/>
      <c r="E819" s="15" t="s">
        <v>6862</v>
      </c>
      <c r="F819" s="15" t="s">
        <v>420</v>
      </c>
    </row>
    <row r="820" spans="1:6" ht="15.75" x14ac:dyDescent="0.25">
      <c r="A820" s="15" t="s">
        <v>5221</v>
      </c>
      <c r="B820" s="15" t="s">
        <v>8997</v>
      </c>
      <c r="C820" s="15" t="s">
        <v>5222</v>
      </c>
      <c r="D820" s="15"/>
      <c r="E820" s="15" t="s">
        <v>6862</v>
      </c>
      <c r="F820" s="15" t="s">
        <v>2927</v>
      </c>
    </row>
    <row r="821" spans="1:6" ht="15.75" x14ac:dyDescent="0.25">
      <c r="A821" s="15" t="s">
        <v>5227</v>
      </c>
      <c r="B821" s="15" t="s">
        <v>9598</v>
      </c>
      <c r="C821" s="15" t="s">
        <v>5228</v>
      </c>
      <c r="D821" s="15" t="s">
        <v>10</v>
      </c>
      <c r="E821" s="15" t="s">
        <v>6862</v>
      </c>
      <c r="F821" s="15" t="s">
        <v>2506</v>
      </c>
    </row>
    <row r="822" spans="1:6" ht="15.75" x14ac:dyDescent="0.25">
      <c r="A822" s="15" t="s">
        <v>5235</v>
      </c>
      <c r="B822" s="15" t="s">
        <v>7746</v>
      </c>
      <c r="C822" s="15" t="s">
        <v>5236</v>
      </c>
      <c r="D822" s="15" t="s">
        <v>2402</v>
      </c>
      <c r="E822" s="15" t="s">
        <v>6862</v>
      </c>
      <c r="F822" s="15" t="s">
        <v>2055</v>
      </c>
    </row>
    <row r="823" spans="1:6" ht="15.75" x14ac:dyDescent="0.25">
      <c r="A823" s="15" t="s">
        <v>5254</v>
      </c>
      <c r="B823" s="15" t="s">
        <v>9484</v>
      </c>
      <c r="C823" s="15" t="s">
        <v>5255</v>
      </c>
      <c r="D823" s="15"/>
      <c r="E823" s="15" t="s">
        <v>6862</v>
      </c>
      <c r="F823" s="15" t="s">
        <v>321</v>
      </c>
    </row>
    <row r="824" spans="1:6" ht="15.75" x14ac:dyDescent="0.25">
      <c r="A824" s="15" t="s">
        <v>5256</v>
      </c>
      <c r="B824" s="15" t="s">
        <v>8708</v>
      </c>
      <c r="C824" s="15" t="s">
        <v>945</v>
      </c>
      <c r="D824" s="15"/>
      <c r="E824" s="15" t="s">
        <v>6862</v>
      </c>
      <c r="F824" s="15" t="s">
        <v>142</v>
      </c>
    </row>
    <row r="825" spans="1:6" ht="15.75" x14ac:dyDescent="0.25">
      <c r="A825" s="15" t="s">
        <v>5257</v>
      </c>
      <c r="B825" s="15" t="s">
        <v>9742</v>
      </c>
      <c r="C825" s="15" t="s">
        <v>540</v>
      </c>
      <c r="D825" s="15"/>
      <c r="E825" s="15" t="s">
        <v>6862</v>
      </c>
      <c r="F825" s="15" t="s">
        <v>412</v>
      </c>
    </row>
    <row r="826" spans="1:6" ht="15.75" x14ac:dyDescent="0.25">
      <c r="A826" s="15" t="s">
        <v>5260</v>
      </c>
      <c r="B826" s="15" t="s">
        <v>8505</v>
      </c>
      <c r="C826" s="15" t="s">
        <v>5261</v>
      </c>
      <c r="D826" s="15"/>
      <c r="E826" s="15" t="s">
        <v>6862</v>
      </c>
      <c r="F826" s="15" t="s">
        <v>270</v>
      </c>
    </row>
    <row r="827" spans="1:6" ht="15.75" x14ac:dyDescent="0.25">
      <c r="A827" s="15" t="s">
        <v>5262</v>
      </c>
      <c r="B827" s="15" t="s">
        <v>7539</v>
      </c>
      <c r="C827" s="15" t="s">
        <v>5263</v>
      </c>
      <c r="D827" s="15"/>
      <c r="E827" s="15" t="s">
        <v>6862</v>
      </c>
      <c r="F827" s="15" t="s">
        <v>76</v>
      </c>
    </row>
    <row r="828" spans="1:6" ht="15.75" x14ac:dyDescent="0.25">
      <c r="A828" s="15" t="s">
        <v>5266</v>
      </c>
      <c r="B828" s="15" t="s">
        <v>7496</v>
      </c>
      <c r="C828" s="15" t="s">
        <v>5267</v>
      </c>
      <c r="D828" s="15" t="s">
        <v>687</v>
      </c>
      <c r="E828" s="15" t="s">
        <v>6862</v>
      </c>
      <c r="F828" s="15" t="s">
        <v>5270</v>
      </c>
    </row>
    <row r="829" spans="1:6" ht="15.75" x14ac:dyDescent="0.25">
      <c r="A829" s="15" t="s">
        <v>5278</v>
      </c>
      <c r="B829" s="15" t="s">
        <v>7523</v>
      </c>
      <c r="C829" s="15" t="s">
        <v>5279</v>
      </c>
      <c r="D829" s="15" t="s">
        <v>154</v>
      </c>
      <c r="E829" s="15" t="s">
        <v>6862</v>
      </c>
      <c r="F829" s="15" t="s">
        <v>5281</v>
      </c>
    </row>
    <row r="830" spans="1:6" ht="15.75" x14ac:dyDescent="0.25">
      <c r="A830" s="15" t="s">
        <v>5282</v>
      </c>
      <c r="B830" s="15" t="s">
        <v>9387</v>
      </c>
      <c r="C830" s="15" t="s">
        <v>5283</v>
      </c>
      <c r="D830" s="15" t="s">
        <v>23</v>
      </c>
      <c r="E830" s="15" t="s">
        <v>6862</v>
      </c>
      <c r="F830" s="15" t="s">
        <v>26</v>
      </c>
    </row>
    <row r="831" spans="1:6" ht="15.75" x14ac:dyDescent="0.25">
      <c r="A831" s="15" t="s">
        <v>5284</v>
      </c>
      <c r="B831" s="15" t="s">
        <v>8261</v>
      </c>
      <c r="C831" s="15" t="s">
        <v>5285</v>
      </c>
      <c r="D831" s="15" t="s">
        <v>1014</v>
      </c>
      <c r="E831" s="15" t="s">
        <v>6862</v>
      </c>
      <c r="F831" s="15" t="s">
        <v>1017</v>
      </c>
    </row>
    <row r="832" spans="1:6" ht="15.75" x14ac:dyDescent="0.25">
      <c r="A832" s="15" t="s">
        <v>5292</v>
      </c>
      <c r="B832" s="15" t="s">
        <v>9253</v>
      </c>
      <c r="C832" s="15" t="s">
        <v>5293</v>
      </c>
      <c r="D832" s="15" t="s">
        <v>23</v>
      </c>
      <c r="E832" s="15" t="s">
        <v>6862</v>
      </c>
      <c r="F832" s="15" t="s">
        <v>26</v>
      </c>
    </row>
    <row r="833" spans="1:6" ht="15.75" x14ac:dyDescent="0.25">
      <c r="A833" s="15" t="s">
        <v>5307</v>
      </c>
      <c r="B833" s="15" t="s">
        <v>9035</v>
      </c>
      <c r="C833" s="15" t="s">
        <v>5308</v>
      </c>
      <c r="D833" s="15" t="s">
        <v>23</v>
      </c>
      <c r="E833" s="15" t="s">
        <v>6862</v>
      </c>
      <c r="F833" s="15" t="s">
        <v>26</v>
      </c>
    </row>
    <row r="834" spans="1:6" ht="15.75" x14ac:dyDescent="0.25">
      <c r="A834" s="15" t="s">
        <v>5309</v>
      </c>
      <c r="B834" s="15" t="s">
        <v>8471</v>
      </c>
      <c r="C834" s="15" t="s">
        <v>5310</v>
      </c>
      <c r="D834" s="15" t="s">
        <v>1393</v>
      </c>
      <c r="E834" s="15" t="s">
        <v>6862</v>
      </c>
      <c r="F834" s="15" t="s">
        <v>5311</v>
      </c>
    </row>
    <row r="835" spans="1:6" ht="15.75" x14ac:dyDescent="0.25">
      <c r="A835" s="15" t="s">
        <v>5318</v>
      </c>
      <c r="B835" s="15" t="s">
        <v>6941</v>
      </c>
      <c r="C835" s="15" t="s">
        <v>5319</v>
      </c>
      <c r="D835" s="15" t="s">
        <v>5320</v>
      </c>
      <c r="E835" s="15" t="s">
        <v>6862</v>
      </c>
      <c r="F835" s="15" t="s">
        <v>66</v>
      </c>
    </row>
    <row r="836" spans="1:6" ht="15.75" x14ac:dyDescent="0.25">
      <c r="A836" s="15" t="s">
        <v>5334</v>
      </c>
      <c r="B836" s="15" t="s">
        <v>9874</v>
      </c>
      <c r="C836" s="15" t="s">
        <v>5335</v>
      </c>
      <c r="D836" s="15" t="s">
        <v>116</v>
      </c>
      <c r="E836" s="15" t="s">
        <v>6862</v>
      </c>
      <c r="F836" s="15" t="s">
        <v>1355</v>
      </c>
    </row>
    <row r="837" spans="1:6" ht="15.75" x14ac:dyDescent="0.25">
      <c r="A837" s="15" t="s">
        <v>5339</v>
      </c>
      <c r="B837" s="15" t="s">
        <v>9489</v>
      </c>
      <c r="C837" s="15" t="s">
        <v>5340</v>
      </c>
      <c r="D837" s="15"/>
      <c r="E837" s="15" t="s">
        <v>6862</v>
      </c>
      <c r="F837" s="15" t="s">
        <v>270</v>
      </c>
    </row>
    <row r="838" spans="1:6" ht="15.75" x14ac:dyDescent="0.25">
      <c r="A838" s="15" t="s">
        <v>5359</v>
      </c>
      <c r="B838" s="15" t="s">
        <v>7770</v>
      </c>
      <c r="C838" s="15" t="s">
        <v>5360</v>
      </c>
      <c r="D838" s="15"/>
      <c r="E838" s="15" t="s">
        <v>6862</v>
      </c>
      <c r="F838" s="15" t="s">
        <v>76</v>
      </c>
    </row>
    <row r="839" spans="1:6" ht="15.75" x14ac:dyDescent="0.25">
      <c r="A839" s="15" t="s">
        <v>5362</v>
      </c>
      <c r="B839" s="15" t="s">
        <v>7243</v>
      </c>
      <c r="C839" s="15" t="s">
        <v>5363</v>
      </c>
      <c r="D839" s="15"/>
      <c r="E839" s="15" t="s">
        <v>6862</v>
      </c>
      <c r="F839" s="15" t="s">
        <v>1881</v>
      </c>
    </row>
    <row r="840" spans="1:6" ht="15.75" x14ac:dyDescent="0.25">
      <c r="A840" s="15" t="s">
        <v>5366</v>
      </c>
      <c r="B840" s="15" t="s">
        <v>9492</v>
      </c>
      <c r="C840" s="15" t="s">
        <v>5216</v>
      </c>
      <c r="D840" s="15"/>
      <c r="E840" s="15" t="s">
        <v>6862</v>
      </c>
      <c r="F840" s="15" t="s">
        <v>270</v>
      </c>
    </row>
    <row r="841" spans="1:6" ht="15.75" x14ac:dyDescent="0.25">
      <c r="A841" s="15" t="s">
        <v>5371</v>
      </c>
      <c r="B841" s="15" t="s">
        <v>9934</v>
      </c>
      <c r="C841" s="15" t="s">
        <v>5372</v>
      </c>
      <c r="D841" s="15"/>
      <c r="E841" s="15" t="s">
        <v>6862</v>
      </c>
      <c r="F841" s="15" t="s">
        <v>5374</v>
      </c>
    </row>
    <row r="842" spans="1:6" ht="15.75" x14ac:dyDescent="0.25">
      <c r="A842" s="15" t="s">
        <v>5391</v>
      </c>
      <c r="B842" s="15" t="s">
        <v>10039</v>
      </c>
      <c r="C842" s="15" t="s">
        <v>852</v>
      </c>
      <c r="D842" s="15" t="s">
        <v>101</v>
      </c>
      <c r="E842" s="15" t="s">
        <v>6862</v>
      </c>
      <c r="F842" s="15" t="s">
        <v>490</v>
      </c>
    </row>
    <row r="843" spans="1:6" ht="15.75" x14ac:dyDescent="0.25">
      <c r="A843" s="15" t="s">
        <v>5394</v>
      </c>
      <c r="B843" s="15" t="s">
        <v>7323</v>
      </c>
      <c r="C843" s="15" t="s">
        <v>5395</v>
      </c>
      <c r="D843" s="15" t="s">
        <v>3769</v>
      </c>
      <c r="E843" s="15" t="s">
        <v>6862</v>
      </c>
      <c r="F843" s="15" t="s">
        <v>76</v>
      </c>
    </row>
    <row r="844" spans="1:6" ht="15.75" x14ac:dyDescent="0.25">
      <c r="A844" s="15" t="s">
        <v>5399</v>
      </c>
      <c r="B844" s="15" t="s">
        <v>7589</v>
      </c>
      <c r="C844" s="15" t="s">
        <v>5400</v>
      </c>
      <c r="D844" s="15" t="s">
        <v>1335</v>
      </c>
      <c r="E844" s="15" t="s">
        <v>6862</v>
      </c>
      <c r="F844" s="15" t="s">
        <v>620</v>
      </c>
    </row>
    <row r="845" spans="1:6" ht="15.75" x14ac:dyDescent="0.25">
      <c r="A845" s="15" t="s">
        <v>5404</v>
      </c>
      <c r="B845" s="15" t="s">
        <v>8620</v>
      </c>
      <c r="C845" s="15" t="s">
        <v>5405</v>
      </c>
      <c r="D845" s="15"/>
      <c r="E845" s="15" t="s">
        <v>6862</v>
      </c>
      <c r="F845" s="15" t="s">
        <v>76</v>
      </c>
    </row>
    <row r="846" spans="1:6" ht="15.75" x14ac:dyDescent="0.25">
      <c r="A846" s="15" t="s">
        <v>5411</v>
      </c>
      <c r="B846" s="15" t="s">
        <v>8316</v>
      </c>
      <c r="C846" s="15" t="s">
        <v>1275</v>
      </c>
      <c r="D846" s="15"/>
      <c r="E846" s="15" t="s">
        <v>6862</v>
      </c>
      <c r="F846" s="15" t="s">
        <v>1276</v>
      </c>
    </row>
    <row r="847" spans="1:6" ht="15.75" x14ac:dyDescent="0.25">
      <c r="A847" s="15" t="s">
        <v>5412</v>
      </c>
      <c r="B847" s="15" t="s">
        <v>8518</v>
      </c>
      <c r="C847" s="15" t="s">
        <v>5413</v>
      </c>
      <c r="D847" s="15"/>
      <c r="E847" s="15" t="s">
        <v>6862</v>
      </c>
      <c r="F847" s="15" t="s">
        <v>127</v>
      </c>
    </row>
    <row r="848" spans="1:6" ht="15.75" x14ac:dyDescent="0.25">
      <c r="A848" s="15" t="s">
        <v>5434</v>
      </c>
      <c r="B848" s="15" t="s">
        <v>8091</v>
      </c>
      <c r="C848" s="15" t="s">
        <v>5435</v>
      </c>
      <c r="D848" s="15" t="s">
        <v>116</v>
      </c>
      <c r="E848" s="15" t="s">
        <v>6862</v>
      </c>
      <c r="F848" s="15" t="s">
        <v>2506</v>
      </c>
    </row>
    <row r="849" spans="1:6" ht="15.75" x14ac:dyDescent="0.25">
      <c r="A849" s="15" t="s">
        <v>5442</v>
      </c>
      <c r="B849" s="15" t="s">
        <v>7879</v>
      </c>
      <c r="C849" s="15" t="s">
        <v>5443</v>
      </c>
      <c r="D849" s="15"/>
      <c r="E849" s="15" t="s">
        <v>6862</v>
      </c>
      <c r="F849" s="15" t="s">
        <v>66</v>
      </c>
    </row>
    <row r="850" spans="1:6" ht="15.75" x14ac:dyDescent="0.25">
      <c r="A850" s="15" t="s">
        <v>5453</v>
      </c>
      <c r="B850" s="15" t="s">
        <v>9558</v>
      </c>
      <c r="C850" s="15" t="s">
        <v>5454</v>
      </c>
      <c r="D850" s="15" t="s">
        <v>533</v>
      </c>
      <c r="E850" s="15" t="s">
        <v>6862</v>
      </c>
      <c r="F850" s="15" t="s">
        <v>142</v>
      </c>
    </row>
    <row r="851" spans="1:6" ht="15.75" x14ac:dyDescent="0.25">
      <c r="A851" s="15" t="s">
        <v>5455</v>
      </c>
      <c r="B851" s="15" t="s">
        <v>8821</v>
      </c>
      <c r="C851" s="15" t="s">
        <v>5456</v>
      </c>
      <c r="D851" s="15" t="s">
        <v>603</v>
      </c>
      <c r="E851" s="15" t="s">
        <v>6862</v>
      </c>
      <c r="F851" s="15" t="s">
        <v>606</v>
      </c>
    </row>
    <row r="852" spans="1:6" ht="15.75" x14ac:dyDescent="0.25">
      <c r="A852" s="15" t="s">
        <v>5460</v>
      </c>
      <c r="B852" s="15" t="s">
        <v>8244</v>
      </c>
      <c r="C852" s="15" t="s">
        <v>5461</v>
      </c>
      <c r="D852" s="15"/>
      <c r="E852" s="15" t="s">
        <v>6862</v>
      </c>
      <c r="F852" s="15" t="s">
        <v>76</v>
      </c>
    </row>
    <row r="853" spans="1:6" ht="15.75" x14ac:dyDescent="0.25">
      <c r="A853" s="15" t="s">
        <v>5466</v>
      </c>
      <c r="B853" s="15" t="s">
        <v>9428</v>
      </c>
      <c r="C853" s="15" t="s">
        <v>5467</v>
      </c>
      <c r="D853" s="15" t="s">
        <v>23</v>
      </c>
      <c r="E853" s="15" t="s">
        <v>6862</v>
      </c>
      <c r="F853" s="15" t="s">
        <v>26</v>
      </c>
    </row>
    <row r="854" spans="1:6" ht="15.75" x14ac:dyDescent="0.25">
      <c r="A854" s="15" t="s">
        <v>5493</v>
      </c>
      <c r="B854" s="15" t="s">
        <v>8152</v>
      </c>
      <c r="C854" s="15" t="s">
        <v>5494</v>
      </c>
      <c r="D854" s="15"/>
      <c r="E854" s="15" t="s">
        <v>6862</v>
      </c>
      <c r="F854" s="15" t="s">
        <v>4296</v>
      </c>
    </row>
    <row r="855" spans="1:6" ht="15.75" x14ac:dyDescent="0.25">
      <c r="A855" s="15" t="s">
        <v>5495</v>
      </c>
      <c r="B855" s="15" t="s">
        <v>8590</v>
      </c>
      <c r="C855" s="15" t="s">
        <v>5496</v>
      </c>
      <c r="D855" s="15" t="s">
        <v>96</v>
      </c>
      <c r="E855" s="15" t="s">
        <v>6862</v>
      </c>
      <c r="F855" s="15" t="s">
        <v>1881</v>
      </c>
    </row>
    <row r="856" spans="1:6" ht="15.75" x14ac:dyDescent="0.25">
      <c r="A856" s="15" t="s">
        <v>5501</v>
      </c>
      <c r="B856" s="15" t="s">
        <v>9046</v>
      </c>
      <c r="C856" s="15" t="s">
        <v>5502</v>
      </c>
      <c r="D856" s="15"/>
      <c r="E856" s="15" t="s">
        <v>6862</v>
      </c>
      <c r="F856" s="15" t="s">
        <v>1648</v>
      </c>
    </row>
    <row r="857" spans="1:6" ht="15.75" x14ac:dyDescent="0.25">
      <c r="A857" s="15" t="s">
        <v>5510</v>
      </c>
      <c r="B857" s="15" t="s">
        <v>7494</v>
      </c>
      <c r="C857" s="15" t="s">
        <v>5511</v>
      </c>
      <c r="D857" s="15" t="s">
        <v>4559</v>
      </c>
      <c r="E857" s="15" t="s">
        <v>6862</v>
      </c>
      <c r="F857" s="15" t="s">
        <v>142</v>
      </c>
    </row>
    <row r="858" spans="1:6" ht="15.75" x14ac:dyDescent="0.25">
      <c r="A858" s="15" t="s">
        <v>5517</v>
      </c>
      <c r="B858" s="15" t="s">
        <v>8571</v>
      </c>
      <c r="C858" s="15" t="s">
        <v>5518</v>
      </c>
      <c r="D858" s="15"/>
      <c r="E858" s="15" t="s">
        <v>6862</v>
      </c>
      <c r="F858" s="15" t="s">
        <v>66</v>
      </c>
    </row>
    <row r="859" spans="1:6" ht="15.75" x14ac:dyDescent="0.25">
      <c r="A859" s="15" t="s">
        <v>5533</v>
      </c>
      <c r="B859" s="15" t="s">
        <v>8785</v>
      </c>
      <c r="C859" s="15" t="s">
        <v>5534</v>
      </c>
      <c r="D859" s="15" t="s">
        <v>184</v>
      </c>
      <c r="E859" s="15" t="s">
        <v>6862</v>
      </c>
      <c r="F859" s="15" t="s">
        <v>142</v>
      </c>
    </row>
    <row r="860" spans="1:6" ht="15.75" x14ac:dyDescent="0.25">
      <c r="A860" s="15" t="s">
        <v>5566</v>
      </c>
      <c r="B860" s="15" t="s">
        <v>11458</v>
      </c>
      <c r="C860" s="15" t="s">
        <v>5567</v>
      </c>
      <c r="D860" s="15" t="s">
        <v>943</v>
      </c>
      <c r="E860" s="15" t="s">
        <v>6862</v>
      </c>
      <c r="F860" s="15" t="s">
        <v>321</v>
      </c>
    </row>
    <row r="861" spans="1:6" ht="15.75" x14ac:dyDescent="0.25">
      <c r="A861" s="15" t="s">
        <v>5570</v>
      </c>
      <c r="B861" s="15" t="s">
        <v>7374</v>
      </c>
      <c r="C861" s="15" t="s">
        <v>5571</v>
      </c>
      <c r="D861" s="15"/>
      <c r="E861" s="15" t="s">
        <v>6862</v>
      </c>
      <c r="F861" s="15" t="s">
        <v>420</v>
      </c>
    </row>
    <row r="862" spans="1:6" ht="15.75" x14ac:dyDescent="0.25">
      <c r="A862" s="15" t="s">
        <v>5586</v>
      </c>
      <c r="B862" s="15" t="s">
        <v>9111</v>
      </c>
      <c r="C862" s="15" t="s">
        <v>5587</v>
      </c>
      <c r="D862" s="15" t="s">
        <v>1032</v>
      </c>
      <c r="E862" s="15" t="s">
        <v>6862</v>
      </c>
      <c r="F862" s="15" t="s">
        <v>2657</v>
      </c>
    </row>
    <row r="863" spans="1:6" ht="15.75" x14ac:dyDescent="0.25">
      <c r="A863" s="15" t="s">
        <v>5590</v>
      </c>
      <c r="B863" s="15" t="s">
        <v>7200</v>
      </c>
      <c r="C863" s="15" t="s">
        <v>4638</v>
      </c>
      <c r="D863" s="15"/>
      <c r="E863" s="15" t="s">
        <v>6862</v>
      </c>
      <c r="F863" s="15" t="s">
        <v>76</v>
      </c>
    </row>
    <row r="864" spans="1:6" ht="15.75" x14ac:dyDescent="0.25">
      <c r="A864" s="15" t="s">
        <v>5603</v>
      </c>
      <c r="B864" s="15" t="s">
        <v>7924</v>
      </c>
      <c r="C864" s="15" t="s">
        <v>5604</v>
      </c>
      <c r="D864" s="15" t="s">
        <v>2305</v>
      </c>
      <c r="E864" s="15" t="s">
        <v>6862</v>
      </c>
      <c r="F864" s="15" t="s">
        <v>620</v>
      </c>
    </row>
    <row r="865" spans="1:6" ht="15.75" x14ac:dyDescent="0.25">
      <c r="A865" s="15" t="s">
        <v>5607</v>
      </c>
      <c r="B865" s="15" t="s">
        <v>9641</v>
      </c>
      <c r="C865" s="15" t="s">
        <v>5608</v>
      </c>
      <c r="D865" s="15" t="s">
        <v>23</v>
      </c>
      <c r="E865" s="15" t="s">
        <v>6862</v>
      </c>
      <c r="F865" s="15" t="s">
        <v>527</v>
      </c>
    </row>
    <row r="866" spans="1:6" ht="15.75" x14ac:dyDescent="0.25">
      <c r="A866" s="15" t="s">
        <v>5609</v>
      </c>
      <c r="B866" s="15" t="s">
        <v>8977</v>
      </c>
      <c r="C866" s="15" t="s">
        <v>1295</v>
      </c>
      <c r="D866" s="15"/>
      <c r="E866" s="15" t="s">
        <v>6862</v>
      </c>
      <c r="F866" s="15" t="s">
        <v>66</v>
      </c>
    </row>
    <row r="867" spans="1:6" ht="15.75" x14ac:dyDescent="0.25">
      <c r="A867" s="15" t="s">
        <v>5614</v>
      </c>
      <c r="B867" s="15" t="s">
        <v>9676</v>
      </c>
      <c r="C867" s="15" t="s">
        <v>5615</v>
      </c>
      <c r="D867" s="15" t="s">
        <v>401</v>
      </c>
      <c r="E867" s="15" t="s">
        <v>6862</v>
      </c>
      <c r="F867" s="15" t="s">
        <v>157</v>
      </c>
    </row>
    <row r="868" spans="1:6" ht="15.75" x14ac:dyDescent="0.25">
      <c r="A868" s="15" t="s">
        <v>5619</v>
      </c>
      <c r="B868" s="15" t="s">
        <v>7757</v>
      </c>
      <c r="C868" s="15" t="s">
        <v>5620</v>
      </c>
      <c r="D868" s="15"/>
      <c r="E868" s="15" t="s">
        <v>6862</v>
      </c>
      <c r="F868" s="15" t="s">
        <v>5623</v>
      </c>
    </row>
    <row r="869" spans="1:6" ht="15.75" x14ac:dyDescent="0.25">
      <c r="A869" s="15" t="s">
        <v>5629</v>
      </c>
      <c r="B869" s="15" t="s">
        <v>9083</v>
      </c>
      <c r="C869" s="15" t="s">
        <v>5630</v>
      </c>
      <c r="D869" s="15"/>
      <c r="E869" s="15" t="s">
        <v>6862</v>
      </c>
      <c r="F869" s="15" t="s">
        <v>76</v>
      </c>
    </row>
    <row r="870" spans="1:6" ht="15.75" x14ac:dyDescent="0.25">
      <c r="A870" s="15" t="s">
        <v>5637</v>
      </c>
      <c r="B870" s="15" t="s">
        <v>9704</v>
      </c>
      <c r="C870" s="15" t="s">
        <v>139</v>
      </c>
      <c r="D870" s="15"/>
      <c r="E870" s="15" t="s">
        <v>6862</v>
      </c>
      <c r="F870" s="15" t="s">
        <v>142</v>
      </c>
    </row>
    <row r="871" spans="1:6" ht="15.75" x14ac:dyDescent="0.25">
      <c r="A871" s="15" t="s">
        <v>5639</v>
      </c>
      <c r="B871" s="15" t="s">
        <v>9244</v>
      </c>
      <c r="C871" s="15" t="s">
        <v>5640</v>
      </c>
      <c r="D871" s="15"/>
      <c r="E871" s="15" t="s">
        <v>6862</v>
      </c>
      <c r="F871" s="15" t="s">
        <v>76</v>
      </c>
    </row>
    <row r="872" spans="1:6" ht="15.75" x14ac:dyDescent="0.25">
      <c r="A872" s="15" t="s">
        <v>5648</v>
      </c>
      <c r="B872" s="15" t="s">
        <v>9130</v>
      </c>
      <c r="C872" s="15" t="s">
        <v>5649</v>
      </c>
      <c r="D872" s="15" t="s">
        <v>615</v>
      </c>
      <c r="E872" s="15" t="s">
        <v>6862</v>
      </c>
      <c r="F872" s="15" t="s">
        <v>66</v>
      </c>
    </row>
    <row r="873" spans="1:6" ht="15.75" x14ac:dyDescent="0.25">
      <c r="A873" s="15" t="s">
        <v>5658</v>
      </c>
      <c r="B873" s="15" t="s">
        <v>8132</v>
      </c>
      <c r="C873" s="15" t="s">
        <v>5659</v>
      </c>
      <c r="D873" s="15"/>
      <c r="E873" s="15" t="s">
        <v>6862</v>
      </c>
      <c r="F873" s="15" t="s">
        <v>527</v>
      </c>
    </row>
    <row r="874" spans="1:6" ht="15.75" x14ac:dyDescent="0.25">
      <c r="A874" s="15" t="s">
        <v>5665</v>
      </c>
      <c r="B874" s="15" t="s">
        <v>8828</v>
      </c>
      <c r="C874" s="15" t="s">
        <v>5666</v>
      </c>
      <c r="D874" s="15"/>
      <c r="E874" s="15" t="s">
        <v>6862</v>
      </c>
      <c r="F874" s="15" t="s">
        <v>3625</v>
      </c>
    </row>
    <row r="875" spans="1:6" ht="15.75" x14ac:dyDescent="0.25">
      <c r="A875" s="15" t="s">
        <v>5672</v>
      </c>
      <c r="B875" s="15" t="s">
        <v>9085</v>
      </c>
      <c r="C875" s="15" t="s">
        <v>5673</v>
      </c>
      <c r="D875" s="15"/>
      <c r="E875" s="15" t="s">
        <v>6862</v>
      </c>
      <c r="F875" s="15" t="s">
        <v>66</v>
      </c>
    </row>
    <row r="876" spans="1:6" ht="15.75" x14ac:dyDescent="0.25">
      <c r="A876" s="15" t="s">
        <v>5676</v>
      </c>
      <c r="B876" s="15" t="s">
        <v>9304</v>
      </c>
      <c r="C876" s="15" t="s">
        <v>5677</v>
      </c>
      <c r="D876" s="15" t="s">
        <v>244</v>
      </c>
      <c r="E876" s="15" t="s">
        <v>6862</v>
      </c>
      <c r="F876" s="15" t="s">
        <v>142</v>
      </c>
    </row>
    <row r="877" spans="1:6" ht="15.75" x14ac:dyDescent="0.25">
      <c r="A877" s="15" t="s">
        <v>5679</v>
      </c>
      <c r="B877" s="15" t="s">
        <v>9572</v>
      </c>
      <c r="C877" s="15" t="s">
        <v>5680</v>
      </c>
      <c r="D877" s="15"/>
      <c r="E877" s="15" t="s">
        <v>6862</v>
      </c>
      <c r="F877" s="15" t="s">
        <v>5681</v>
      </c>
    </row>
    <row r="878" spans="1:6" ht="15.75" x14ac:dyDescent="0.25">
      <c r="A878" s="15" t="s">
        <v>5684</v>
      </c>
      <c r="B878" s="15" t="s">
        <v>7892</v>
      </c>
      <c r="C878" s="15" t="s">
        <v>5685</v>
      </c>
      <c r="D878" s="15"/>
      <c r="E878" s="15" t="s">
        <v>6862</v>
      </c>
      <c r="F878" s="15" t="s">
        <v>420</v>
      </c>
    </row>
    <row r="879" spans="1:6" ht="15.75" x14ac:dyDescent="0.25">
      <c r="A879" s="15" t="s">
        <v>5688</v>
      </c>
      <c r="B879" s="15" t="s">
        <v>9814</v>
      </c>
      <c r="C879" s="15" t="s">
        <v>711</v>
      </c>
      <c r="D879" s="15" t="s">
        <v>279</v>
      </c>
      <c r="E879" s="15" t="s">
        <v>6862</v>
      </c>
      <c r="F879" s="15" t="s">
        <v>714</v>
      </c>
    </row>
    <row r="880" spans="1:6" ht="15.75" x14ac:dyDescent="0.25">
      <c r="A880" s="15" t="s">
        <v>5700</v>
      </c>
      <c r="B880" s="15" t="s">
        <v>7740</v>
      </c>
      <c r="C880" s="15" t="s">
        <v>5701</v>
      </c>
      <c r="D880" s="15"/>
      <c r="E880" s="15" t="s">
        <v>6862</v>
      </c>
      <c r="F880" s="15" t="s">
        <v>66</v>
      </c>
    </row>
    <row r="881" spans="1:6" ht="15.75" x14ac:dyDescent="0.25">
      <c r="A881" s="15" t="s">
        <v>5710</v>
      </c>
      <c r="B881" s="15" t="s">
        <v>7232</v>
      </c>
      <c r="C881" s="15" t="s">
        <v>5711</v>
      </c>
      <c r="D881" s="15"/>
      <c r="E881" s="15" t="s">
        <v>6862</v>
      </c>
      <c r="F881" s="15" t="s">
        <v>902</v>
      </c>
    </row>
    <row r="882" spans="1:6" ht="15.75" x14ac:dyDescent="0.25">
      <c r="A882" s="15" t="s">
        <v>5717</v>
      </c>
      <c r="B882" s="15" t="s">
        <v>7725</v>
      </c>
      <c r="C882" s="15" t="s">
        <v>5718</v>
      </c>
      <c r="D882" s="15"/>
      <c r="E882" s="15" t="s">
        <v>6862</v>
      </c>
      <c r="F882" s="15" t="s">
        <v>5720</v>
      </c>
    </row>
    <row r="883" spans="1:6" ht="15.75" x14ac:dyDescent="0.25">
      <c r="A883" s="15" t="s">
        <v>5728</v>
      </c>
      <c r="B883" s="15" t="s">
        <v>8749</v>
      </c>
      <c r="C883" s="15" t="s">
        <v>945</v>
      </c>
      <c r="D883" s="15"/>
      <c r="E883" s="15" t="s">
        <v>6862</v>
      </c>
      <c r="F883" s="15" t="s">
        <v>142</v>
      </c>
    </row>
    <row r="884" spans="1:6" ht="15.75" x14ac:dyDescent="0.25">
      <c r="A884" s="15" t="s">
        <v>5729</v>
      </c>
      <c r="B884" s="15" t="s">
        <v>7441</v>
      </c>
      <c r="C884" s="15" t="s">
        <v>5730</v>
      </c>
      <c r="D884" s="15"/>
      <c r="E884" s="15" t="s">
        <v>6862</v>
      </c>
      <c r="F884" s="15" t="s">
        <v>76</v>
      </c>
    </row>
    <row r="885" spans="1:6" ht="15.75" x14ac:dyDescent="0.25">
      <c r="A885" s="15" t="s">
        <v>5732</v>
      </c>
      <c r="B885" s="15" t="s">
        <v>8276</v>
      </c>
      <c r="C885" s="15" t="s">
        <v>5733</v>
      </c>
      <c r="D885" s="15" t="s">
        <v>377</v>
      </c>
      <c r="E885" s="15" t="s">
        <v>6862</v>
      </c>
      <c r="F885" s="15" t="s">
        <v>142</v>
      </c>
    </row>
    <row r="886" spans="1:6" ht="15.75" x14ac:dyDescent="0.25">
      <c r="A886" s="15" t="s">
        <v>5758</v>
      </c>
      <c r="B886" s="15" t="s">
        <v>9451</v>
      </c>
      <c r="C886" s="15" t="s">
        <v>5759</v>
      </c>
      <c r="D886" s="15"/>
      <c r="E886" s="15" t="s">
        <v>6862</v>
      </c>
      <c r="F886" s="15" t="s">
        <v>76</v>
      </c>
    </row>
    <row r="887" spans="1:6" ht="15.75" x14ac:dyDescent="0.25">
      <c r="A887" s="15" t="s">
        <v>5771</v>
      </c>
      <c r="B887" s="15" t="s">
        <v>9530</v>
      </c>
      <c r="C887" s="15" t="s">
        <v>5772</v>
      </c>
      <c r="D887" s="15" t="s">
        <v>116</v>
      </c>
      <c r="E887" s="15" t="s">
        <v>6862</v>
      </c>
      <c r="F887" s="15" t="s">
        <v>5775</v>
      </c>
    </row>
    <row r="888" spans="1:6" ht="15.75" x14ac:dyDescent="0.25">
      <c r="A888" s="15" t="s">
        <v>5778</v>
      </c>
      <c r="B888" s="15" t="s">
        <v>9403</v>
      </c>
      <c r="C888" s="15" t="s">
        <v>5779</v>
      </c>
      <c r="D888" s="15" t="s">
        <v>23</v>
      </c>
      <c r="E888" s="15" t="s">
        <v>6862</v>
      </c>
      <c r="F888" s="15" t="s">
        <v>26</v>
      </c>
    </row>
    <row r="889" spans="1:6" ht="15.75" x14ac:dyDescent="0.25">
      <c r="A889" s="15" t="s">
        <v>5780</v>
      </c>
      <c r="B889" s="15" t="s">
        <v>7285</v>
      </c>
      <c r="C889" s="15" t="s">
        <v>5781</v>
      </c>
      <c r="D889" s="15"/>
      <c r="E889" s="15" t="s">
        <v>6862</v>
      </c>
      <c r="F889" s="15" t="s">
        <v>76</v>
      </c>
    </row>
    <row r="890" spans="1:6" ht="15.75" x14ac:dyDescent="0.25">
      <c r="A890" s="15" t="s">
        <v>5785</v>
      </c>
      <c r="B890" s="15" t="s">
        <v>7730</v>
      </c>
      <c r="C890" s="15" t="s">
        <v>5786</v>
      </c>
      <c r="D890" s="15" t="s">
        <v>23</v>
      </c>
      <c r="E890" s="15" t="s">
        <v>6862</v>
      </c>
      <c r="F890" s="15" t="s">
        <v>5787</v>
      </c>
    </row>
    <row r="891" spans="1:6" ht="15.75" x14ac:dyDescent="0.25">
      <c r="A891" s="15" t="s">
        <v>5788</v>
      </c>
      <c r="B891" s="15" t="s">
        <v>8901</v>
      </c>
      <c r="C891" s="15" t="s">
        <v>5789</v>
      </c>
      <c r="D891" s="15"/>
      <c r="E891" s="15" t="s">
        <v>6862</v>
      </c>
      <c r="F891" s="15" t="s">
        <v>5791</v>
      </c>
    </row>
    <row r="892" spans="1:6" ht="15.75" x14ac:dyDescent="0.25">
      <c r="A892" s="15" t="s">
        <v>5801</v>
      </c>
      <c r="B892" s="15" t="s">
        <v>9568</v>
      </c>
      <c r="C892" s="15" t="s">
        <v>5802</v>
      </c>
      <c r="D892" s="15" t="s">
        <v>536</v>
      </c>
      <c r="E892" s="15" t="s">
        <v>6862</v>
      </c>
      <c r="F892" s="15" t="s">
        <v>3670</v>
      </c>
    </row>
    <row r="893" spans="1:6" ht="15.75" x14ac:dyDescent="0.25">
      <c r="A893" s="15" t="s">
        <v>5803</v>
      </c>
      <c r="B893" s="15" t="s">
        <v>8994</v>
      </c>
      <c r="C893" s="15" t="s">
        <v>5804</v>
      </c>
      <c r="D893" s="15"/>
      <c r="E893" s="15" t="s">
        <v>6862</v>
      </c>
      <c r="F893" s="15" t="s">
        <v>66</v>
      </c>
    </row>
    <row r="894" spans="1:6" ht="15.75" x14ac:dyDescent="0.25">
      <c r="A894" s="15" t="s">
        <v>5814</v>
      </c>
      <c r="B894" s="15" t="s">
        <v>8987</v>
      </c>
      <c r="C894" s="15" t="s">
        <v>5815</v>
      </c>
      <c r="D894" s="15" t="s">
        <v>5320</v>
      </c>
      <c r="E894" s="15" t="s">
        <v>6862</v>
      </c>
      <c r="F894" s="15" t="s">
        <v>66</v>
      </c>
    </row>
    <row r="895" spans="1:6" ht="15.75" x14ac:dyDescent="0.25">
      <c r="A895" s="15" t="s">
        <v>5829</v>
      </c>
      <c r="B895" s="15" t="s">
        <v>7029</v>
      </c>
      <c r="C895" s="15" t="s">
        <v>5830</v>
      </c>
      <c r="D895" s="15"/>
      <c r="E895" s="15" t="s">
        <v>6862</v>
      </c>
      <c r="F895" s="15" t="s">
        <v>142</v>
      </c>
    </row>
    <row r="896" spans="1:6" ht="15.75" x14ac:dyDescent="0.25">
      <c r="A896" s="15" t="s">
        <v>5836</v>
      </c>
      <c r="B896" s="15" t="s">
        <v>9894</v>
      </c>
      <c r="C896" s="15" t="s">
        <v>1334</v>
      </c>
      <c r="D896" s="15" t="s">
        <v>1335</v>
      </c>
      <c r="E896" s="15" t="s">
        <v>6862</v>
      </c>
      <c r="F896" s="15" t="s">
        <v>1173</v>
      </c>
    </row>
    <row r="897" spans="1:6" ht="15.75" x14ac:dyDescent="0.25">
      <c r="A897" s="15" t="s">
        <v>5841</v>
      </c>
      <c r="B897" s="15" t="s">
        <v>11462</v>
      </c>
      <c r="C897" s="15" t="s">
        <v>5842</v>
      </c>
      <c r="D897" s="15"/>
      <c r="E897" s="15" t="s">
        <v>6862</v>
      </c>
      <c r="F897" s="15" t="s">
        <v>620</v>
      </c>
    </row>
    <row r="898" spans="1:6" ht="15.75" x14ac:dyDescent="0.25">
      <c r="A898" s="15" t="s">
        <v>5846</v>
      </c>
      <c r="B898" s="15" t="s">
        <v>8499</v>
      </c>
      <c r="C898" s="15" t="s">
        <v>5847</v>
      </c>
      <c r="D898" s="15"/>
      <c r="E898" s="15" t="s">
        <v>6862</v>
      </c>
      <c r="F898" s="15" t="s">
        <v>462</v>
      </c>
    </row>
    <row r="899" spans="1:6" ht="15.75" x14ac:dyDescent="0.25">
      <c r="A899" s="15" t="s">
        <v>5854</v>
      </c>
      <c r="B899" s="15" t="s">
        <v>8134</v>
      </c>
      <c r="C899" s="15" t="s">
        <v>139</v>
      </c>
      <c r="D899" s="15"/>
      <c r="E899" s="15" t="s">
        <v>6862</v>
      </c>
      <c r="F899" s="15" t="s">
        <v>142</v>
      </c>
    </row>
    <row r="900" spans="1:6" ht="15.75" x14ac:dyDescent="0.25">
      <c r="A900" s="15" t="s">
        <v>5858</v>
      </c>
      <c r="B900" s="15" t="s">
        <v>9945</v>
      </c>
      <c r="C900" s="15" t="s">
        <v>5363</v>
      </c>
      <c r="D900" s="15"/>
      <c r="E900" s="15" t="s">
        <v>6862</v>
      </c>
      <c r="F900" s="15" t="s">
        <v>1881</v>
      </c>
    </row>
    <row r="901" spans="1:6" ht="15.75" x14ac:dyDescent="0.25">
      <c r="A901" s="15" t="s">
        <v>5859</v>
      </c>
      <c r="B901" s="15" t="s">
        <v>9602</v>
      </c>
      <c r="C901" s="15" t="s">
        <v>5860</v>
      </c>
      <c r="D901" s="15"/>
      <c r="E901" s="15" t="s">
        <v>6862</v>
      </c>
      <c r="F901" s="15" t="s">
        <v>127</v>
      </c>
    </row>
    <row r="902" spans="1:6" ht="15.75" x14ac:dyDescent="0.25">
      <c r="A902" s="15" t="s">
        <v>5863</v>
      </c>
      <c r="B902" s="15" t="s">
        <v>8252</v>
      </c>
      <c r="C902" s="15" t="s">
        <v>5864</v>
      </c>
      <c r="D902" s="15"/>
      <c r="E902" s="15" t="s">
        <v>6862</v>
      </c>
      <c r="F902" s="15" t="s">
        <v>127</v>
      </c>
    </row>
    <row r="903" spans="1:6" ht="15.75" x14ac:dyDescent="0.25">
      <c r="A903" s="15" t="s">
        <v>5865</v>
      </c>
      <c r="B903" s="15" t="s">
        <v>8801</v>
      </c>
      <c r="C903" s="15" t="s">
        <v>5866</v>
      </c>
      <c r="D903" s="15" t="s">
        <v>51</v>
      </c>
      <c r="E903" s="15" t="s">
        <v>6862</v>
      </c>
      <c r="F903" s="15" t="s">
        <v>5869</v>
      </c>
    </row>
    <row r="904" spans="1:6" ht="15.75" x14ac:dyDescent="0.25">
      <c r="A904" s="15" t="s">
        <v>5870</v>
      </c>
      <c r="B904" s="15" t="s">
        <v>9769</v>
      </c>
      <c r="C904" s="15" t="s">
        <v>3910</v>
      </c>
      <c r="D904" s="15"/>
      <c r="E904" s="15" t="s">
        <v>6862</v>
      </c>
      <c r="F904" s="15" t="s">
        <v>1881</v>
      </c>
    </row>
    <row r="905" spans="1:6" ht="15.75" x14ac:dyDescent="0.25">
      <c r="A905" s="15" t="s">
        <v>5878</v>
      </c>
      <c r="B905" s="15" t="s">
        <v>7952</v>
      </c>
      <c r="C905" s="15" t="s">
        <v>5879</v>
      </c>
      <c r="D905" s="15"/>
      <c r="E905" s="15" t="s">
        <v>6862</v>
      </c>
      <c r="F905" s="15" t="s">
        <v>76</v>
      </c>
    </row>
    <row r="906" spans="1:6" ht="15.75" x14ac:dyDescent="0.25">
      <c r="A906" s="15" t="s">
        <v>5881</v>
      </c>
      <c r="B906" s="15" t="s">
        <v>9048</v>
      </c>
      <c r="C906" s="15" t="s">
        <v>5882</v>
      </c>
      <c r="D906" s="15"/>
      <c r="E906" s="15" t="s">
        <v>6862</v>
      </c>
      <c r="F906" s="15" t="s">
        <v>5884</v>
      </c>
    </row>
    <row r="907" spans="1:6" ht="15.75" x14ac:dyDescent="0.25">
      <c r="A907" s="15" t="s">
        <v>5891</v>
      </c>
      <c r="B907" s="15" t="s">
        <v>8097</v>
      </c>
      <c r="C907" s="15" t="s">
        <v>5892</v>
      </c>
      <c r="D907" s="15" t="s">
        <v>46</v>
      </c>
      <c r="E907" s="15" t="s">
        <v>6862</v>
      </c>
      <c r="F907" s="15" t="s">
        <v>66</v>
      </c>
    </row>
    <row r="908" spans="1:6" ht="15.75" x14ac:dyDescent="0.25">
      <c r="A908" s="15" t="s">
        <v>5898</v>
      </c>
      <c r="B908" s="15" t="s">
        <v>9056</v>
      </c>
      <c r="C908" s="15" t="s">
        <v>5899</v>
      </c>
      <c r="D908" s="15"/>
      <c r="E908" s="15" t="s">
        <v>6862</v>
      </c>
      <c r="F908" s="15" t="s">
        <v>1881</v>
      </c>
    </row>
    <row r="909" spans="1:6" ht="15.75" x14ac:dyDescent="0.25">
      <c r="A909" s="15" t="s">
        <v>5908</v>
      </c>
      <c r="B909" s="15" t="s">
        <v>8758</v>
      </c>
      <c r="C909" s="15" t="s">
        <v>5909</v>
      </c>
      <c r="D909" s="15"/>
      <c r="E909" s="15" t="s">
        <v>6862</v>
      </c>
      <c r="F909" s="15" t="s">
        <v>5910</v>
      </c>
    </row>
    <row r="910" spans="1:6" ht="15.75" x14ac:dyDescent="0.25">
      <c r="A910" s="15" t="s">
        <v>5917</v>
      </c>
      <c r="B910" s="15" t="s">
        <v>8167</v>
      </c>
      <c r="C910" s="15" t="s">
        <v>5918</v>
      </c>
      <c r="D910" s="15" t="s">
        <v>96</v>
      </c>
      <c r="E910" s="15" t="s">
        <v>6862</v>
      </c>
      <c r="F910" s="15" t="s">
        <v>5919</v>
      </c>
    </row>
    <row r="911" spans="1:6" ht="15.75" x14ac:dyDescent="0.25">
      <c r="A911" s="15" t="s">
        <v>5927</v>
      </c>
      <c r="B911" s="15" t="s">
        <v>10004</v>
      </c>
      <c r="C911" s="15" t="s">
        <v>5928</v>
      </c>
      <c r="D911" s="15" t="s">
        <v>581</v>
      </c>
      <c r="E911" s="15" t="s">
        <v>6862</v>
      </c>
      <c r="F911" s="15" t="s">
        <v>584</v>
      </c>
    </row>
    <row r="912" spans="1:6" ht="15.75" x14ac:dyDescent="0.25">
      <c r="A912" s="15" t="s">
        <v>5931</v>
      </c>
      <c r="B912" s="15" t="s">
        <v>9856</v>
      </c>
      <c r="C912" s="15" t="s">
        <v>5932</v>
      </c>
      <c r="D912" s="15" t="s">
        <v>89</v>
      </c>
      <c r="E912" s="15" t="s">
        <v>6862</v>
      </c>
      <c r="F912" s="15" t="s">
        <v>321</v>
      </c>
    </row>
    <row r="913" spans="1:6" ht="15.75" x14ac:dyDescent="0.25">
      <c r="A913" s="15" t="s">
        <v>5939</v>
      </c>
      <c r="B913" s="15" t="s">
        <v>8361</v>
      </c>
      <c r="C913" s="15" t="s">
        <v>3640</v>
      </c>
      <c r="D913" s="15"/>
      <c r="E913" s="15" t="s">
        <v>6862</v>
      </c>
      <c r="F913" s="15" t="s">
        <v>66</v>
      </c>
    </row>
    <row r="914" spans="1:6" ht="15.75" x14ac:dyDescent="0.25">
      <c r="A914" s="15" t="s">
        <v>5976</v>
      </c>
      <c r="B914" s="15" t="s">
        <v>9992</v>
      </c>
      <c r="C914" s="15" t="s">
        <v>945</v>
      </c>
      <c r="D914" s="15"/>
      <c r="E914" s="15" t="s">
        <v>6862</v>
      </c>
      <c r="F914" s="15" t="s">
        <v>142</v>
      </c>
    </row>
    <row r="915" spans="1:6" ht="15.75" x14ac:dyDescent="0.25">
      <c r="A915" s="15" t="s">
        <v>5984</v>
      </c>
      <c r="B915" s="15" t="s">
        <v>7909</v>
      </c>
      <c r="C915" s="15" t="s">
        <v>5985</v>
      </c>
      <c r="D915" s="15" t="s">
        <v>302</v>
      </c>
      <c r="E915" s="15" t="s">
        <v>6862</v>
      </c>
      <c r="F915" s="15" t="s">
        <v>2759</v>
      </c>
    </row>
    <row r="916" spans="1:6" ht="15.75" x14ac:dyDescent="0.25">
      <c r="A916" s="15" t="s">
        <v>5993</v>
      </c>
      <c r="B916" s="15" t="s">
        <v>9686</v>
      </c>
      <c r="C916" s="15" t="s">
        <v>5994</v>
      </c>
      <c r="D916" s="15"/>
      <c r="E916" s="15" t="s">
        <v>6862</v>
      </c>
      <c r="F916" s="15" t="s">
        <v>127</v>
      </c>
    </row>
    <row r="917" spans="1:6" ht="15.75" x14ac:dyDescent="0.25">
      <c r="A917" s="15" t="s">
        <v>6001</v>
      </c>
      <c r="B917" s="15" t="s">
        <v>7157</v>
      </c>
      <c r="C917" s="15" t="s">
        <v>6002</v>
      </c>
      <c r="D917" s="15" t="s">
        <v>96</v>
      </c>
      <c r="E917" s="15" t="s">
        <v>6862</v>
      </c>
      <c r="F917" s="15" t="s">
        <v>270</v>
      </c>
    </row>
    <row r="918" spans="1:6" ht="15.75" x14ac:dyDescent="0.25">
      <c r="A918" s="15" t="s">
        <v>6007</v>
      </c>
      <c r="B918" s="15" t="s">
        <v>8551</v>
      </c>
      <c r="C918" s="15" t="s">
        <v>6008</v>
      </c>
      <c r="D918" s="15" t="s">
        <v>46</v>
      </c>
      <c r="E918" s="15" t="s">
        <v>6862</v>
      </c>
      <c r="F918" s="15" t="s">
        <v>66</v>
      </c>
    </row>
    <row r="919" spans="1:6" ht="15.75" x14ac:dyDescent="0.25">
      <c r="A919" s="15" t="s">
        <v>6018</v>
      </c>
      <c r="B919" s="15" t="s">
        <v>7755</v>
      </c>
      <c r="C919" s="15" t="s">
        <v>6019</v>
      </c>
      <c r="D919" s="15"/>
      <c r="E919" s="15" t="s">
        <v>6862</v>
      </c>
      <c r="F919" s="15" t="s">
        <v>76</v>
      </c>
    </row>
    <row r="920" spans="1:6" ht="15.75" x14ac:dyDescent="0.25">
      <c r="A920" s="15" t="s">
        <v>6023</v>
      </c>
      <c r="B920" s="15" t="s">
        <v>9472</v>
      </c>
      <c r="C920" s="15" t="s">
        <v>6024</v>
      </c>
      <c r="D920" s="15" t="s">
        <v>23</v>
      </c>
      <c r="E920" s="15" t="s">
        <v>6862</v>
      </c>
      <c r="F920" s="15" t="s">
        <v>527</v>
      </c>
    </row>
    <row r="921" spans="1:6" ht="15.75" x14ac:dyDescent="0.25">
      <c r="A921" s="15" t="s">
        <v>6048</v>
      </c>
      <c r="B921" s="15" t="s">
        <v>8615</v>
      </c>
      <c r="C921" s="15" t="s">
        <v>6049</v>
      </c>
      <c r="D921" s="15"/>
      <c r="E921" s="15" t="s">
        <v>6862</v>
      </c>
      <c r="F921" s="15" t="s">
        <v>76</v>
      </c>
    </row>
    <row r="922" spans="1:6" ht="15.75" x14ac:dyDescent="0.25">
      <c r="A922" s="15" t="s">
        <v>6050</v>
      </c>
      <c r="B922" s="15" t="s">
        <v>7563</v>
      </c>
      <c r="C922" s="15" t="s">
        <v>6051</v>
      </c>
      <c r="D922" s="15"/>
      <c r="E922" s="15" t="s">
        <v>6862</v>
      </c>
      <c r="F922" s="15" t="s">
        <v>6052</v>
      </c>
    </row>
    <row r="923" spans="1:6" ht="15.75" x14ac:dyDescent="0.25">
      <c r="A923" s="15" t="s">
        <v>6059</v>
      </c>
      <c r="B923" s="15" t="s">
        <v>9281</v>
      </c>
      <c r="C923" s="15" t="s">
        <v>6060</v>
      </c>
      <c r="D923" s="15" t="s">
        <v>253</v>
      </c>
      <c r="E923" s="15" t="s">
        <v>6862</v>
      </c>
      <c r="F923" s="15" t="s">
        <v>6063</v>
      </c>
    </row>
    <row r="924" spans="1:6" ht="15.75" x14ac:dyDescent="0.25">
      <c r="A924" s="15" t="s">
        <v>6069</v>
      </c>
      <c r="B924" s="15" t="s">
        <v>9102</v>
      </c>
      <c r="C924" s="15" t="s">
        <v>4253</v>
      </c>
      <c r="D924" s="15"/>
      <c r="E924" s="15" t="s">
        <v>6862</v>
      </c>
      <c r="F924" s="15" t="s">
        <v>26</v>
      </c>
    </row>
    <row r="925" spans="1:6" ht="15.75" x14ac:dyDescent="0.25">
      <c r="A925" s="15" t="s">
        <v>6086</v>
      </c>
      <c r="B925" s="15" t="s">
        <v>9702</v>
      </c>
      <c r="C925" s="15" t="s">
        <v>6087</v>
      </c>
      <c r="D925" s="15" t="s">
        <v>23</v>
      </c>
      <c r="E925" s="15" t="s">
        <v>6862</v>
      </c>
      <c r="F925" s="15" t="s">
        <v>527</v>
      </c>
    </row>
    <row r="926" spans="1:6" ht="15.75" x14ac:dyDescent="0.25">
      <c r="A926" s="15" t="s">
        <v>6117</v>
      </c>
      <c r="B926" s="15" t="s">
        <v>9675</v>
      </c>
      <c r="C926" s="15" t="s">
        <v>6118</v>
      </c>
      <c r="D926" s="15"/>
      <c r="E926" s="15" t="s">
        <v>6862</v>
      </c>
      <c r="F926" s="15" t="s">
        <v>1881</v>
      </c>
    </row>
    <row r="927" spans="1:6" ht="15.75" x14ac:dyDescent="0.25">
      <c r="A927" s="15" t="s">
        <v>6135</v>
      </c>
      <c r="B927" s="15" t="s">
        <v>9708</v>
      </c>
      <c r="C927" s="15" t="s">
        <v>6136</v>
      </c>
      <c r="D927" s="15"/>
      <c r="E927" s="15" t="s">
        <v>6862</v>
      </c>
      <c r="F927" s="15" t="s">
        <v>76</v>
      </c>
    </row>
    <row r="928" spans="1:6" ht="15.75" x14ac:dyDescent="0.25">
      <c r="A928" s="15" t="s">
        <v>6143</v>
      </c>
      <c r="B928" s="15" t="s">
        <v>9385</v>
      </c>
      <c r="C928" s="15" t="s">
        <v>6144</v>
      </c>
      <c r="D928" s="15" t="s">
        <v>302</v>
      </c>
      <c r="E928" s="15" t="s">
        <v>6862</v>
      </c>
      <c r="F928" s="15" t="s">
        <v>66</v>
      </c>
    </row>
    <row r="929" spans="1:6" ht="15.75" x14ac:dyDescent="0.25">
      <c r="A929" s="15" t="s">
        <v>6164</v>
      </c>
      <c r="B929" s="15" t="s">
        <v>9328</v>
      </c>
      <c r="C929" s="15" t="s">
        <v>6165</v>
      </c>
      <c r="D929" s="15" t="s">
        <v>6166</v>
      </c>
      <c r="E929" s="15" t="s">
        <v>6862</v>
      </c>
      <c r="F929" s="15" t="s">
        <v>321</v>
      </c>
    </row>
    <row r="930" spans="1:6" ht="15.75" x14ac:dyDescent="0.25">
      <c r="A930" s="15" t="s">
        <v>6169</v>
      </c>
      <c r="B930" s="15" t="s">
        <v>8582</v>
      </c>
      <c r="C930" s="15" t="s">
        <v>6170</v>
      </c>
      <c r="D930" s="15"/>
      <c r="E930" s="15" t="s">
        <v>6862</v>
      </c>
      <c r="F930" s="15" t="s">
        <v>161</v>
      </c>
    </row>
    <row r="931" spans="1:6" ht="15.75" x14ac:dyDescent="0.25">
      <c r="A931" s="15" t="s">
        <v>6192</v>
      </c>
      <c r="B931" s="15" t="s">
        <v>7858</v>
      </c>
      <c r="C931" s="15" t="s">
        <v>6193</v>
      </c>
      <c r="D931" s="15"/>
      <c r="E931" s="15" t="s">
        <v>6862</v>
      </c>
      <c r="F931" s="15" t="s">
        <v>6196</v>
      </c>
    </row>
    <row r="932" spans="1:6" ht="15.75" x14ac:dyDescent="0.25">
      <c r="A932" s="15" t="s">
        <v>6206</v>
      </c>
      <c r="B932" s="15" t="s">
        <v>9440</v>
      </c>
      <c r="C932" s="15" t="s">
        <v>5467</v>
      </c>
      <c r="D932" s="15" t="s">
        <v>23</v>
      </c>
      <c r="E932" s="15" t="s">
        <v>6862</v>
      </c>
      <c r="F932" s="15" t="s">
        <v>26</v>
      </c>
    </row>
    <row r="933" spans="1:6" ht="15.75" x14ac:dyDescent="0.25">
      <c r="A933" s="15" t="s">
        <v>6215</v>
      </c>
      <c r="B933" s="15" t="s">
        <v>7270</v>
      </c>
      <c r="C933" s="15" t="s">
        <v>6216</v>
      </c>
      <c r="D933" s="15"/>
      <c r="E933" s="15" t="s">
        <v>6862</v>
      </c>
      <c r="F933" s="15" t="s">
        <v>76</v>
      </c>
    </row>
    <row r="934" spans="1:6" ht="15.75" x14ac:dyDescent="0.25">
      <c r="A934" s="15" t="s">
        <v>6218</v>
      </c>
      <c r="B934" s="15" t="s">
        <v>8802</v>
      </c>
      <c r="C934" s="15" t="s">
        <v>6219</v>
      </c>
      <c r="D934" s="15"/>
      <c r="E934" s="15" t="s">
        <v>6862</v>
      </c>
      <c r="F934" s="15" t="s">
        <v>1079</v>
      </c>
    </row>
    <row r="935" spans="1:6" ht="15.75" x14ac:dyDescent="0.25">
      <c r="A935" s="15" t="s">
        <v>6225</v>
      </c>
      <c r="B935" s="15" t="s">
        <v>8682</v>
      </c>
      <c r="C935" s="15" t="s">
        <v>6226</v>
      </c>
      <c r="D935" s="15"/>
      <c r="E935" s="15" t="s">
        <v>6862</v>
      </c>
      <c r="F935" s="15" t="s">
        <v>66</v>
      </c>
    </row>
    <row r="936" spans="1:6" ht="15.75" x14ac:dyDescent="0.25">
      <c r="A936" s="15" t="s">
        <v>6229</v>
      </c>
      <c r="B936" s="15" t="s">
        <v>8081</v>
      </c>
      <c r="C936" s="15" t="s">
        <v>3304</v>
      </c>
      <c r="D936" s="15" t="s">
        <v>370</v>
      </c>
      <c r="E936" s="15" t="s">
        <v>6862</v>
      </c>
      <c r="F936" s="15" t="s">
        <v>3306</v>
      </c>
    </row>
    <row r="937" spans="1:6" ht="15.75" x14ac:dyDescent="0.25">
      <c r="A937" s="15" t="s">
        <v>6232</v>
      </c>
      <c r="B937" s="15" t="s">
        <v>8181</v>
      </c>
      <c r="C937" s="15" t="s">
        <v>6233</v>
      </c>
      <c r="D937" s="15" t="s">
        <v>213</v>
      </c>
      <c r="E937" s="15" t="s">
        <v>6862</v>
      </c>
      <c r="F937" s="15" t="s">
        <v>584</v>
      </c>
    </row>
    <row r="938" spans="1:6" ht="15.75" x14ac:dyDescent="0.25">
      <c r="A938" s="15" t="s">
        <v>6243</v>
      </c>
      <c r="B938" s="15" t="s">
        <v>7289</v>
      </c>
      <c r="C938" s="15" t="s">
        <v>1448</v>
      </c>
      <c r="D938" s="15" t="s">
        <v>23</v>
      </c>
      <c r="E938" s="15" t="s">
        <v>6862</v>
      </c>
      <c r="F938" s="15" t="s">
        <v>527</v>
      </c>
    </row>
    <row r="939" spans="1:6" ht="15.75" x14ac:dyDescent="0.25">
      <c r="A939" s="15" t="s">
        <v>6254</v>
      </c>
      <c r="B939" s="15" t="s">
        <v>7771</v>
      </c>
      <c r="C939" s="15" t="s">
        <v>6255</v>
      </c>
      <c r="D939" s="15" t="s">
        <v>2131</v>
      </c>
      <c r="E939" s="15" t="s">
        <v>6862</v>
      </c>
      <c r="F939" s="15" t="s">
        <v>6257</v>
      </c>
    </row>
    <row r="940" spans="1:6" ht="15.75" x14ac:dyDescent="0.25">
      <c r="A940" s="15" t="s">
        <v>6264</v>
      </c>
      <c r="B940" s="15" t="s">
        <v>7991</v>
      </c>
      <c r="C940" s="15" t="s">
        <v>6265</v>
      </c>
      <c r="D940" s="15" t="s">
        <v>536</v>
      </c>
      <c r="E940" s="15" t="s">
        <v>6862</v>
      </c>
      <c r="F940" s="15" t="s">
        <v>3670</v>
      </c>
    </row>
    <row r="941" spans="1:6" ht="15.75" x14ac:dyDescent="0.25">
      <c r="A941" s="15" t="s">
        <v>6266</v>
      </c>
      <c r="B941" s="15" t="s">
        <v>9364</v>
      </c>
      <c r="C941" s="15" t="s">
        <v>6267</v>
      </c>
      <c r="D941" s="15" t="s">
        <v>326</v>
      </c>
      <c r="E941" s="15" t="s">
        <v>6862</v>
      </c>
      <c r="F941" s="15" t="s">
        <v>321</v>
      </c>
    </row>
    <row r="942" spans="1:6" ht="15.75" x14ac:dyDescent="0.25">
      <c r="A942" s="15" t="s">
        <v>6291</v>
      </c>
      <c r="B942" s="15" t="s">
        <v>7006</v>
      </c>
      <c r="C942" s="15" t="s">
        <v>6292</v>
      </c>
      <c r="D942" s="15" t="s">
        <v>377</v>
      </c>
      <c r="E942" s="15" t="s">
        <v>6862</v>
      </c>
      <c r="F942" s="15" t="s">
        <v>4996</v>
      </c>
    </row>
    <row r="943" spans="1:6" ht="15.75" x14ac:dyDescent="0.25">
      <c r="A943" s="15" t="s">
        <v>6306</v>
      </c>
      <c r="B943" s="15" t="s">
        <v>9737</v>
      </c>
      <c r="C943" s="15" t="s">
        <v>6307</v>
      </c>
      <c r="D943" s="15"/>
      <c r="E943" s="15" t="s">
        <v>6862</v>
      </c>
      <c r="F943" s="15" t="s">
        <v>1196</v>
      </c>
    </row>
    <row r="944" spans="1:6" ht="15.75" x14ac:dyDescent="0.25">
      <c r="A944" s="15" t="s">
        <v>6310</v>
      </c>
      <c r="B944" s="15" t="s">
        <v>8042</v>
      </c>
      <c r="C944" s="15" t="s">
        <v>6311</v>
      </c>
      <c r="D944" s="15" t="s">
        <v>1976</v>
      </c>
      <c r="E944" s="15" t="s">
        <v>6862</v>
      </c>
      <c r="F944" s="15" t="s">
        <v>6313</v>
      </c>
    </row>
    <row r="945" spans="1:6" ht="15.75" x14ac:dyDescent="0.25">
      <c r="A945" s="15" t="s">
        <v>6316</v>
      </c>
      <c r="B945" s="15" t="s">
        <v>7515</v>
      </c>
      <c r="C945" s="15" t="s">
        <v>6317</v>
      </c>
      <c r="D945" s="15"/>
      <c r="E945" s="15" t="s">
        <v>6862</v>
      </c>
      <c r="F945" s="15" t="s">
        <v>66</v>
      </c>
    </row>
    <row r="946" spans="1:6" ht="15.75" x14ac:dyDescent="0.25">
      <c r="A946" s="15" t="s">
        <v>6326</v>
      </c>
      <c r="B946" s="15" t="s">
        <v>8698</v>
      </c>
      <c r="C946" s="15" t="s">
        <v>6327</v>
      </c>
      <c r="D946" s="15"/>
      <c r="E946" s="15" t="s">
        <v>6862</v>
      </c>
      <c r="F946" s="15" t="s">
        <v>142</v>
      </c>
    </row>
    <row r="947" spans="1:6" ht="15.75" x14ac:dyDescent="0.25">
      <c r="A947" s="15" t="s">
        <v>6332</v>
      </c>
      <c r="B947" s="15" t="s">
        <v>7520</v>
      </c>
      <c r="C947" s="15" t="s">
        <v>6333</v>
      </c>
      <c r="D947" s="15" t="s">
        <v>6334</v>
      </c>
      <c r="E947" s="15" t="s">
        <v>6862</v>
      </c>
      <c r="F947" s="15" t="s">
        <v>6337</v>
      </c>
    </row>
    <row r="948" spans="1:6" ht="15.75" x14ac:dyDescent="0.25">
      <c r="A948" s="15" t="s">
        <v>6347</v>
      </c>
      <c r="B948" s="15" t="s">
        <v>7800</v>
      </c>
      <c r="C948" s="15" t="s">
        <v>6348</v>
      </c>
      <c r="D948" s="15"/>
      <c r="E948" s="15" t="s">
        <v>6862</v>
      </c>
      <c r="F948" s="15" t="s">
        <v>66</v>
      </c>
    </row>
    <row r="949" spans="1:6" ht="15.75" x14ac:dyDescent="0.25">
      <c r="A949" s="15" t="s">
        <v>6353</v>
      </c>
      <c r="B949" s="15" t="s">
        <v>8900</v>
      </c>
      <c r="C949" s="15" t="s">
        <v>6354</v>
      </c>
      <c r="D949" s="15" t="s">
        <v>101</v>
      </c>
      <c r="E949" s="15" t="s">
        <v>6862</v>
      </c>
      <c r="F949" s="15" t="s">
        <v>490</v>
      </c>
    </row>
    <row r="950" spans="1:6" ht="15.75" x14ac:dyDescent="0.25">
      <c r="A950" s="15" t="s">
        <v>6359</v>
      </c>
      <c r="B950" s="15" t="s">
        <v>8928</v>
      </c>
      <c r="C950" s="15" t="s">
        <v>4752</v>
      </c>
      <c r="D950" s="15" t="s">
        <v>615</v>
      </c>
      <c r="E950" s="15" t="s">
        <v>6862</v>
      </c>
      <c r="F950" s="15" t="s">
        <v>66</v>
      </c>
    </row>
    <row r="951" spans="1:6" ht="15.75" x14ac:dyDescent="0.25">
      <c r="A951" s="15" t="s">
        <v>6360</v>
      </c>
      <c r="B951" s="15" t="s">
        <v>8554</v>
      </c>
      <c r="C951" s="15" t="s">
        <v>6361</v>
      </c>
      <c r="D951" s="15" t="s">
        <v>6362</v>
      </c>
      <c r="E951" s="15" t="s">
        <v>6862</v>
      </c>
      <c r="F951" s="15" t="s">
        <v>66</v>
      </c>
    </row>
    <row r="952" spans="1:6" ht="15.75" x14ac:dyDescent="0.25">
      <c r="A952" s="15" t="s">
        <v>6367</v>
      </c>
      <c r="B952" s="15" t="s">
        <v>8826</v>
      </c>
      <c r="C952" s="15" t="s">
        <v>6368</v>
      </c>
      <c r="D952" s="15" t="s">
        <v>23</v>
      </c>
      <c r="E952" s="15" t="s">
        <v>6862</v>
      </c>
      <c r="F952" s="15" t="s">
        <v>26</v>
      </c>
    </row>
    <row r="953" spans="1:6" ht="15.75" x14ac:dyDescent="0.25">
      <c r="A953" s="15" t="s">
        <v>6379</v>
      </c>
      <c r="B953" s="15" t="s">
        <v>8737</v>
      </c>
      <c r="C953" s="15" t="s">
        <v>6380</v>
      </c>
      <c r="D953" s="15" t="s">
        <v>1335</v>
      </c>
      <c r="E953" s="15" t="s">
        <v>6862</v>
      </c>
      <c r="F953" s="15" t="s">
        <v>321</v>
      </c>
    </row>
    <row r="954" spans="1:6" ht="15.75" x14ac:dyDescent="0.25">
      <c r="A954" s="15" t="s">
        <v>6383</v>
      </c>
      <c r="B954" s="15" t="s">
        <v>7795</v>
      </c>
      <c r="C954" s="15" t="s">
        <v>6384</v>
      </c>
      <c r="D954" s="15" t="s">
        <v>377</v>
      </c>
      <c r="E954" s="15" t="s">
        <v>6862</v>
      </c>
      <c r="F954" s="15" t="s">
        <v>157</v>
      </c>
    </row>
    <row r="955" spans="1:6" ht="15.75" x14ac:dyDescent="0.25">
      <c r="A955" s="15" t="s">
        <v>6397</v>
      </c>
      <c r="B955" s="15" t="s">
        <v>7077</v>
      </c>
      <c r="C955" s="15" t="s">
        <v>1334</v>
      </c>
      <c r="D955" s="15" t="s">
        <v>1335</v>
      </c>
      <c r="E955" s="15" t="s">
        <v>6862</v>
      </c>
      <c r="F955" s="15" t="s">
        <v>1173</v>
      </c>
    </row>
    <row r="956" spans="1:6" ht="15.75" x14ac:dyDescent="0.25">
      <c r="A956" s="15" t="s">
        <v>6398</v>
      </c>
      <c r="B956" s="15" t="s">
        <v>9504</v>
      </c>
      <c r="C956" s="15" t="s">
        <v>6399</v>
      </c>
      <c r="D956" s="15"/>
      <c r="E956" s="15" t="s">
        <v>6862</v>
      </c>
      <c r="F956" s="15" t="s">
        <v>270</v>
      </c>
    </row>
    <row r="957" spans="1:6" ht="15.75" x14ac:dyDescent="0.25">
      <c r="A957" s="15" t="s">
        <v>6413</v>
      </c>
      <c r="B957" s="15" t="s">
        <v>9751</v>
      </c>
      <c r="C957" s="15" t="s">
        <v>6414</v>
      </c>
      <c r="D957" s="15"/>
      <c r="E957" s="15" t="s">
        <v>6862</v>
      </c>
      <c r="F957" s="15" t="s">
        <v>66</v>
      </c>
    </row>
    <row r="958" spans="1:6" ht="15.75" x14ac:dyDescent="0.25">
      <c r="A958" s="15" t="s">
        <v>6446</v>
      </c>
      <c r="B958" s="15" t="s">
        <v>8306</v>
      </c>
      <c r="C958" s="15" t="s">
        <v>6447</v>
      </c>
      <c r="D958" s="15" t="s">
        <v>3769</v>
      </c>
      <c r="E958" s="15" t="s">
        <v>6862</v>
      </c>
      <c r="F958" s="15" t="s">
        <v>76</v>
      </c>
    </row>
    <row r="959" spans="1:6" ht="15.75" x14ac:dyDescent="0.25">
      <c r="A959" s="15" t="s">
        <v>6450</v>
      </c>
      <c r="B959" s="15" t="s">
        <v>8115</v>
      </c>
      <c r="C959" s="15" t="s">
        <v>6451</v>
      </c>
      <c r="D959" s="15"/>
      <c r="E959" s="15" t="s">
        <v>6862</v>
      </c>
      <c r="F959" s="15" t="s">
        <v>6453</v>
      </c>
    </row>
    <row r="960" spans="1:6" ht="15.75" x14ac:dyDescent="0.25">
      <c r="A960" s="15" t="s">
        <v>6461</v>
      </c>
      <c r="B960" s="15" t="s">
        <v>8155</v>
      </c>
      <c r="C960" s="15" t="s">
        <v>6462</v>
      </c>
      <c r="D960" s="15"/>
      <c r="E960" s="15" t="s">
        <v>6862</v>
      </c>
      <c r="F960" s="15" t="s">
        <v>142</v>
      </c>
    </row>
    <row r="961" spans="1:6" ht="15.75" x14ac:dyDescent="0.25">
      <c r="A961" s="15" t="s">
        <v>6474</v>
      </c>
      <c r="B961" s="15" t="s">
        <v>9629</v>
      </c>
      <c r="C961" s="15" t="s">
        <v>6475</v>
      </c>
      <c r="D961" s="15"/>
      <c r="E961" s="15" t="s">
        <v>6862</v>
      </c>
      <c r="F961" s="15" t="s">
        <v>6477</v>
      </c>
    </row>
    <row r="962" spans="1:6" ht="15.75" x14ac:dyDescent="0.25">
      <c r="A962" s="15" t="s">
        <v>6478</v>
      </c>
      <c r="B962" s="15" t="s">
        <v>8784</v>
      </c>
      <c r="C962" s="15" t="s">
        <v>6479</v>
      </c>
      <c r="D962" s="15" t="s">
        <v>299</v>
      </c>
      <c r="E962" s="15" t="s">
        <v>6862</v>
      </c>
      <c r="F962" s="15" t="s">
        <v>66</v>
      </c>
    </row>
    <row r="963" spans="1:6" ht="15.75" x14ac:dyDescent="0.25">
      <c r="A963" s="15" t="s">
        <v>6494</v>
      </c>
      <c r="B963" s="15" t="s">
        <v>8227</v>
      </c>
      <c r="C963" s="15" t="s">
        <v>6495</v>
      </c>
      <c r="D963" s="15"/>
      <c r="E963" s="15" t="s">
        <v>6862</v>
      </c>
      <c r="F963" s="15" t="s">
        <v>66</v>
      </c>
    </row>
    <row r="964" spans="1:6" ht="15.75" x14ac:dyDescent="0.25">
      <c r="A964" s="15" t="s">
        <v>6498</v>
      </c>
      <c r="B964" s="15" t="s">
        <v>8523</v>
      </c>
      <c r="C964" s="15" t="s">
        <v>331</v>
      </c>
      <c r="D964" s="15"/>
      <c r="E964" s="15" t="s">
        <v>6862</v>
      </c>
      <c r="F964" s="15" t="s">
        <v>76</v>
      </c>
    </row>
    <row r="965" spans="1:6" ht="15.75" x14ac:dyDescent="0.25">
      <c r="A965" s="15" t="s">
        <v>6509</v>
      </c>
      <c r="B965" s="15" t="s">
        <v>7409</v>
      </c>
      <c r="C965" s="15" t="s">
        <v>1765</v>
      </c>
      <c r="D965" s="15" t="s">
        <v>96</v>
      </c>
      <c r="E965" s="15" t="s">
        <v>6862</v>
      </c>
      <c r="F965" s="15" t="s">
        <v>76</v>
      </c>
    </row>
    <row r="966" spans="1:6" ht="15.75" x14ac:dyDescent="0.25">
      <c r="A966" s="15" t="s">
        <v>2714</v>
      </c>
      <c r="B966" s="15" t="s">
        <v>9592</v>
      </c>
      <c r="C966" s="15" t="s">
        <v>2715</v>
      </c>
      <c r="D966" s="15"/>
      <c r="E966" s="15" t="s">
        <v>6862</v>
      </c>
      <c r="F966" s="15" t="s">
        <v>127</v>
      </c>
    </row>
    <row r="967" spans="1:6" ht="15.75" x14ac:dyDescent="0.25">
      <c r="A967" s="15" t="s">
        <v>2728</v>
      </c>
      <c r="B967" s="15" t="s">
        <v>9029</v>
      </c>
      <c r="C967" s="15" t="s">
        <v>2729</v>
      </c>
      <c r="D967" s="15"/>
      <c r="E967" s="15" t="s">
        <v>6862</v>
      </c>
      <c r="F967" s="15" t="s">
        <v>2731</v>
      </c>
    </row>
    <row r="968" spans="1:6" ht="15.75" x14ac:dyDescent="0.25">
      <c r="A968" s="15" t="s">
        <v>2732</v>
      </c>
      <c r="B968" s="15" t="s">
        <v>8774</v>
      </c>
      <c r="C968" s="15" t="s">
        <v>2733</v>
      </c>
      <c r="D968" s="15" t="s">
        <v>279</v>
      </c>
      <c r="E968" s="15" t="s">
        <v>6862</v>
      </c>
      <c r="F968" s="15" t="s">
        <v>66</v>
      </c>
    </row>
    <row r="969" spans="1:6" ht="15.75" x14ac:dyDescent="0.25">
      <c r="A969" s="15" t="s">
        <v>2738</v>
      </c>
      <c r="B969" s="15" t="s">
        <v>8969</v>
      </c>
      <c r="C969" s="15" t="s">
        <v>2739</v>
      </c>
      <c r="D969" s="15"/>
      <c r="E969" s="15" t="s">
        <v>6862</v>
      </c>
      <c r="F969" s="15" t="s">
        <v>620</v>
      </c>
    </row>
    <row r="970" spans="1:6" ht="15.75" x14ac:dyDescent="0.25">
      <c r="A970" s="15" t="s">
        <v>2747</v>
      </c>
      <c r="B970" s="15" t="s">
        <v>9344</v>
      </c>
      <c r="C970" s="15" t="s">
        <v>2748</v>
      </c>
      <c r="D970" s="15"/>
      <c r="E970" s="15" t="s">
        <v>6862</v>
      </c>
      <c r="F970" s="15" t="s">
        <v>127</v>
      </c>
    </row>
    <row r="971" spans="1:6" ht="15.75" x14ac:dyDescent="0.25">
      <c r="A971" s="15" t="s">
        <v>2753</v>
      </c>
      <c r="B971" s="15" t="s">
        <v>9672</v>
      </c>
      <c r="C971" s="15" t="s">
        <v>2754</v>
      </c>
      <c r="D971" s="15"/>
      <c r="E971" s="15" t="s">
        <v>6862</v>
      </c>
      <c r="F971" s="15" t="s">
        <v>157</v>
      </c>
    </row>
    <row r="972" spans="1:6" ht="15.75" x14ac:dyDescent="0.25">
      <c r="A972" s="15" t="s">
        <v>2756</v>
      </c>
      <c r="B972" s="15" t="s">
        <v>7818</v>
      </c>
      <c r="C972" s="15" t="s">
        <v>2757</v>
      </c>
      <c r="D972" s="15" t="s">
        <v>19</v>
      </c>
      <c r="E972" s="15" t="s">
        <v>6862</v>
      </c>
      <c r="F972" s="15" t="s">
        <v>2759</v>
      </c>
    </row>
    <row r="973" spans="1:6" ht="15.75" x14ac:dyDescent="0.25">
      <c r="A973" s="15" t="s">
        <v>2773</v>
      </c>
      <c r="B973" s="15" t="s">
        <v>9477</v>
      </c>
      <c r="C973" s="15" t="s">
        <v>2774</v>
      </c>
      <c r="D973" s="15" t="s">
        <v>199</v>
      </c>
      <c r="E973" s="15" t="s">
        <v>6862</v>
      </c>
      <c r="F973" s="15" t="s">
        <v>2777</v>
      </c>
    </row>
    <row r="974" spans="1:6" ht="15.75" x14ac:dyDescent="0.25">
      <c r="A974" s="15" t="s">
        <v>2783</v>
      </c>
      <c r="B974" s="15" t="s">
        <v>9341</v>
      </c>
      <c r="C974" s="15" t="s">
        <v>1399</v>
      </c>
      <c r="D974" s="15" t="s">
        <v>1400</v>
      </c>
      <c r="E974" s="15" t="s">
        <v>6862</v>
      </c>
      <c r="F974" s="15" t="s">
        <v>1403</v>
      </c>
    </row>
    <row r="975" spans="1:6" ht="15.75" x14ac:dyDescent="0.25">
      <c r="A975" s="15" t="s">
        <v>2805</v>
      </c>
      <c r="B975" s="15" t="s">
        <v>9224</v>
      </c>
      <c r="C975" s="15" t="s">
        <v>2806</v>
      </c>
      <c r="D975" s="15"/>
      <c r="E975" s="15" t="s">
        <v>6862</v>
      </c>
      <c r="F975" s="15" t="s">
        <v>76</v>
      </c>
    </row>
    <row r="976" spans="1:6" ht="15.75" x14ac:dyDescent="0.25">
      <c r="A976" s="15" t="s">
        <v>2817</v>
      </c>
      <c r="B976" s="15" t="s">
        <v>9405</v>
      </c>
      <c r="C976" s="15" t="s">
        <v>2818</v>
      </c>
      <c r="D976" s="15" t="s">
        <v>943</v>
      </c>
      <c r="E976" s="15" t="s">
        <v>6862</v>
      </c>
      <c r="F976" s="15" t="s">
        <v>142</v>
      </c>
    </row>
    <row r="977" spans="1:6" ht="15.75" x14ac:dyDescent="0.25">
      <c r="A977" s="15" t="s">
        <v>2821</v>
      </c>
      <c r="B977" s="15" t="s">
        <v>7767</v>
      </c>
      <c r="C977" s="15" t="s">
        <v>2822</v>
      </c>
      <c r="D977" s="15" t="s">
        <v>2823</v>
      </c>
      <c r="E977" s="15" t="s">
        <v>6862</v>
      </c>
      <c r="F977" s="15" t="s">
        <v>66</v>
      </c>
    </row>
    <row r="978" spans="1:6" ht="15.75" x14ac:dyDescent="0.25">
      <c r="A978" s="15" t="s">
        <v>2826</v>
      </c>
      <c r="B978" s="15" t="s">
        <v>7700</v>
      </c>
      <c r="C978" s="15" t="s">
        <v>328</v>
      </c>
      <c r="D978" s="15"/>
      <c r="E978" s="15" t="s">
        <v>6862</v>
      </c>
      <c r="F978" s="15" t="s">
        <v>76</v>
      </c>
    </row>
    <row r="979" spans="1:6" ht="15.75" x14ac:dyDescent="0.25">
      <c r="A979" s="15" t="s">
        <v>2834</v>
      </c>
      <c r="B979" s="15" t="s">
        <v>8231</v>
      </c>
      <c r="C979" s="15" t="s">
        <v>2835</v>
      </c>
      <c r="D979" s="15"/>
      <c r="E979" s="15" t="s">
        <v>6862</v>
      </c>
      <c r="F979" s="15" t="s">
        <v>76</v>
      </c>
    </row>
    <row r="980" spans="1:6" ht="15.75" x14ac:dyDescent="0.25">
      <c r="A980" s="15" t="s">
        <v>2836</v>
      </c>
      <c r="B980" s="15" t="s">
        <v>9189</v>
      </c>
      <c r="C980" s="15" t="s">
        <v>2837</v>
      </c>
      <c r="D980" s="15" t="s">
        <v>279</v>
      </c>
      <c r="E980" s="15" t="s">
        <v>6862</v>
      </c>
      <c r="F980" s="15" t="s">
        <v>142</v>
      </c>
    </row>
    <row r="981" spans="1:6" ht="15.75" x14ac:dyDescent="0.25">
      <c r="A981" s="15" t="s">
        <v>2838</v>
      </c>
      <c r="B981" s="15" t="s">
        <v>7987</v>
      </c>
      <c r="C981" s="15" t="s">
        <v>2839</v>
      </c>
      <c r="D981" s="15" t="s">
        <v>1032</v>
      </c>
      <c r="E981" s="15" t="s">
        <v>6862</v>
      </c>
      <c r="F981" s="15" t="s">
        <v>2657</v>
      </c>
    </row>
    <row r="982" spans="1:6" ht="15.75" x14ac:dyDescent="0.25">
      <c r="A982" s="15" t="s">
        <v>2841</v>
      </c>
      <c r="B982" s="15" t="s">
        <v>9828</v>
      </c>
      <c r="C982" s="15" t="s">
        <v>2842</v>
      </c>
      <c r="D982" s="15"/>
      <c r="E982" s="15" t="s">
        <v>6862</v>
      </c>
      <c r="F982" s="15" t="s">
        <v>66</v>
      </c>
    </row>
    <row r="983" spans="1:6" ht="15.75" x14ac:dyDescent="0.25">
      <c r="A983" s="15" t="s">
        <v>2848</v>
      </c>
      <c r="B983" s="15" t="s">
        <v>7954</v>
      </c>
      <c r="C983" s="15" t="s">
        <v>1854</v>
      </c>
      <c r="D983" s="15"/>
      <c r="E983" s="15" t="s">
        <v>6862</v>
      </c>
      <c r="F983" s="15" t="s">
        <v>142</v>
      </c>
    </row>
    <row r="984" spans="1:6" ht="15.75" x14ac:dyDescent="0.25">
      <c r="A984" s="15" t="s">
        <v>2855</v>
      </c>
      <c r="B984" s="15" t="s">
        <v>8536</v>
      </c>
      <c r="C984" s="15" t="s">
        <v>2856</v>
      </c>
      <c r="D984" s="15"/>
      <c r="E984" s="15" t="s">
        <v>6862</v>
      </c>
      <c r="F984" s="15" t="s">
        <v>2857</v>
      </c>
    </row>
    <row r="985" spans="1:6" ht="15.75" x14ac:dyDescent="0.25">
      <c r="A985" s="15" t="s">
        <v>2864</v>
      </c>
      <c r="B985" s="15" t="s">
        <v>7860</v>
      </c>
      <c r="C985" s="15" t="s">
        <v>2865</v>
      </c>
      <c r="D985" s="15"/>
      <c r="E985" s="15" t="s">
        <v>6862</v>
      </c>
      <c r="F985" s="15" t="s">
        <v>1276</v>
      </c>
    </row>
    <row r="986" spans="1:6" ht="15.75" x14ac:dyDescent="0.25">
      <c r="A986" s="15" t="s">
        <v>2866</v>
      </c>
      <c r="B986" s="15" t="s">
        <v>9190</v>
      </c>
      <c r="C986" s="15" t="s">
        <v>1275</v>
      </c>
      <c r="D986" s="15"/>
      <c r="E986" s="15" t="s">
        <v>6862</v>
      </c>
      <c r="F986" s="15" t="s">
        <v>1276</v>
      </c>
    </row>
    <row r="987" spans="1:6" ht="15.75" x14ac:dyDescent="0.25">
      <c r="A987" s="15" t="s">
        <v>2875</v>
      </c>
      <c r="B987" s="15" t="s">
        <v>6981</v>
      </c>
      <c r="C987" s="15" t="s">
        <v>2876</v>
      </c>
      <c r="D987" s="15"/>
      <c r="E987" s="15" t="s">
        <v>6862</v>
      </c>
      <c r="F987" s="15" t="s">
        <v>142</v>
      </c>
    </row>
    <row r="988" spans="1:6" ht="15.75" x14ac:dyDescent="0.25">
      <c r="A988" s="15" t="s">
        <v>2882</v>
      </c>
      <c r="B988" s="15" t="s">
        <v>8565</v>
      </c>
      <c r="C988" s="15" t="s">
        <v>2883</v>
      </c>
      <c r="D988" s="15"/>
      <c r="E988" s="15" t="s">
        <v>6862</v>
      </c>
      <c r="F988" s="15" t="s">
        <v>76</v>
      </c>
    </row>
    <row r="989" spans="1:6" ht="15.75" x14ac:dyDescent="0.25">
      <c r="A989" s="15" t="s">
        <v>2891</v>
      </c>
      <c r="B989" s="15" t="s">
        <v>7109</v>
      </c>
      <c r="C989" s="15" t="s">
        <v>2892</v>
      </c>
      <c r="D989" s="15" t="s">
        <v>244</v>
      </c>
      <c r="E989" s="15" t="s">
        <v>6862</v>
      </c>
      <c r="F989" s="15" t="s">
        <v>142</v>
      </c>
    </row>
    <row r="990" spans="1:6" ht="15.75" x14ac:dyDescent="0.25">
      <c r="A990" s="15" t="s">
        <v>2925</v>
      </c>
      <c r="B990" s="15" t="s">
        <v>7732</v>
      </c>
      <c r="C990" s="15" t="s">
        <v>2926</v>
      </c>
      <c r="D990" s="15"/>
      <c r="E990" s="15" t="s">
        <v>6862</v>
      </c>
      <c r="F990" s="15" t="s">
        <v>2927</v>
      </c>
    </row>
    <row r="991" spans="1:6" ht="15.75" x14ac:dyDescent="0.25">
      <c r="A991" s="15" t="s">
        <v>2940</v>
      </c>
      <c r="B991" s="15" t="s">
        <v>7209</v>
      </c>
      <c r="C991" s="15" t="s">
        <v>147</v>
      </c>
      <c r="D991" s="15"/>
      <c r="E991" s="15" t="s">
        <v>6862</v>
      </c>
      <c r="F991" s="15" t="s">
        <v>142</v>
      </c>
    </row>
    <row r="992" spans="1:6" ht="15.75" x14ac:dyDescent="0.25">
      <c r="A992" s="15" t="s">
        <v>2950</v>
      </c>
      <c r="B992" s="15" t="s">
        <v>9520</v>
      </c>
      <c r="C992" s="15" t="s">
        <v>2951</v>
      </c>
      <c r="D992" s="15"/>
      <c r="E992" s="15" t="s">
        <v>6862</v>
      </c>
      <c r="F992" s="15" t="s">
        <v>2953</v>
      </c>
    </row>
    <row r="993" spans="1:6" ht="15.75" x14ac:dyDescent="0.25">
      <c r="A993" s="15" t="s">
        <v>2954</v>
      </c>
      <c r="B993" s="15" t="s">
        <v>9773</v>
      </c>
      <c r="C993" s="15" t="s">
        <v>2955</v>
      </c>
      <c r="D993" s="15" t="s">
        <v>23</v>
      </c>
      <c r="E993" s="15" t="s">
        <v>6862</v>
      </c>
      <c r="F993" s="15" t="s">
        <v>26</v>
      </c>
    </row>
    <row r="994" spans="1:6" ht="15.75" x14ac:dyDescent="0.25">
      <c r="A994" s="15" t="s">
        <v>2959</v>
      </c>
      <c r="B994" s="15" t="s">
        <v>9798</v>
      </c>
      <c r="C994" s="15" t="s">
        <v>2960</v>
      </c>
      <c r="D994" s="15" t="s">
        <v>23</v>
      </c>
      <c r="E994" s="15" t="s">
        <v>6862</v>
      </c>
      <c r="F994" s="15" t="s">
        <v>527</v>
      </c>
    </row>
    <row r="995" spans="1:6" ht="15.75" x14ac:dyDescent="0.25">
      <c r="A995" s="15" t="s">
        <v>2963</v>
      </c>
      <c r="B995" s="15" t="s">
        <v>8029</v>
      </c>
      <c r="C995" s="15" t="s">
        <v>852</v>
      </c>
      <c r="D995" s="15" t="s">
        <v>101</v>
      </c>
      <c r="E995" s="15" t="s">
        <v>6862</v>
      </c>
      <c r="F995" s="15" t="s">
        <v>490</v>
      </c>
    </row>
    <row r="996" spans="1:6" ht="15.75" x14ac:dyDescent="0.25">
      <c r="A996" s="15" t="s">
        <v>2964</v>
      </c>
      <c r="B996" s="15" t="s">
        <v>7710</v>
      </c>
      <c r="C996" s="15" t="s">
        <v>2965</v>
      </c>
      <c r="D996" s="15" t="s">
        <v>1642</v>
      </c>
      <c r="E996" s="15" t="s">
        <v>6862</v>
      </c>
      <c r="F996" s="15" t="s">
        <v>66</v>
      </c>
    </row>
    <row r="997" spans="1:6" ht="15.75" x14ac:dyDescent="0.25">
      <c r="A997" s="15" t="s">
        <v>2966</v>
      </c>
      <c r="B997" s="15" t="s">
        <v>7102</v>
      </c>
      <c r="C997" s="15" t="s">
        <v>2967</v>
      </c>
      <c r="D997" s="15"/>
      <c r="E997" s="15" t="s">
        <v>6862</v>
      </c>
      <c r="F997" s="15" t="s">
        <v>66</v>
      </c>
    </row>
    <row r="998" spans="1:6" ht="15.75" x14ac:dyDescent="0.25">
      <c r="A998" s="15" t="s">
        <v>2971</v>
      </c>
      <c r="B998" s="15" t="s">
        <v>8687</v>
      </c>
      <c r="C998" s="15" t="s">
        <v>2972</v>
      </c>
      <c r="D998" s="15"/>
      <c r="E998" s="15" t="s">
        <v>6862</v>
      </c>
      <c r="F998" s="15" t="s">
        <v>66</v>
      </c>
    </row>
    <row r="999" spans="1:6" ht="15.75" x14ac:dyDescent="0.25">
      <c r="A999" s="15" t="s">
        <v>2986</v>
      </c>
      <c r="B999" s="15" t="s">
        <v>8314</v>
      </c>
      <c r="C999" s="15" t="s">
        <v>2987</v>
      </c>
      <c r="D999" s="15" t="s">
        <v>40</v>
      </c>
      <c r="E999" s="15" t="s">
        <v>6862</v>
      </c>
      <c r="F999" s="15" t="s">
        <v>43</v>
      </c>
    </row>
    <row r="1000" spans="1:6" ht="15.75" x14ac:dyDescent="0.25">
      <c r="A1000" s="15" t="s">
        <v>3003</v>
      </c>
      <c r="B1000" s="15" t="s">
        <v>9471</v>
      </c>
      <c r="C1000" s="15" t="s">
        <v>3004</v>
      </c>
      <c r="D1000" s="15" t="s">
        <v>96</v>
      </c>
      <c r="E1000" s="15" t="s">
        <v>6862</v>
      </c>
      <c r="F1000" s="15" t="s">
        <v>270</v>
      </c>
    </row>
    <row r="1001" spans="1:6" ht="15.75" x14ac:dyDescent="0.25">
      <c r="A1001" s="15" t="s">
        <v>3013</v>
      </c>
      <c r="B1001" s="15" t="s">
        <v>9981</v>
      </c>
      <c r="C1001" s="15" t="s">
        <v>3014</v>
      </c>
      <c r="D1001" s="15"/>
      <c r="E1001" s="15" t="s">
        <v>6862</v>
      </c>
      <c r="F1001" s="15" t="s">
        <v>76</v>
      </c>
    </row>
    <row r="1002" spans="1:6" ht="15.75" x14ac:dyDescent="0.25">
      <c r="A1002" s="15" t="s">
        <v>3020</v>
      </c>
      <c r="B1002" s="15" t="s">
        <v>7346</v>
      </c>
      <c r="C1002" s="15" t="s">
        <v>3021</v>
      </c>
      <c r="D1002" s="15"/>
      <c r="E1002" s="15" t="s">
        <v>6862</v>
      </c>
      <c r="F1002" s="15" t="s">
        <v>76</v>
      </c>
    </row>
    <row r="1003" spans="1:6" ht="15.75" x14ac:dyDescent="0.25">
      <c r="A1003" s="15" t="s">
        <v>3023</v>
      </c>
      <c r="B1003" s="15" t="s">
        <v>8950</v>
      </c>
      <c r="C1003" s="15" t="s">
        <v>3024</v>
      </c>
      <c r="D1003" s="15" t="s">
        <v>573</v>
      </c>
      <c r="E1003" s="15" t="s">
        <v>6862</v>
      </c>
      <c r="F1003" s="15" t="s">
        <v>321</v>
      </c>
    </row>
    <row r="1004" spans="1:6" ht="15.75" x14ac:dyDescent="0.25">
      <c r="A1004" s="15" t="s">
        <v>3025</v>
      </c>
      <c r="B1004" s="15" t="s">
        <v>10013</v>
      </c>
      <c r="C1004" s="15" t="s">
        <v>331</v>
      </c>
      <c r="D1004" s="15"/>
      <c r="E1004" s="15" t="s">
        <v>6862</v>
      </c>
      <c r="F1004" s="15" t="s">
        <v>76</v>
      </c>
    </row>
    <row r="1005" spans="1:6" ht="15.75" x14ac:dyDescent="0.25">
      <c r="A1005" s="15" t="s">
        <v>3031</v>
      </c>
      <c r="B1005" s="15" t="s">
        <v>9294</v>
      </c>
      <c r="C1005" s="15" t="s">
        <v>945</v>
      </c>
      <c r="D1005" s="15"/>
      <c r="E1005" s="15" t="s">
        <v>6862</v>
      </c>
      <c r="F1005" s="15" t="s">
        <v>142</v>
      </c>
    </row>
    <row r="1006" spans="1:6" ht="15.75" x14ac:dyDescent="0.25">
      <c r="A1006" s="15" t="s">
        <v>3057</v>
      </c>
      <c r="B1006" s="15" t="s">
        <v>8688</v>
      </c>
      <c r="C1006" s="15" t="s">
        <v>3058</v>
      </c>
      <c r="D1006" s="15"/>
      <c r="E1006" s="15" t="s">
        <v>6862</v>
      </c>
      <c r="F1006" s="15" t="s">
        <v>270</v>
      </c>
    </row>
    <row r="1007" spans="1:6" ht="15.75" x14ac:dyDescent="0.25">
      <c r="A1007" s="15" t="s">
        <v>3065</v>
      </c>
      <c r="B1007" s="15" t="s">
        <v>9553</v>
      </c>
      <c r="C1007" s="15" t="s">
        <v>3066</v>
      </c>
      <c r="D1007" s="15" t="s">
        <v>23</v>
      </c>
      <c r="E1007" s="15" t="s">
        <v>6862</v>
      </c>
      <c r="F1007" s="15" t="s">
        <v>3068</v>
      </c>
    </row>
    <row r="1008" spans="1:6" ht="15.75" x14ac:dyDescent="0.25">
      <c r="A1008" s="15" t="s">
        <v>3076</v>
      </c>
      <c r="B1008" s="15" t="s">
        <v>10003</v>
      </c>
      <c r="C1008" s="15" t="s">
        <v>3077</v>
      </c>
      <c r="D1008" s="15"/>
      <c r="E1008" s="15" t="s">
        <v>6862</v>
      </c>
      <c r="F1008" s="15" t="s">
        <v>76</v>
      </c>
    </row>
    <row r="1009" spans="1:6" ht="15.75" x14ac:dyDescent="0.25">
      <c r="A1009" s="15" t="s">
        <v>3081</v>
      </c>
      <c r="B1009" s="15" t="s">
        <v>8062</v>
      </c>
      <c r="C1009" s="15" t="s">
        <v>3082</v>
      </c>
      <c r="D1009" s="15" t="s">
        <v>96</v>
      </c>
      <c r="E1009" s="15" t="s">
        <v>6862</v>
      </c>
      <c r="F1009" s="15" t="s">
        <v>270</v>
      </c>
    </row>
    <row r="1010" spans="1:6" ht="15.75" x14ac:dyDescent="0.25">
      <c r="A1010" s="15" t="s">
        <v>3083</v>
      </c>
      <c r="B1010" s="15" t="s">
        <v>6954</v>
      </c>
      <c r="C1010" s="15" t="s">
        <v>3084</v>
      </c>
      <c r="D1010" s="15" t="s">
        <v>884</v>
      </c>
      <c r="E1010" s="15" t="s">
        <v>6862</v>
      </c>
      <c r="F1010" s="15" t="s">
        <v>1236</v>
      </c>
    </row>
    <row r="1011" spans="1:6" ht="15.75" x14ac:dyDescent="0.25">
      <c r="A1011" s="15" t="s">
        <v>3088</v>
      </c>
      <c r="B1011" s="15" t="s">
        <v>9177</v>
      </c>
      <c r="C1011" s="15" t="s">
        <v>3089</v>
      </c>
      <c r="D1011" s="15"/>
      <c r="E1011" s="15" t="s">
        <v>6862</v>
      </c>
      <c r="F1011" s="15" t="s">
        <v>1276</v>
      </c>
    </row>
    <row r="1012" spans="1:6" ht="15.75" x14ac:dyDescent="0.25">
      <c r="A1012" s="15" t="s">
        <v>3096</v>
      </c>
      <c r="B1012" s="15" t="s">
        <v>7696</v>
      </c>
      <c r="C1012" s="15" t="s">
        <v>3097</v>
      </c>
      <c r="D1012" s="15"/>
      <c r="E1012" s="15" t="s">
        <v>6862</v>
      </c>
      <c r="F1012" s="15" t="s">
        <v>3099</v>
      </c>
    </row>
    <row r="1013" spans="1:6" ht="15.75" x14ac:dyDescent="0.25">
      <c r="A1013" s="15" t="s">
        <v>3106</v>
      </c>
      <c r="B1013" s="15" t="s">
        <v>6947</v>
      </c>
      <c r="C1013" s="15" t="s">
        <v>3107</v>
      </c>
      <c r="D1013" s="15"/>
      <c r="E1013" s="15" t="s">
        <v>6862</v>
      </c>
      <c r="F1013" s="15" t="s">
        <v>76</v>
      </c>
    </row>
    <row r="1014" spans="1:6" ht="15.75" x14ac:dyDescent="0.25">
      <c r="A1014" s="15" t="s">
        <v>3108</v>
      </c>
      <c r="B1014" s="15" t="s">
        <v>8513</v>
      </c>
      <c r="C1014" s="15" t="s">
        <v>3109</v>
      </c>
      <c r="D1014" s="15"/>
      <c r="E1014" s="15" t="s">
        <v>6862</v>
      </c>
      <c r="F1014" s="15" t="s">
        <v>76</v>
      </c>
    </row>
    <row r="1015" spans="1:6" ht="15.75" x14ac:dyDescent="0.25">
      <c r="A1015" s="15" t="s">
        <v>3121</v>
      </c>
      <c r="B1015" s="15" t="s">
        <v>9301</v>
      </c>
      <c r="C1015" s="15" t="s">
        <v>3122</v>
      </c>
      <c r="D1015" s="15"/>
      <c r="E1015" s="15" t="s">
        <v>6862</v>
      </c>
      <c r="F1015" s="15" t="s">
        <v>142</v>
      </c>
    </row>
    <row r="1016" spans="1:6" ht="15.75" x14ac:dyDescent="0.25">
      <c r="A1016" s="15" t="s">
        <v>3126</v>
      </c>
      <c r="B1016" s="15" t="s">
        <v>8085</v>
      </c>
      <c r="C1016" s="15" t="s">
        <v>3127</v>
      </c>
      <c r="D1016" s="15" t="s">
        <v>154</v>
      </c>
      <c r="E1016" s="15" t="s">
        <v>6862</v>
      </c>
      <c r="F1016" s="15" t="s">
        <v>3130</v>
      </c>
    </row>
    <row r="1017" spans="1:6" ht="15.75" x14ac:dyDescent="0.25">
      <c r="A1017" s="15" t="s">
        <v>3131</v>
      </c>
      <c r="B1017" s="15" t="s">
        <v>7498</v>
      </c>
      <c r="C1017" s="15" t="s">
        <v>3132</v>
      </c>
      <c r="D1017" s="15"/>
      <c r="E1017" s="15" t="s">
        <v>6862</v>
      </c>
      <c r="F1017" s="15" t="s">
        <v>76</v>
      </c>
    </row>
    <row r="1018" spans="1:6" ht="15.75" x14ac:dyDescent="0.25">
      <c r="A1018" s="15" t="s">
        <v>3138</v>
      </c>
      <c r="B1018" s="15" t="s">
        <v>9509</v>
      </c>
      <c r="C1018" s="15" t="s">
        <v>3139</v>
      </c>
      <c r="D1018" s="15" t="s">
        <v>3140</v>
      </c>
      <c r="E1018" s="15" t="s">
        <v>6862</v>
      </c>
      <c r="F1018" s="15" t="s">
        <v>3141</v>
      </c>
    </row>
    <row r="1019" spans="1:6" ht="15.75" x14ac:dyDescent="0.25">
      <c r="A1019" s="15" t="s">
        <v>3150</v>
      </c>
      <c r="B1019" s="15" t="s">
        <v>9042</v>
      </c>
      <c r="C1019" s="15" t="s">
        <v>897</v>
      </c>
      <c r="D1019" s="15" t="s">
        <v>615</v>
      </c>
      <c r="E1019" s="15" t="s">
        <v>6862</v>
      </c>
      <c r="F1019" s="15" t="s">
        <v>66</v>
      </c>
    </row>
    <row r="1020" spans="1:6" ht="15.75" x14ac:dyDescent="0.25">
      <c r="A1020" s="15" t="s">
        <v>3164</v>
      </c>
      <c r="B1020" s="15" t="s">
        <v>7764</v>
      </c>
      <c r="C1020" s="15" t="s">
        <v>3165</v>
      </c>
      <c r="D1020" s="15" t="s">
        <v>370</v>
      </c>
      <c r="E1020" s="15" t="s">
        <v>6862</v>
      </c>
      <c r="F1020" s="15" t="s">
        <v>1777</v>
      </c>
    </row>
    <row r="1021" spans="1:6" ht="15.75" x14ac:dyDescent="0.25">
      <c r="A1021" s="15" t="s">
        <v>3170</v>
      </c>
      <c r="B1021" s="15" t="s">
        <v>8120</v>
      </c>
      <c r="C1021" s="15" t="s">
        <v>3171</v>
      </c>
      <c r="D1021" s="15"/>
      <c r="E1021" s="15" t="s">
        <v>6862</v>
      </c>
      <c r="F1021" s="15" t="s">
        <v>3174</v>
      </c>
    </row>
    <row r="1022" spans="1:6" ht="15.75" x14ac:dyDescent="0.25">
      <c r="A1022" s="15" t="s">
        <v>3175</v>
      </c>
      <c r="B1022" s="15" t="s">
        <v>9312</v>
      </c>
      <c r="C1022" s="15" t="s">
        <v>3176</v>
      </c>
      <c r="D1022" s="15" t="s">
        <v>3177</v>
      </c>
      <c r="E1022" s="15" t="s">
        <v>6862</v>
      </c>
      <c r="F1022" s="15" t="s">
        <v>1887</v>
      </c>
    </row>
    <row r="1023" spans="1:6" ht="15.75" x14ac:dyDescent="0.25">
      <c r="A1023" s="15" t="s">
        <v>3182</v>
      </c>
      <c r="B1023" s="15" t="s">
        <v>8343</v>
      </c>
      <c r="C1023" s="15" t="s">
        <v>3183</v>
      </c>
      <c r="D1023" s="15"/>
      <c r="E1023" s="15" t="s">
        <v>6862</v>
      </c>
      <c r="F1023" s="15" t="s">
        <v>66</v>
      </c>
    </row>
    <row r="1024" spans="1:6" ht="15.75" x14ac:dyDescent="0.25">
      <c r="A1024" s="15" t="s">
        <v>3184</v>
      </c>
      <c r="B1024" s="15" t="s">
        <v>8961</v>
      </c>
      <c r="C1024" s="15" t="s">
        <v>945</v>
      </c>
      <c r="D1024" s="15"/>
      <c r="E1024" s="15" t="s">
        <v>6862</v>
      </c>
      <c r="F1024" s="15" t="s">
        <v>142</v>
      </c>
    </row>
    <row r="1025" spans="1:6" ht="15.75" x14ac:dyDescent="0.25">
      <c r="A1025" s="15" t="s">
        <v>3197</v>
      </c>
      <c r="B1025" s="15" t="s">
        <v>9739</v>
      </c>
      <c r="C1025" s="15" t="s">
        <v>3198</v>
      </c>
      <c r="D1025" s="15"/>
      <c r="E1025" s="15" t="s">
        <v>6862</v>
      </c>
      <c r="F1025" s="15" t="s">
        <v>1055</v>
      </c>
    </row>
    <row r="1026" spans="1:6" ht="15.75" x14ac:dyDescent="0.25">
      <c r="A1026" s="15" t="s">
        <v>3215</v>
      </c>
      <c r="B1026" s="15" t="s">
        <v>9133</v>
      </c>
      <c r="C1026" s="15" t="s">
        <v>3216</v>
      </c>
      <c r="D1026" s="15"/>
      <c r="E1026" s="15" t="s">
        <v>6862</v>
      </c>
      <c r="F1026" s="15" t="s">
        <v>127</v>
      </c>
    </row>
    <row r="1027" spans="1:6" ht="15.75" x14ac:dyDescent="0.25">
      <c r="A1027" s="15" t="s">
        <v>3231</v>
      </c>
      <c r="B1027" s="15" t="s">
        <v>9947</v>
      </c>
      <c r="C1027" s="15" t="s">
        <v>3232</v>
      </c>
      <c r="D1027" s="15"/>
      <c r="E1027" s="15" t="s">
        <v>6862</v>
      </c>
      <c r="F1027" s="15" t="s">
        <v>76</v>
      </c>
    </row>
    <row r="1028" spans="1:6" ht="15.75" x14ac:dyDescent="0.25">
      <c r="A1028" s="15" t="s">
        <v>3237</v>
      </c>
      <c r="B1028" s="15" t="s">
        <v>6898</v>
      </c>
      <c r="C1028" s="15" t="s">
        <v>3238</v>
      </c>
      <c r="D1028" s="15" t="s">
        <v>279</v>
      </c>
      <c r="E1028" s="15" t="s">
        <v>6862</v>
      </c>
      <c r="F1028" s="15" t="s">
        <v>714</v>
      </c>
    </row>
    <row r="1029" spans="1:6" ht="15.75" x14ac:dyDescent="0.25">
      <c r="A1029" s="15" t="s">
        <v>3239</v>
      </c>
      <c r="B1029" s="15" t="s">
        <v>8614</v>
      </c>
      <c r="C1029" s="15" t="s">
        <v>3240</v>
      </c>
      <c r="D1029" s="15"/>
      <c r="E1029" s="15" t="s">
        <v>6862</v>
      </c>
      <c r="F1029" s="15" t="s">
        <v>3243</v>
      </c>
    </row>
    <row r="1030" spans="1:6" ht="15.75" x14ac:dyDescent="0.25">
      <c r="A1030" s="15" t="s">
        <v>3246</v>
      </c>
      <c r="B1030" s="15" t="s">
        <v>6996</v>
      </c>
      <c r="C1030" s="15" t="s">
        <v>3247</v>
      </c>
      <c r="D1030" s="15"/>
      <c r="E1030" s="15" t="s">
        <v>6862</v>
      </c>
      <c r="F1030" s="15" t="s">
        <v>620</v>
      </c>
    </row>
    <row r="1031" spans="1:6" ht="15.75" x14ac:dyDescent="0.25">
      <c r="A1031" s="15" t="s">
        <v>3252</v>
      </c>
      <c r="B1031" s="15" t="s">
        <v>9286</v>
      </c>
      <c r="C1031" s="15" t="s">
        <v>3253</v>
      </c>
      <c r="D1031" s="15" t="s">
        <v>23</v>
      </c>
      <c r="E1031" s="15" t="s">
        <v>6862</v>
      </c>
      <c r="F1031" s="15" t="s">
        <v>26</v>
      </c>
    </row>
    <row r="1032" spans="1:6" ht="15.75" x14ac:dyDescent="0.25">
      <c r="A1032" s="15" t="s">
        <v>3258</v>
      </c>
      <c r="B1032" s="15" t="s">
        <v>9612</v>
      </c>
      <c r="C1032" s="15" t="s">
        <v>3259</v>
      </c>
      <c r="D1032" s="15" t="s">
        <v>3260</v>
      </c>
      <c r="E1032" s="15" t="s">
        <v>6862</v>
      </c>
      <c r="F1032" s="15" t="s">
        <v>3263</v>
      </c>
    </row>
    <row r="1033" spans="1:6" ht="15.75" x14ac:dyDescent="0.25">
      <c r="A1033" s="15" t="s">
        <v>3268</v>
      </c>
      <c r="B1033" s="15" t="s">
        <v>7007</v>
      </c>
      <c r="C1033" s="15" t="s">
        <v>3269</v>
      </c>
      <c r="D1033" s="15"/>
      <c r="E1033" s="15" t="s">
        <v>6862</v>
      </c>
      <c r="F1033" s="15" t="s">
        <v>66</v>
      </c>
    </row>
    <row r="1034" spans="1:6" ht="15.75" x14ac:dyDescent="0.25">
      <c r="A1034" s="15" t="s">
        <v>3276</v>
      </c>
      <c r="B1034" s="15" t="s">
        <v>7855</v>
      </c>
      <c r="C1034" s="15" t="s">
        <v>3277</v>
      </c>
      <c r="D1034" s="15" t="s">
        <v>279</v>
      </c>
      <c r="E1034" s="15" t="s">
        <v>6862</v>
      </c>
      <c r="F1034" s="15" t="s">
        <v>3280</v>
      </c>
    </row>
    <row r="1035" spans="1:6" ht="15.75" x14ac:dyDescent="0.25">
      <c r="A1035" s="15" t="s">
        <v>3292</v>
      </c>
      <c r="B1035" s="15" t="s">
        <v>9649</v>
      </c>
      <c r="C1035" s="15" t="s">
        <v>3293</v>
      </c>
      <c r="D1035" s="15" t="s">
        <v>501</v>
      </c>
      <c r="E1035" s="15" t="s">
        <v>6862</v>
      </c>
      <c r="F1035" s="15" t="s">
        <v>3296</v>
      </c>
    </row>
    <row r="1036" spans="1:6" ht="15.75" x14ac:dyDescent="0.25">
      <c r="A1036" s="15" t="s">
        <v>3303</v>
      </c>
      <c r="B1036" s="15" t="s">
        <v>8814</v>
      </c>
      <c r="C1036" s="15" t="s">
        <v>3304</v>
      </c>
      <c r="D1036" s="15" t="s">
        <v>370</v>
      </c>
      <c r="E1036" s="15" t="s">
        <v>6862</v>
      </c>
      <c r="F1036" s="15" t="s">
        <v>3306</v>
      </c>
    </row>
    <row r="1037" spans="1:6" ht="15.75" x14ac:dyDescent="0.25">
      <c r="A1037" s="15" t="s">
        <v>3307</v>
      </c>
      <c r="B1037" s="15" t="s">
        <v>9195</v>
      </c>
      <c r="C1037" s="15" t="s">
        <v>3308</v>
      </c>
      <c r="D1037" s="15"/>
      <c r="E1037" s="15" t="s">
        <v>6862</v>
      </c>
      <c r="F1037" s="15" t="s">
        <v>76</v>
      </c>
    </row>
    <row r="1038" spans="1:6" ht="15.75" x14ac:dyDescent="0.25">
      <c r="A1038" s="15" t="s">
        <v>3309</v>
      </c>
      <c r="B1038" s="15" t="s">
        <v>8383</v>
      </c>
      <c r="C1038" s="15" t="s">
        <v>3310</v>
      </c>
      <c r="D1038" s="15" t="s">
        <v>23</v>
      </c>
      <c r="E1038" s="15" t="s">
        <v>6862</v>
      </c>
      <c r="F1038" s="15" t="s">
        <v>527</v>
      </c>
    </row>
    <row r="1039" spans="1:6" ht="15.75" x14ac:dyDescent="0.25">
      <c r="A1039" s="15" t="s">
        <v>3318</v>
      </c>
      <c r="B1039" s="15" t="s">
        <v>7158</v>
      </c>
      <c r="C1039" s="15" t="s">
        <v>159</v>
      </c>
      <c r="D1039" s="15"/>
      <c r="E1039" s="15" t="s">
        <v>6862</v>
      </c>
      <c r="F1039" s="15" t="s">
        <v>161</v>
      </c>
    </row>
    <row r="1040" spans="1:6" ht="15.75" x14ac:dyDescent="0.25">
      <c r="A1040" s="15" t="s">
        <v>3322</v>
      </c>
      <c r="B1040" s="15" t="s">
        <v>9379</v>
      </c>
      <c r="C1040" s="15" t="s">
        <v>3323</v>
      </c>
      <c r="D1040" s="15" t="s">
        <v>2131</v>
      </c>
      <c r="E1040" s="15" t="s">
        <v>6862</v>
      </c>
      <c r="F1040" s="15" t="s">
        <v>3325</v>
      </c>
    </row>
    <row r="1041" spans="1:6" ht="15.75" x14ac:dyDescent="0.25">
      <c r="A1041" s="15" t="s">
        <v>3330</v>
      </c>
      <c r="B1041" s="15" t="s">
        <v>9921</v>
      </c>
      <c r="C1041" s="15" t="s">
        <v>3331</v>
      </c>
      <c r="D1041" s="15"/>
      <c r="E1041" s="15" t="s">
        <v>6862</v>
      </c>
      <c r="F1041" s="15" t="s">
        <v>76</v>
      </c>
    </row>
    <row r="1042" spans="1:6" ht="15.75" x14ac:dyDescent="0.25">
      <c r="A1042" s="15" t="s">
        <v>3350</v>
      </c>
      <c r="B1042" s="15" t="s">
        <v>9152</v>
      </c>
      <c r="C1042" s="15" t="s">
        <v>3351</v>
      </c>
      <c r="D1042" s="15"/>
      <c r="E1042" s="15" t="s">
        <v>6862</v>
      </c>
      <c r="F1042" s="15" t="s">
        <v>157</v>
      </c>
    </row>
    <row r="1043" spans="1:6" ht="15.75" x14ac:dyDescent="0.25">
      <c r="A1043" s="15" t="s">
        <v>3353</v>
      </c>
      <c r="B1043" s="15" t="s">
        <v>7923</v>
      </c>
      <c r="C1043" s="15" t="s">
        <v>3354</v>
      </c>
      <c r="D1043" s="15" t="s">
        <v>615</v>
      </c>
      <c r="E1043" s="15" t="s">
        <v>6862</v>
      </c>
      <c r="F1043" s="15" t="s">
        <v>66</v>
      </c>
    </row>
    <row r="1044" spans="1:6" ht="15.75" x14ac:dyDescent="0.25">
      <c r="A1044" s="15" t="s">
        <v>3361</v>
      </c>
      <c r="B1044" s="15" t="s">
        <v>9706</v>
      </c>
      <c r="C1044" s="15" t="s">
        <v>3362</v>
      </c>
      <c r="D1044" s="15" t="s">
        <v>884</v>
      </c>
      <c r="E1044" s="15" t="s">
        <v>6862</v>
      </c>
      <c r="F1044" s="15" t="s">
        <v>321</v>
      </c>
    </row>
    <row r="1045" spans="1:6" ht="15.75" x14ac:dyDescent="0.25">
      <c r="A1045" s="15" t="s">
        <v>3371</v>
      </c>
      <c r="B1045" s="15" t="s">
        <v>7216</v>
      </c>
      <c r="C1045" s="15" t="s">
        <v>3372</v>
      </c>
      <c r="D1045" s="15"/>
      <c r="E1045" s="15" t="s">
        <v>6862</v>
      </c>
      <c r="F1045" s="15" t="s">
        <v>142</v>
      </c>
    </row>
    <row r="1046" spans="1:6" ht="15.75" x14ac:dyDescent="0.25">
      <c r="A1046" s="15" t="s">
        <v>3379</v>
      </c>
      <c r="B1046" s="15" t="s">
        <v>8158</v>
      </c>
      <c r="C1046" s="15" t="s">
        <v>3380</v>
      </c>
      <c r="D1046" s="15" t="s">
        <v>3381</v>
      </c>
      <c r="E1046" s="15" t="s">
        <v>6862</v>
      </c>
      <c r="F1046" s="15" t="s">
        <v>142</v>
      </c>
    </row>
    <row r="1047" spans="1:6" ht="15.75" x14ac:dyDescent="0.25">
      <c r="A1047" s="15" t="s">
        <v>3382</v>
      </c>
      <c r="B1047" s="15" t="s">
        <v>8827</v>
      </c>
      <c r="C1047" s="15" t="s">
        <v>3383</v>
      </c>
      <c r="D1047" s="15" t="s">
        <v>46</v>
      </c>
      <c r="E1047" s="15" t="s">
        <v>6862</v>
      </c>
      <c r="F1047" s="15" t="s">
        <v>66</v>
      </c>
    </row>
    <row r="1048" spans="1:6" ht="15.75" x14ac:dyDescent="0.25">
      <c r="A1048" s="15" t="s">
        <v>3384</v>
      </c>
      <c r="B1048" s="15" t="s">
        <v>8752</v>
      </c>
      <c r="C1048" s="15" t="s">
        <v>3385</v>
      </c>
      <c r="D1048" s="15"/>
      <c r="E1048" s="15" t="s">
        <v>6862</v>
      </c>
      <c r="F1048" s="15" t="s">
        <v>142</v>
      </c>
    </row>
    <row r="1049" spans="1:6" ht="15.75" x14ac:dyDescent="0.25">
      <c r="A1049" s="15" t="s">
        <v>3388</v>
      </c>
      <c r="B1049" s="15" t="s">
        <v>8628</v>
      </c>
      <c r="C1049" s="15" t="s">
        <v>3389</v>
      </c>
      <c r="D1049" s="15" t="s">
        <v>3390</v>
      </c>
      <c r="E1049" s="15" t="s">
        <v>6862</v>
      </c>
      <c r="F1049" s="15" t="s">
        <v>1055</v>
      </c>
    </row>
    <row r="1050" spans="1:6" ht="15.75" x14ac:dyDescent="0.25">
      <c r="A1050" s="15" t="s">
        <v>3418</v>
      </c>
      <c r="B1050" s="15" t="s">
        <v>7368</v>
      </c>
      <c r="C1050" s="15" t="s">
        <v>3419</v>
      </c>
      <c r="D1050" s="15" t="s">
        <v>884</v>
      </c>
      <c r="E1050" s="15" t="s">
        <v>6862</v>
      </c>
      <c r="F1050" s="15" t="s">
        <v>321</v>
      </c>
    </row>
    <row r="1051" spans="1:6" ht="15.75" x14ac:dyDescent="0.25">
      <c r="A1051" s="15" t="s">
        <v>3420</v>
      </c>
      <c r="B1051" s="15" t="s">
        <v>7492</v>
      </c>
      <c r="C1051" s="15" t="s">
        <v>3421</v>
      </c>
      <c r="D1051" s="15" t="s">
        <v>154</v>
      </c>
      <c r="E1051" s="15" t="s">
        <v>6862</v>
      </c>
      <c r="F1051" s="15" t="s">
        <v>3424</v>
      </c>
    </row>
    <row r="1052" spans="1:6" ht="15.75" x14ac:dyDescent="0.25">
      <c r="A1052" s="15" t="s">
        <v>3425</v>
      </c>
      <c r="B1052" s="15" t="s">
        <v>9512</v>
      </c>
      <c r="C1052" s="15" t="s">
        <v>3426</v>
      </c>
      <c r="D1052" s="15" t="s">
        <v>3427</v>
      </c>
      <c r="E1052" s="15" t="s">
        <v>6862</v>
      </c>
      <c r="F1052" s="15" t="s">
        <v>3430</v>
      </c>
    </row>
    <row r="1053" spans="1:6" ht="15.75" x14ac:dyDescent="0.25">
      <c r="A1053" s="15" t="s">
        <v>3432</v>
      </c>
      <c r="B1053" s="15" t="s">
        <v>9416</v>
      </c>
      <c r="C1053" s="15" t="s">
        <v>3433</v>
      </c>
      <c r="D1053" s="15"/>
      <c r="E1053" s="15" t="s">
        <v>6862</v>
      </c>
      <c r="F1053" s="15" t="s">
        <v>127</v>
      </c>
    </row>
    <row r="1054" spans="1:6" ht="15.75" x14ac:dyDescent="0.25">
      <c r="A1054" s="15" t="s">
        <v>3440</v>
      </c>
      <c r="B1054" s="15" t="s">
        <v>9960</v>
      </c>
      <c r="C1054" s="15" t="s">
        <v>3441</v>
      </c>
      <c r="D1054" s="15"/>
      <c r="E1054" s="15" t="s">
        <v>6862</v>
      </c>
      <c r="F1054" s="15" t="s">
        <v>76</v>
      </c>
    </row>
    <row r="1055" spans="1:6" ht="15.75" x14ac:dyDescent="0.25">
      <c r="A1055" s="15" t="s">
        <v>3442</v>
      </c>
      <c r="B1055" s="15" t="s">
        <v>8673</v>
      </c>
      <c r="C1055" s="15" t="s">
        <v>3443</v>
      </c>
      <c r="D1055" s="15"/>
      <c r="E1055" s="15" t="s">
        <v>6862</v>
      </c>
      <c r="F1055" s="15" t="s">
        <v>66</v>
      </c>
    </row>
    <row r="1056" spans="1:6" ht="15.75" x14ac:dyDescent="0.25">
      <c r="A1056" s="15" t="s">
        <v>3449</v>
      </c>
      <c r="B1056" s="15" t="s">
        <v>7519</v>
      </c>
      <c r="C1056" s="15" t="s">
        <v>3450</v>
      </c>
      <c r="D1056" s="15"/>
      <c r="E1056" s="15" t="s">
        <v>6862</v>
      </c>
      <c r="F1056" s="15" t="s">
        <v>321</v>
      </c>
    </row>
    <row r="1057" spans="1:6" ht="15.75" x14ac:dyDescent="0.25">
      <c r="A1057" s="15" t="s">
        <v>3454</v>
      </c>
      <c r="B1057" s="15" t="s">
        <v>8335</v>
      </c>
      <c r="C1057" s="15" t="s">
        <v>3455</v>
      </c>
      <c r="D1057" s="15"/>
      <c r="E1057" s="15" t="s">
        <v>6862</v>
      </c>
      <c r="F1057" s="15" t="s">
        <v>1173</v>
      </c>
    </row>
    <row r="1058" spans="1:6" ht="15.75" x14ac:dyDescent="0.25">
      <c r="A1058" s="15" t="s">
        <v>3476</v>
      </c>
      <c r="B1058" s="15" t="s">
        <v>8116</v>
      </c>
      <c r="C1058" s="15" t="s">
        <v>400</v>
      </c>
      <c r="D1058" s="15" t="s">
        <v>401</v>
      </c>
      <c r="E1058" s="15" t="s">
        <v>6862</v>
      </c>
      <c r="F1058" s="15" t="s">
        <v>157</v>
      </c>
    </row>
    <row r="1059" spans="1:6" ht="15.75" x14ac:dyDescent="0.25">
      <c r="A1059" s="15" t="s">
        <v>3482</v>
      </c>
      <c r="B1059" s="15" t="s">
        <v>8732</v>
      </c>
      <c r="C1059" s="15" t="s">
        <v>3483</v>
      </c>
      <c r="D1059" s="15" t="s">
        <v>116</v>
      </c>
      <c r="E1059" s="15" t="s">
        <v>6862</v>
      </c>
      <c r="F1059" s="15" t="s">
        <v>76</v>
      </c>
    </row>
    <row r="1060" spans="1:6" ht="15.75" x14ac:dyDescent="0.25">
      <c r="A1060" s="15" t="s">
        <v>3494</v>
      </c>
      <c r="B1060" s="15" t="s">
        <v>7591</v>
      </c>
      <c r="C1060" s="15" t="s">
        <v>3495</v>
      </c>
      <c r="D1060" s="15"/>
      <c r="E1060" s="15" t="s">
        <v>6862</v>
      </c>
      <c r="F1060" s="15" t="s">
        <v>620</v>
      </c>
    </row>
    <row r="1061" spans="1:6" ht="15.75" x14ac:dyDescent="0.25">
      <c r="A1061" s="15" t="s">
        <v>3517</v>
      </c>
      <c r="B1061" s="15" t="s">
        <v>8145</v>
      </c>
      <c r="C1061" s="15" t="s">
        <v>3518</v>
      </c>
      <c r="D1061" s="15"/>
      <c r="E1061" s="15" t="s">
        <v>6862</v>
      </c>
      <c r="F1061" s="15" t="s">
        <v>3521</v>
      </c>
    </row>
    <row r="1062" spans="1:6" ht="15.75" x14ac:dyDescent="0.25">
      <c r="A1062" s="15" t="s">
        <v>3528</v>
      </c>
      <c r="B1062" s="15" t="s">
        <v>7011</v>
      </c>
      <c r="C1062" s="15" t="s">
        <v>3331</v>
      </c>
      <c r="D1062" s="15"/>
      <c r="E1062" s="15" t="s">
        <v>6862</v>
      </c>
      <c r="F1062" s="15" t="s">
        <v>76</v>
      </c>
    </row>
    <row r="1063" spans="1:6" ht="15.75" x14ac:dyDescent="0.25">
      <c r="A1063" s="15" t="s">
        <v>3529</v>
      </c>
      <c r="B1063" s="15" t="s">
        <v>7569</v>
      </c>
      <c r="C1063" s="15" t="s">
        <v>3530</v>
      </c>
      <c r="D1063" s="15"/>
      <c r="E1063" s="15" t="s">
        <v>6862</v>
      </c>
      <c r="F1063" s="15" t="s">
        <v>76</v>
      </c>
    </row>
    <row r="1064" spans="1:6" ht="15.75" x14ac:dyDescent="0.25">
      <c r="A1064" s="15" t="s">
        <v>3534</v>
      </c>
      <c r="B1064" s="15" t="s">
        <v>9966</v>
      </c>
      <c r="C1064" s="15" t="s">
        <v>3535</v>
      </c>
      <c r="D1064" s="15"/>
      <c r="E1064" s="15" t="s">
        <v>6862</v>
      </c>
      <c r="F1064" s="15" t="s">
        <v>157</v>
      </c>
    </row>
    <row r="1065" spans="1:6" ht="15.75" x14ac:dyDescent="0.25">
      <c r="A1065" s="15" t="s">
        <v>3538</v>
      </c>
      <c r="B1065" s="15" t="s">
        <v>7890</v>
      </c>
      <c r="C1065" s="15" t="s">
        <v>3539</v>
      </c>
      <c r="D1065" s="15"/>
      <c r="E1065" s="15" t="s">
        <v>6862</v>
      </c>
      <c r="F1065" s="15" t="s">
        <v>420</v>
      </c>
    </row>
    <row r="1066" spans="1:6" ht="15.75" x14ac:dyDescent="0.25">
      <c r="A1066" s="15" t="s">
        <v>3540</v>
      </c>
      <c r="B1066" s="15" t="s">
        <v>7139</v>
      </c>
      <c r="C1066" s="15" t="s">
        <v>3541</v>
      </c>
      <c r="D1066" s="15"/>
      <c r="E1066" s="15" t="s">
        <v>6862</v>
      </c>
      <c r="F1066" s="15" t="s">
        <v>76</v>
      </c>
    </row>
    <row r="1067" spans="1:6" ht="15.75" x14ac:dyDescent="0.25">
      <c r="A1067" s="15" t="s">
        <v>3546</v>
      </c>
      <c r="B1067" s="15" t="s">
        <v>8356</v>
      </c>
      <c r="C1067" s="15" t="s">
        <v>3547</v>
      </c>
      <c r="D1067" s="15"/>
      <c r="E1067" s="15" t="s">
        <v>6862</v>
      </c>
      <c r="F1067" s="15" t="s">
        <v>3550</v>
      </c>
    </row>
    <row r="1068" spans="1:6" ht="15.75" x14ac:dyDescent="0.25">
      <c r="A1068" s="15" t="s">
        <v>3551</v>
      </c>
      <c r="B1068" s="15" t="s">
        <v>7853</v>
      </c>
      <c r="C1068" s="15" t="s">
        <v>3552</v>
      </c>
      <c r="D1068" s="15" t="s">
        <v>884</v>
      </c>
      <c r="E1068" s="15" t="s">
        <v>6862</v>
      </c>
      <c r="F1068" s="15" t="s">
        <v>321</v>
      </c>
    </row>
    <row r="1069" spans="1:6" ht="15.75" x14ac:dyDescent="0.25">
      <c r="A1069" s="15" t="s">
        <v>3560</v>
      </c>
      <c r="B1069" s="15" t="s">
        <v>9464</v>
      </c>
      <c r="C1069" s="15" t="s">
        <v>3561</v>
      </c>
      <c r="D1069" s="15" t="s">
        <v>23</v>
      </c>
      <c r="E1069" s="15" t="s">
        <v>6862</v>
      </c>
      <c r="F1069" s="15" t="s">
        <v>3562</v>
      </c>
    </row>
    <row r="1070" spans="1:6" ht="15.75" x14ac:dyDescent="0.25">
      <c r="A1070" s="15" t="s">
        <v>3564</v>
      </c>
      <c r="B1070" s="15" t="s">
        <v>7382</v>
      </c>
      <c r="C1070" s="15" t="s">
        <v>3565</v>
      </c>
      <c r="D1070" s="15" t="s">
        <v>3566</v>
      </c>
      <c r="E1070" s="15" t="s">
        <v>6862</v>
      </c>
      <c r="F1070" s="15" t="s">
        <v>321</v>
      </c>
    </row>
    <row r="1071" spans="1:6" ht="15.75" x14ac:dyDescent="0.25">
      <c r="A1071" s="15" t="s">
        <v>3588</v>
      </c>
      <c r="B1071" s="15" t="s">
        <v>7545</v>
      </c>
      <c r="C1071" s="15" t="s">
        <v>3589</v>
      </c>
      <c r="D1071" s="15"/>
      <c r="E1071" s="15" t="s">
        <v>6862</v>
      </c>
      <c r="F1071" s="15" t="s">
        <v>142</v>
      </c>
    </row>
    <row r="1072" spans="1:6" ht="15.75" x14ac:dyDescent="0.25">
      <c r="A1072" s="15" t="s">
        <v>3613</v>
      </c>
      <c r="B1072" s="15" t="s">
        <v>9349</v>
      </c>
      <c r="C1072" s="15" t="s">
        <v>3614</v>
      </c>
      <c r="D1072" s="15"/>
      <c r="E1072" s="15" t="s">
        <v>6862</v>
      </c>
      <c r="F1072" s="15" t="s">
        <v>76</v>
      </c>
    </row>
    <row r="1073" spans="1:6" ht="15.75" x14ac:dyDescent="0.25">
      <c r="A1073" s="15" t="s">
        <v>3618</v>
      </c>
      <c r="B1073" s="15" t="s">
        <v>9302</v>
      </c>
      <c r="C1073" s="15" t="s">
        <v>3619</v>
      </c>
      <c r="D1073" s="15" t="s">
        <v>23</v>
      </c>
      <c r="E1073" s="15" t="s">
        <v>6862</v>
      </c>
      <c r="F1073" s="15" t="s">
        <v>26</v>
      </c>
    </row>
    <row r="1074" spans="1:6" ht="15.75" x14ac:dyDescent="0.25">
      <c r="A1074" s="15" t="s">
        <v>3623</v>
      </c>
      <c r="B1074" s="15" t="s">
        <v>8218</v>
      </c>
      <c r="C1074" s="15" t="s">
        <v>3624</v>
      </c>
      <c r="D1074" s="15"/>
      <c r="E1074" s="15" t="s">
        <v>6862</v>
      </c>
      <c r="F1074" s="15" t="s">
        <v>3625</v>
      </c>
    </row>
    <row r="1075" spans="1:6" ht="15.75" x14ac:dyDescent="0.25">
      <c r="A1075" s="15" t="s">
        <v>3630</v>
      </c>
      <c r="B1075" s="15" t="s">
        <v>9604</v>
      </c>
      <c r="C1075" s="15" t="s">
        <v>3631</v>
      </c>
      <c r="D1075" s="15"/>
      <c r="E1075" s="15" t="s">
        <v>6862</v>
      </c>
      <c r="F1075" s="15" t="s">
        <v>3633</v>
      </c>
    </row>
    <row r="1076" spans="1:6" ht="15.75" x14ac:dyDescent="0.25">
      <c r="A1076" s="15" t="s">
        <v>3639</v>
      </c>
      <c r="B1076" s="15" t="s">
        <v>7112</v>
      </c>
      <c r="C1076" s="15" t="s">
        <v>3640</v>
      </c>
      <c r="D1076" s="15"/>
      <c r="E1076" s="15" t="s">
        <v>6862</v>
      </c>
      <c r="F1076" s="15" t="s">
        <v>66</v>
      </c>
    </row>
    <row r="1077" spans="1:6" ht="15.75" x14ac:dyDescent="0.25">
      <c r="A1077" s="15" t="s">
        <v>3647</v>
      </c>
      <c r="B1077" s="15" t="s">
        <v>7436</v>
      </c>
      <c r="C1077" s="15" t="s">
        <v>3648</v>
      </c>
      <c r="D1077" s="15" t="s">
        <v>2052</v>
      </c>
      <c r="E1077" s="15" t="s">
        <v>6862</v>
      </c>
      <c r="F1077" s="15" t="s">
        <v>2055</v>
      </c>
    </row>
    <row r="1078" spans="1:6" ht="15.75" x14ac:dyDescent="0.25">
      <c r="A1078" s="15" t="s">
        <v>3651</v>
      </c>
      <c r="B1078" s="15" t="s">
        <v>7636</v>
      </c>
      <c r="C1078" s="15" t="s">
        <v>3652</v>
      </c>
      <c r="D1078" s="15"/>
      <c r="E1078" s="15" t="s">
        <v>6862</v>
      </c>
      <c r="F1078" s="15" t="s">
        <v>620</v>
      </c>
    </row>
    <row r="1079" spans="1:6" ht="15.75" x14ac:dyDescent="0.25">
      <c r="A1079" s="15" t="s">
        <v>3654</v>
      </c>
      <c r="B1079" s="15" t="s">
        <v>7912</v>
      </c>
      <c r="C1079" s="15" t="s">
        <v>3655</v>
      </c>
      <c r="D1079" s="15" t="s">
        <v>213</v>
      </c>
      <c r="E1079" s="15" t="s">
        <v>6862</v>
      </c>
      <c r="F1079" s="15" t="s">
        <v>584</v>
      </c>
    </row>
    <row r="1080" spans="1:6" ht="15.75" x14ac:dyDescent="0.25">
      <c r="A1080" s="15" t="s">
        <v>3658</v>
      </c>
      <c r="B1080" s="15" t="s">
        <v>9386</v>
      </c>
      <c r="C1080" s="15" t="s">
        <v>3659</v>
      </c>
      <c r="D1080" s="15"/>
      <c r="E1080" s="15" t="s">
        <v>6862</v>
      </c>
      <c r="F1080" s="15" t="s">
        <v>321</v>
      </c>
    </row>
    <row r="1081" spans="1:6" ht="15.75" x14ac:dyDescent="0.25">
      <c r="A1081" s="15" t="s">
        <v>3660</v>
      </c>
      <c r="B1081" s="15" t="s">
        <v>8721</v>
      </c>
      <c r="C1081" s="15" t="s">
        <v>3661</v>
      </c>
      <c r="D1081" s="15"/>
      <c r="E1081" s="15" t="s">
        <v>6862</v>
      </c>
      <c r="F1081" s="15" t="s">
        <v>3664</v>
      </c>
    </row>
    <row r="1082" spans="1:6" ht="15.75" x14ac:dyDescent="0.25">
      <c r="A1082" s="15" t="s">
        <v>3666</v>
      </c>
      <c r="B1082" s="15" t="s">
        <v>6991</v>
      </c>
      <c r="C1082" s="15" t="s">
        <v>3667</v>
      </c>
      <c r="D1082" s="15" t="s">
        <v>536</v>
      </c>
      <c r="E1082" s="15" t="s">
        <v>6862</v>
      </c>
      <c r="F1082" s="15" t="s">
        <v>3670</v>
      </c>
    </row>
    <row r="1083" spans="1:6" ht="15.75" x14ac:dyDescent="0.25">
      <c r="A1083" s="15" t="s">
        <v>3684</v>
      </c>
      <c r="B1083" s="15" t="s">
        <v>9801</v>
      </c>
      <c r="C1083" s="15" t="s">
        <v>3685</v>
      </c>
      <c r="D1083" s="15" t="s">
        <v>1335</v>
      </c>
      <c r="E1083" s="15" t="s">
        <v>6862</v>
      </c>
      <c r="F1083" s="15" t="s">
        <v>321</v>
      </c>
    </row>
    <row r="1084" spans="1:6" ht="15.75" x14ac:dyDescent="0.25">
      <c r="A1084" s="15" t="s">
        <v>3687</v>
      </c>
      <c r="B1084" s="15" t="s">
        <v>8426</v>
      </c>
      <c r="C1084" s="15" t="s">
        <v>3688</v>
      </c>
      <c r="D1084" s="15"/>
      <c r="E1084" s="15" t="s">
        <v>6862</v>
      </c>
      <c r="F1084" s="15" t="s">
        <v>76</v>
      </c>
    </row>
    <row r="1085" spans="1:6" ht="15.75" x14ac:dyDescent="0.25">
      <c r="A1085" s="15" t="s">
        <v>3694</v>
      </c>
      <c r="B1085" s="15" t="s">
        <v>7024</v>
      </c>
      <c r="C1085" s="15" t="s">
        <v>3695</v>
      </c>
      <c r="D1085" s="15" t="s">
        <v>3390</v>
      </c>
      <c r="E1085" s="15" t="s">
        <v>6862</v>
      </c>
      <c r="F1085" s="15" t="s">
        <v>3697</v>
      </c>
    </row>
    <row r="1086" spans="1:6" ht="15.75" x14ac:dyDescent="0.25">
      <c r="A1086" s="15" t="s">
        <v>3700</v>
      </c>
      <c r="B1086" s="15" t="s">
        <v>7178</v>
      </c>
      <c r="C1086" s="15" t="s">
        <v>3701</v>
      </c>
      <c r="D1086" s="15" t="s">
        <v>2340</v>
      </c>
      <c r="E1086" s="15" t="s">
        <v>6862</v>
      </c>
      <c r="F1086" s="15" t="s">
        <v>2343</v>
      </c>
    </row>
    <row r="1087" spans="1:6" ht="15.75" x14ac:dyDescent="0.25">
      <c r="A1087" s="15" t="s">
        <v>3707</v>
      </c>
      <c r="B1087" s="15" t="s">
        <v>7964</v>
      </c>
      <c r="C1087" s="15" t="s">
        <v>3708</v>
      </c>
      <c r="D1087" s="15"/>
      <c r="E1087" s="15" t="s">
        <v>6862</v>
      </c>
      <c r="F1087" s="15" t="s">
        <v>527</v>
      </c>
    </row>
    <row r="1088" spans="1:6" ht="15.75" x14ac:dyDescent="0.25">
      <c r="A1088" s="15" t="s">
        <v>3711</v>
      </c>
      <c r="B1088" s="15" t="s">
        <v>7960</v>
      </c>
      <c r="C1088" s="15" t="s">
        <v>3712</v>
      </c>
      <c r="D1088" s="15" t="s">
        <v>3713</v>
      </c>
      <c r="E1088" s="15" t="s">
        <v>6862</v>
      </c>
      <c r="F1088" s="15" t="s">
        <v>66</v>
      </c>
    </row>
    <row r="1089" spans="1:6" ht="15.75" x14ac:dyDescent="0.25">
      <c r="A1089" s="15" t="s">
        <v>3719</v>
      </c>
      <c r="B1089" s="15" t="s">
        <v>8727</v>
      </c>
      <c r="C1089" s="15" t="s">
        <v>2380</v>
      </c>
      <c r="D1089" s="15"/>
      <c r="E1089" s="15" t="s">
        <v>6862</v>
      </c>
      <c r="F1089" s="15" t="s">
        <v>142</v>
      </c>
    </row>
    <row r="1090" spans="1:6" ht="15.75" x14ac:dyDescent="0.25">
      <c r="A1090" s="15" t="s">
        <v>3723</v>
      </c>
      <c r="B1090" s="15" t="s">
        <v>7405</v>
      </c>
      <c r="C1090" s="15" t="s">
        <v>3724</v>
      </c>
      <c r="D1090" s="15"/>
      <c r="E1090" s="15" t="s">
        <v>6862</v>
      </c>
      <c r="F1090" s="15" t="s">
        <v>321</v>
      </c>
    </row>
    <row r="1091" spans="1:6" ht="15.75" x14ac:dyDescent="0.25">
      <c r="A1091" s="15" t="s">
        <v>3729</v>
      </c>
      <c r="B1091" s="15" t="s">
        <v>9366</v>
      </c>
      <c r="C1091" s="15" t="s">
        <v>3730</v>
      </c>
      <c r="D1091" s="15"/>
      <c r="E1091" s="15" t="s">
        <v>6862</v>
      </c>
      <c r="F1091" s="15" t="s">
        <v>527</v>
      </c>
    </row>
    <row r="1092" spans="1:6" ht="15.75" x14ac:dyDescent="0.25">
      <c r="A1092" s="15" t="s">
        <v>3738</v>
      </c>
      <c r="B1092" s="15" t="s">
        <v>8268</v>
      </c>
      <c r="C1092" s="15" t="s">
        <v>3739</v>
      </c>
      <c r="D1092" s="15" t="s">
        <v>51</v>
      </c>
      <c r="E1092" s="15" t="s">
        <v>6862</v>
      </c>
      <c r="F1092" s="15" t="s">
        <v>142</v>
      </c>
    </row>
    <row r="1093" spans="1:6" ht="15.75" x14ac:dyDescent="0.25">
      <c r="A1093" s="15" t="s">
        <v>3742</v>
      </c>
      <c r="B1093" s="15" t="s">
        <v>9619</v>
      </c>
      <c r="C1093" s="15" t="s">
        <v>3743</v>
      </c>
      <c r="D1093" s="15" t="s">
        <v>89</v>
      </c>
      <c r="E1093" s="15" t="s">
        <v>6862</v>
      </c>
      <c r="F1093" s="15" t="s">
        <v>1236</v>
      </c>
    </row>
    <row r="1094" spans="1:6" ht="15.75" x14ac:dyDescent="0.25">
      <c r="A1094" s="15" t="s">
        <v>3757</v>
      </c>
      <c r="B1094" s="15" t="s">
        <v>7864</v>
      </c>
      <c r="C1094" s="15" t="s">
        <v>3758</v>
      </c>
      <c r="D1094" s="15" t="s">
        <v>40</v>
      </c>
      <c r="E1094" s="15" t="s">
        <v>6862</v>
      </c>
      <c r="F1094" s="15" t="s">
        <v>43</v>
      </c>
    </row>
    <row r="1095" spans="1:6" ht="15.75" x14ac:dyDescent="0.25">
      <c r="A1095" s="15" t="s">
        <v>3759</v>
      </c>
      <c r="B1095" s="15" t="s">
        <v>7428</v>
      </c>
      <c r="C1095" s="15" t="s">
        <v>3760</v>
      </c>
      <c r="D1095" s="15"/>
      <c r="E1095" s="15" t="s">
        <v>6862</v>
      </c>
      <c r="F1095" s="15" t="s">
        <v>127</v>
      </c>
    </row>
    <row r="1096" spans="1:6" ht="15.75" x14ac:dyDescent="0.25">
      <c r="A1096" s="15" t="s">
        <v>3763</v>
      </c>
      <c r="B1096" s="15" t="s">
        <v>8935</v>
      </c>
      <c r="C1096" s="15" t="s">
        <v>3764</v>
      </c>
      <c r="D1096" s="15" t="s">
        <v>615</v>
      </c>
      <c r="E1096" s="15" t="s">
        <v>6862</v>
      </c>
      <c r="F1096" s="15" t="s">
        <v>66</v>
      </c>
    </row>
    <row r="1097" spans="1:6" ht="15.75" x14ac:dyDescent="0.25">
      <c r="A1097" s="15" t="s">
        <v>3765</v>
      </c>
      <c r="B1097" s="15" t="s">
        <v>7483</v>
      </c>
      <c r="C1097" s="15" t="s">
        <v>3766</v>
      </c>
      <c r="D1097" s="15"/>
      <c r="E1097" s="15" t="s">
        <v>6862</v>
      </c>
      <c r="F1097" s="15" t="s">
        <v>66</v>
      </c>
    </row>
    <row r="1098" spans="1:6" ht="15.75" x14ac:dyDescent="0.25">
      <c r="A1098" s="15" t="s">
        <v>3767</v>
      </c>
      <c r="B1098" s="15" t="s">
        <v>7957</v>
      </c>
      <c r="C1098" s="15" t="s">
        <v>3768</v>
      </c>
      <c r="D1098" s="15" t="s">
        <v>3769</v>
      </c>
      <c r="E1098" s="15" t="s">
        <v>6862</v>
      </c>
      <c r="F1098" s="15" t="s">
        <v>127</v>
      </c>
    </row>
    <row r="1099" spans="1:6" ht="15.75" x14ac:dyDescent="0.25">
      <c r="A1099" s="15" t="s">
        <v>3772</v>
      </c>
      <c r="B1099" s="15" t="s">
        <v>6963</v>
      </c>
      <c r="C1099" s="15" t="s">
        <v>3701</v>
      </c>
      <c r="D1099" s="15" t="s">
        <v>2340</v>
      </c>
      <c r="E1099" s="15" t="s">
        <v>6862</v>
      </c>
      <c r="F1099" s="15" t="s">
        <v>2343</v>
      </c>
    </row>
    <row r="1100" spans="1:6" ht="15.75" x14ac:dyDescent="0.25">
      <c r="A1100" s="15" t="s">
        <v>3779</v>
      </c>
      <c r="B1100" s="15" t="s">
        <v>7588</v>
      </c>
      <c r="C1100" s="15" t="s">
        <v>376</v>
      </c>
      <c r="D1100" s="15" t="s">
        <v>377</v>
      </c>
      <c r="E1100" s="15" t="s">
        <v>6862</v>
      </c>
      <c r="F1100" s="15" t="s">
        <v>142</v>
      </c>
    </row>
    <row r="1101" spans="1:6" ht="15.75" x14ac:dyDescent="0.25">
      <c r="A1101" s="15" t="s">
        <v>3786</v>
      </c>
      <c r="B1101" s="15" t="s">
        <v>6904</v>
      </c>
      <c r="C1101" s="15" t="s">
        <v>3787</v>
      </c>
      <c r="D1101" s="15" t="s">
        <v>3788</v>
      </c>
      <c r="E1101" s="15" t="s">
        <v>6862</v>
      </c>
      <c r="F1101" s="15" t="s">
        <v>142</v>
      </c>
    </row>
    <row r="1102" spans="1:6" ht="15.75" x14ac:dyDescent="0.25">
      <c r="A1102" s="15" t="s">
        <v>3791</v>
      </c>
      <c r="B1102" s="15" t="s">
        <v>9220</v>
      </c>
      <c r="C1102" s="15" t="s">
        <v>3792</v>
      </c>
      <c r="D1102" s="15" t="s">
        <v>172</v>
      </c>
      <c r="E1102" s="15" t="s">
        <v>6862</v>
      </c>
      <c r="F1102" s="15" t="s">
        <v>677</v>
      </c>
    </row>
    <row r="1103" spans="1:6" ht="15.75" x14ac:dyDescent="0.25">
      <c r="A1103" s="15" t="s">
        <v>3807</v>
      </c>
      <c r="B1103" s="15" t="s">
        <v>8488</v>
      </c>
      <c r="C1103" s="15" t="s">
        <v>3808</v>
      </c>
      <c r="D1103" s="15"/>
      <c r="E1103" s="15" t="s">
        <v>6862</v>
      </c>
      <c r="F1103" s="15" t="s">
        <v>3809</v>
      </c>
    </row>
    <row r="1104" spans="1:6" ht="15.75" x14ac:dyDescent="0.25">
      <c r="A1104" s="15" t="s">
        <v>3814</v>
      </c>
      <c r="B1104" s="15" t="s">
        <v>7749</v>
      </c>
      <c r="C1104" s="15" t="s">
        <v>3815</v>
      </c>
      <c r="D1104" s="15"/>
      <c r="E1104" s="15" t="s">
        <v>6862</v>
      </c>
      <c r="F1104" s="15" t="s">
        <v>3817</v>
      </c>
    </row>
    <row r="1105" spans="1:6" ht="15.75" x14ac:dyDescent="0.25">
      <c r="A1105" s="15" t="s">
        <v>3821</v>
      </c>
      <c r="B1105" s="15" t="s">
        <v>9795</v>
      </c>
      <c r="C1105" s="15" t="s">
        <v>3822</v>
      </c>
      <c r="D1105" s="15" t="s">
        <v>23</v>
      </c>
      <c r="E1105" s="15" t="s">
        <v>6862</v>
      </c>
      <c r="F1105" s="15" t="s">
        <v>527</v>
      </c>
    </row>
    <row r="1106" spans="1:6" ht="15.75" x14ac:dyDescent="0.25">
      <c r="A1106" s="15" t="s">
        <v>3824</v>
      </c>
      <c r="B1106" s="15" t="s">
        <v>9448</v>
      </c>
      <c r="C1106" s="15" t="s">
        <v>3825</v>
      </c>
      <c r="D1106" s="15"/>
      <c r="E1106" s="15" t="s">
        <v>6862</v>
      </c>
      <c r="F1106" s="15" t="s">
        <v>220</v>
      </c>
    </row>
    <row r="1107" spans="1:6" ht="15.75" x14ac:dyDescent="0.25">
      <c r="A1107" s="15" t="s">
        <v>3841</v>
      </c>
      <c r="B1107" s="15" t="s">
        <v>9445</v>
      </c>
      <c r="C1107" s="15" t="s">
        <v>3842</v>
      </c>
      <c r="D1107" s="15" t="s">
        <v>3843</v>
      </c>
      <c r="E1107" s="15" t="s">
        <v>6862</v>
      </c>
      <c r="F1107" s="15" t="s">
        <v>321</v>
      </c>
    </row>
    <row r="1108" spans="1:6" ht="15.75" x14ac:dyDescent="0.25">
      <c r="A1108" s="15" t="s">
        <v>3847</v>
      </c>
      <c r="B1108" s="15" t="s">
        <v>9662</v>
      </c>
      <c r="C1108" s="15" t="s">
        <v>3848</v>
      </c>
      <c r="D1108" s="15" t="s">
        <v>1105</v>
      </c>
      <c r="E1108" s="15" t="s">
        <v>6862</v>
      </c>
      <c r="F1108" s="15" t="s">
        <v>3850</v>
      </c>
    </row>
    <row r="1109" spans="1:6" ht="15.75" x14ac:dyDescent="0.25">
      <c r="A1109" s="15" t="s">
        <v>3854</v>
      </c>
      <c r="B1109" s="15" t="s">
        <v>7155</v>
      </c>
      <c r="C1109" s="15" t="s">
        <v>3855</v>
      </c>
      <c r="D1109" s="15"/>
      <c r="E1109" s="15" t="s">
        <v>6862</v>
      </c>
      <c r="F1109" s="15" t="s">
        <v>66</v>
      </c>
    </row>
    <row r="1110" spans="1:6" ht="15.75" x14ac:dyDescent="0.25">
      <c r="A1110" s="15" t="s">
        <v>3881</v>
      </c>
      <c r="B1110" s="15" t="s">
        <v>7057</v>
      </c>
      <c r="C1110" s="15" t="s">
        <v>2926</v>
      </c>
      <c r="D1110" s="15"/>
      <c r="E1110" s="15" t="s">
        <v>6862</v>
      </c>
      <c r="F1110" s="15" t="s">
        <v>2927</v>
      </c>
    </row>
    <row r="1111" spans="1:6" ht="15.75" x14ac:dyDescent="0.25">
      <c r="A1111" s="15" t="s">
        <v>3891</v>
      </c>
      <c r="B1111" s="15" t="s">
        <v>9434</v>
      </c>
      <c r="C1111" s="15" t="s">
        <v>3892</v>
      </c>
      <c r="D1111" s="15"/>
      <c r="E1111" s="15" t="s">
        <v>6862</v>
      </c>
      <c r="F1111" s="15" t="s">
        <v>620</v>
      </c>
    </row>
    <row r="1112" spans="1:6" ht="15.75" x14ac:dyDescent="0.25">
      <c r="A1112" s="15" t="s">
        <v>3909</v>
      </c>
      <c r="B1112" s="15" t="s">
        <v>9582</v>
      </c>
      <c r="C1112" s="15" t="s">
        <v>3910</v>
      </c>
      <c r="D1112" s="15"/>
      <c r="E1112" s="15" t="s">
        <v>6862</v>
      </c>
      <c r="F1112" s="15" t="s">
        <v>1881</v>
      </c>
    </row>
    <row r="1113" spans="1:6" ht="15.75" x14ac:dyDescent="0.25">
      <c r="A1113" s="15" t="s">
        <v>3913</v>
      </c>
      <c r="B1113" s="15" t="s">
        <v>7336</v>
      </c>
      <c r="C1113" s="15" t="s">
        <v>3914</v>
      </c>
      <c r="D1113" s="15" t="s">
        <v>396</v>
      </c>
      <c r="E1113" s="15" t="s">
        <v>6862</v>
      </c>
      <c r="F1113" s="15" t="s">
        <v>398</v>
      </c>
    </row>
    <row r="1114" spans="1:6" ht="15.75" x14ac:dyDescent="0.25">
      <c r="A1114" s="15" t="s">
        <v>3915</v>
      </c>
      <c r="B1114" s="15" t="s">
        <v>9186</v>
      </c>
      <c r="C1114" s="15" t="s">
        <v>3916</v>
      </c>
      <c r="D1114" s="15"/>
      <c r="E1114" s="15" t="s">
        <v>6862</v>
      </c>
      <c r="F1114" s="15" t="s">
        <v>1881</v>
      </c>
    </row>
    <row r="1115" spans="1:6" ht="15.75" x14ac:dyDescent="0.25">
      <c r="A1115" s="15" t="s">
        <v>3923</v>
      </c>
      <c r="B1115" s="15" t="s">
        <v>9361</v>
      </c>
      <c r="C1115" s="15" t="s">
        <v>3924</v>
      </c>
      <c r="D1115" s="15" t="s">
        <v>687</v>
      </c>
      <c r="E1115" s="15" t="s">
        <v>6862</v>
      </c>
      <c r="F1115" s="15" t="s">
        <v>3927</v>
      </c>
    </row>
    <row r="1116" spans="1:6" ht="15.75" x14ac:dyDescent="0.25">
      <c r="A1116" s="15" t="s">
        <v>3928</v>
      </c>
      <c r="B1116" s="15" t="s">
        <v>9148</v>
      </c>
      <c r="C1116" s="15" t="s">
        <v>3929</v>
      </c>
      <c r="D1116" s="15" t="s">
        <v>23</v>
      </c>
      <c r="E1116" s="15" t="s">
        <v>6862</v>
      </c>
      <c r="F1116" s="15" t="s">
        <v>26</v>
      </c>
    </row>
    <row r="1117" spans="1:6" ht="15.75" x14ac:dyDescent="0.25">
      <c r="A1117" s="15" t="s">
        <v>3933</v>
      </c>
      <c r="B1117" s="15" t="s">
        <v>8063</v>
      </c>
      <c r="C1117" s="15" t="s">
        <v>3934</v>
      </c>
      <c r="D1117" s="15"/>
      <c r="E1117" s="15" t="s">
        <v>6862</v>
      </c>
      <c r="F1117" s="15" t="s">
        <v>2452</v>
      </c>
    </row>
    <row r="1118" spans="1:6" ht="15.75" x14ac:dyDescent="0.25">
      <c r="A1118" s="15" t="s">
        <v>3937</v>
      </c>
      <c r="B1118" s="15" t="s">
        <v>9194</v>
      </c>
      <c r="C1118" s="15" t="s">
        <v>3938</v>
      </c>
      <c r="D1118" s="15"/>
      <c r="E1118" s="15" t="s">
        <v>6862</v>
      </c>
      <c r="F1118" s="15" t="s">
        <v>127</v>
      </c>
    </row>
    <row r="1119" spans="1:6" ht="15.75" x14ac:dyDescent="0.25">
      <c r="A1119" s="15" t="s">
        <v>3949</v>
      </c>
      <c r="B1119" s="15" t="s">
        <v>9203</v>
      </c>
      <c r="C1119" s="15" t="s">
        <v>3950</v>
      </c>
      <c r="D1119" s="15" t="s">
        <v>3951</v>
      </c>
      <c r="E1119" s="15" t="s">
        <v>6862</v>
      </c>
      <c r="F1119" s="15" t="s">
        <v>3954</v>
      </c>
    </row>
    <row r="1120" spans="1:6" ht="15.75" x14ac:dyDescent="0.25">
      <c r="A1120" s="15" t="s">
        <v>3957</v>
      </c>
      <c r="B1120" s="15" t="s">
        <v>9586</v>
      </c>
      <c r="C1120" s="15" t="s">
        <v>3958</v>
      </c>
      <c r="D1120" s="15" t="s">
        <v>2402</v>
      </c>
      <c r="E1120" s="15" t="s">
        <v>6862</v>
      </c>
      <c r="F1120" s="15" t="s">
        <v>3625</v>
      </c>
    </row>
    <row r="1121" spans="1:6" ht="15.75" x14ac:dyDescent="0.25">
      <c r="A1121" s="15" t="s">
        <v>3961</v>
      </c>
      <c r="B1121" s="15" t="s">
        <v>8610</v>
      </c>
      <c r="C1121" s="15" t="s">
        <v>3962</v>
      </c>
      <c r="D1121" s="15"/>
      <c r="E1121" s="15" t="s">
        <v>6862</v>
      </c>
      <c r="F1121" s="15" t="s">
        <v>3965</v>
      </c>
    </row>
    <row r="1122" spans="1:6" ht="15.75" x14ac:dyDescent="0.25">
      <c r="A1122" s="15" t="s">
        <v>3966</v>
      </c>
      <c r="B1122" s="15" t="s">
        <v>9593</v>
      </c>
      <c r="C1122" s="15" t="s">
        <v>3967</v>
      </c>
      <c r="D1122" s="15" t="s">
        <v>2075</v>
      </c>
      <c r="E1122" s="15" t="s">
        <v>6862</v>
      </c>
      <c r="F1122" s="15" t="s">
        <v>620</v>
      </c>
    </row>
    <row r="1123" spans="1:6" ht="15.75" x14ac:dyDescent="0.25">
      <c r="A1123" s="15" t="s">
        <v>3968</v>
      </c>
      <c r="B1123" s="15" t="s">
        <v>9522</v>
      </c>
      <c r="C1123" s="15" t="s">
        <v>3969</v>
      </c>
      <c r="D1123" s="15"/>
      <c r="E1123" s="15" t="s">
        <v>6862</v>
      </c>
      <c r="F1123" s="15" t="s">
        <v>142</v>
      </c>
    </row>
    <row r="1124" spans="1:6" ht="15.75" x14ac:dyDescent="0.25">
      <c r="A1124" s="15" t="s">
        <v>3976</v>
      </c>
      <c r="B1124" s="15" t="s">
        <v>9485</v>
      </c>
      <c r="C1124" s="15" t="s">
        <v>3977</v>
      </c>
      <c r="D1124" s="15" t="s">
        <v>3978</v>
      </c>
      <c r="E1124" s="15" t="s">
        <v>6862</v>
      </c>
      <c r="F1124" s="15" t="s">
        <v>321</v>
      </c>
    </row>
    <row r="1125" spans="1:6" ht="15.75" x14ac:dyDescent="0.25">
      <c r="A1125" s="15" t="s">
        <v>3979</v>
      </c>
      <c r="B1125" s="15" t="s">
        <v>8941</v>
      </c>
      <c r="C1125" s="15" t="s">
        <v>3980</v>
      </c>
      <c r="D1125" s="15"/>
      <c r="E1125" s="15" t="s">
        <v>6862</v>
      </c>
      <c r="F1125" s="15" t="s">
        <v>902</v>
      </c>
    </row>
    <row r="1126" spans="1:6" ht="15.75" x14ac:dyDescent="0.25">
      <c r="A1126" s="15" t="s">
        <v>3989</v>
      </c>
      <c r="B1126" s="15" t="s">
        <v>9342</v>
      </c>
      <c r="C1126" s="15" t="s">
        <v>3990</v>
      </c>
      <c r="D1126" s="15" t="s">
        <v>1946</v>
      </c>
      <c r="E1126" s="15" t="s">
        <v>6862</v>
      </c>
      <c r="F1126" s="15" t="s">
        <v>66</v>
      </c>
    </row>
    <row r="1127" spans="1:6" ht="15.75" x14ac:dyDescent="0.25">
      <c r="A1127" s="15" t="s">
        <v>3993</v>
      </c>
      <c r="B1127" s="15" t="s">
        <v>7214</v>
      </c>
      <c r="C1127" s="15" t="s">
        <v>3994</v>
      </c>
      <c r="D1127" s="15" t="s">
        <v>1335</v>
      </c>
      <c r="E1127" s="15" t="s">
        <v>6862</v>
      </c>
      <c r="F1127" s="15" t="s">
        <v>142</v>
      </c>
    </row>
    <row r="1128" spans="1:6" ht="15.75" x14ac:dyDescent="0.25">
      <c r="A1128" s="15" t="s">
        <v>4003</v>
      </c>
      <c r="B1128" s="15" t="s">
        <v>8034</v>
      </c>
      <c r="C1128" s="15" t="s">
        <v>4004</v>
      </c>
      <c r="D1128" s="15"/>
      <c r="E1128" s="15" t="s">
        <v>6862</v>
      </c>
      <c r="F1128" s="15" t="s">
        <v>66</v>
      </c>
    </row>
    <row r="1129" spans="1:6" ht="15.75" x14ac:dyDescent="0.25">
      <c r="A1129" s="15" t="s">
        <v>4019</v>
      </c>
      <c r="B1129" s="15" t="s">
        <v>9993</v>
      </c>
      <c r="C1129" s="15" t="s">
        <v>945</v>
      </c>
      <c r="D1129" s="15"/>
      <c r="E1129" s="15" t="s">
        <v>6862</v>
      </c>
      <c r="F1129" s="15" t="s">
        <v>142</v>
      </c>
    </row>
    <row r="1130" spans="1:6" ht="15.75" x14ac:dyDescent="0.25">
      <c r="A1130" s="15" t="s">
        <v>4047</v>
      </c>
      <c r="B1130" s="15" t="s">
        <v>7053</v>
      </c>
      <c r="C1130" s="15" t="s">
        <v>711</v>
      </c>
      <c r="D1130" s="15" t="s">
        <v>279</v>
      </c>
      <c r="E1130" s="15" t="s">
        <v>6862</v>
      </c>
      <c r="F1130" s="15" t="s">
        <v>714</v>
      </c>
    </row>
    <row r="1131" spans="1:6" ht="15.75" x14ac:dyDescent="0.25">
      <c r="A1131" s="15" t="s">
        <v>4054</v>
      </c>
      <c r="B1131" s="15" t="s">
        <v>7703</v>
      </c>
      <c r="C1131" s="15" t="s">
        <v>318</v>
      </c>
      <c r="D1131" s="15"/>
      <c r="E1131" s="15" t="s">
        <v>6862</v>
      </c>
      <c r="F1131" s="15" t="s">
        <v>321</v>
      </c>
    </row>
    <row r="1132" spans="1:6" ht="15.75" x14ac:dyDescent="0.25">
      <c r="A1132" s="15" t="s">
        <v>4078</v>
      </c>
      <c r="B1132" s="15" t="s">
        <v>11445</v>
      </c>
      <c r="C1132" s="15" t="s">
        <v>4079</v>
      </c>
      <c r="D1132" s="15" t="s">
        <v>23</v>
      </c>
      <c r="E1132" s="15" t="s">
        <v>6862</v>
      </c>
      <c r="F1132" s="15" t="s">
        <v>26</v>
      </c>
    </row>
    <row r="1133" spans="1:6" ht="15.75" x14ac:dyDescent="0.25">
      <c r="A1133" s="15" t="s">
        <v>4085</v>
      </c>
      <c r="B1133" s="15" t="s">
        <v>8613</v>
      </c>
      <c r="C1133" s="15" t="s">
        <v>711</v>
      </c>
      <c r="D1133" s="15" t="s">
        <v>279</v>
      </c>
      <c r="E1133" s="15" t="s">
        <v>6862</v>
      </c>
      <c r="F1133" s="15" t="s">
        <v>714</v>
      </c>
    </row>
    <row r="1134" spans="1:6" ht="15.75" x14ac:dyDescent="0.25">
      <c r="A1134" s="15" t="s">
        <v>4094</v>
      </c>
      <c r="B1134" s="15" t="s">
        <v>9087</v>
      </c>
      <c r="C1134" s="15" t="s">
        <v>4095</v>
      </c>
      <c r="D1134" s="15" t="s">
        <v>3727</v>
      </c>
      <c r="E1134" s="15" t="s">
        <v>6862</v>
      </c>
      <c r="F1134" s="15" t="s">
        <v>321</v>
      </c>
    </row>
    <row r="1135" spans="1:6" ht="15.75" x14ac:dyDescent="0.25">
      <c r="A1135" s="15" t="s">
        <v>4099</v>
      </c>
      <c r="B1135" s="15" t="s">
        <v>9695</v>
      </c>
      <c r="C1135" s="15" t="s">
        <v>4100</v>
      </c>
      <c r="D1135" s="15" t="s">
        <v>23</v>
      </c>
      <c r="E1135" s="15" t="s">
        <v>6862</v>
      </c>
      <c r="F1135" s="15" t="s">
        <v>26</v>
      </c>
    </row>
    <row r="1136" spans="1:6" ht="15.75" x14ac:dyDescent="0.25">
      <c r="A1136" s="15" t="s">
        <v>4127</v>
      </c>
      <c r="B1136" s="15" t="s">
        <v>9765</v>
      </c>
      <c r="C1136" s="15" t="s">
        <v>4128</v>
      </c>
      <c r="D1136" s="15"/>
      <c r="E1136" s="15" t="s">
        <v>6862</v>
      </c>
      <c r="F1136" s="15" t="s">
        <v>902</v>
      </c>
    </row>
    <row r="1137" spans="1:6" ht="15.75" x14ac:dyDescent="0.25">
      <c r="A1137" s="15" t="s">
        <v>4157</v>
      </c>
      <c r="B1137" s="15" t="s">
        <v>8376</v>
      </c>
      <c r="C1137" s="15" t="s">
        <v>4158</v>
      </c>
      <c r="D1137" s="15"/>
      <c r="E1137" s="15" t="s">
        <v>6862</v>
      </c>
      <c r="F1137" s="15" t="s">
        <v>66</v>
      </c>
    </row>
    <row r="1138" spans="1:6" ht="15.75" x14ac:dyDescent="0.25">
      <c r="A1138" s="15" t="s">
        <v>4167</v>
      </c>
      <c r="B1138" s="15" t="s">
        <v>7910</v>
      </c>
      <c r="C1138" s="15" t="s">
        <v>331</v>
      </c>
      <c r="D1138" s="15"/>
      <c r="E1138" s="15" t="s">
        <v>6862</v>
      </c>
      <c r="F1138" s="15" t="s">
        <v>76</v>
      </c>
    </row>
    <row r="1139" spans="1:6" ht="15.75" x14ac:dyDescent="0.25">
      <c r="A1139" s="15" t="s">
        <v>4175</v>
      </c>
      <c r="B1139" s="15" t="s">
        <v>9011</v>
      </c>
      <c r="C1139" s="15" t="s">
        <v>4176</v>
      </c>
      <c r="D1139" s="15"/>
      <c r="E1139" s="15" t="s">
        <v>6862</v>
      </c>
      <c r="F1139" s="15" t="s">
        <v>76</v>
      </c>
    </row>
    <row r="1140" spans="1:6" ht="15.75" x14ac:dyDescent="0.25">
      <c r="A1140" s="15" t="s">
        <v>4178</v>
      </c>
      <c r="B1140" s="15" t="s">
        <v>9222</v>
      </c>
      <c r="C1140" s="15" t="s">
        <v>4179</v>
      </c>
      <c r="D1140" s="15" t="s">
        <v>51</v>
      </c>
      <c r="E1140" s="15" t="s">
        <v>6862</v>
      </c>
      <c r="F1140" s="15" t="s">
        <v>142</v>
      </c>
    </row>
    <row r="1141" spans="1:6" ht="15.75" x14ac:dyDescent="0.25">
      <c r="A1141" s="15" t="s">
        <v>4198</v>
      </c>
      <c r="B1141" s="15" t="s">
        <v>7597</v>
      </c>
      <c r="C1141" s="15" t="s">
        <v>4199</v>
      </c>
      <c r="D1141" s="15"/>
      <c r="E1141" s="15" t="s">
        <v>6862</v>
      </c>
      <c r="F1141" s="15" t="s">
        <v>4201</v>
      </c>
    </row>
    <row r="1142" spans="1:6" ht="15.75" x14ac:dyDescent="0.25">
      <c r="A1142" s="15" t="s">
        <v>4202</v>
      </c>
      <c r="B1142" s="15" t="s">
        <v>7188</v>
      </c>
      <c r="C1142" s="15" t="s">
        <v>4203</v>
      </c>
      <c r="D1142" s="15" t="s">
        <v>244</v>
      </c>
      <c r="E1142" s="15" t="s">
        <v>6862</v>
      </c>
      <c r="F1142" s="15" t="s">
        <v>620</v>
      </c>
    </row>
    <row r="1143" spans="1:6" ht="15.75" x14ac:dyDescent="0.25">
      <c r="A1143" s="15" t="s">
        <v>4206</v>
      </c>
      <c r="B1143" s="15" t="s">
        <v>8712</v>
      </c>
      <c r="C1143" s="15" t="s">
        <v>945</v>
      </c>
      <c r="D1143" s="15"/>
      <c r="E1143" s="15" t="s">
        <v>6862</v>
      </c>
      <c r="F1143" s="15" t="s">
        <v>142</v>
      </c>
    </row>
    <row r="1144" spans="1:6" ht="15.75" x14ac:dyDescent="0.25">
      <c r="A1144" s="15" t="s">
        <v>4230</v>
      </c>
      <c r="B1144" s="15" t="s">
        <v>7245</v>
      </c>
      <c r="C1144" s="15" t="s">
        <v>4231</v>
      </c>
      <c r="D1144" s="15" t="s">
        <v>581</v>
      </c>
      <c r="E1144" s="15" t="s">
        <v>6862</v>
      </c>
      <c r="F1144" s="15" t="s">
        <v>584</v>
      </c>
    </row>
    <row r="1145" spans="1:6" ht="15.75" x14ac:dyDescent="0.25">
      <c r="A1145" s="15" t="s">
        <v>4237</v>
      </c>
      <c r="B1145" s="15" t="s">
        <v>8129</v>
      </c>
      <c r="C1145" s="15" t="s">
        <v>4238</v>
      </c>
      <c r="D1145" s="15" t="s">
        <v>581</v>
      </c>
      <c r="E1145" s="15" t="s">
        <v>6862</v>
      </c>
      <c r="F1145" s="15" t="s">
        <v>76</v>
      </c>
    </row>
    <row r="1146" spans="1:6" ht="15.75" x14ac:dyDescent="0.25">
      <c r="A1146" s="15" t="s">
        <v>4241</v>
      </c>
      <c r="B1146" s="15" t="s">
        <v>6900</v>
      </c>
      <c r="C1146" s="15" t="s">
        <v>4242</v>
      </c>
      <c r="D1146" s="15"/>
      <c r="E1146" s="15" t="s">
        <v>6862</v>
      </c>
      <c r="F1146" s="15" t="s">
        <v>1173</v>
      </c>
    </row>
    <row r="1147" spans="1:6" ht="15.75" x14ac:dyDescent="0.25">
      <c r="A1147" s="15" t="s">
        <v>4252</v>
      </c>
      <c r="B1147" s="15" t="s">
        <v>9265</v>
      </c>
      <c r="C1147" s="15" t="s">
        <v>4253</v>
      </c>
      <c r="D1147" s="15"/>
      <c r="E1147" s="15" t="s">
        <v>6862</v>
      </c>
      <c r="F1147" s="15" t="s">
        <v>26</v>
      </c>
    </row>
    <row r="1148" spans="1:6" ht="15.75" x14ac:dyDescent="0.25">
      <c r="A1148" s="15" t="s">
        <v>4254</v>
      </c>
      <c r="B1148" s="15" t="s">
        <v>8681</v>
      </c>
      <c r="C1148" s="15" t="s">
        <v>4255</v>
      </c>
      <c r="D1148" s="15" t="s">
        <v>244</v>
      </c>
      <c r="E1148" s="15" t="s">
        <v>6862</v>
      </c>
      <c r="F1148" s="15" t="s">
        <v>1055</v>
      </c>
    </row>
    <row r="1149" spans="1:6" ht="15.75" x14ac:dyDescent="0.25">
      <c r="A1149" s="15" t="s">
        <v>4287</v>
      </c>
      <c r="B1149" s="15" t="s">
        <v>8341</v>
      </c>
      <c r="C1149" s="15" t="s">
        <v>4288</v>
      </c>
      <c r="D1149" s="15" t="s">
        <v>40</v>
      </c>
      <c r="E1149" s="15" t="s">
        <v>6862</v>
      </c>
      <c r="F1149" s="15" t="s">
        <v>43</v>
      </c>
    </row>
    <row r="1150" spans="1:6" ht="15.75" x14ac:dyDescent="0.25">
      <c r="A1150" s="15" t="s">
        <v>4293</v>
      </c>
      <c r="B1150" s="15" t="s">
        <v>9607</v>
      </c>
      <c r="C1150" s="15" t="s">
        <v>4294</v>
      </c>
      <c r="D1150" s="15"/>
      <c r="E1150" s="15" t="s">
        <v>6862</v>
      </c>
      <c r="F1150" s="15" t="s">
        <v>4296</v>
      </c>
    </row>
    <row r="1151" spans="1:6" ht="15.75" x14ac:dyDescent="0.25">
      <c r="A1151" s="15" t="s">
        <v>4297</v>
      </c>
      <c r="B1151" s="15" t="s">
        <v>7655</v>
      </c>
      <c r="C1151" s="15" t="s">
        <v>4298</v>
      </c>
      <c r="D1151" s="15" t="s">
        <v>23</v>
      </c>
      <c r="E1151" s="15" t="s">
        <v>6862</v>
      </c>
      <c r="F1151" s="15" t="s">
        <v>26</v>
      </c>
    </row>
    <row r="1152" spans="1:6" ht="15.75" x14ac:dyDescent="0.25">
      <c r="A1152" s="15" t="s">
        <v>4300</v>
      </c>
      <c r="B1152" s="15" t="s">
        <v>10009</v>
      </c>
      <c r="C1152" s="15" t="s">
        <v>4301</v>
      </c>
      <c r="D1152" s="15"/>
      <c r="E1152" s="15" t="s">
        <v>6862</v>
      </c>
      <c r="F1152" s="15" t="s">
        <v>4303</v>
      </c>
    </row>
    <row r="1153" spans="1:6" ht="15.75" x14ac:dyDescent="0.25">
      <c r="A1153" s="15" t="s">
        <v>4306</v>
      </c>
      <c r="B1153" s="15" t="s">
        <v>8269</v>
      </c>
      <c r="C1153" s="15" t="s">
        <v>4307</v>
      </c>
      <c r="D1153" s="15"/>
      <c r="E1153" s="15" t="s">
        <v>6862</v>
      </c>
      <c r="F1153" s="15" t="s">
        <v>270</v>
      </c>
    </row>
    <row r="1154" spans="1:6" ht="15.75" x14ac:dyDescent="0.25">
      <c r="A1154" s="15" t="s">
        <v>4313</v>
      </c>
      <c r="B1154" s="15" t="s">
        <v>8716</v>
      </c>
      <c r="C1154" s="15" t="s">
        <v>4314</v>
      </c>
      <c r="D1154" s="15" t="s">
        <v>1946</v>
      </c>
      <c r="E1154" s="15" t="s">
        <v>6862</v>
      </c>
      <c r="F1154" s="15" t="s">
        <v>66</v>
      </c>
    </row>
    <row r="1155" spans="1:6" ht="15.75" x14ac:dyDescent="0.25">
      <c r="A1155" s="15" t="s">
        <v>4315</v>
      </c>
      <c r="B1155" s="15" t="s">
        <v>7265</v>
      </c>
      <c r="C1155" s="15" t="s">
        <v>4316</v>
      </c>
      <c r="D1155" s="15"/>
      <c r="E1155" s="15" t="s">
        <v>6862</v>
      </c>
      <c r="F1155" s="15" t="s">
        <v>76</v>
      </c>
    </row>
    <row r="1156" spans="1:6" ht="15.75" x14ac:dyDescent="0.25">
      <c r="A1156" s="15" t="s">
        <v>4329</v>
      </c>
      <c r="B1156" s="15" t="s">
        <v>7765</v>
      </c>
      <c r="C1156" s="15" t="s">
        <v>4330</v>
      </c>
      <c r="D1156" s="15"/>
      <c r="E1156" s="15" t="s">
        <v>6862</v>
      </c>
      <c r="F1156" s="15" t="s">
        <v>420</v>
      </c>
    </row>
    <row r="1157" spans="1:6" ht="15.75" x14ac:dyDescent="0.25">
      <c r="A1157" s="15" t="s">
        <v>4335</v>
      </c>
      <c r="B1157" s="15" t="s">
        <v>7830</v>
      </c>
      <c r="C1157" s="15" t="s">
        <v>4336</v>
      </c>
      <c r="D1157" s="15"/>
      <c r="E1157" s="15" t="s">
        <v>6862</v>
      </c>
      <c r="F1157" s="15" t="s">
        <v>220</v>
      </c>
    </row>
    <row r="1158" spans="1:6" ht="15.75" x14ac:dyDescent="0.25">
      <c r="A1158" s="15" t="s">
        <v>4339</v>
      </c>
      <c r="B1158" s="15" t="s">
        <v>8793</v>
      </c>
      <c r="C1158" s="15" t="s">
        <v>4340</v>
      </c>
      <c r="D1158" s="15"/>
      <c r="E1158" s="15" t="s">
        <v>6862</v>
      </c>
      <c r="F1158" s="15" t="s">
        <v>1881</v>
      </c>
    </row>
    <row r="1159" spans="1:6" ht="15.75" x14ac:dyDescent="0.25">
      <c r="A1159" s="15" t="s">
        <v>4346</v>
      </c>
      <c r="B1159" s="15" t="s">
        <v>9362</v>
      </c>
      <c r="C1159" s="15" t="s">
        <v>4347</v>
      </c>
      <c r="D1159" s="15"/>
      <c r="E1159" s="15" t="s">
        <v>6862</v>
      </c>
      <c r="F1159" s="15" t="s">
        <v>76</v>
      </c>
    </row>
    <row r="1160" spans="1:6" ht="15.75" x14ac:dyDescent="0.25">
      <c r="A1160" s="15" t="s">
        <v>4351</v>
      </c>
      <c r="B1160" s="15" t="s">
        <v>9425</v>
      </c>
      <c r="C1160" s="15" t="s">
        <v>4352</v>
      </c>
      <c r="D1160" s="15" t="s">
        <v>884</v>
      </c>
      <c r="E1160" s="15" t="s">
        <v>6862</v>
      </c>
      <c r="F1160" s="15" t="s">
        <v>321</v>
      </c>
    </row>
    <row r="1161" spans="1:6" ht="15.75" x14ac:dyDescent="0.25">
      <c r="A1161" s="15" t="s">
        <v>4371</v>
      </c>
      <c r="B1161" s="15" t="s">
        <v>9959</v>
      </c>
      <c r="C1161" s="15" t="s">
        <v>4372</v>
      </c>
      <c r="D1161" s="15"/>
      <c r="E1161" s="15" t="s">
        <v>6862</v>
      </c>
      <c r="F1161" s="15" t="s">
        <v>321</v>
      </c>
    </row>
    <row r="1162" spans="1:6" ht="15.75" x14ac:dyDescent="0.25">
      <c r="A1162" s="15" t="s">
        <v>4373</v>
      </c>
      <c r="B1162" s="15" t="s">
        <v>8736</v>
      </c>
      <c r="C1162" s="15" t="s">
        <v>4374</v>
      </c>
      <c r="D1162" s="15"/>
      <c r="E1162" s="15" t="s">
        <v>6862</v>
      </c>
      <c r="F1162" s="15" t="s">
        <v>76</v>
      </c>
    </row>
    <row r="1163" spans="1:6" ht="15.75" x14ac:dyDescent="0.25">
      <c r="A1163" s="15" t="s">
        <v>4377</v>
      </c>
      <c r="B1163" s="15" t="s">
        <v>9027</v>
      </c>
      <c r="C1163" s="15" t="s">
        <v>4378</v>
      </c>
      <c r="D1163" s="15"/>
      <c r="E1163" s="15" t="s">
        <v>6862</v>
      </c>
      <c r="F1163" s="15" t="s">
        <v>620</v>
      </c>
    </row>
    <row r="1164" spans="1:6" ht="15.75" x14ac:dyDescent="0.25">
      <c r="A1164" s="15" t="s">
        <v>4381</v>
      </c>
      <c r="B1164" s="15" t="s">
        <v>7254</v>
      </c>
      <c r="C1164" s="15" t="s">
        <v>4382</v>
      </c>
      <c r="D1164" s="15" t="s">
        <v>1335</v>
      </c>
      <c r="E1164" s="15" t="s">
        <v>6862</v>
      </c>
      <c r="F1164" s="15" t="s">
        <v>142</v>
      </c>
    </row>
    <row r="1165" spans="1:6" ht="15.75" x14ac:dyDescent="0.25">
      <c r="A1165" s="15" t="s">
        <v>4389</v>
      </c>
      <c r="B1165" s="15" t="s">
        <v>9786</v>
      </c>
      <c r="C1165" s="15" t="s">
        <v>4390</v>
      </c>
      <c r="D1165" s="15"/>
      <c r="E1165" s="15" t="s">
        <v>6862</v>
      </c>
      <c r="F1165" s="15" t="s">
        <v>4393</v>
      </c>
    </row>
    <row r="1166" spans="1:6" ht="15.75" x14ac:dyDescent="0.25">
      <c r="A1166" s="15" t="s">
        <v>4394</v>
      </c>
      <c r="B1166" s="15" t="s">
        <v>9600</v>
      </c>
      <c r="C1166" s="15" t="s">
        <v>4395</v>
      </c>
      <c r="D1166" s="15"/>
      <c r="E1166" s="15" t="s">
        <v>6862</v>
      </c>
      <c r="F1166" s="15" t="s">
        <v>127</v>
      </c>
    </row>
    <row r="1167" spans="1:6" ht="15.75" x14ac:dyDescent="0.25">
      <c r="A1167" s="15" t="s">
        <v>4410</v>
      </c>
      <c r="B1167" s="15" t="s">
        <v>9051</v>
      </c>
      <c r="C1167" s="15" t="s">
        <v>4411</v>
      </c>
      <c r="D1167" s="15"/>
      <c r="E1167" s="15" t="s">
        <v>6862</v>
      </c>
      <c r="F1167" s="15" t="s">
        <v>66</v>
      </c>
    </row>
    <row r="1168" spans="1:6" ht="15.75" x14ac:dyDescent="0.25">
      <c r="A1168" s="15" t="s">
        <v>4425</v>
      </c>
      <c r="B1168" s="15" t="s">
        <v>8560</v>
      </c>
      <c r="C1168" s="15" t="s">
        <v>4095</v>
      </c>
      <c r="D1168" s="15" t="s">
        <v>3727</v>
      </c>
      <c r="E1168" s="15" t="s">
        <v>6862</v>
      </c>
      <c r="F1168" s="15" t="s">
        <v>321</v>
      </c>
    </row>
    <row r="1169" spans="1:6" ht="15.75" x14ac:dyDescent="0.25">
      <c r="A1169" s="15" t="s">
        <v>4432</v>
      </c>
      <c r="B1169" s="15" t="s">
        <v>7507</v>
      </c>
      <c r="C1169" s="15" t="s">
        <v>4433</v>
      </c>
      <c r="D1169" s="15" t="s">
        <v>40</v>
      </c>
      <c r="E1169" s="15" t="s">
        <v>6862</v>
      </c>
      <c r="F1169" s="15" t="s">
        <v>1964</v>
      </c>
    </row>
    <row r="1170" spans="1:6" ht="15.75" x14ac:dyDescent="0.25">
      <c r="A1170" s="15" t="s">
        <v>4446</v>
      </c>
      <c r="B1170" s="15" t="s">
        <v>7468</v>
      </c>
      <c r="C1170" s="15" t="s">
        <v>4447</v>
      </c>
      <c r="D1170" s="15"/>
      <c r="E1170" s="15" t="s">
        <v>6862</v>
      </c>
      <c r="F1170" s="15" t="s">
        <v>1489</v>
      </c>
    </row>
    <row r="1171" spans="1:6" ht="15.75" x14ac:dyDescent="0.25">
      <c r="A1171" s="15" t="s">
        <v>4454</v>
      </c>
      <c r="B1171" s="15" t="s">
        <v>7846</v>
      </c>
      <c r="C1171" s="15" t="s">
        <v>4455</v>
      </c>
      <c r="D1171" s="15"/>
      <c r="E1171" s="15" t="s">
        <v>6862</v>
      </c>
      <c r="F1171" s="15" t="s">
        <v>1236</v>
      </c>
    </row>
    <row r="1172" spans="1:6" ht="15.75" x14ac:dyDescent="0.25">
      <c r="A1172" s="15" t="s">
        <v>4456</v>
      </c>
      <c r="B1172" s="15" t="s">
        <v>8017</v>
      </c>
      <c r="C1172" s="15" t="s">
        <v>3541</v>
      </c>
      <c r="D1172" s="15"/>
      <c r="E1172" s="15" t="s">
        <v>6862</v>
      </c>
      <c r="F1172" s="15" t="s">
        <v>76</v>
      </c>
    </row>
    <row r="1173" spans="1:6" ht="15.75" x14ac:dyDescent="0.25">
      <c r="A1173" s="15" t="s">
        <v>4457</v>
      </c>
      <c r="B1173" s="15" t="s">
        <v>9414</v>
      </c>
      <c r="C1173" s="15" t="s">
        <v>711</v>
      </c>
      <c r="D1173" s="15" t="s">
        <v>279</v>
      </c>
      <c r="E1173" s="15" t="s">
        <v>6862</v>
      </c>
      <c r="F1173" s="15" t="s">
        <v>714</v>
      </c>
    </row>
    <row r="1174" spans="1:6" ht="15.75" x14ac:dyDescent="0.25">
      <c r="A1174" s="15" t="s">
        <v>4460</v>
      </c>
      <c r="B1174" s="15" t="s">
        <v>8296</v>
      </c>
      <c r="C1174" s="15" t="s">
        <v>4461</v>
      </c>
      <c r="D1174" s="15" t="s">
        <v>15</v>
      </c>
      <c r="E1174" s="15" t="s">
        <v>6862</v>
      </c>
      <c r="F1174" s="15" t="s">
        <v>1173</v>
      </c>
    </row>
    <row r="1175" spans="1:6" ht="15.75" x14ac:dyDescent="0.25">
      <c r="A1175" s="15" t="s">
        <v>4466</v>
      </c>
      <c r="B1175" s="15" t="s">
        <v>7983</v>
      </c>
      <c r="C1175" s="15" t="s">
        <v>4467</v>
      </c>
      <c r="D1175" s="15"/>
      <c r="E1175" s="15" t="s">
        <v>6862</v>
      </c>
      <c r="F1175" s="15" t="s">
        <v>1236</v>
      </c>
    </row>
    <row r="1176" spans="1:6" ht="15.75" x14ac:dyDescent="0.25">
      <c r="A1176" s="15" t="s">
        <v>4468</v>
      </c>
      <c r="B1176" s="15" t="s">
        <v>7553</v>
      </c>
      <c r="C1176" s="15" t="s">
        <v>4469</v>
      </c>
      <c r="D1176" s="15" t="s">
        <v>980</v>
      </c>
      <c r="E1176" s="15" t="s">
        <v>6862</v>
      </c>
      <c r="F1176" s="15" t="s">
        <v>4472</v>
      </c>
    </row>
    <row r="1177" spans="1:6" ht="15.75" x14ac:dyDescent="0.25">
      <c r="A1177" s="15" t="s">
        <v>4475</v>
      </c>
      <c r="B1177" s="15" t="s">
        <v>9694</v>
      </c>
      <c r="C1177" s="15" t="s">
        <v>4476</v>
      </c>
      <c r="D1177" s="15" t="s">
        <v>23</v>
      </c>
      <c r="E1177" s="15" t="s">
        <v>6862</v>
      </c>
      <c r="F1177" s="15" t="s">
        <v>4478</v>
      </c>
    </row>
    <row r="1178" spans="1:6" ht="15.75" x14ac:dyDescent="0.25">
      <c r="A1178" s="15" t="s">
        <v>4483</v>
      </c>
      <c r="B1178" s="15" t="s">
        <v>9679</v>
      </c>
      <c r="C1178" s="15" t="s">
        <v>4484</v>
      </c>
      <c r="D1178" s="15"/>
      <c r="E1178" s="15" t="s">
        <v>6862</v>
      </c>
      <c r="F1178" s="15" t="s">
        <v>66</v>
      </c>
    </row>
    <row r="1179" spans="1:6" ht="15.75" x14ac:dyDescent="0.25">
      <c r="A1179" s="15" t="s">
        <v>4495</v>
      </c>
      <c r="B1179" s="15" t="s">
        <v>8468</v>
      </c>
      <c r="C1179" s="15" t="s">
        <v>4496</v>
      </c>
      <c r="D1179" s="15" t="s">
        <v>377</v>
      </c>
      <c r="E1179" s="15" t="s">
        <v>6862</v>
      </c>
      <c r="F1179" s="15" t="s">
        <v>4498</v>
      </c>
    </row>
    <row r="1180" spans="1:6" ht="15.75" x14ac:dyDescent="0.25">
      <c r="A1180" s="15" t="s">
        <v>4504</v>
      </c>
      <c r="B1180" s="15" t="s">
        <v>8867</v>
      </c>
      <c r="C1180" s="15" t="s">
        <v>4505</v>
      </c>
      <c r="D1180" s="15"/>
      <c r="E1180" s="15" t="s">
        <v>6862</v>
      </c>
      <c r="F1180" s="15" t="s">
        <v>161</v>
      </c>
    </row>
    <row r="1181" spans="1:6" ht="15.75" x14ac:dyDescent="0.25">
      <c r="A1181" s="15" t="s">
        <v>4513</v>
      </c>
      <c r="B1181" s="15" t="s">
        <v>8631</v>
      </c>
      <c r="C1181" s="15" t="s">
        <v>4514</v>
      </c>
      <c r="D1181" s="15" t="s">
        <v>501</v>
      </c>
      <c r="E1181" s="15" t="s">
        <v>6862</v>
      </c>
      <c r="F1181" s="15" t="s">
        <v>3670</v>
      </c>
    </row>
    <row r="1182" spans="1:6" ht="15.75" x14ac:dyDescent="0.25">
      <c r="A1182" s="15" t="s">
        <v>4523</v>
      </c>
      <c r="B1182" s="15" t="s">
        <v>7325</v>
      </c>
      <c r="C1182" s="15" t="s">
        <v>711</v>
      </c>
      <c r="D1182" s="15" t="s">
        <v>279</v>
      </c>
      <c r="E1182" s="15" t="s">
        <v>6862</v>
      </c>
      <c r="F1182" s="15" t="s">
        <v>714</v>
      </c>
    </row>
    <row r="1183" spans="1:6" ht="15.75" x14ac:dyDescent="0.25">
      <c r="A1183" s="15" t="s">
        <v>4551</v>
      </c>
      <c r="B1183" s="15" t="s">
        <v>9295</v>
      </c>
      <c r="C1183" s="15" t="s">
        <v>4552</v>
      </c>
      <c r="D1183" s="15"/>
      <c r="E1183" s="15" t="s">
        <v>6862</v>
      </c>
      <c r="F1183" s="15" t="s">
        <v>1881</v>
      </c>
    </row>
    <row r="1184" spans="1:6" ht="15.75" x14ac:dyDescent="0.25">
      <c r="A1184" s="15" t="s">
        <v>4553</v>
      </c>
      <c r="B1184" s="15" t="s">
        <v>8139</v>
      </c>
      <c r="C1184" s="15" t="s">
        <v>4554</v>
      </c>
      <c r="D1184" s="15" t="s">
        <v>1976</v>
      </c>
      <c r="E1184" s="15" t="s">
        <v>6862</v>
      </c>
      <c r="F1184" s="15" t="s">
        <v>1605</v>
      </c>
    </row>
    <row r="1185" spans="1:6" ht="15.75" x14ac:dyDescent="0.25">
      <c r="A1185" s="15" t="s">
        <v>4557</v>
      </c>
      <c r="B1185" s="15" t="s">
        <v>9318</v>
      </c>
      <c r="C1185" s="15" t="s">
        <v>4558</v>
      </c>
      <c r="D1185" s="15" t="s">
        <v>4559</v>
      </c>
      <c r="E1185" s="15" t="s">
        <v>6862</v>
      </c>
      <c r="F1185" s="15" t="s">
        <v>142</v>
      </c>
    </row>
    <row r="1186" spans="1:6" ht="15.75" x14ac:dyDescent="0.25">
      <c r="A1186" s="15" t="s">
        <v>4561</v>
      </c>
      <c r="B1186" s="15" t="s">
        <v>9393</v>
      </c>
      <c r="C1186" s="15" t="s">
        <v>4562</v>
      </c>
      <c r="D1186" s="15" t="s">
        <v>279</v>
      </c>
      <c r="E1186" s="15" t="s">
        <v>6862</v>
      </c>
      <c r="F1186" s="15" t="s">
        <v>4564</v>
      </c>
    </row>
    <row r="1187" spans="1:6" ht="15.75" x14ac:dyDescent="0.25">
      <c r="A1187" s="15" t="s">
        <v>4583</v>
      </c>
      <c r="B1187" s="15" t="s">
        <v>9621</v>
      </c>
      <c r="C1187" s="15" t="s">
        <v>4584</v>
      </c>
      <c r="D1187" s="15"/>
      <c r="E1187" s="15" t="s">
        <v>6862</v>
      </c>
      <c r="F1187" s="15" t="s">
        <v>66</v>
      </c>
    </row>
    <row r="1188" spans="1:6" ht="15.75" x14ac:dyDescent="0.25">
      <c r="A1188" s="15" t="s">
        <v>4596</v>
      </c>
      <c r="B1188" s="15" t="s">
        <v>8055</v>
      </c>
      <c r="C1188" s="15" t="s">
        <v>4597</v>
      </c>
      <c r="D1188" s="15" t="s">
        <v>377</v>
      </c>
      <c r="E1188" s="15" t="s">
        <v>6862</v>
      </c>
      <c r="F1188" s="15" t="s">
        <v>142</v>
      </c>
    </row>
    <row r="1189" spans="1:6" ht="15.75" x14ac:dyDescent="0.25">
      <c r="A1189" s="15" t="s">
        <v>4601</v>
      </c>
      <c r="B1189" s="15" t="s">
        <v>9508</v>
      </c>
      <c r="C1189" s="15" t="s">
        <v>4602</v>
      </c>
      <c r="D1189" s="15" t="s">
        <v>615</v>
      </c>
      <c r="E1189" s="15" t="s">
        <v>6862</v>
      </c>
      <c r="F1189" s="15" t="s">
        <v>66</v>
      </c>
    </row>
    <row r="1190" spans="1:6" ht="15.75" x14ac:dyDescent="0.25">
      <c r="A1190" s="15" t="s">
        <v>4621</v>
      </c>
      <c r="B1190" s="15" t="s">
        <v>7036</v>
      </c>
      <c r="C1190" s="15" t="s">
        <v>1627</v>
      </c>
      <c r="D1190" s="15"/>
      <c r="E1190" s="15" t="s">
        <v>6862</v>
      </c>
      <c r="F1190" s="15" t="s">
        <v>76</v>
      </c>
    </row>
    <row r="1191" spans="1:6" ht="15.75" x14ac:dyDescent="0.25">
      <c r="A1191" s="15" t="s">
        <v>4622</v>
      </c>
      <c r="B1191" s="15" t="s">
        <v>8910</v>
      </c>
      <c r="C1191" s="15" t="s">
        <v>4623</v>
      </c>
      <c r="D1191" s="15"/>
      <c r="E1191" s="15" t="s">
        <v>6862</v>
      </c>
      <c r="F1191" s="15" t="s">
        <v>1619</v>
      </c>
    </row>
    <row r="1192" spans="1:6" ht="15.75" x14ac:dyDescent="0.25">
      <c r="A1192" s="15" t="s">
        <v>4626</v>
      </c>
      <c r="B1192" s="15" t="s">
        <v>9791</v>
      </c>
      <c r="C1192" s="15" t="s">
        <v>4627</v>
      </c>
      <c r="D1192" s="15"/>
      <c r="E1192" s="15" t="s">
        <v>6862</v>
      </c>
      <c r="F1192" s="15" t="s">
        <v>462</v>
      </c>
    </row>
    <row r="1193" spans="1:6" ht="15.75" x14ac:dyDescent="0.25">
      <c r="A1193" s="15" t="s">
        <v>4628</v>
      </c>
      <c r="B1193" s="15" t="s">
        <v>7669</v>
      </c>
      <c r="C1193" s="15" t="s">
        <v>4629</v>
      </c>
      <c r="D1193" s="15" t="s">
        <v>501</v>
      </c>
      <c r="E1193" s="15" t="s">
        <v>6862</v>
      </c>
      <c r="F1193" s="15" t="s">
        <v>321</v>
      </c>
    </row>
    <row r="1194" spans="1:6" ht="15.75" x14ac:dyDescent="0.25">
      <c r="A1194" s="15" t="s">
        <v>4630</v>
      </c>
      <c r="B1194" s="15" t="s">
        <v>8885</v>
      </c>
      <c r="C1194" s="15" t="s">
        <v>331</v>
      </c>
      <c r="D1194" s="15"/>
      <c r="E1194" s="15" t="s">
        <v>6862</v>
      </c>
      <c r="F1194" s="15" t="s">
        <v>76</v>
      </c>
    </row>
    <row r="1195" spans="1:6" ht="15.75" x14ac:dyDescent="0.25">
      <c r="A1195" s="15" t="s">
        <v>4631</v>
      </c>
      <c r="B1195" s="15" t="s">
        <v>9533</v>
      </c>
      <c r="C1195" s="15" t="s">
        <v>4632</v>
      </c>
      <c r="D1195" s="15"/>
      <c r="E1195" s="15" t="s">
        <v>6862</v>
      </c>
      <c r="F1195" s="15" t="s">
        <v>412</v>
      </c>
    </row>
    <row r="1196" spans="1:6" ht="15.75" x14ac:dyDescent="0.25">
      <c r="A1196" s="15" t="s">
        <v>4635</v>
      </c>
      <c r="B1196" s="15" t="s">
        <v>8532</v>
      </c>
      <c r="C1196" s="15" t="s">
        <v>4636</v>
      </c>
      <c r="D1196" s="15"/>
      <c r="E1196" s="15" t="s">
        <v>6862</v>
      </c>
      <c r="F1196" s="15" t="s">
        <v>127</v>
      </c>
    </row>
    <row r="1197" spans="1:6" ht="15.75" x14ac:dyDescent="0.25">
      <c r="A1197" s="15" t="s">
        <v>4637</v>
      </c>
      <c r="B1197" s="15" t="s">
        <v>8245</v>
      </c>
      <c r="C1197" s="15" t="s">
        <v>4638</v>
      </c>
      <c r="D1197" s="15"/>
      <c r="E1197" s="15" t="s">
        <v>6862</v>
      </c>
      <c r="F1197" s="15" t="s">
        <v>76</v>
      </c>
    </row>
    <row r="1198" spans="1:6" ht="15.75" x14ac:dyDescent="0.25">
      <c r="A1198" s="15" t="s">
        <v>4640</v>
      </c>
      <c r="B1198" s="15" t="s">
        <v>7807</v>
      </c>
      <c r="C1198" s="15" t="s">
        <v>4641</v>
      </c>
      <c r="D1198" s="15"/>
      <c r="E1198" s="15" t="s">
        <v>6862</v>
      </c>
      <c r="F1198" s="15" t="s">
        <v>127</v>
      </c>
    </row>
    <row r="1199" spans="1:6" ht="15.75" x14ac:dyDescent="0.25">
      <c r="A1199" s="15" t="s">
        <v>4648</v>
      </c>
      <c r="B1199" s="15" t="s">
        <v>6938</v>
      </c>
      <c r="C1199" s="15" t="s">
        <v>4649</v>
      </c>
      <c r="D1199" s="15"/>
      <c r="E1199" s="15" t="s">
        <v>6862</v>
      </c>
      <c r="F1199" s="15" t="s">
        <v>66</v>
      </c>
    </row>
    <row r="1200" spans="1:6" ht="15.75" x14ac:dyDescent="0.25">
      <c r="A1200" s="15" t="s">
        <v>4653</v>
      </c>
      <c r="B1200" s="15" t="s">
        <v>11450</v>
      </c>
      <c r="C1200" s="15" t="s">
        <v>4654</v>
      </c>
      <c r="D1200" s="15"/>
      <c r="E1200" s="15" t="s">
        <v>6862</v>
      </c>
      <c r="F1200" s="15" t="s">
        <v>620</v>
      </c>
    </row>
    <row r="1201" spans="1:6" ht="15.75" x14ac:dyDescent="0.25">
      <c r="A1201" s="15" t="s">
        <v>4672</v>
      </c>
      <c r="B1201" s="15" t="s">
        <v>9115</v>
      </c>
      <c r="C1201" s="15" t="s">
        <v>4673</v>
      </c>
      <c r="D1201" s="15" t="s">
        <v>302</v>
      </c>
      <c r="E1201" s="15" t="s">
        <v>6862</v>
      </c>
      <c r="F1201" s="15" t="s">
        <v>4675</v>
      </c>
    </row>
    <row r="1202" spans="1:6" ht="15.75" x14ac:dyDescent="0.25">
      <c r="A1202" s="15" t="s">
        <v>4678</v>
      </c>
      <c r="B1202" s="15" t="s">
        <v>9103</v>
      </c>
      <c r="C1202" s="15" t="s">
        <v>4679</v>
      </c>
      <c r="D1202" s="15"/>
      <c r="E1202" s="15" t="s">
        <v>6862</v>
      </c>
      <c r="F1202" s="15" t="s">
        <v>66</v>
      </c>
    </row>
    <row r="1203" spans="1:6" ht="15.75" x14ac:dyDescent="0.25">
      <c r="A1203" s="15" t="s">
        <v>539</v>
      </c>
      <c r="B1203" s="15" t="s">
        <v>9554</v>
      </c>
      <c r="C1203" s="15" t="s">
        <v>540</v>
      </c>
      <c r="D1203" s="15"/>
      <c r="E1203" s="15" t="s">
        <v>6862</v>
      </c>
      <c r="F1203" s="15" t="s">
        <v>412</v>
      </c>
    </row>
    <row r="1204" spans="1:6" ht="15.75" x14ac:dyDescent="0.25">
      <c r="A1204" s="15" t="s">
        <v>551</v>
      </c>
      <c r="B1204" s="15" t="s">
        <v>9197</v>
      </c>
      <c r="C1204" s="15" t="s">
        <v>552</v>
      </c>
      <c r="D1204" s="15"/>
      <c r="E1204" s="15" t="s">
        <v>6862</v>
      </c>
      <c r="F1204" s="15" t="s">
        <v>142</v>
      </c>
    </row>
    <row r="1205" spans="1:6" ht="15.75" x14ac:dyDescent="0.25">
      <c r="A1205" s="15" t="s">
        <v>577</v>
      </c>
      <c r="B1205" s="15" t="s">
        <v>9299</v>
      </c>
      <c r="C1205" s="15" t="s">
        <v>578</v>
      </c>
      <c r="D1205" s="15"/>
      <c r="E1205" s="15" t="s">
        <v>6862</v>
      </c>
      <c r="F1205" s="15" t="s">
        <v>127</v>
      </c>
    </row>
    <row r="1206" spans="1:6" ht="15.75" x14ac:dyDescent="0.25">
      <c r="A1206" s="15" t="s">
        <v>579</v>
      </c>
      <c r="B1206" s="15" t="s">
        <v>7535</v>
      </c>
      <c r="C1206" s="15" t="s">
        <v>580</v>
      </c>
      <c r="D1206" s="15" t="s">
        <v>581</v>
      </c>
      <c r="E1206" s="15" t="s">
        <v>6862</v>
      </c>
      <c r="F1206" s="15" t="s">
        <v>584</v>
      </c>
    </row>
    <row r="1207" spans="1:6" ht="15.75" x14ac:dyDescent="0.25">
      <c r="A1207" s="15" t="s">
        <v>595</v>
      </c>
      <c r="B1207" s="15" t="s">
        <v>6926</v>
      </c>
      <c r="C1207" s="15" t="s">
        <v>596</v>
      </c>
      <c r="D1207" s="15"/>
      <c r="E1207" s="15" t="s">
        <v>6862</v>
      </c>
      <c r="F1207" s="15" t="s">
        <v>420</v>
      </c>
    </row>
    <row r="1208" spans="1:6" ht="15.75" x14ac:dyDescent="0.25">
      <c r="A1208" s="15" t="s">
        <v>601</v>
      </c>
      <c r="B1208" s="15" t="s">
        <v>7182</v>
      </c>
      <c r="C1208" s="15" t="s">
        <v>602</v>
      </c>
      <c r="D1208" s="15" t="s">
        <v>603</v>
      </c>
      <c r="E1208" s="15" t="s">
        <v>6862</v>
      </c>
      <c r="F1208" s="15" t="s">
        <v>606</v>
      </c>
    </row>
    <row r="1209" spans="1:6" ht="15.75" x14ac:dyDescent="0.25">
      <c r="A1209" s="15" t="s">
        <v>613</v>
      </c>
      <c r="B1209" s="15" t="s">
        <v>8771</v>
      </c>
      <c r="C1209" s="15" t="s">
        <v>614</v>
      </c>
      <c r="D1209" s="15" t="s">
        <v>615</v>
      </c>
      <c r="E1209" s="15" t="s">
        <v>6862</v>
      </c>
      <c r="F1209" s="15" t="s">
        <v>66</v>
      </c>
    </row>
    <row r="1210" spans="1:6" ht="15.75" x14ac:dyDescent="0.25">
      <c r="A1210" s="15" t="s">
        <v>618</v>
      </c>
      <c r="B1210" s="15" t="s">
        <v>7212</v>
      </c>
      <c r="C1210" s="15" t="s">
        <v>619</v>
      </c>
      <c r="D1210" s="15"/>
      <c r="E1210" s="15" t="s">
        <v>6862</v>
      </c>
      <c r="F1210" s="15" t="s">
        <v>620</v>
      </c>
    </row>
    <row r="1211" spans="1:6" ht="15.75" x14ac:dyDescent="0.25">
      <c r="A1211" s="15" t="s">
        <v>629</v>
      </c>
      <c r="B1211" s="15" t="s">
        <v>7741</v>
      </c>
      <c r="C1211" s="15" t="s">
        <v>630</v>
      </c>
      <c r="D1211" s="15" t="s">
        <v>154</v>
      </c>
      <c r="E1211" s="15" t="s">
        <v>6862</v>
      </c>
      <c r="F1211" s="15" t="s">
        <v>157</v>
      </c>
    </row>
    <row r="1212" spans="1:6" ht="15.75" x14ac:dyDescent="0.25">
      <c r="A1212" s="15" t="s">
        <v>651</v>
      </c>
      <c r="B1212" s="15" t="s">
        <v>8420</v>
      </c>
      <c r="C1212" s="15" t="s">
        <v>652</v>
      </c>
      <c r="D1212" s="15"/>
      <c r="E1212" s="15" t="s">
        <v>6862</v>
      </c>
      <c r="F1212" s="15" t="s">
        <v>655</v>
      </c>
    </row>
    <row r="1213" spans="1:6" ht="15.75" x14ac:dyDescent="0.25">
      <c r="A1213" s="15" t="s">
        <v>660</v>
      </c>
      <c r="B1213" s="15" t="s">
        <v>7028</v>
      </c>
      <c r="C1213" s="15" t="s">
        <v>661</v>
      </c>
      <c r="D1213" s="15" t="s">
        <v>501</v>
      </c>
      <c r="E1213" s="15" t="s">
        <v>6862</v>
      </c>
      <c r="F1213" s="15" t="s">
        <v>76</v>
      </c>
    </row>
    <row r="1214" spans="1:6" ht="15.75" x14ac:dyDescent="0.25">
      <c r="A1214" s="15" t="s">
        <v>664</v>
      </c>
      <c r="B1214" s="15" t="s">
        <v>7803</v>
      </c>
      <c r="C1214" s="15" t="s">
        <v>665</v>
      </c>
      <c r="D1214" s="15"/>
      <c r="E1214" s="15" t="s">
        <v>6862</v>
      </c>
      <c r="F1214" s="15" t="s">
        <v>127</v>
      </c>
    </row>
    <row r="1215" spans="1:6" ht="15.75" x14ac:dyDescent="0.25">
      <c r="A1215" s="15" t="s">
        <v>670</v>
      </c>
      <c r="B1215" s="15" t="s">
        <v>8569</v>
      </c>
      <c r="C1215" s="15" t="s">
        <v>671</v>
      </c>
      <c r="D1215" s="15"/>
      <c r="E1215" s="15" t="s">
        <v>6862</v>
      </c>
      <c r="F1215" s="15" t="s">
        <v>142</v>
      </c>
    </row>
    <row r="1216" spans="1:6" ht="15.75" x14ac:dyDescent="0.25">
      <c r="A1216" s="15" t="s">
        <v>674</v>
      </c>
      <c r="B1216" s="15" t="s">
        <v>8939</v>
      </c>
      <c r="C1216" s="15" t="s">
        <v>675</v>
      </c>
      <c r="D1216" s="15" t="s">
        <v>172</v>
      </c>
      <c r="E1216" s="15" t="s">
        <v>6862</v>
      </c>
      <c r="F1216" s="15" t="s">
        <v>677</v>
      </c>
    </row>
    <row r="1217" spans="1:6" ht="15.75" x14ac:dyDescent="0.25">
      <c r="A1217" s="15" t="s">
        <v>682</v>
      </c>
      <c r="B1217" s="15" t="s">
        <v>11411</v>
      </c>
      <c r="C1217" s="15" t="s">
        <v>683</v>
      </c>
      <c r="D1217" s="15" t="s">
        <v>154</v>
      </c>
      <c r="E1217" s="15" t="s">
        <v>6862</v>
      </c>
      <c r="F1217" s="15" t="s">
        <v>157</v>
      </c>
    </row>
    <row r="1218" spans="1:6" ht="15.75" x14ac:dyDescent="0.25">
      <c r="A1218" s="15" t="s">
        <v>691</v>
      </c>
      <c r="B1218" s="15" t="s">
        <v>7874</v>
      </c>
      <c r="C1218" s="15" t="s">
        <v>692</v>
      </c>
      <c r="D1218" s="15"/>
      <c r="E1218" s="15" t="s">
        <v>6862</v>
      </c>
      <c r="F1218" s="15" t="s">
        <v>142</v>
      </c>
    </row>
    <row r="1219" spans="1:6" ht="15.75" x14ac:dyDescent="0.25">
      <c r="A1219" s="15" t="s">
        <v>710</v>
      </c>
      <c r="B1219" s="15" t="s">
        <v>9247</v>
      </c>
      <c r="C1219" s="15" t="s">
        <v>711</v>
      </c>
      <c r="D1219" s="15" t="s">
        <v>279</v>
      </c>
      <c r="E1219" s="15" t="s">
        <v>6862</v>
      </c>
      <c r="F1219" s="15" t="s">
        <v>714</v>
      </c>
    </row>
    <row r="1220" spans="1:6" ht="15.75" x14ac:dyDescent="0.25">
      <c r="A1220" s="15" t="s">
        <v>729</v>
      </c>
      <c r="B1220" s="15" t="s">
        <v>7337</v>
      </c>
      <c r="C1220" s="15" t="s">
        <v>730</v>
      </c>
      <c r="D1220" s="15" t="s">
        <v>581</v>
      </c>
      <c r="E1220" s="15" t="s">
        <v>6862</v>
      </c>
      <c r="F1220" s="15" t="s">
        <v>584</v>
      </c>
    </row>
    <row r="1221" spans="1:6" ht="15.75" x14ac:dyDescent="0.25">
      <c r="A1221" s="15" t="s">
        <v>733</v>
      </c>
      <c r="B1221" s="15" t="s">
        <v>7079</v>
      </c>
      <c r="C1221" s="15" t="s">
        <v>734</v>
      </c>
      <c r="D1221" s="15"/>
      <c r="E1221" s="15" t="s">
        <v>6862</v>
      </c>
      <c r="F1221" s="15" t="s">
        <v>270</v>
      </c>
    </row>
    <row r="1222" spans="1:6" ht="15.75" x14ac:dyDescent="0.25">
      <c r="A1222" s="15" t="s">
        <v>737</v>
      </c>
      <c r="B1222" s="15" t="s">
        <v>7264</v>
      </c>
      <c r="C1222" s="15" t="s">
        <v>738</v>
      </c>
      <c r="D1222" s="15"/>
      <c r="E1222" s="15" t="s">
        <v>6862</v>
      </c>
      <c r="F1222" s="15" t="s">
        <v>740</v>
      </c>
    </row>
    <row r="1223" spans="1:6" ht="15.75" x14ac:dyDescent="0.25">
      <c r="A1223" s="15" t="s">
        <v>759</v>
      </c>
      <c r="B1223" s="15" t="s">
        <v>7016</v>
      </c>
      <c r="C1223" s="15" t="s">
        <v>760</v>
      </c>
      <c r="D1223" s="15"/>
      <c r="E1223" s="15" t="s">
        <v>6862</v>
      </c>
      <c r="F1223" s="15" t="s">
        <v>462</v>
      </c>
    </row>
    <row r="1224" spans="1:6" ht="15.75" x14ac:dyDescent="0.25">
      <c r="A1224" s="15" t="s">
        <v>777</v>
      </c>
      <c r="B1224" s="15" t="s">
        <v>8253</v>
      </c>
      <c r="C1224" s="15" t="s">
        <v>778</v>
      </c>
      <c r="D1224" s="15" t="s">
        <v>89</v>
      </c>
      <c r="E1224" s="15" t="s">
        <v>6862</v>
      </c>
      <c r="F1224" s="15" t="s">
        <v>142</v>
      </c>
    </row>
    <row r="1225" spans="1:6" ht="15.75" x14ac:dyDescent="0.25">
      <c r="A1225" s="15" t="s">
        <v>781</v>
      </c>
      <c r="B1225" s="15" t="s">
        <v>6987</v>
      </c>
      <c r="C1225" s="15" t="s">
        <v>376</v>
      </c>
      <c r="D1225" s="15" t="s">
        <v>377</v>
      </c>
      <c r="E1225" s="15" t="s">
        <v>6862</v>
      </c>
      <c r="F1225" s="15" t="s">
        <v>142</v>
      </c>
    </row>
    <row r="1226" spans="1:6" ht="15.75" x14ac:dyDescent="0.25">
      <c r="A1226" s="15" t="s">
        <v>782</v>
      </c>
      <c r="B1226" s="15" t="s">
        <v>7611</v>
      </c>
      <c r="C1226" s="15" t="s">
        <v>783</v>
      </c>
      <c r="D1226" s="15" t="s">
        <v>23</v>
      </c>
      <c r="E1226" s="15" t="s">
        <v>6862</v>
      </c>
      <c r="F1226" s="15" t="s">
        <v>26</v>
      </c>
    </row>
    <row r="1227" spans="1:6" ht="15.75" x14ac:dyDescent="0.25">
      <c r="A1227" s="15" t="s">
        <v>786</v>
      </c>
      <c r="B1227" s="15" t="s">
        <v>8529</v>
      </c>
      <c r="C1227" s="15" t="s">
        <v>787</v>
      </c>
      <c r="D1227" s="15"/>
      <c r="E1227" s="15" t="s">
        <v>6862</v>
      </c>
      <c r="F1227" s="15" t="s">
        <v>76</v>
      </c>
    </row>
    <row r="1228" spans="1:6" ht="15.75" x14ac:dyDescent="0.25">
      <c r="A1228" s="15" t="s">
        <v>791</v>
      </c>
      <c r="B1228" s="15" t="s">
        <v>8138</v>
      </c>
      <c r="C1228" s="15" t="s">
        <v>792</v>
      </c>
      <c r="D1228" s="15"/>
      <c r="E1228" s="15" t="s">
        <v>6862</v>
      </c>
      <c r="F1228" s="15" t="s">
        <v>76</v>
      </c>
    </row>
    <row r="1229" spans="1:6" ht="15.75" x14ac:dyDescent="0.25">
      <c r="A1229" s="15" t="s">
        <v>806</v>
      </c>
      <c r="B1229" s="15" t="s">
        <v>8622</v>
      </c>
      <c r="C1229" s="15" t="s">
        <v>807</v>
      </c>
      <c r="D1229" s="15" t="s">
        <v>808</v>
      </c>
      <c r="E1229" s="15" t="s">
        <v>6862</v>
      </c>
      <c r="F1229" s="15" t="s">
        <v>811</v>
      </c>
    </row>
    <row r="1230" spans="1:6" ht="15.75" x14ac:dyDescent="0.25">
      <c r="A1230" s="15" t="s">
        <v>812</v>
      </c>
      <c r="B1230" s="15" t="s">
        <v>7413</v>
      </c>
      <c r="C1230" s="15" t="s">
        <v>813</v>
      </c>
      <c r="D1230" s="15" t="s">
        <v>213</v>
      </c>
      <c r="E1230" s="15" t="s">
        <v>6862</v>
      </c>
      <c r="F1230" s="15" t="s">
        <v>584</v>
      </c>
    </row>
    <row r="1231" spans="1:6" ht="15.75" x14ac:dyDescent="0.25">
      <c r="A1231" s="15" t="s">
        <v>815</v>
      </c>
      <c r="B1231" s="15" t="s">
        <v>7032</v>
      </c>
      <c r="C1231" s="15" t="s">
        <v>816</v>
      </c>
      <c r="D1231" s="15"/>
      <c r="E1231" s="15" t="s">
        <v>6862</v>
      </c>
      <c r="F1231" s="15" t="s">
        <v>127</v>
      </c>
    </row>
    <row r="1232" spans="1:6" ht="15.75" x14ac:dyDescent="0.25">
      <c r="A1232" s="15" t="s">
        <v>823</v>
      </c>
      <c r="B1232" s="15" t="s">
        <v>7437</v>
      </c>
      <c r="C1232" s="15" t="s">
        <v>824</v>
      </c>
      <c r="D1232" s="15"/>
      <c r="E1232" s="15" t="s">
        <v>6862</v>
      </c>
      <c r="F1232" s="15" t="s">
        <v>127</v>
      </c>
    </row>
    <row r="1233" spans="1:6" ht="15.75" x14ac:dyDescent="0.25">
      <c r="A1233" s="15" t="s">
        <v>826</v>
      </c>
      <c r="B1233" s="15" t="s">
        <v>7357</v>
      </c>
      <c r="C1233" s="15" t="s">
        <v>827</v>
      </c>
      <c r="D1233" s="15"/>
      <c r="E1233" s="15" t="s">
        <v>6862</v>
      </c>
      <c r="F1233" s="15" t="s">
        <v>142</v>
      </c>
    </row>
    <row r="1234" spans="1:6" ht="15.75" x14ac:dyDescent="0.25">
      <c r="A1234" s="15" t="s">
        <v>835</v>
      </c>
      <c r="B1234" s="15" t="s">
        <v>9097</v>
      </c>
      <c r="C1234" s="15" t="s">
        <v>836</v>
      </c>
      <c r="D1234" s="15"/>
      <c r="E1234" s="15" t="s">
        <v>6862</v>
      </c>
      <c r="F1234" s="15" t="s">
        <v>66</v>
      </c>
    </row>
    <row r="1235" spans="1:6" ht="15.75" x14ac:dyDescent="0.25">
      <c r="A1235" s="15" t="s">
        <v>848</v>
      </c>
      <c r="B1235" s="15" t="s">
        <v>11414</v>
      </c>
      <c r="C1235" s="15" t="s">
        <v>849</v>
      </c>
      <c r="D1235" s="15" t="s">
        <v>23</v>
      </c>
      <c r="E1235" s="15" t="s">
        <v>6862</v>
      </c>
      <c r="F1235" s="15" t="s">
        <v>527</v>
      </c>
    </row>
    <row r="1236" spans="1:6" ht="15.75" x14ac:dyDescent="0.25">
      <c r="A1236" s="15" t="s">
        <v>851</v>
      </c>
      <c r="B1236" s="15" t="s">
        <v>7453</v>
      </c>
      <c r="C1236" s="15" t="s">
        <v>852</v>
      </c>
      <c r="D1236" s="15" t="s">
        <v>101</v>
      </c>
      <c r="E1236" s="15" t="s">
        <v>6862</v>
      </c>
      <c r="F1236" s="15" t="s">
        <v>490</v>
      </c>
    </row>
    <row r="1237" spans="1:6" ht="15.75" x14ac:dyDescent="0.25">
      <c r="A1237" s="15" t="s">
        <v>861</v>
      </c>
      <c r="B1237" s="15" t="s">
        <v>9002</v>
      </c>
      <c r="C1237" s="15" t="s">
        <v>862</v>
      </c>
      <c r="D1237" s="15" t="s">
        <v>302</v>
      </c>
      <c r="E1237" s="15" t="s">
        <v>6862</v>
      </c>
      <c r="F1237" s="15" t="s">
        <v>864</v>
      </c>
    </row>
    <row r="1238" spans="1:6" ht="15.75" x14ac:dyDescent="0.25">
      <c r="A1238" s="15" t="s">
        <v>879</v>
      </c>
      <c r="B1238" s="15" t="s">
        <v>7690</v>
      </c>
      <c r="C1238" s="15" t="s">
        <v>880</v>
      </c>
      <c r="D1238" s="15"/>
      <c r="E1238" s="15" t="s">
        <v>6862</v>
      </c>
      <c r="F1238" s="15" t="s">
        <v>76</v>
      </c>
    </row>
    <row r="1239" spans="1:6" ht="15.75" x14ac:dyDescent="0.25">
      <c r="A1239" s="15" t="s">
        <v>885</v>
      </c>
      <c r="B1239" s="15" t="s">
        <v>8874</v>
      </c>
      <c r="C1239" s="15" t="s">
        <v>886</v>
      </c>
      <c r="D1239" s="15"/>
      <c r="E1239" s="15" t="s">
        <v>6862</v>
      </c>
      <c r="F1239" s="15" t="s">
        <v>887</v>
      </c>
    </row>
    <row r="1240" spans="1:6" ht="15.75" x14ac:dyDescent="0.25">
      <c r="A1240" s="15" t="s">
        <v>896</v>
      </c>
      <c r="B1240" s="15" t="s">
        <v>9531</v>
      </c>
      <c r="C1240" s="15" t="s">
        <v>897</v>
      </c>
      <c r="D1240" s="15" t="s">
        <v>615</v>
      </c>
      <c r="E1240" s="15" t="s">
        <v>6862</v>
      </c>
      <c r="F1240" s="15" t="s">
        <v>66</v>
      </c>
    </row>
    <row r="1241" spans="1:6" ht="15.75" x14ac:dyDescent="0.25">
      <c r="A1241" s="15" t="s">
        <v>900</v>
      </c>
      <c r="B1241" s="15" t="s">
        <v>9118</v>
      </c>
      <c r="C1241" s="15" t="s">
        <v>901</v>
      </c>
      <c r="D1241" s="15"/>
      <c r="E1241" s="15" t="s">
        <v>6862</v>
      </c>
      <c r="F1241" s="15" t="s">
        <v>902</v>
      </c>
    </row>
    <row r="1242" spans="1:6" ht="15.75" x14ac:dyDescent="0.25">
      <c r="A1242" s="15" t="s">
        <v>903</v>
      </c>
      <c r="B1242" s="15" t="s">
        <v>9535</v>
      </c>
      <c r="C1242" s="15" t="s">
        <v>904</v>
      </c>
      <c r="D1242" s="15" t="s">
        <v>23</v>
      </c>
      <c r="E1242" s="15" t="s">
        <v>6862</v>
      </c>
      <c r="F1242" s="15" t="s">
        <v>321</v>
      </c>
    </row>
    <row r="1243" spans="1:6" ht="15.75" x14ac:dyDescent="0.25">
      <c r="A1243" s="15" t="s">
        <v>920</v>
      </c>
      <c r="B1243" s="15" t="s">
        <v>8003</v>
      </c>
      <c r="C1243" s="15" t="s">
        <v>921</v>
      </c>
      <c r="D1243" s="15" t="s">
        <v>808</v>
      </c>
      <c r="E1243" s="15" t="s">
        <v>6862</v>
      </c>
      <c r="F1243" s="15" t="s">
        <v>811</v>
      </c>
    </row>
    <row r="1244" spans="1:6" ht="15.75" x14ac:dyDescent="0.25">
      <c r="A1244" s="15" t="s">
        <v>944</v>
      </c>
      <c r="B1244" s="15" t="s">
        <v>8365</v>
      </c>
      <c r="C1244" s="15" t="s">
        <v>945</v>
      </c>
      <c r="D1244" s="15"/>
      <c r="E1244" s="15" t="s">
        <v>6862</v>
      </c>
      <c r="F1244" s="15" t="s">
        <v>142</v>
      </c>
    </row>
    <row r="1245" spans="1:6" ht="15.75" x14ac:dyDescent="0.25">
      <c r="A1245" s="15" t="s">
        <v>946</v>
      </c>
      <c r="B1245" s="15" t="s">
        <v>7252</v>
      </c>
      <c r="C1245" s="15" t="s">
        <v>947</v>
      </c>
      <c r="D1245" s="15"/>
      <c r="E1245" s="15" t="s">
        <v>6862</v>
      </c>
      <c r="F1245" s="15" t="s">
        <v>142</v>
      </c>
    </row>
    <row r="1246" spans="1:6" ht="15.75" x14ac:dyDescent="0.25">
      <c r="A1246" s="15" t="s">
        <v>952</v>
      </c>
      <c r="B1246" s="15" t="s">
        <v>6969</v>
      </c>
      <c r="C1246" s="15" t="s">
        <v>953</v>
      </c>
      <c r="D1246" s="15"/>
      <c r="E1246" s="15" t="s">
        <v>6862</v>
      </c>
      <c r="F1246" s="15" t="s">
        <v>220</v>
      </c>
    </row>
    <row r="1247" spans="1:6" ht="15.75" x14ac:dyDescent="0.25">
      <c r="A1247" s="15" t="s">
        <v>963</v>
      </c>
      <c r="B1247" s="15" t="s">
        <v>7829</v>
      </c>
      <c r="C1247" s="15" t="s">
        <v>964</v>
      </c>
      <c r="D1247" s="15"/>
      <c r="E1247" s="15" t="s">
        <v>6862</v>
      </c>
      <c r="F1247" s="15" t="s">
        <v>127</v>
      </c>
    </row>
    <row r="1248" spans="1:6" ht="15.75" x14ac:dyDescent="0.25">
      <c r="A1248" s="15" t="s">
        <v>973</v>
      </c>
      <c r="B1248" s="15" t="s">
        <v>8265</v>
      </c>
      <c r="C1248" s="15" t="s">
        <v>974</v>
      </c>
      <c r="D1248" s="15"/>
      <c r="E1248" s="15" t="s">
        <v>6862</v>
      </c>
      <c r="F1248" s="15" t="s">
        <v>66</v>
      </c>
    </row>
    <row r="1249" spans="1:6" ht="15.75" x14ac:dyDescent="0.25">
      <c r="A1249" s="15" t="s">
        <v>978</v>
      </c>
      <c r="B1249" s="15" t="s">
        <v>7908</v>
      </c>
      <c r="C1249" s="15" t="s">
        <v>979</v>
      </c>
      <c r="D1249" s="15" t="s">
        <v>980</v>
      </c>
      <c r="E1249" s="15" t="s">
        <v>6862</v>
      </c>
      <c r="F1249" s="15" t="s">
        <v>142</v>
      </c>
    </row>
    <row r="1250" spans="1:6" ht="15.75" x14ac:dyDescent="0.25">
      <c r="A1250" s="15" t="s">
        <v>1008</v>
      </c>
      <c r="B1250" s="15" t="s">
        <v>7281</v>
      </c>
      <c r="C1250" s="15" t="s">
        <v>1009</v>
      </c>
      <c r="D1250" s="15"/>
      <c r="E1250" s="15" t="s">
        <v>6862</v>
      </c>
      <c r="F1250" s="15" t="s">
        <v>161</v>
      </c>
    </row>
    <row r="1251" spans="1:6" ht="15.75" x14ac:dyDescent="0.25">
      <c r="A1251" s="15" t="s">
        <v>1012</v>
      </c>
      <c r="B1251" s="15" t="s">
        <v>8127</v>
      </c>
      <c r="C1251" s="15" t="s">
        <v>1013</v>
      </c>
      <c r="D1251" s="15" t="s">
        <v>1014</v>
      </c>
      <c r="E1251" s="15" t="s">
        <v>6862</v>
      </c>
      <c r="F1251" s="15" t="s">
        <v>1017</v>
      </c>
    </row>
    <row r="1252" spans="1:6" ht="15.75" x14ac:dyDescent="0.25">
      <c r="A1252" s="15" t="s">
        <v>1051</v>
      </c>
      <c r="B1252" s="15" t="s">
        <v>7301</v>
      </c>
      <c r="C1252" s="15" t="s">
        <v>1052</v>
      </c>
      <c r="D1252" s="15"/>
      <c r="E1252" s="15" t="s">
        <v>6862</v>
      </c>
      <c r="F1252" s="15" t="s">
        <v>1055</v>
      </c>
    </row>
    <row r="1253" spans="1:6" ht="15.75" x14ac:dyDescent="0.25">
      <c r="A1253" s="15" t="s">
        <v>1060</v>
      </c>
      <c r="B1253" s="15" t="s">
        <v>7977</v>
      </c>
      <c r="C1253" s="15" t="s">
        <v>1061</v>
      </c>
      <c r="D1253" s="15"/>
      <c r="E1253" s="15" t="s">
        <v>6862</v>
      </c>
      <c r="F1253" s="15" t="s">
        <v>270</v>
      </c>
    </row>
    <row r="1254" spans="1:6" ht="15.75" x14ac:dyDescent="0.25">
      <c r="A1254" s="15" t="s">
        <v>1072</v>
      </c>
      <c r="B1254" s="15" t="s">
        <v>9494</v>
      </c>
      <c r="C1254" s="15" t="s">
        <v>1073</v>
      </c>
      <c r="D1254" s="15" t="s">
        <v>1074</v>
      </c>
      <c r="E1254" s="15" t="s">
        <v>6862</v>
      </c>
      <c r="F1254" s="15" t="s">
        <v>157</v>
      </c>
    </row>
    <row r="1255" spans="1:6" ht="15.75" x14ac:dyDescent="0.25">
      <c r="A1255" s="15" t="s">
        <v>1077</v>
      </c>
      <c r="B1255" s="15" t="s">
        <v>8725</v>
      </c>
      <c r="C1255" s="15" t="s">
        <v>1078</v>
      </c>
      <c r="D1255" s="15"/>
      <c r="E1255" s="15" t="s">
        <v>6862</v>
      </c>
      <c r="F1255" s="15" t="s">
        <v>1079</v>
      </c>
    </row>
    <row r="1256" spans="1:6" ht="15.75" x14ac:dyDescent="0.25">
      <c r="A1256" s="15" t="s">
        <v>1082</v>
      </c>
      <c r="B1256" s="15" t="s">
        <v>7999</v>
      </c>
      <c r="C1256" s="15" t="s">
        <v>1083</v>
      </c>
      <c r="D1256" s="15"/>
      <c r="E1256" s="15" t="s">
        <v>6862</v>
      </c>
      <c r="F1256" s="15" t="s">
        <v>157</v>
      </c>
    </row>
    <row r="1257" spans="1:6" ht="15.75" x14ac:dyDescent="0.25">
      <c r="A1257" s="15" t="s">
        <v>1086</v>
      </c>
      <c r="B1257" s="15" t="s">
        <v>8700</v>
      </c>
      <c r="C1257" s="15" t="s">
        <v>1087</v>
      </c>
      <c r="D1257" s="15" t="s">
        <v>96</v>
      </c>
      <c r="E1257" s="15" t="s">
        <v>6862</v>
      </c>
      <c r="F1257" s="15" t="s">
        <v>270</v>
      </c>
    </row>
    <row r="1258" spans="1:6" ht="15.75" x14ac:dyDescent="0.25">
      <c r="A1258" s="15" t="s">
        <v>1089</v>
      </c>
      <c r="B1258" s="15" t="s">
        <v>8959</v>
      </c>
      <c r="C1258" s="15" t="s">
        <v>1090</v>
      </c>
      <c r="D1258" s="15"/>
      <c r="E1258" s="15" t="s">
        <v>6862</v>
      </c>
      <c r="F1258" s="15" t="s">
        <v>76</v>
      </c>
    </row>
    <row r="1259" spans="1:6" ht="15.75" x14ac:dyDescent="0.25">
      <c r="A1259" s="15" t="s">
        <v>1106</v>
      </c>
      <c r="B1259" s="15" t="s">
        <v>7600</v>
      </c>
      <c r="C1259" s="15" t="s">
        <v>1107</v>
      </c>
      <c r="D1259" s="15" t="s">
        <v>101</v>
      </c>
      <c r="E1259" s="15" t="s">
        <v>6862</v>
      </c>
      <c r="F1259" s="15" t="s">
        <v>490</v>
      </c>
    </row>
    <row r="1260" spans="1:6" ht="15.75" x14ac:dyDescent="0.25">
      <c r="A1260" s="15" t="s">
        <v>1123</v>
      </c>
      <c r="B1260" s="15" t="s">
        <v>9565</v>
      </c>
      <c r="C1260" s="15" t="s">
        <v>1124</v>
      </c>
      <c r="D1260" s="15" t="s">
        <v>213</v>
      </c>
      <c r="E1260" s="15" t="s">
        <v>6862</v>
      </c>
      <c r="F1260" s="15" t="s">
        <v>1055</v>
      </c>
    </row>
    <row r="1261" spans="1:6" ht="15.75" x14ac:dyDescent="0.25">
      <c r="A1261" s="15" t="s">
        <v>1130</v>
      </c>
      <c r="B1261" s="15" t="s">
        <v>7044</v>
      </c>
      <c r="C1261" s="15" t="s">
        <v>159</v>
      </c>
      <c r="D1261" s="15"/>
      <c r="E1261" s="15" t="s">
        <v>6862</v>
      </c>
      <c r="F1261" s="15" t="s">
        <v>161</v>
      </c>
    </row>
    <row r="1262" spans="1:6" ht="15.75" x14ac:dyDescent="0.25">
      <c r="A1262" s="15" t="s">
        <v>1138</v>
      </c>
      <c r="B1262" s="15" t="s">
        <v>9086</v>
      </c>
      <c r="C1262" s="15" t="s">
        <v>1139</v>
      </c>
      <c r="D1262" s="15" t="s">
        <v>302</v>
      </c>
      <c r="E1262" s="15" t="s">
        <v>6862</v>
      </c>
      <c r="F1262" s="15" t="s">
        <v>1141</v>
      </c>
    </row>
    <row r="1263" spans="1:6" ht="15.75" x14ac:dyDescent="0.25">
      <c r="A1263" s="15" t="s">
        <v>1144</v>
      </c>
      <c r="B1263" s="15" t="s">
        <v>9812</v>
      </c>
      <c r="C1263" s="15" t="s">
        <v>1145</v>
      </c>
      <c r="D1263" s="15" t="s">
        <v>1146</v>
      </c>
      <c r="E1263" s="15" t="s">
        <v>6862</v>
      </c>
      <c r="F1263" s="15" t="s">
        <v>1079</v>
      </c>
    </row>
    <row r="1264" spans="1:6" ht="15.75" x14ac:dyDescent="0.25">
      <c r="A1264" s="15" t="s">
        <v>1171</v>
      </c>
      <c r="B1264" s="15" t="s">
        <v>8160</v>
      </c>
      <c r="C1264" s="15" t="s">
        <v>1172</v>
      </c>
      <c r="D1264" s="15"/>
      <c r="E1264" s="15" t="s">
        <v>6862</v>
      </c>
      <c r="F1264" s="15" t="s">
        <v>1173</v>
      </c>
    </row>
    <row r="1265" spans="1:6" ht="15.75" x14ac:dyDescent="0.25">
      <c r="A1265" s="15" t="s">
        <v>1177</v>
      </c>
      <c r="B1265" s="15" t="s">
        <v>11416</v>
      </c>
      <c r="C1265" s="15" t="s">
        <v>1178</v>
      </c>
      <c r="D1265" s="15"/>
      <c r="E1265" s="15" t="s">
        <v>6862</v>
      </c>
      <c r="F1265" s="15" t="s">
        <v>1181</v>
      </c>
    </row>
    <row r="1266" spans="1:6" ht="15.75" x14ac:dyDescent="0.25">
      <c r="A1266" s="15" t="s">
        <v>1190</v>
      </c>
      <c r="B1266" s="15" t="s">
        <v>8424</v>
      </c>
      <c r="C1266" s="15" t="s">
        <v>1191</v>
      </c>
      <c r="D1266" s="15"/>
      <c r="E1266" s="15" t="s">
        <v>6862</v>
      </c>
      <c r="F1266" s="15" t="s">
        <v>321</v>
      </c>
    </row>
    <row r="1267" spans="1:6" ht="15.75" x14ac:dyDescent="0.25">
      <c r="A1267" s="15" t="s">
        <v>1194</v>
      </c>
      <c r="B1267" s="15" t="s">
        <v>9044</v>
      </c>
      <c r="C1267" s="15" t="s">
        <v>1195</v>
      </c>
      <c r="D1267" s="15"/>
      <c r="E1267" s="15" t="s">
        <v>6862</v>
      </c>
      <c r="F1267" s="15" t="s">
        <v>1196</v>
      </c>
    </row>
    <row r="1268" spans="1:6" ht="15.75" x14ac:dyDescent="0.25">
      <c r="A1268" s="15" t="s">
        <v>1212</v>
      </c>
      <c r="B1268" s="15" t="s">
        <v>8906</v>
      </c>
      <c r="C1268" s="15" t="s">
        <v>1213</v>
      </c>
      <c r="D1268" s="15" t="s">
        <v>23</v>
      </c>
      <c r="E1268" s="15" t="s">
        <v>6862</v>
      </c>
      <c r="F1268" s="15" t="s">
        <v>26</v>
      </c>
    </row>
    <row r="1269" spans="1:6" ht="15.75" x14ac:dyDescent="0.25">
      <c r="A1269" s="15" t="s">
        <v>1228</v>
      </c>
      <c r="B1269" s="15" t="s">
        <v>7350</v>
      </c>
      <c r="C1269" s="15" t="s">
        <v>1229</v>
      </c>
      <c r="D1269" s="15"/>
      <c r="E1269" s="15" t="s">
        <v>6862</v>
      </c>
      <c r="F1269" s="15" t="s">
        <v>66</v>
      </c>
    </row>
    <row r="1270" spans="1:6" ht="15.75" x14ac:dyDescent="0.25">
      <c r="A1270" s="15" t="s">
        <v>1233</v>
      </c>
      <c r="B1270" s="15" t="s">
        <v>7144</v>
      </c>
      <c r="C1270" s="15" t="s">
        <v>1234</v>
      </c>
      <c r="D1270" s="15"/>
      <c r="E1270" s="15" t="s">
        <v>6862</v>
      </c>
      <c r="F1270" s="15" t="s">
        <v>1236</v>
      </c>
    </row>
    <row r="1271" spans="1:6" ht="15.75" x14ac:dyDescent="0.25">
      <c r="A1271" s="15" t="s">
        <v>1237</v>
      </c>
      <c r="B1271" s="15" t="s">
        <v>8870</v>
      </c>
      <c r="C1271" s="15" t="s">
        <v>1238</v>
      </c>
      <c r="D1271" s="15"/>
      <c r="E1271" s="15" t="s">
        <v>6862</v>
      </c>
      <c r="F1271" s="15" t="s">
        <v>1240</v>
      </c>
    </row>
    <row r="1272" spans="1:6" ht="15.75" x14ac:dyDescent="0.25">
      <c r="A1272" s="15" t="s">
        <v>1241</v>
      </c>
      <c r="B1272" s="15" t="s">
        <v>8497</v>
      </c>
      <c r="C1272" s="15" t="s">
        <v>1242</v>
      </c>
      <c r="D1272" s="15"/>
      <c r="E1272" s="15" t="s">
        <v>6862</v>
      </c>
      <c r="F1272" s="15" t="s">
        <v>321</v>
      </c>
    </row>
    <row r="1273" spans="1:6" ht="15.75" x14ac:dyDescent="0.25">
      <c r="A1273" s="15" t="s">
        <v>1249</v>
      </c>
      <c r="B1273" s="15" t="s">
        <v>7816</v>
      </c>
      <c r="C1273" s="15" t="s">
        <v>1250</v>
      </c>
      <c r="D1273" s="15"/>
      <c r="E1273" s="15" t="s">
        <v>6862</v>
      </c>
      <c r="F1273" s="15" t="s">
        <v>127</v>
      </c>
    </row>
    <row r="1274" spans="1:6" ht="15.75" x14ac:dyDescent="0.25">
      <c r="A1274" s="15" t="s">
        <v>1251</v>
      </c>
      <c r="B1274" s="15" t="s">
        <v>7972</v>
      </c>
      <c r="C1274" s="15" t="s">
        <v>1252</v>
      </c>
      <c r="D1274" s="15"/>
      <c r="E1274" s="15" t="s">
        <v>6862</v>
      </c>
      <c r="F1274" s="15" t="s">
        <v>66</v>
      </c>
    </row>
    <row r="1275" spans="1:6" ht="15.75" x14ac:dyDescent="0.25">
      <c r="A1275" s="15" t="s">
        <v>1264</v>
      </c>
      <c r="B1275" s="15" t="s">
        <v>8776</v>
      </c>
      <c r="C1275" s="15" t="s">
        <v>1265</v>
      </c>
      <c r="D1275" s="15"/>
      <c r="E1275" s="15" t="s">
        <v>6862</v>
      </c>
      <c r="F1275" s="15" t="s">
        <v>142</v>
      </c>
    </row>
    <row r="1276" spans="1:6" ht="15.75" x14ac:dyDescent="0.25">
      <c r="A1276" s="15" t="s">
        <v>1270</v>
      </c>
      <c r="B1276" s="15" t="s">
        <v>7666</v>
      </c>
      <c r="C1276" s="15" t="s">
        <v>1271</v>
      </c>
      <c r="D1276" s="15"/>
      <c r="E1276" s="15" t="s">
        <v>6862</v>
      </c>
      <c r="F1276" s="15" t="s">
        <v>76</v>
      </c>
    </row>
    <row r="1277" spans="1:6" ht="15.75" x14ac:dyDescent="0.25">
      <c r="A1277" s="15" t="s">
        <v>1274</v>
      </c>
      <c r="B1277" s="15" t="s">
        <v>7365</v>
      </c>
      <c r="C1277" s="15" t="s">
        <v>1275</v>
      </c>
      <c r="D1277" s="15"/>
      <c r="E1277" s="15" t="s">
        <v>6862</v>
      </c>
      <c r="F1277" s="15" t="s">
        <v>1276</v>
      </c>
    </row>
    <row r="1278" spans="1:6" ht="15.75" x14ac:dyDescent="0.25">
      <c r="A1278" s="15" t="s">
        <v>1281</v>
      </c>
      <c r="B1278" s="15" t="s">
        <v>7229</v>
      </c>
      <c r="C1278" s="15" t="s">
        <v>1282</v>
      </c>
      <c r="D1278" s="15" t="s">
        <v>101</v>
      </c>
      <c r="E1278" s="15" t="s">
        <v>6862</v>
      </c>
      <c r="F1278" s="15" t="s">
        <v>490</v>
      </c>
    </row>
    <row r="1279" spans="1:6" ht="15.75" x14ac:dyDescent="0.25">
      <c r="A1279" s="15" t="s">
        <v>1294</v>
      </c>
      <c r="B1279" s="15" t="s">
        <v>8666</v>
      </c>
      <c r="C1279" s="15" t="s">
        <v>1295</v>
      </c>
      <c r="D1279" s="15"/>
      <c r="E1279" s="15" t="s">
        <v>6862</v>
      </c>
      <c r="F1279" s="15" t="s">
        <v>66</v>
      </c>
    </row>
    <row r="1280" spans="1:6" ht="15.75" x14ac:dyDescent="0.25">
      <c r="A1280" s="15" t="s">
        <v>1300</v>
      </c>
      <c r="B1280" s="15" t="s">
        <v>7782</v>
      </c>
      <c r="C1280" s="15" t="s">
        <v>1301</v>
      </c>
      <c r="D1280" s="15"/>
      <c r="E1280" s="15" t="s">
        <v>6862</v>
      </c>
      <c r="F1280" s="15" t="s">
        <v>270</v>
      </c>
    </row>
    <row r="1281" spans="1:6" ht="15.75" x14ac:dyDescent="0.25">
      <c r="A1281" s="15" t="s">
        <v>1304</v>
      </c>
      <c r="B1281" s="15" t="s">
        <v>8262</v>
      </c>
      <c r="C1281" s="15" t="s">
        <v>1305</v>
      </c>
      <c r="D1281" s="15" t="s">
        <v>253</v>
      </c>
      <c r="E1281" s="15" t="s">
        <v>6862</v>
      </c>
      <c r="F1281" s="15" t="s">
        <v>1307</v>
      </c>
    </row>
    <row r="1282" spans="1:6" ht="15.75" x14ac:dyDescent="0.25">
      <c r="A1282" s="15" t="s">
        <v>1308</v>
      </c>
      <c r="B1282" s="15" t="s">
        <v>8367</v>
      </c>
      <c r="C1282" s="15" t="s">
        <v>1309</v>
      </c>
      <c r="D1282" s="15"/>
      <c r="E1282" s="15" t="s">
        <v>6862</v>
      </c>
      <c r="F1282" s="15" t="s">
        <v>76</v>
      </c>
    </row>
    <row r="1283" spans="1:6" ht="15.75" x14ac:dyDescent="0.25">
      <c r="A1283" s="15" t="s">
        <v>1329</v>
      </c>
      <c r="B1283" s="15" t="s">
        <v>9748</v>
      </c>
      <c r="C1283" s="15" t="s">
        <v>1330</v>
      </c>
      <c r="D1283" s="15"/>
      <c r="E1283" s="15" t="s">
        <v>6862</v>
      </c>
      <c r="F1283" s="15" t="s">
        <v>127</v>
      </c>
    </row>
    <row r="1284" spans="1:6" ht="15.75" x14ac:dyDescent="0.25">
      <c r="A1284" s="15" t="s">
        <v>1333</v>
      </c>
      <c r="B1284" s="15" t="s">
        <v>8072</v>
      </c>
      <c r="C1284" s="15" t="s">
        <v>1334</v>
      </c>
      <c r="D1284" s="15" t="s">
        <v>1335</v>
      </c>
      <c r="E1284" s="15" t="s">
        <v>6862</v>
      </c>
      <c r="F1284" s="15" t="s">
        <v>1173</v>
      </c>
    </row>
    <row r="1285" spans="1:6" ht="15.75" x14ac:dyDescent="0.25">
      <c r="A1285" s="15" t="s">
        <v>1348</v>
      </c>
      <c r="B1285" s="15" t="s">
        <v>8773</v>
      </c>
      <c r="C1285" s="15" t="s">
        <v>1349</v>
      </c>
      <c r="D1285" s="15" t="s">
        <v>370</v>
      </c>
      <c r="E1285" s="15" t="s">
        <v>6862</v>
      </c>
      <c r="F1285" s="15" t="s">
        <v>142</v>
      </c>
    </row>
    <row r="1286" spans="1:6" ht="15.75" x14ac:dyDescent="0.25">
      <c r="A1286" s="15" t="s">
        <v>1352</v>
      </c>
      <c r="B1286" s="15" t="s">
        <v>7947</v>
      </c>
      <c r="C1286" s="15" t="s">
        <v>1353</v>
      </c>
      <c r="D1286" s="15" t="s">
        <v>116</v>
      </c>
      <c r="E1286" s="15" t="s">
        <v>6862</v>
      </c>
      <c r="F1286" s="15" t="s">
        <v>1355</v>
      </c>
    </row>
    <row r="1287" spans="1:6" ht="15.75" x14ac:dyDescent="0.25">
      <c r="A1287" s="15" t="s">
        <v>1362</v>
      </c>
      <c r="B1287" s="15" t="s">
        <v>7165</v>
      </c>
      <c r="C1287" s="15" t="s">
        <v>1363</v>
      </c>
      <c r="D1287" s="15" t="s">
        <v>116</v>
      </c>
      <c r="E1287" s="15" t="s">
        <v>6862</v>
      </c>
      <c r="F1287" s="15" t="s">
        <v>1366</v>
      </c>
    </row>
    <row r="1288" spans="1:6" ht="15.75" x14ac:dyDescent="0.25">
      <c r="A1288" s="15" t="s">
        <v>1367</v>
      </c>
      <c r="B1288" s="15" t="s">
        <v>8240</v>
      </c>
      <c r="C1288" s="15" t="s">
        <v>1368</v>
      </c>
      <c r="D1288" s="15" t="s">
        <v>396</v>
      </c>
      <c r="E1288" s="15" t="s">
        <v>6862</v>
      </c>
      <c r="F1288" s="15" t="s">
        <v>398</v>
      </c>
    </row>
    <row r="1289" spans="1:6" ht="15.75" x14ac:dyDescent="0.25">
      <c r="A1289" s="15" t="s">
        <v>1381</v>
      </c>
      <c r="B1289" s="15" t="s">
        <v>9766</v>
      </c>
      <c r="C1289" s="15" t="s">
        <v>1382</v>
      </c>
      <c r="D1289" s="15"/>
      <c r="E1289" s="15" t="s">
        <v>6862</v>
      </c>
      <c r="F1289" s="15" t="s">
        <v>1173</v>
      </c>
    </row>
    <row r="1290" spans="1:6" ht="15.75" x14ac:dyDescent="0.25">
      <c r="A1290" s="15" t="s">
        <v>1391</v>
      </c>
      <c r="B1290" s="15" t="s">
        <v>8696</v>
      </c>
      <c r="C1290" s="15" t="s">
        <v>1392</v>
      </c>
      <c r="D1290" s="15" t="s">
        <v>1393</v>
      </c>
      <c r="E1290" s="15" t="s">
        <v>6862</v>
      </c>
      <c r="F1290" s="15" t="s">
        <v>1395</v>
      </c>
    </row>
    <row r="1291" spans="1:6" ht="15.75" x14ac:dyDescent="0.25">
      <c r="A1291" s="15" t="s">
        <v>1398</v>
      </c>
      <c r="B1291" s="15" t="s">
        <v>8988</v>
      </c>
      <c r="C1291" s="15" t="s">
        <v>1399</v>
      </c>
      <c r="D1291" s="15" t="s">
        <v>1400</v>
      </c>
      <c r="E1291" s="15" t="s">
        <v>6862</v>
      </c>
      <c r="F1291" s="15" t="s">
        <v>1403</v>
      </c>
    </row>
    <row r="1292" spans="1:6" ht="15.75" x14ac:dyDescent="0.25">
      <c r="A1292" s="15" t="s">
        <v>1410</v>
      </c>
      <c r="B1292" s="15" t="s">
        <v>11421</v>
      </c>
      <c r="C1292" s="15" t="s">
        <v>1411</v>
      </c>
      <c r="D1292" s="15" t="s">
        <v>199</v>
      </c>
      <c r="E1292" s="15" t="s">
        <v>6862</v>
      </c>
      <c r="F1292" s="15" t="s">
        <v>1412</v>
      </c>
    </row>
    <row r="1293" spans="1:6" ht="15.75" x14ac:dyDescent="0.25">
      <c r="A1293" s="15" t="s">
        <v>1427</v>
      </c>
      <c r="B1293" s="15" t="s">
        <v>7950</v>
      </c>
      <c r="C1293" s="15" t="s">
        <v>1428</v>
      </c>
      <c r="D1293" s="15"/>
      <c r="E1293" s="15" t="s">
        <v>6862</v>
      </c>
      <c r="F1293" s="15" t="s">
        <v>321</v>
      </c>
    </row>
    <row r="1294" spans="1:6" ht="15.75" x14ac:dyDescent="0.25">
      <c r="A1294" s="15" t="s">
        <v>1447</v>
      </c>
      <c r="B1294" s="15" t="s">
        <v>11423</v>
      </c>
      <c r="C1294" s="15" t="s">
        <v>1448</v>
      </c>
      <c r="D1294" s="15" t="s">
        <v>23</v>
      </c>
      <c r="E1294" s="15" t="s">
        <v>6862</v>
      </c>
      <c r="F1294" s="15" t="s">
        <v>527</v>
      </c>
    </row>
    <row r="1295" spans="1:6" ht="15.75" x14ac:dyDescent="0.25">
      <c r="A1295" s="15" t="s">
        <v>1457</v>
      </c>
      <c r="B1295" s="15" t="s">
        <v>9246</v>
      </c>
      <c r="C1295" s="15" t="s">
        <v>1458</v>
      </c>
      <c r="D1295" s="15" t="s">
        <v>980</v>
      </c>
      <c r="E1295" s="15" t="s">
        <v>6862</v>
      </c>
      <c r="F1295" s="15" t="s">
        <v>1461</v>
      </c>
    </row>
    <row r="1296" spans="1:6" ht="15.75" x14ac:dyDescent="0.25">
      <c r="A1296" s="15" t="s">
        <v>1481</v>
      </c>
      <c r="B1296" s="15" t="s">
        <v>7731</v>
      </c>
      <c r="C1296" s="15" t="s">
        <v>1482</v>
      </c>
      <c r="D1296" s="15"/>
      <c r="E1296" s="15" t="s">
        <v>6862</v>
      </c>
      <c r="F1296" s="15" t="s">
        <v>1173</v>
      </c>
    </row>
    <row r="1297" spans="1:6" ht="15.75" x14ac:dyDescent="0.25">
      <c r="A1297" s="15" t="s">
        <v>1483</v>
      </c>
      <c r="B1297" s="15" t="s">
        <v>7149</v>
      </c>
      <c r="C1297" s="15" t="s">
        <v>1484</v>
      </c>
      <c r="D1297" s="15" t="s">
        <v>1335</v>
      </c>
      <c r="E1297" s="15" t="s">
        <v>6862</v>
      </c>
      <c r="F1297" s="15" t="s">
        <v>1486</v>
      </c>
    </row>
    <row r="1298" spans="1:6" ht="15.75" x14ac:dyDescent="0.25">
      <c r="A1298" s="15" t="s">
        <v>1487</v>
      </c>
      <c r="B1298" s="15" t="s">
        <v>7452</v>
      </c>
      <c r="C1298" s="15" t="s">
        <v>1488</v>
      </c>
      <c r="D1298" s="15"/>
      <c r="E1298" s="15" t="s">
        <v>6862</v>
      </c>
      <c r="F1298" s="15" t="s">
        <v>1489</v>
      </c>
    </row>
    <row r="1299" spans="1:6" ht="15.75" x14ac:dyDescent="0.25">
      <c r="A1299" s="15" t="s">
        <v>1501</v>
      </c>
      <c r="B1299" s="15" t="s">
        <v>7033</v>
      </c>
      <c r="C1299" s="15" t="s">
        <v>1502</v>
      </c>
      <c r="D1299" s="15" t="s">
        <v>1503</v>
      </c>
      <c r="E1299" s="15" t="s">
        <v>6862</v>
      </c>
      <c r="F1299" s="15" t="s">
        <v>1505</v>
      </c>
    </row>
    <row r="1300" spans="1:6" ht="15.75" x14ac:dyDescent="0.25">
      <c r="A1300" s="15" t="s">
        <v>1530</v>
      </c>
      <c r="B1300" s="15" t="s">
        <v>7557</v>
      </c>
      <c r="C1300" s="15" t="s">
        <v>1531</v>
      </c>
      <c r="D1300" s="15"/>
      <c r="E1300" s="15" t="s">
        <v>6862</v>
      </c>
      <c r="F1300" s="15" t="s">
        <v>270</v>
      </c>
    </row>
    <row r="1301" spans="1:6" ht="15.75" x14ac:dyDescent="0.25">
      <c r="A1301" s="15" t="s">
        <v>1534</v>
      </c>
      <c r="B1301" s="15" t="s">
        <v>7839</v>
      </c>
      <c r="C1301" s="15" t="s">
        <v>1535</v>
      </c>
      <c r="D1301" s="15"/>
      <c r="E1301" s="15" t="s">
        <v>6862</v>
      </c>
      <c r="F1301" s="15" t="s">
        <v>1173</v>
      </c>
    </row>
    <row r="1302" spans="1:6" ht="15.75" x14ac:dyDescent="0.25">
      <c r="A1302" s="15" t="s">
        <v>1542</v>
      </c>
      <c r="B1302" s="15" t="s">
        <v>9212</v>
      </c>
      <c r="C1302" s="15" t="s">
        <v>945</v>
      </c>
      <c r="D1302" s="15"/>
      <c r="E1302" s="15" t="s">
        <v>6862</v>
      </c>
      <c r="F1302" s="15" t="s">
        <v>142</v>
      </c>
    </row>
    <row r="1303" spans="1:6" ht="15.75" x14ac:dyDescent="0.25">
      <c r="A1303" s="15" t="s">
        <v>1569</v>
      </c>
      <c r="B1303" s="15" t="s">
        <v>9231</v>
      </c>
      <c r="C1303" s="15" t="s">
        <v>1570</v>
      </c>
      <c r="D1303" s="15"/>
      <c r="E1303" s="15" t="s">
        <v>6862</v>
      </c>
      <c r="F1303" s="15" t="s">
        <v>76</v>
      </c>
    </row>
    <row r="1304" spans="1:6" ht="15.75" x14ac:dyDescent="0.25">
      <c r="A1304" s="15" t="s">
        <v>1583</v>
      </c>
      <c r="B1304" s="15" t="s">
        <v>9763</v>
      </c>
      <c r="C1304" s="15" t="s">
        <v>1584</v>
      </c>
      <c r="D1304" s="15"/>
      <c r="E1304" s="15" t="s">
        <v>6862</v>
      </c>
      <c r="F1304" s="15" t="s">
        <v>142</v>
      </c>
    </row>
    <row r="1305" spans="1:6" ht="15.75" x14ac:dyDescent="0.25">
      <c r="A1305" s="15" t="s">
        <v>1602</v>
      </c>
      <c r="B1305" s="15" t="s">
        <v>8031</v>
      </c>
      <c r="C1305" s="15" t="s">
        <v>1603</v>
      </c>
      <c r="D1305" s="15"/>
      <c r="E1305" s="15" t="s">
        <v>6862</v>
      </c>
      <c r="F1305" s="15" t="s">
        <v>1605</v>
      </c>
    </row>
    <row r="1306" spans="1:6" ht="15.75" x14ac:dyDescent="0.25">
      <c r="A1306" s="15" t="s">
        <v>1614</v>
      </c>
      <c r="B1306" s="15" t="s">
        <v>11426</v>
      </c>
      <c r="C1306" s="15" t="s">
        <v>1615</v>
      </c>
      <c r="D1306" s="15" t="s">
        <v>1616</v>
      </c>
      <c r="E1306" s="15" t="s">
        <v>6862</v>
      </c>
      <c r="F1306" s="15" t="s">
        <v>1619</v>
      </c>
    </row>
    <row r="1307" spans="1:6" ht="15.75" x14ac:dyDescent="0.25">
      <c r="A1307" s="15" t="s">
        <v>1625</v>
      </c>
      <c r="B1307" s="15" t="s">
        <v>8415</v>
      </c>
      <c r="C1307" s="15" t="s">
        <v>792</v>
      </c>
      <c r="D1307" s="15"/>
      <c r="E1307" s="15" t="s">
        <v>6862</v>
      </c>
      <c r="F1307" s="15" t="s">
        <v>76</v>
      </c>
    </row>
    <row r="1308" spans="1:6" ht="15.75" x14ac:dyDescent="0.25">
      <c r="A1308" s="15" t="s">
        <v>1626</v>
      </c>
      <c r="B1308" s="15" t="s">
        <v>6927</v>
      </c>
      <c r="C1308" s="15" t="s">
        <v>1627</v>
      </c>
      <c r="D1308" s="15"/>
      <c r="E1308" s="15" t="s">
        <v>6862</v>
      </c>
      <c r="F1308" s="15" t="s">
        <v>76</v>
      </c>
    </row>
    <row r="1309" spans="1:6" ht="15.75" x14ac:dyDescent="0.25">
      <c r="A1309" s="15" t="s">
        <v>1631</v>
      </c>
      <c r="B1309" s="15" t="s">
        <v>8806</v>
      </c>
      <c r="C1309" s="15" t="s">
        <v>1632</v>
      </c>
      <c r="D1309" s="15" t="s">
        <v>51</v>
      </c>
      <c r="E1309" s="15" t="s">
        <v>6862</v>
      </c>
      <c r="F1309" s="15" t="s">
        <v>321</v>
      </c>
    </row>
    <row r="1310" spans="1:6" ht="15.75" x14ac:dyDescent="0.25">
      <c r="A1310" s="15" t="s">
        <v>1640</v>
      </c>
      <c r="B1310" s="15" t="s">
        <v>7078</v>
      </c>
      <c r="C1310" s="15" t="s">
        <v>1641</v>
      </c>
      <c r="D1310" s="15" t="s">
        <v>1642</v>
      </c>
      <c r="E1310" s="15" t="s">
        <v>6862</v>
      </c>
      <c r="F1310" s="15" t="s">
        <v>66</v>
      </c>
    </row>
    <row r="1311" spans="1:6" ht="15.75" x14ac:dyDescent="0.25">
      <c r="A1311" s="15" t="s">
        <v>1644</v>
      </c>
      <c r="B1311" s="15" t="s">
        <v>9567</v>
      </c>
      <c r="C1311" s="15" t="s">
        <v>1645</v>
      </c>
      <c r="D1311" s="15" t="s">
        <v>1646</v>
      </c>
      <c r="E1311" s="15" t="s">
        <v>6862</v>
      </c>
      <c r="F1311" s="15" t="s">
        <v>1648</v>
      </c>
    </row>
    <row r="1312" spans="1:6" ht="15.75" x14ac:dyDescent="0.25">
      <c r="A1312" s="15" t="s">
        <v>1660</v>
      </c>
      <c r="B1312" s="15" t="s">
        <v>8105</v>
      </c>
      <c r="C1312" s="15" t="s">
        <v>1661</v>
      </c>
      <c r="D1312" s="15" t="s">
        <v>581</v>
      </c>
      <c r="E1312" s="15" t="s">
        <v>6862</v>
      </c>
      <c r="F1312" s="15" t="s">
        <v>127</v>
      </c>
    </row>
    <row r="1313" spans="1:6" ht="15.75" x14ac:dyDescent="0.25">
      <c r="A1313" s="15" t="s">
        <v>1662</v>
      </c>
      <c r="B1313" s="15" t="s">
        <v>9562</v>
      </c>
      <c r="C1313" s="15" t="s">
        <v>1663</v>
      </c>
      <c r="D1313" s="15" t="s">
        <v>279</v>
      </c>
      <c r="E1313" s="15" t="s">
        <v>6862</v>
      </c>
      <c r="F1313" s="15" t="s">
        <v>714</v>
      </c>
    </row>
    <row r="1314" spans="1:6" ht="15.75" x14ac:dyDescent="0.25">
      <c r="A1314" s="15" t="s">
        <v>1664</v>
      </c>
      <c r="B1314" s="15" t="s">
        <v>7687</v>
      </c>
      <c r="C1314" s="15" t="s">
        <v>1665</v>
      </c>
      <c r="D1314" s="15" t="s">
        <v>154</v>
      </c>
      <c r="E1314" s="15" t="s">
        <v>6862</v>
      </c>
      <c r="F1314" s="15" t="s">
        <v>66</v>
      </c>
    </row>
    <row r="1315" spans="1:6" ht="15.75" x14ac:dyDescent="0.25">
      <c r="A1315" s="15" t="s">
        <v>1694</v>
      </c>
      <c r="B1315" s="15" t="s">
        <v>10030</v>
      </c>
      <c r="C1315" s="15" t="s">
        <v>1695</v>
      </c>
      <c r="D1315" s="15" t="s">
        <v>370</v>
      </c>
      <c r="E1315" s="15" t="s">
        <v>6862</v>
      </c>
      <c r="F1315" s="15" t="s">
        <v>142</v>
      </c>
    </row>
    <row r="1316" spans="1:6" ht="15.75" x14ac:dyDescent="0.25">
      <c r="A1316" s="15" t="s">
        <v>1698</v>
      </c>
      <c r="B1316" s="15" t="s">
        <v>7094</v>
      </c>
      <c r="C1316" s="15" t="s">
        <v>1699</v>
      </c>
      <c r="D1316" s="15"/>
      <c r="E1316" s="15" t="s">
        <v>6862</v>
      </c>
      <c r="F1316" s="15" t="s">
        <v>270</v>
      </c>
    </row>
    <row r="1317" spans="1:6" ht="15.75" x14ac:dyDescent="0.25">
      <c r="A1317" s="15" t="s">
        <v>1700</v>
      </c>
      <c r="B1317" s="15" t="s">
        <v>9467</v>
      </c>
      <c r="C1317" s="15" t="s">
        <v>1701</v>
      </c>
      <c r="D1317" s="15"/>
      <c r="E1317" s="15" t="s">
        <v>6862</v>
      </c>
      <c r="F1317" s="15" t="s">
        <v>142</v>
      </c>
    </row>
    <row r="1318" spans="1:6" ht="15.75" x14ac:dyDescent="0.25">
      <c r="A1318" s="15" t="s">
        <v>1705</v>
      </c>
      <c r="B1318" s="15" t="s">
        <v>9521</v>
      </c>
      <c r="C1318" s="15" t="s">
        <v>1706</v>
      </c>
      <c r="D1318" s="15"/>
      <c r="E1318" s="15" t="s">
        <v>6862</v>
      </c>
      <c r="F1318" s="15" t="s">
        <v>142</v>
      </c>
    </row>
    <row r="1319" spans="1:6" ht="15.75" x14ac:dyDescent="0.25">
      <c r="A1319" s="15" t="s">
        <v>1732</v>
      </c>
      <c r="B1319" s="15" t="s">
        <v>7593</v>
      </c>
      <c r="C1319" s="15" t="s">
        <v>1733</v>
      </c>
      <c r="D1319" s="15" t="s">
        <v>279</v>
      </c>
      <c r="E1319" s="15" t="s">
        <v>6862</v>
      </c>
      <c r="F1319" s="15" t="s">
        <v>142</v>
      </c>
    </row>
    <row r="1320" spans="1:6" ht="15.75" x14ac:dyDescent="0.25">
      <c r="A1320" s="15" t="s">
        <v>1740</v>
      </c>
      <c r="B1320" s="15" t="s">
        <v>8437</v>
      </c>
      <c r="C1320" s="15" t="s">
        <v>1741</v>
      </c>
      <c r="D1320" s="15"/>
      <c r="E1320" s="15" t="s">
        <v>6862</v>
      </c>
      <c r="F1320" s="15" t="s">
        <v>76</v>
      </c>
    </row>
    <row r="1321" spans="1:6" ht="15.75" x14ac:dyDescent="0.25">
      <c r="A1321" s="15" t="s">
        <v>1754</v>
      </c>
      <c r="B1321" s="15" t="s">
        <v>7487</v>
      </c>
      <c r="C1321" s="15" t="s">
        <v>852</v>
      </c>
      <c r="D1321" s="15" t="s">
        <v>101</v>
      </c>
      <c r="E1321" s="15" t="s">
        <v>6862</v>
      </c>
      <c r="F1321" s="15" t="s">
        <v>490</v>
      </c>
    </row>
    <row r="1322" spans="1:6" ht="15.75" x14ac:dyDescent="0.25">
      <c r="A1322" s="15" t="s">
        <v>1759</v>
      </c>
      <c r="B1322" s="15" t="s">
        <v>8107</v>
      </c>
      <c r="C1322" s="15" t="s">
        <v>1760</v>
      </c>
      <c r="D1322" s="15"/>
      <c r="E1322" s="15" t="s">
        <v>6862</v>
      </c>
      <c r="F1322" s="15" t="s">
        <v>66</v>
      </c>
    </row>
    <row r="1323" spans="1:6" ht="15.75" x14ac:dyDescent="0.25">
      <c r="A1323" s="15" t="s">
        <v>1762</v>
      </c>
      <c r="B1323" s="15" t="s">
        <v>8108</v>
      </c>
      <c r="C1323" s="15" t="s">
        <v>1763</v>
      </c>
      <c r="D1323" s="15" t="s">
        <v>33</v>
      </c>
      <c r="E1323" s="15" t="s">
        <v>6862</v>
      </c>
      <c r="F1323" s="15" t="s">
        <v>142</v>
      </c>
    </row>
    <row r="1324" spans="1:6" ht="15.75" x14ac:dyDescent="0.25">
      <c r="A1324" s="15" t="s">
        <v>1764</v>
      </c>
      <c r="B1324" s="15" t="s">
        <v>9217</v>
      </c>
      <c r="C1324" s="15" t="s">
        <v>1765</v>
      </c>
      <c r="D1324" s="15" t="s">
        <v>96</v>
      </c>
      <c r="E1324" s="15" t="s">
        <v>6862</v>
      </c>
      <c r="F1324" s="15" t="s">
        <v>76</v>
      </c>
    </row>
    <row r="1325" spans="1:6" ht="15.75" x14ac:dyDescent="0.25">
      <c r="A1325" s="15" t="s">
        <v>1768</v>
      </c>
      <c r="B1325" s="15" t="s">
        <v>9523</v>
      </c>
      <c r="C1325" s="15" t="s">
        <v>1769</v>
      </c>
      <c r="D1325" s="15"/>
      <c r="E1325" s="15" t="s">
        <v>6862</v>
      </c>
      <c r="F1325" s="15" t="s">
        <v>26</v>
      </c>
    </row>
    <row r="1326" spans="1:6" ht="15.75" x14ac:dyDescent="0.25">
      <c r="A1326" s="15" t="s">
        <v>1774</v>
      </c>
      <c r="B1326" s="15" t="s">
        <v>7975</v>
      </c>
      <c r="C1326" s="15" t="s">
        <v>1775</v>
      </c>
      <c r="D1326" s="15" t="s">
        <v>370</v>
      </c>
      <c r="E1326" s="15" t="s">
        <v>6862</v>
      </c>
      <c r="F1326" s="15" t="s">
        <v>1777</v>
      </c>
    </row>
    <row r="1327" spans="1:6" ht="15.75" x14ac:dyDescent="0.25">
      <c r="A1327" s="15" t="s">
        <v>1784</v>
      </c>
      <c r="B1327" s="15" t="s">
        <v>8709</v>
      </c>
      <c r="C1327" s="15" t="s">
        <v>1785</v>
      </c>
      <c r="D1327" s="15" t="s">
        <v>116</v>
      </c>
      <c r="E1327" s="15" t="s">
        <v>6862</v>
      </c>
      <c r="F1327" s="15" t="s">
        <v>76</v>
      </c>
    </row>
    <row r="1328" spans="1:6" ht="15.75" x14ac:dyDescent="0.25">
      <c r="A1328" s="15" t="s">
        <v>1786</v>
      </c>
      <c r="B1328" s="15" t="s">
        <v>9664</v>
      </c>
      <c r="C1328" s="15" t="s">
        <v>1787</v>
      </c>
      <c r="D1328" s="15" t="s">
        <v>172</v>
      </c>
      <c r="E1328" s="15" t="s">
        <v>6862</v>
      </c>
      <c r="F1328" s="15" t="s">
        <v>1790</v>
      </c>
    </row>
    <row r="1329" spans="1:6" ht="15.75" x14ac:dyDescent="0.25">
      <c r="A1329" s="15" t="s">
        <v>1791</v>
      </c>
      <c r="B1329" s="15" t="s">
        <v>7850</v>
      </c>
      <c r="C1329" s="15" t="s">
        <v>1792</v>
      </c>
      <c r="D1329" s="15"/>
      <c r="E1329" s="15" t="s">
        <v>6862</v>
      </c>
      <c r="F1329" s="15" t="s">
        <v>1079</v>
      </c>
    </row>
    <row r="1330" spans="1:6" ht="15.75" x14ac:dyDescent="0.25">
      <c r="A1330" s="15" t="s">
        <v>1796</v>
      </c>
      <c r="B1330" s="15" t="s">
        <v>8391</v>
      </c>
      <c r="C1330" s="15" t="s">
        <v>1797</v>
      </c>
      <c r="D1330" s="15" t="s">
        <v>377</v>
      </c>
      <c r="E1330" s="15" t="s">
        <v>6862</v>
      </c>
      <c r="F1330" s="15" t="s">
        <v>157</v>
      </c>
    </row>
    <row r="1331" spans="1:6" ht="15.75" x14ac:dyDescent="0.25">
      <c r="A1331" s="15" t="s">
        <v>1799</v>
      </c>
      <c r="B1331" s="15" t="s">
        <v>9682</v>
      </c>
      <c r="C1331" s="15" t="s">
        <v>1800</v>
      </c>
      <c r="D1331" s="15" t="s">
        <v>23</v>
      </c>
      <c r="E1331" s="15" t="s">
        <v>6862</v>
      </c>
      <c r="F1331" s="15" t="s">
        <v>26</v>
      </c>
    </row>
    <row r="1332" spans="1:6" ht="15.75" x14ac:dyDescent="0.25">
      <c r="A1332" s="15" t="s">
        <v>1802</v>
      </c>
      <c r="B1332" s="15" t="s">
        <v>7064</v>
      </c>
      <c r="C1332" s="15" t="s">
        <v>1803</v>
      </c>
      <c r="D1332" s="15"/>
      <c r="E1332" s="15" t="s">
        <v>6862</v>
      </c>
      <c r="F1332" s="15" t="s">
        <v>142</v>
      </c>
    </row>
    <row r="1333" spans="1:6" ht="15.75" x14ac:dyDescent="0.25">
      <c r="A1333" s="15" t="s">
        <v>1824</v>
      </c>
      <c r="B1333" s="15" t="s">
        <v>9673</v>
      </c>
      <c r="C1333" s="15" t="s">
        <v>1825</v>
      </c>
      <c r="D1333" s="15" t="s">
        <v>1646</v>
      </c>
      <c r="E1333" s="15" t="s">
        <v>6862</v>
      </c>
      <c r="F1333" s="15" t="s">
        <v>1648</v>
      </c>
    </row>
    <row r="1334" spans="1:6" ht="15.75" x14ac:dyDescent="0.25">
      <c r="A1334" s="15" t="s">
        <v>1826</v>
      </c>
      <c r="B1334" s="15" t="s">
        <v>9095</v>
      </c>
      <c r="C1334" s="15" t="s">
        <v>1827</v>
      </c>
      <c r="D1334" s="15"/>
      <c r="E1334" s="15" t="s">
        <v>6862</v>
      </c>
      <c r="F1334" s="15" t="s">
        <v>66</v>
      </c>
    </row>
    <row r="1335" spans="1:6" ht="15.75" x14ac:dyDescent="0.25">
      <c r="A1335" s="15" t="s">
        <v>1839</v>
      </c>
      <c r="B1335" s="15" t="s">
        <v>9021</v>
      </c>
      <c r="C1335" s="15" t="s">
        <v>945</v>
      </c>
      <c r="D1335" s="15"/>
      <c r="E1335" s="15" t="s">
        <v>6862</v>
      </c>
      <c r="F1335" s="15" t="s">
        <v>142</v>
      </c>
    </row>
    <row r="1336" spans="1:6" ht="15.75" x14ac:dyDescent="0.25">
      <c r="A1336" s="15" t="s">
        <v>1847</v>
      </c>
      <c r="B1336" s="15" t="s">
        <v>8041</v>
      </c>
      <c r="C1336" s="15" t="s">
        <v>1848</v>
      </c>
      <c r="D1336" s="15" t="s">
        <v>1849</v>
      </c>
      <c r="E1336" s="15" t="s">
        <v>6862</v>
      </c>
      <c r="F1336" s="15" t="s">
        <v>1852</v>
      </c>
    </row>
    <row r="1337" spans="1:6" ht="15.75" x14ac:dyDescent="0.25">
      <c r="A1337" s="15" t="s">
        <v>1853</v>
      </c>
      <c r="B1337" s="15" t="s">
        <v>9563</v>
      </c>
      <c r="C1337" s="15" t="s">
        <v>1854</v>
      </c>
      <c r="D1337" s="15"/>
      <c r="E1337" s="15" t="s">
        <v>6862</v>
      </c>
      <c r="F1337" s="15" t="s">
        <v>142</v>
      </c>
    </row>
    <row r="1338" spans="1:6" ht="15.75" x14ac:dyDescent="0.25">
      <c r="A1338" s="15" t="s">
        <v>1855</v>
      </c>
      <c r="B1338" s="15" t="s">
        <v>9564</v>
      </c>
      <c r="C1338" s="15" t="s">
        <v>1856</v>
      </c>
      <c r="D1338" s="15"/>
      <c r="E1338" s="15" t="s">
        <v>6862</v>
      </c>
      <c r="F1338" s="15" t="s">
        <v>76</v>
      </c>
    </row>
    <row r="1339" spans="1:6" ht="15.75" x14ac:dyDescent="0.25">
      <c r="A1339" s="15" t="s">
        <v>1858</v>
      </c>
      <c r="B1339" s="15" t="s">
        <v>8528</v>
      </c>
      <c r="C1339" s="15" t="s">
        <v>1859</v>
      </c>
      <c r="D1339" s="15"/>
      <c r="E1339" s="15" t="s">
        <v>6862</v>
      </c>
      <c r="F1339" s="15" t="s">
        <v>76</v>
      </c>
    </row>
    <row r="1340" spans="1:6" ht="15.75" x14ac:dyDescent="0.25">
      <c r="A1340" s="15" t="s">
        <v>1877</v>
      </c>
      <c r="B1340" s="15" t="s">
        <v>8946</v>
      </c>
      <c r="C1340" s="15" t="s">
        <v>1878</v>
      </c>
      <c r="D1340" s="15"/>
      <c r="E1340" s="15" t="s">
        <v>6862</v>
      </c>
      <c r="F1340" s="15" t="s">
        <v>1881</v>
      </c>
    </row>
    <row r="1341" spans="1:6" ht="15.75" x14ac:dyDescent="0.25">
      <c r="A1341" s="15" t="s">
        <v>1882</v>
      </c>
      <c r="B1341" s="15" t="s">
        <v>9076</v>
      </c>
      <c r="C1341" s="15" t="s">
        <v>1883</v>
      </c>
      <c r="D1341" s="15" t="s">
        <v>1884</v>
      </c>
      <c r="E1341" s="15" t="s">
        <v>6862</v>
      </c>
      <c r="F1341" s="15" t="s">
        <v>1887</v>
      </c>
    </row>
    <row r="1342" spans="1:6" ht="15.75" x14ac:dyDescent="0.25">
      <c r="A1342" s="15" t="s">
        <v>1896</v>
      </c>
      <c r="B1342" s="15" t="s">
        <v>7469</v>
      </c>
      <c r="C1342" s="15" t="s">
        <v>1897</v>
      </c>
      <c r="D1342" s="15"/>
      <c r="E1342" s="15" t="s">
        <v>6862</v>
      </c>
      <c r="F1342" s="15" t="s">
        <v>76</v>
      </c>
    </row>
    <row r="1343" spans="1:6" ht="15.75" x14ac:dyDescent="0.25">
      <c r="A1343" s="15" t="s">
        <v>1908</v>
      </c>
      <c r="B1343" s="15" t="s">
        <v>7648</v>
      </c>
      <c r="C1343" s="15" t="s">
        <v>1909</v>
      </c>
      <c r="D1343" s="15"/>
      <c r="E1343" s="15" t="s">
        <v>6862</v>
      </c>
      <c r="F1343" s="15" t="s">
        <v>76</v>
      </c>
    </row>
    <row r="1344" spans="1:6" ht="15.75" x14ac:dyDescent="0.25">
      <c r="A1344" s="15" t="s">
        <v>1910</v>
      </c>
      <c r="B1344" s="15" t="s">
        <v>8573</v>
      </c>
      <c r="C1344" s="15" t="s">
        <v>1911</v>
      </c>
      <c r="D1344" s="15" t="s">
        <v>244</v>
      </c>
      <c r="E1344" s="15" t="s">
        <v>6862</v>
      </c>
      <c r="F1344" s="15" t="s">
        <v>620</v>
      </c>
    </row>
    <row r="1345" spans="1:6" ht="15.75" x14ac:dyDescent="0.25">
      <c r="A1345" s="15" t="s">
        <v>1920</v>
      </c>
      <c r="B1345" s="15" t="s">
        <v>8868</v>
      </c>
      <c r="C1345" s="15" t="s">
        <v>1921</v>
      </c>
      <c r="D1345" s="15"/>
      <c r="E1345" s="15" t="s">
        <v>6862</v>
      </c>
      <c r="F1345" s="15" t="s">
        <v>1276</v>
      </c>
    </row>
    <row r="1346" spans="1:6" ht="15.75" x14ac:dyDescent="0.25">
      <c r="A1346" s="15" t="s">
        <v>1944</v>
      </c>
      <c r="B1346" s="15" t="s">
        <v>9740</v>
      </c>
      <c r="C1346" s="15" t="s">
        <v>1945</v>
      </c>
      <c r="D1346" s="15" t="s">
        <v>1946</v>
      </c>
      <c r="E1346" s="15" t="s">
        <v>6862</v>
      </c>
      <c r="F1346" s="15" t="s">
        <v>66</v>
      </c>
    </row>
    <row r="1347" spans="1:6" ht="15.75" x14ac:dyDescent="0.25">
      <c r="A1347" s="15" t="s">
        <v>1954</v>
      </c>
      <c r="B1347" s="15" t="s">
        <v>6984</v>
      </c>
      <c r="C1347" s="15" t="s">
        <v>147</v>
      </c>
      <c r="D1347" s="15"/>
      <c r="E1347" s="15" t="s">
        <v>6862</v>
      </c>
      <c r="F1347" s="15" t="s">
        <v>142</v>
      </c>
    </row>
    <row r="1348" spans="1:6" ht="15.75" x14ac:dyDescent="0.25">
      <c r="A1348" s="15" t="s">
        <v>1962</v>
      </c>
      <c r="B1348" s="15" t="s">
        <v>8677</v>
      </c>
      <c r="C1348" s="15" t="s">
        <v>1963</v>
      </c>
      <c r="D1348" s="15" t="s">
        <v>40</v>
      </c>
      <c r="E1348" s="15" t="s">
        <v>6862</v>
      </c>
      <c r="F1348" s="15" t="s">
        <v>1964</v>
      </c>
    </row>
    <row r="1349" spans="1:6" ht="15.75" x14ac:dyDescent="0.25">
      <c r="A1349" s="15" t="s">
        <v>1968</v>
      </c>
      <c r="B1349" s="15" t="s">
        <v>9905</v>
      </c>
      <c r="C1349" s="15" t="s">
        <v>1969</v>
      </c>
      <c r="D1349" s="15"/>
      <c r="E1349" s="15" t="s">
        <v>6862</v>
      </c>
      <c r="F1349" s="15" t="s">
        <v>1605</v>
      </c>
    </row>
    <row r="1350" spans="1:6" ht="15.75" x14ac:dyDescent="0.25">
      <c r="A1350" s="15" t="s">
        <v>1972</v>
      </c>
      <c r="B1350" s="15" t="s">
        <v>9207</v>
      </c>
      <c r="C1350" s="15" t="s">
        <v>1973</v>
      </c>
      <c r="D1350" s="15" t="s">
        <v>23</v>
      </c>
      <c r="E1350" s="15" t="s">
        <v>6862</v>
      </c>
      <c r="F1350" s="15" t="s">
        <v>26</v>
      </c>
    </row>
    <row r="1351" spans="1:6" ht="15.75" x14ac:dyDescent="0.25">
      <c r="A1351" s="15" t="s">
        <v>1974</v>
      </c>
      <c r="B1351" s="15" t="s">
        <v>8761</v>
      </c>
      <c r="C1351" s="15" t="s">
        <v>1975</v>
      </c>
      <c r="D1351" s="15" t="s">
        <v>1976</v>
      </c>
      <c r="E1351" s="15" t="s">
        <v>6862</v>
      </c>
      <c r="F1351" s="15" t="s">
        <v>66</v>
      </c>
    </row>
    <row r="1352" spans="1:6" ht="15.75" x14ac:dyDescent="0.25">
      <c r="A1352" s="15" t="s">
        <v>1986</v>
      </c>
      <c r="B1352" s="15" t="s">
        <v>8767</v>
      </c>
      <c r="C1352" s="15" t="s">
        <v>1987</v>
      </c>
      <c r="D1352" s="15" t="s">
        <v>396</v>
      </c>
      <c r="E1352" s="15" t="s">
        <v>6862</v>
      </c>
      <c r="F1352" s="15" t="s">
        <v>398</v>
      </c>
    </row>
    <row r="1353" spans="1:6" ht="15.75" x14ac:dyDescent="0.25">
      <c r="A1353" s="15" t="s">
        <v>2008</v>
      </c>
      <c r="B1353" s="15" t="s">
        <v>9834</v>
      </c>
      <c r="C1353" s="15" t="s">
        <v>2009</v>
      </c>
      <c r="D1353" s="15"/>
      <c r="E1353" s="15" t="s">
        <v>6862</v>
      </c>
      <c r="F1353" s="15" t="s">
        <v>76</v>
      </c>
    </row>
    <row r="1354" spans="1:6" ht="15.75" x14ac:dyDescent="0.25">
      <c r="A1354" s="15" t="s">
        <v>2010</v>
      </c>
      <c r="B1354" s="15" t="s">
        <v>9667</v>
      </c>
      <c r="C1354" s="15" t="s">
        <v>2011</v>
      </c>
      <c r="D1354" s="15" t="s">
        <v>23</v>
      </c>
      <c r="E1354" s="15" t="s">
        <v>6862</v>
      </c>
      <c r="F1354" s="15" t="s">
        <v>26</v>
      </c>
    </row>
    <row r="1355" spans="1:6" ht="15.75" x14ac:dyDescent="0.25">
      <c r="A1355" s="15" t="s">
        <v>2025</v>
      </c>
      <c r="B1355" s="15" t="s">
        <v>7953</v>
      </c>
      <c r="C1355" s="15" t="s">
        <v>2026</v>
      </c>
      <c r="D1355" s="15" t="s">
        <v>2027</v>
      </c>
      <c r="E1355" s="15" t="s">
        <v>6862</v>
      </c>
      <c r="F1355" s="15" t="s">
        <v>321</v>
      </c>
    </row>
    <row r="1356" spans="1:6" ht="15.75" x14ac:dyDescent="0.25">
      <c r="A1356" s="15" t="s">
        <v>2031</v>
      </c>
      <c r="B1356" s="15" t="s">
        <v>8659</v>
      </c>
      <c r="C1356" s="15" t="s">
        <v>2032</v>
      </c>
      <c r="D1356" s="15"/>
      <c r="E1356" s="15" t="s">
        <v>6862</v>
      </c>
      <c r="F1356" s="15" t="s">
        <v>270</v>
      </c>
    </row>
    <row r="1357" spans="1:6" ht="15.75" x14ac:dyDescent="0.25">
      <c r="A1357" s="15" t="s">
        <v>2037</v>
      </c>
      <c r="B1357" s="15" t="s">
        <v>9967</v>
      </c>
      <c r="C1357" s="15" t="s">
        <v>2038</v>
      </c>
      <c r="D1357" s="15"/>
      <c r="E1357" s="15" t="s">
        <v>6862</v>
      </c>
      <c r="F1357" s="15" t="s">
        <v>420</v>
      </c>
    </row>
    <row r="1358" spans="1:6" ht="15.75" x14ac:dyDescent="0.25">
      <c r="A1358" s="15" t="s">
        <v>2040</v>
      </c>
      <c r="B1358" s="15" t="s">
        <v>8510</v>
      </c>
      <c r="C1358" s="15" t="s">
        <v>2041</v>
      </c>
      <c r="D1358" s="15" t="s">
        <v>154</v>
      </c>
      <c r="E1358" s="15" t="s">
        <v>6862</v>
      </c>
      <c r="F1358" s="15" t="s">
        <v>142</v>
      </c>
    </row>
    <row r="1359" spans="1:6" ht="15.75" x14ac:dyDescent="0.25">
      <c r="A1359" s="15" t="s">
        <v>2043</v>
      </c>
      <c r="B1359" s="15" t="s">
        <v>7010</v>
      </c>
      <c r="C1359" s="15" t="s">
        <v>2044</v>
      </c>
      <c r="D1359" s="15"/>
      <c r="E1359" s="15" t="s">
        <v>6862</v>
      </c>
      <c r="F1359" s="15" t="s">
        <v>76</v>
      </c>
    </row>
    <row r="1360" spans="1:6" ht="15.75" x14ac:dyDescent="0.25">
      <c r="A1360" s="15" t="s">
        <v>2050</v>
      </c>
      <c r="B1360" s="15" t="s">
        <v>8603</v>
      </c>
      <c r="C1360" s="15" t="s">
        <v>2051</v>
      </c>
      <c r="D1360" s="15" t="s">
        <v>2052</v>
      </c>
      <c r="E1360" s="15" t="s">
        <v>6862</v>
      </c>
      <c r="F1360" s="15" t="s">
        <v>2055</v>
      </c>
    </row>
    <row r="1361" spans="1:6" ht="15.75" x14ac:dyDescent="0.25">
      <c r="A1361" s="15" t="s">
        <v>2056</v>
      </c>
      <c r="B1361" s="15" t="s">
        <v>6989</v>
      </c>
      <c r="C1361" s="15" t="s">
        <v>2057</v>
      </c>
      <c r="D1361" s="15"/>
      <c r="E1361" s="15" t="s">
        <v>6862</v>
      </c>
      <c r="F1361" s="15" t="s">
        <v>420</v>
      </c>
    </row>
    <row r="1362" spans="1:6" ht="15.75" x14ac:dyDescent="0.25">
      <c r="A1362" s="15" t="s">
        <v>2060</v>
      </c>
      <c r="B1362" s="15" t="s">
        <v>8173</v>
      </c>
      <c r="C1362" s="15" t="s">
        <v>2061</v>
      </c>
      <c r="D1362" s="15" t="s">
        <v>1074</v>
      </c>
      <c r="E1362" s="15" t="s">
        <v>6862</v>
      </c>
      <c r="F1362" s="15" t="s">
        <v>2064</v>
      </c>
    </row>
    <row r="1363" spans="1:6" ht="15.75" x14ac:dyDescent="0.25">
      <c r="A1363" s="15" t="s">
        <v>2071</v>
      </c>
      <c r="B1363" s="15" t="s">
        <v>8692</v>
      </c>
      <c r="C1363" s="15" t="s">
        <v>2072</v>
      </c>
      <c r="D1363" s="15"/>
      <c r="E1363" s="15" t="s">
        <v>6862</v>
      </c>
      <c r="F1363" s="15" t="s">
        <v>66</v>
      </c>
    </row>
    <row r="1364" spans="1:6" ht="15.75" x14ac:dyDescent="0.25">
      <c r="A1364" s="15" t="s">
        <v>2073</v>
      </c>
      <c r="B1364" s="15" t="s">
        <v>11428</v>
      </c>
      <c r="C1364" s="15" t="s">
        <v>2074</v>
      </c>
      <c r="D1364" s="15" t="s">
        <v>2075</v>
      </c>
      <c r="E1364" s="15" t="s">
        <v>6862</v>
      </c>
      <c r="F1364" s="15" t="s">
        <v>2077</v>
      </c>
    </row>
    <row r="1365" spans="1:6" ht="15.75" x14ac:dyDescent="0.25">
      <c r="A1365" s="15" t="s">
        <v>2080</v>
      </c>
      <c r="B1365" s="15" t="s">
        <v>8190</v>
      </c>
      <c r="C1365" s="15" t="s">
        <v>2081</v>
      </c>
      <c r="D1365" s="15"/>
      <c r="E1365" s="15" t="s">
        <v>6862</v>
      </c>
      <c r="F1365" s="15" t="s">
        <v>2084</v>
      </c>
    </row>
    <row r="1366" spans="1:6" ht="15.75" x14ac:dyDescent="0.25">
      <c r="A1366" s="15" t="s">
        <v>2086</v>
      </c>
      <c r="B1366" s="15" t="s">
        <v>6914</v>
      </c>
      <c r="C1366" s="15" t="s">
        <v>2087</v>
      </c>
      <c r="D1366" s="15"/>
      <c r="E1366" s="15" t="s">
        <v>6862</v>
      </c>
      <c r="F1366" s="15" t="s">
        <v>270</v>
      </c>
    </row>
    <row r="1367" spans="1:6" ht="15.75" x14ac:dyDescent="0.25">
      <c r="A1367" s="15" t="s">
        <v>2096</v>
      </c>
      <c r="B1367" s="15" t="s">
        <v>9746</v>
      </c>
      <c r="C1367" s="15" t="s">
        <v>1213</v>
      </c>
      <c r="D1367" s="15" t="s">
        <v>23</v>
      </c>
      <c r="E1367" s="15" t="s">
        <v>6862</v>
      </c>
      <c r="F1367" s="15" t="s">
        <v>26</v>
      </c>
    </row>
    <row r="1368" spans="1:6" ht="15.75" x14ac:dyDescent="0.25">
      <c r="A1368" s="15" t="s">
        <v>2098</v>
      </c>
      <c r="B1368" s="15" t="s">
        <v>9821</v>
      </c>
      <c r="C1368" s="15" t="s">
        <v>2099</v>
      </c>
      <c r="D1368" s="15"/>
      <c r="E1368" s="15" t="s">
        <v>6862</v>
      </c>
      <c r="F1368" s="15" t="s">
        <v>66</v>
      </c>
    </row>
    <row r="1369" spans="1:6" ht="15.75" x14ac:dyDescent="0.25">
      <c r="A1369" s="15" t="s">
        <v>2109</v>
      </c>
      <c r="B1369" s="15" t="s">
        <v>7715</v>
      </c>
      <c r="C1369" s="15" t="s">
        <v>2110</v>
      </c>
      <c r="D1369" s="15" t="s">
        <v>116</v>
      </c>
      <c r="E1369" s="15" t="s">
        <v>6862</v>
      </c>
      <c r="F1369" s="15" t="s">
        <v>76</v>
      </c>
    </row>
    <row r="1370" spans="1:6" ht="15.75" x14ac:dyDescent="0.25">
      <c r="A1370" s="15" t="s">
        <v>2113</v>
      </c>
      <c r="B1370" s="15" t="s">
        <v>9101</v>
      </c>
      <c r="C1370" s="15" t="s">
        <v>614</v>
      </c>
      <c r="D1370" s="15" t="s">
        <v>615</v>
      </c>
      <c r="E1370" s="15" t="s">
        <v>6862</v>
      </c>
      <c r="F1370" s="15" t="s">
        <v>66</v>
      </c>
    </row>
    <row r="1371" spans="1:6" ht="15.75" x14ac:dyDescent="0.25">
      <c r="A1371" s="15" t="s">
        <v>2129</v>
      </c>
      <c r="B1371" s="15" t="s">
        <v>8907</v>
      </c>
      <c r="C1371" s="15" t="s">
        <v>2130</v>
      </c>
      <c r="D1371" s="15" t="s">
        <v>2131</v>
      </c>
      <c r="E1371" s="15" t="s">
        <v>6862</v>
      </c>
      <c r="F1371" s="15" t="s">
        <v>2134</v>
      </c>
    </row>
    <row r="1372" spans="1:6" ht="15.75" x14ac:dyDescent="0.25">
      <c r="A1372" s="15" t="s">
        <v>2139</v>
      </c>
      <c r="B1372" s="15" t="s">
        <v>8275</v>
      </c>
      <c r="C1372" s="15" t="s">
        <v>2140</v>
      </c>
      <c r="D1372" s="15"/>
      <c r="E1372" s="15" t="s">
        <v>6862</v>
      </c>
      <c r="F1372" s="15" t="s">
        <v>66</v>
      </c>
    </row>
    <row r="1373" spans="1:6" ht="15.75" x14ac:dyDescent="0.25">
      <c r="A1373" s="15" t="s">
        <v>2146</v>
      </c>
      <c r="B1373" s="15" t="s">
        <v>7735</v>
      </c>
      <c r="C1373" s="15" t="s">
        <v>2147</v>
      </c>
      <c r="D1373" s="15" t="s">
        <v>581</v>
      </c>
      <c r="E1373" s="15" t="s">
        <v>6862</v>
      </c>
      <c r="F1373" s="15" t="s">
        <v>584</v>
      </c>
    </row>
    <row r="1374" spans="1:6" ht="15.75" x14ac:dyDescent="0.25">
      <c r="A1374" s="15" t="s">
        <v>2160</v>
      </c>
      <c r="B1374" s="15" t="s">
        <v>9731</v>
      </c>
      <c r="C1374" s="15" t="s">
        <v>2161</v>
      </c>
      <c r="D1374" s="15" t="s">
        <v>1967</v>
      </c>
      <c r="E1374" s="15" t="s">
        <v>6862</v>
      </c>
      <c r="F1374" s="15" t="s">
        <v>66</v>
      </c>
    </row>
    <row r="1375" spans="1:6" ht="15.75" x14ac:dyDescent="0.25">
      <c r="A1375" s="15" t="s">
        <v>2163</v>
      </c>
      <c r="B1375" s="15" t="s">
        <v>7043</v>
      </c>
      <c r="C1375" s="15" t="s">
        <v>2164</v>
      </c>
      <c r="D1375" s="15"/>
      <c r="E1375" s="15" t="s">
        <v>6862</v>
      </c>
      <c r="F1375" s="15" t="s">
        <v>2166</v>
      </c>
    </row>
    <row r="1376" spans="1:6" ht="15.75" x14ac:dyDescent="0.25">
      <c r="A1376" s="15" t="s">
        <v>2167</v>
      </c>
      <c r="B1376" s="15" t="s">
        <v>8331</v>
      </c>
      <c r="C1376" s="15" t="s">
        <v>2168</v>
      </c>
      <c r="D1376" s="15"/>
      <c r="E1376" s="15" t="s">
        <v>6862</v>
      </c>
      <c r="F1376" s="15" t="s">
        <v>220</v>
      </c>
    </row>
    <row r="1377" spans="1:6" ht="15.75" x14ac:dyDescent="0.25">
      <c r="A1377" s="15" t="s">
        <v>2169</v>
      </c>
      <c r="B1377" s="15" t="s">
        <v>9171</v>
      </c>
      <c r="C1377" s="15" t="s">
        <v>2170</v>
      </c>
      <c r="D1377" s="15" t="s">
        <v>23</v>
      </c>
      <c r="E1377" s="15" t="s">
        <v>6862</v>
      </c>
      <c r="F1377" s="15" t="s">
        <v>26</v>
      </c>
    </row>
    <row r="1378" spans="1:6" ht="15.75" x14ac:dyDescent="0.25">
      <c r="A1378" s="15" t="s">
        <v>2171</v>
      </c>
      <c r="B1378" s="15" t="s">
        <v>7013</v>
      </c>
      <c r="C1378" s="15" t="s">
        <v>2172</v>
      </c>
      <c r="D1378" s="15" t="s">
        <v>2173</v>
      </c>
      <c r="E1378" s="15" t="s">
        <v>6862</v>
      </c>
      <c r="F1378" s="15" t="s">
        <v>2176</v>
      </c>
    </row>
    <row r="1379" spans="1:6" ht="15.75" x14ac:dyDescent="0.25">
      <c r="A1379" s="15" t="s">
        <v>2197</v>
      </c>
      <c r="B1379" s="15" t="s">
        <v>8989</v>
      </c>
      <c r="C1379" s="15" t="s">
        <v>2198</v>
      </c>
      <c r="D1379" s="15" t="s">
        <v>434</v>
      </c>
      <c r="E1379" s="15" t="s">
        <v>6862</v>
      </c>
      <c r="F1379" s="15" t="s">
        <v>2200</v>
      </c>
    </row>
    <row r="1380" spans="1:6" ht="15.75" x14ac:dyDescent="0.25">
      <c r="A1380" s="15" t="s">
        <v>2203</v>
      </c>
      <c r="B1380" s="15" t="s">
        <v>8775</v>
      </c>
      <c r="C1380" s="15" t="s">
        <v>2204</v>
      </c>
      <c r="D1380" s="15"/>
      <c r="E1380" s="15" t="s">
        <v>6862</v>
      </c>
      <c r="F1380" s="15" t="s">
        <v>2206</v>
      </c>
    </row>
    <row r="1381" spans="1:6" ht="15.75" x14ac:dyDescent="0.25">
      <c r="A1381" s="15" t="s">
        <v>2227</v>
      </c>
      <c r="B1381" s="15" t="s">
        <v>8474</v>
      </c>
      <c r="C1381" s="15" t="s">
        <v>2228</v>
      </c>
      <c r="D1381" s="15" t="s">
        <v>2052</v>
      </c>
      <c r="E1381" s="15" t="s">
        <v>6862</v>
      </c>
      <c r="F1381" s="15" t="s">
        <v>2055</v>
      </c>
    </row>
    <row r="1382" spans="1:6" ht="15.75" x14ac:dyDescent="0.25">
      <c r="A1382" s="15" t="s">
        <v>2256</v>
      </c>
      <c r="B1382" s="15" t="s">
        <v>7663</v>
      </c>
      <c r="C1382" s="15" t="s">
        <v>2257</v>
      </c>
      <c r="D1382" s="15"/>
      <c r="E1382" s="15" t="s">
        <v>6862</v>
      </c>
      <c r="F1382" s="15" t="s">
        <v>76</v>
      </c>
    </row>
    <row r="1383" spans="1:6" ht="15.75" x14ac:dyDescent="0.25">
      <c r="A1383" s="15" t="s">
        <v>2259</v>
      </c>
      <c r="B1383" s="15" t="s">
        <v>8936</v>
      </c>
      <c r="C1383" s="15" t="s">
        <v>2260</v>
      </c>
      <c r="D1383" s="15"/>
      <c r="E1383" s="15" t="s">
        <v>6862</v>
      </c>
      <c r="F1383" s="15" t="s">
        <v>66</v>
      </c>
    </row>
    <row r="1384" spans="1:6" ht="15.75" x14ac:dyDescent="0.25">
      <c r="A1384" s="15" t="s">
        <v>2263</v>
      </c>
      <c r="B1384" s="15" t="s">
        <v>9075</v>
      </c>
      <c r="C1384" s="15" t="s">
        <v>2264</v>
      </c>
      <c r="D1384" s="15" t="s">
        <v>302</v>
      </c>
      <c r="E1384" s="15" t="s">
        <v>6862</v>
      </c>
      <c r="F1384" s="15" t="s">
        <v>2266</v>
      </c>
    </row>
    <row r="1385" spans="1:6" ht="15.75" x14ac:dyDescent="0.25">
      <c r="A1385" s="15" t="s">
        <v>2268</v>
      </c>
      <c r="B1385" s="15" t="s">
        <v>8425</v>
      </c>
      <c r="C1385" s="15" t="s">
        <v>2269</v>
      </c>
      <c r="D1385" s="15"/>
      <c r="E1385" s="15" t="s">
        <v>6862</v>
      </c>
      <c r="F1385" s="15" t="s">
        <v>1173</v>
      </c>
    </row>
    <row r="1386" spans="1:6" ht="15.75" x14ac:dyDescent="0.25">
      <c r="A1386" s="15" t="s">
        <v>2276</v>
      </c>
      <c r="B1386" s="15" t="s">
        <v>7129</v>
      </c>
      <c r="C1386" s="15" t="s">
        <v>2277</v>
      </c>
      <c r="D1386" s="15" t="s">
        <v>1146</v>
      </c>
      <c r="E1386" s="15" t="s">
        <v>6862</v>
      </c>
      <c r="F1386" s="15" t="s">
        <v>1079</v>
      </c>
    </row>
    <row r="1387" spans="1:6" ht="15.75" x14ac:dyDescent="0.25">
      <c r="A1387" s="15" t="s">
        <v>2283</v>
      </c>
      <c r="B1387" s="15" t="s">
        <v>9375</v>
      </c>
      <c r="C1387" s="15" t="s">
        <v>2284</v>
      </c>
      <c r="D1387" s="15"/>
      <c r="E1387" s="15" t="s">
        <v>6862</v>
      </c>
      <c r="F1387" s="15" t="s">
        <v>1881</v>
      </c>
    </row>
    <row r="1388" spans="1:6" ht="15.75" x14ac:dyDescent="0.25">
      <c r="A1388" s="15" t="s">
        <v>2289</v>
      </c>
      <c r="B1388" s="15" t="s">
        <v>7341</v>
      </c>
      <c r="C1388" s="15" t="s">
        <v>2290</v>
      </c>
      <c r="D1388" s="15" t="s">
        <v>2291</v>
      </c>
      <c r="E1388" s="15" t="s">
        <v>6862</v>
      </c>
      <c r="F1388" s="15" t="s">
        <v>2294</v>
      </c>
    </row>
    <row r="1389" spans="1:6" ht="15.75" x14ac:dyDescent="0.25">
      <c r="A1389" s="15" t="s">
        <v>2295</v>
      </c>
      <c r="B1389" s="15" t="s">
        <v>7931</v>
      </c>
      <c r="C1389" s="15" t="s">
        <v>1009</v>
      </c>
      <c r="D1389" s="15"/>
      <c r="E1389" s="15" t="s">
        <v>6862</v>
      </c>
      <c r="F1389" s="15" t="s">
        <v>161</v>
      </c>
    </row>
    <row r="1390" spans="1:6" ht="15.75" x14ac:dyDescent="0.25">
      <c r="A1390" s="15" t="s">
        <v>2299</v>
      </c>
      <c r="B1390" s="15" t="s">
        <v>7119</v>
      </c>
      <c r="C1390" s="15" t="s">
        <v>2300</v>
      </c>
      <c r="D1390" s="15" t="s">
        <v>101</v>
      </c>
      <c r="E1390" s="15" t="s">
        <v>6862</v>
      </c>
      <c r="F1390" s="15" t="s">
        <v>490</v>
      </c>
    </row>
    <row r="1391" spans="1:6" ht="15.75" x14ac:dyDescent="0.25">
      <c r="A1391" s="15" t="s">
        <v>2310</v>
      </c>
      <c r="B1391" s="15" t="s">
        <v>9986</v>
      </c>
      <c r="C1391" s="15" t="s">
        <v>816</v>
      </c>
      <c r="D1391" s="15"/>
      <c r="E1391" s="15" t="s">
        <v>6862</v>
      </c>
      <c r="F1391" s="15" t="s">
        <v>127</v>
      </c>
    </row>
    <row r="1392" spans="1:6" ht="15.75" x14ac:dyDescent="0.25">
      <c r="A1392" s="15" t="s">
        <v>2311</v>
      </c>
      <c r="B1392" s="15" t="s">
        <v>8731</v>
      </c>
      <c r="C1392" s="15" t="s">
        <v>2312</v>
      </c>
      <c r="D1392" s="15"/>
      <c r="E1392" s="15" t="s">
        <v>6862</v>
      </c>
      <c r="F1392" s="15" t="s">
        <v>76</v>
      </c>
    </row>
    <row r="1393" spans="1:6" ht="15.75" x14ac:dyDescent="0.25">
      <c r="A1393" s="15" t="s">
        <v>2323</v>
      </c>
      <c r="B1393" s="15" t="s">
        <v>7128</v>
      </c>
      <c r="C1393" s="15" t="s">
        <v>2324</v>
      </c>
      <c r="D1393" s="15"/>
      <c r="E1393" s="15" t="s">
        <v>6862</v>
      </c>
      <c r="F1393" s="15" t="s">
        <v>462</v>
      </c>
    </row>
    <row r="1394" spans="1:6" ht="15.75" x14ac:dyDescent="0.25">
      <c r="A1394" s="15" t="s">
        <v>2338</v>
      </c>
      <c r="B1394" s="15" t="s">
        <v>8995</v>
      </c>
      <c r="C1394" s="15" t="s">
        <v>2339</v>
      </c>
      <c r="D1394" s="15" t="s">
        <v>2340</v>
      </c>
      <c r="E1394" s="15" t="s">
        <v>6862</v>
      </c>
      <c r="F1394" s="15" t="s">
        <v>2343</v>
      </c>
    </row>
    <row r="1395" spans="1:6" ht="15.75" x14ac:dyDescent="0.25">
      <c r="A1395" s="15" t="s">
        <v>2352</v>
      </c>
      <c r="B1395" s="15" t="s">
        <v>7451</v>
      </c>
      <c r="C1395" s="15" t="s">
        <v>2353</v>
      </c>
      <c r="D1395" s="15" t="s">
        <v>244</v>
      </c>
      <c r="E1395" s="15" t="s">
        <v>6862</v>
      </c>
      <c r="F1395" s="15" t="s">
        <v>1055</v>
      </c>
    </row>
    <row r="1396" spans="1:6" ht="15.75" x14ac:dyDescent="0.25">
      <c r="A1396" s="15" t="s">
        <v>2359</v>
      </c>
      <c r="B1396" s="15" t="s">
        <v>9574</v>
      </c>
      <c r="C1396" s="15" t="s">
        <v>2360</v>
      </c>
      <c r="D1396" s="15" t="s">
        <v>23</v>
      </c>
      <c r="E1396" s="15" t="s">
        <v>6862</v>
      </c>
      <c r="F1396" s="15" t="s">
        <v>26</v>
      </c>
    </row>
    <row r="1397" spans="1:6" ht="15.75" x14ac:dyDescent="0.25">
      <c r="A1397" s="15" t="s">
        <v>2370</v>
      </c>
      <c r="B1397" s="15" t="s">
        <v>6905</v>
      </c>
      <c r="C1397" s="15" t="s">
        <v>328</v>
      </c>
      <c r="D1397" s="15"/>
      <c r="E1397" s="15" t="s">
        <v>6862</v>
      </c>
      <c r="F1397" s="15" t="s">
        <v>76</v>
      </c>
    </row>
    <row r="1398" spans="1:6" ht="15.75" x14ac:dyDescent="0.25">
      <c r="A1398" s="15" t="s">
        <v>2371</v>
      </c>
      <c r="B1398" s="15" t="s">
        <v>9264</v>
      </c>
      <c r="C1398" s="15" t="s">
        <v>2372</v>
      </c>
      <c r="D1398" s="15"/>
      <c r="E1398" s="15" t="s">
        <v>6862</v>
      </c>
      <c r="F1398" s="15" t="s">
        <v>2374</v>
      </c>
    </row>
    <row r="1399" spans="1:6" ht="15.75" x14ac:dyDescent="0.25">
      <c r="A1399" s="15" t="s">
        <v>2379</v>
      </c>
      <c r="B1399" s="15" t="s">
        <v>7462</v>
      </c>
      <c r="C1399" s="15" t="s">
        <v>2380</v>
      </c>
      <c r="D1399" s="15"/>
      <c r="E1399" s="15" t="s">
        <v>6862</v>
      </c>
      <c r="F1399" s="15" t="s">
        <v>142</v>
      </c>
    </row>
    <row r="1400" spans="1:6" ht="15.75" x14ac:dyDescent="0.25">
      <c r="A1400" s="15" t="s">
        <v>2384</v>
      </c>
      <c r="B1400" s="15" t="s">
        <v>8301</v>
      </c>
      <c r="C1400" s="15" t="s">
        <v>2385</v>
      </c>
      <c r="D1400" s="15" t="s">
        <v>615</v>
      </c>
      <c r="E1400" s="15" t="s">
        <v>6862</v>
      </c>
      <c r="F1400" s="15" t="s">
        <v>66</v>
      </c>
    </row>
    <row r="1401" spans="1:6" ht="15.75" x14ac:dyDescent="0.25">
      <c r="A1401" s="15" t="s">
        <v>2386</v>
      </c>
      <c r="B1401" s="15" t="s">
        <v>9199</v>
      </c>
      <c r="C1401" s="15" t="s">
        <v>2387</v>
      </c>
      <c r="D1401" s="15"/>
      <c r="E1401" s="15" t="s">
        <v>6862</v>
      </c>
      <c r="F1401" s="15" t="s">
        <v>66</v>
      </c>
    </row>
    <row r="1402" spans="1:6" ht="15.75" x14ac:dyDescent="0.25">
      <c r="A1402" s="15" t="s">
        <v>2391</v>
      </c>
      <c r="B1402" s="15" t="s">
        <v>8768</v>
      </c>
      <c r="C1402" s="15" t="s">
        <v>2392</v>
      </c>
      <c r="D1402" s="15" t="s">
        <v>184</v>
      </c>
      <c r="E1402" s="15" t="s">
        <v>6862</v>
      </c>
      <c r="F1402" s="15" t="s">
        <v>142</v>
      </c>
    </row>
    <row r="1403" spans="1:6" ht="15.75" x14ac:dyDescent="0.25">
      <c r="A1403" s="15" t="s">
        <v>2395</v>
      </c>
      <c r="B1403" s="15" t="s">
        <v>7193</v>
      </c>
      <c r="C1403" s="15" t="s">
        <v>2396</v>
      </c>
      <c r="D1403" s="15"/>
      <c r="E1403" s="15" t="s">
        <v>6862</v>
      </c>
      <c r="F1403" s="15" t="s">
        <v>66</v>
      </c>
    </row>
    <row r="1404" spans="1:6" ht="15.75" x14ac:dyDescent="0.25">
      <c r="A1404" s="15" t="s">
        <v>2398</v>
      </c>
      <c r="B1404" s="15" t="s">
        <v>9527</v>
      </c>
      <c r="C1404" s="15" t="s">
        <v>2399</v>
      </c>
      <c r="D1404" s="15"/>
      <c r="E1404" s="15" t="s">
        <v>6862</v>
      </c>
      <c r="F1404" s="15" t="s">
        <v>76</v>
      </c>
    </row>
    <row r="1405" spans="1:6" ht="15.75" x14ac:dyDescent="0.25">
      <c r="A1405" s="15" t="s">
        <v>2400</v>
      </c>
      <c r="B1405" s="15" t="s">
        <v>8074</v>
      </c>
      <c r="C1405" s="15" t="s">
        <v>2401</v>
      </c>
      <c r="D1405" s="15" t="s">
        <v>2402</v>
      </c>
      <c r="E1405" s="15" t="s">
        <v>6862</v>
      </c>
      <c r="F1405" s="15" t="s">
        <v>2405</v>
      </c>
    </row>
    <row r="1406" spans="1:6" ht="15.75" x14ac:dyDescent="0.25">
      <c r="A1406" s="15" t="s">
        <v>2407</v>
      </c>
      <c r="B1406" s="15" t="s">
        <v>9144</v>
      </c>
      <c r="C1406" s="15" t="s">
        <v>2408</v>
      </c>
      <c r="D1406" s="15"/>
      <c r="E1406" s="15" t="s">
        <v>6862</v>
      </c>
      <c r="F1406" s="15" t="s">
        <v>1173</v>
      </c>
    </row>
    <row r="1407" spans="1:6" ht="15.75" x14ac:dyDescent="0.25">
      <c r="A1407" s="15" t="s">
        <v>2415</v>
      </c>
      <c r="B1407" s="15" t="s">
        <v>8451</v>
      </c>
      <c r="C1407" s="15" t="s">
        <v>2416</v>
      </c>
      <c r="D1407" s="15" t="s">
        <v>1014</v>
      </c>
      <c r="E1407" s="15" t="s">
        <v>6862</v>
      </c>
      <c r="F1407" s="15" t="s">
        <v>1017</v>
      </c>
    </row>
    <row r="1408" spans="1:6" ht="15.75" x14ac:dyDescent="0.25">
      <c r="A1408" s="15" t="s">
        <v>2428</v>
      </c>
      <c r="B1408" s="15" t="s">
        <v>7076</v>
      </c>
      <c r="C1408" s="15" t="s">
        <v>2429</v>
      </c>
      <c r="D1408" s="15"/>
      <c r="E1408" s="15" t="s">
        <v>6862</v>
      </c>
      <c r="F1408" s="15" t="s">
        <v>1489</v>
      </c>
    </row>
    <row r="1409" spans="1:6" ht="15.75" x14ac:dyDescent="0.25">
      <c r="A1409" s="15" t="s">
        <v>2432</v>
      </c>
      <c r="B1409" s="15" t="s">
        <v>9187</v>
      </c>
      <c r="C1409" s="15" t="s">
        <v>2433</v>
      </c>
      <c r="D1409" s="15"/>
      <c r="E1409" s="15" t="s">
        <v>6862</v>
      </c>
      <c r="F1409" s="15" t="s">
        <v>76</v>
      </c>
    </row>
    <row r="1410" spans="1:6" ht="15.75" x14ac:dyDescent="0.25">
      <c r="A1410" s="15" t="s">
        <v>2450</v>
      </c>
      <c r="B1410" s="15" t="s">
        <v>8484</v>
      </c>
      <c r="C1410" s="15" t="s">
        <v>2451</v>
      </c>
      <c r="D1410" s="15"/>
      <c r="E1410" s="15" t="s">
        <v>6862</v>
      </c>
      <c r="F1410" s="15" t="s">
        <v>2452</v>
      </c>
    </row>
    <row r="1411" spans="1:6" ht="15.75" x14ac:dyDescent="0.25">
      <c r="A1411" s="15" t="s">
        <v>2453</v>
      </c>
      <c r="B1411" s="15" t="s">
        <v>8619</v>
      </c>
      <c r="C1411" s="15" t="s">
        <v>2454</v>
      </c>
      <c r="D1411" s="15" t="s">
        <v>884</v>
      </c>
      <c r="E1411" s="15" t="s">
        <v>6862</v>
      </c>
      <c r="F1411" s="15" t="s">
        <v>321</v>
      </c>
    </row>
    <row r="1412" spans="1:6" ht="15.75" x14ac:dyDescent="0.25">
      <c r="A1412" s="15" t="s">
        <v>2455</v>
      </c>
      <c r="B1412" s="15" t="s">
        <v>9260</v>
      </c>
      <c r="C1412" s="15" t="s">
        <v>2456</v>
      </c>
      <c r="D1412" s="15"/>
      <c r="E1412" s="15" t="s">
        <v>6862</v>
      </c>
      <c r="F1412" s="15" t="s">
        <v>420</v>
      </c>
    </row>
    <row r="1413" spans="1:6" ht="15.75" x14ac:dyDescent="0.25">
      <c r="A1413" s="15" t="s">
        <v>2464</v>
      </c>
      <c r="B1413" s="15" t="s">
        <v>9374</v>
      </c>
      <c r="C1413" s="15" t="s">
        <v>2465</v>
      </c>
      <c r="D1413" s="15" t="s">
        <v>96</v>
      </c>
      <c r="E1413" s="15" t="s">
        <v>6862</v>
      </c>
      <c r="F1413" s="15" t="s">
        <v>270</v>
      </c>
    </row>
    <row r="1414" spans="1:6" ht="15.75" x14ac:dyDescent="0.25">
      <c r="A1414" s="15" t="s">
        <v>2467</v>
      </c>
      <c r="B1414" s="15" t="s">
        <v>7132</v>
      </c>
      <c r="C1414" s="15" t="s">
        <v>2468</v>
      </c>
      <c r="D1414" s="15"/>
      <c r="E1414" s="15" t="s">
        <v>6862</v>
      </c>
      <c r="F1414" s="15" t="s">
        <v>420</v>
      </c>
    </row>
    <row r="1415" spans="1:6" ht="15.75" x14ac:dyDescent="0.25">
      <c r="A1415" s="15" t="s">
        <v>2475</v>
      </c>
      <c r="B1415" s="15" t="s">
        <v>8070</v>
      </c>
      <c r="C1415" s="15" t="s">
        <v>2476</v>
      </c>
      <c r="D1415" s="15"/>
      <c r="E1415" s="15" t="s">
        <v>6862</v>
      </c>
      <c r="F1415" s="15" t="s">
        <v>1881</v>
      </c>
    </row>
    <row r="1416" spans="1:6" ht="15.75" x14ac:dyDescent="0.25">
      <c r="A1416" s="15" t="s">
        <v>2479</v>
      </c>
      <c r="B1416" s="15" t="s">
        <v>7490</v>
      </c>
      <c r="C1416" s="15" t="s">
        <v>2480</v>
      </c>
      <c r="D1416" s="15" t="s">
        <v>355</v>
      </c>
      <c r="E1416" s="15" t="s">
        <v>6862</v>
      </c>
      <c r="F1416" s="15" t="s">
        <v>142</v>
      </c>
    </row>
    <row r="1417" spans="1:6" ht="15.75" x14ac:dyDescent="0.25">
      <c r="A1417" s="15" t="s">
        <v>2482</v>
      </c>
      <c r="B1417" s="15" t="s">
        <v>8277</v>
      </c>
      <c r="C1417" s="15" t="s">
        <v>2483</v>
      </c>
      <c r="D1417" s="15" t="s">
        <v>370</v>
      </c>
      <c r="E1417" s="15" t="s">
        <v>6862</v>
      </c>
      <c r="F1417" s="15" t="s">
        <v>2486</v>
      </c>
    </row>
    <row r="1418" spans="1:6" ht="15.75" x14ac:dyDescent="0.25">
      <c r="A1418" s="15" t="s">
        <v>2488</v>
      </c>
      <c r="B1418" s="15" t="s">
        <v>9626</v>
      </c>
      <c r="C1418" s="15" t="s">
        <v>2489</v>
      </c>
      <c r="D1418" s="15" t="s">
        <v>89</v>
      </c>
      <c r="E1418" s="15" t="s">
        <v>6862</v>
      </c>
      <c r="F1418" s="15" t="s">
        <v>2491</v>
      </c>
    </row>
    <row r="1419" spans="1:6" ht="15.75" x14ac:dyDescent="0.25">
      <c r="A1419" s="15" t="s">
        <v>2503</v>
      </c>
      <c r="B1419" s="15" t="s">
        <v>7552</v>
      </c>
      <c r="C1419" s="15" t="s">
        <v>2504</v>
      </c>
      <c r="D1419" s="15" t="s">
        <v>10</v>
      </c>
      <c r="E1419" s="15" t="s">
        <v>6862</v>
      </c>
      <c r="F1419" s="15" t="s">
        <v>2506</v>
      </c>
    </row>
    <row r="1420" spans="1:6" ht="15.75" x14ac:dyDescent="0.25">
      <c r="A1420" s="15" t="s">
        <v>2533</v>
      </c>
      <c r="B1420" s="15" t="s">
        <v>7789</v>
      </c>
      <c r="C1420" s="15" t="s">
        <v>2534</v>
      </c>
      <c r="D1420" s="15" t="s">
        <v>581</v>
      </c>
      <c r="E1420" s="15" t="s">
        <v>6862</v>
      </c>
      <c r="F1420" s="15" t="s">
        <v>76</v>
      </c>
    </row>
    <row r="1421" spans="1:6" ht="15.75" x14ac:dyDescent="0.25">
      <c r="A1421" s="15" t="s">
        <v>2535</v>
      </c>
      <c r="B1421" s="15" t="s">
        <v>8898</v>
      </c>
      <c r="C1421" s="15" t="s">
        <v>2536</v>
      </c>
      <c r="D1421" s="15" t="s">
        <v>370</v>
      </c>
      <c r="E1421" s="15" t="s">
        <v>6862</v>
      </c>
      <c r="F1421" s="15" t="s">
        <v>2538</v>
      </c>
    </row>
    <row r="1422" spans="1:6" ht="15.75" x14ac:dyDescent="0.25">
      <c r="A1422" s="15" t="s">
        <v>2539</v>
      </c>
      <c r="B1422" s="15" t="s">
        <v>9025</v>
      </c>
      <c r="C1422" s="15" t="s">
        <v>147</v>
      </c>
      <c r="D1422" s="15"/>
      <c r="E1422" s="15" t="s">
        <v>6862</v>
      </c>
      <c r="F1422" s="15" t="s">
        <v>142</v>
      </c>
    </row>
    <row r="1423" spans="1:6" ht="15.75" x14ac:dyDescent="0.25">
      <c r="A1423" s="15" t="s">
        <v>2556</v>
      </c>
      <c r="B1423" s="15" t="s">
        <v>7445</v>
      </c>
      <c r="C1423" s="15" t="s">
        <v>2557</v>
      </c>
      <c r="D1423" s="15"/>
      <c r="E1423" s="15" t="s">
        <v>6862</v>
      </c>
      <c r="F1423" s="15" t="s">
        <v>127</v>
      </c>
    </row>
    <row r="1424" spans="1:6" ht="15.75" x14ac:dyDescent="0.25">
      <c r="A1424" s="15" t="s">
        <v>2558</v>
      </c>
      <c r="B1424" s="15" t="s">
        <v>9583</v>
      </c>
      <c r="C1424" s="15" t="s">
        <v>2559</v>
      </c>
      <c r="D1424" s="15" t="s">
        <v>213</v>
      </c>
      <c r="E1424" s="15" t="s">
        <v>6862</v>
      </c>
      <c r="F1424" s="15" t="s">
        <v>412</v>
      </c>
    </row>
    <row r="1425" spans="1:6" ht="15.75" x14ac:dyDescent="0.25">
      <c r="A1425" s="15" t="s">
        <v>2568</v>
      </c>
      <c r="B1425" s="15" t="s">
        <v>8922</v>
      </c>
      <c r="C1425" s="15" t="s">
        <v>2569</v>
      </c>
      <c r="D1425" s="15" t="s">
        <v>23</v>
      </c>
      <c r="E1425" s="15" t="s">
        <v>6862</v>
      </c>
      <c r="F1425" s="15" t="s">
        <v>527</v>
      </c>
    </row>
    <row r="1426" spans="1:6" ht="15.75" x14ac:dyDescent="0.25">
      <c r="A1426" s="15" t="s">
        <v>2574</v>
      </c>
      <c r="B1426" s="15" t="s">
        <v>7811</v>
      </c>
      <c r="C1426" s="15" t="s">
        <v>2575</v>
      </c>
      <c r="D1426" s="15" t="s">
        <v>1335</v>
      </c>
      <c r="E1426" s="15" t="s">
        <v>6862</v>
      </c>
      <c r="F1426" s="15" t="s">
        <v>142</v>
      </c>
    </row>
    <row r="1427" spans="1:6" ht="15.75" x14ac:dyDescent="0.25">
      <c r="A1427" s="15" t="s">
        <v>2594</v>
      </c>
      <c r="B1427" s="15" t="s">
        <v>7035</v>
      </c>
      <c r="C1427" s="15" t="s">
        <v>2595</v>
      </c>
      <c r="D1427" s="15"/>
      <c r="E1427" s="15" t="s">
        <v>6862</v>
      </c>
      <c r="F1427" s="15" t="s">
        <v>66</v>
      </c>
    </row>
    <row r="1428" spans="1:6" ht="15.75" x14ac:dyDescent="0.25">
      <c r="A1428" s="15" t="s">
        <v>2610</v>
      </c>
      <c r="B1428" s="15" t="s">
        <v>9542</v>
      </c>
      <c r="C1428" s="15" t="s">
        <v>2611</v>
      </c>
      <c r="D1428" s="15" t="s">
        <v>2075</v>
      </c>
      <c r="E1428" s="15" t="s">
        <v>6862</v>
      </c>
      <c r="F1428" s="15" t="s">
        <v>321</v>
      </c>
    </row>
    <row r="1429" spans="1:6" ht="15.75" x14ac:dyDescent="0.25">
      <c r="A1429" s="15" t="s">
        <v>2614</v>
      </c>
      <c r="B1429" s="15" t="s">
        <v>9505</v>
      </c>
      <c r="C1429" s="15" t="s">
        <v>2615</v>
      </c>
      <c r="D1429" s="15" t="s">
        <v>2616</v>
      </c>
      <c r="E1429" s="15" t="s">
        <v>6862</v>
      </c>
      <c r="F1429" s="15" t="s">
        <v>142</v>
      </c>
    </row>
    <row r="1430" spans="1:6" ht="15.75" x14ac:dyDescent="0.25">
      <c r="A1430" s="15" t="s">
        <v>2617</v>
      </c>
      <c r="B1430" s="15" t="s">
        <v>7822</v>
      </c>
      <c r="C1430" s="15" t="s">
        <v>897</v>
      </c>
      <c r="D1430" s="15" t="s">
        <v>615</v>
      </c>
      <c r="E1430" s="15" t="s">
        <v>6862</v>
      </c>
      <c r="F1430" s="15" t="s">
        <v>66</v>
      </c>
    </row>
    <row r="1431" spans="1:6" ht="15.75" x14ac:dyDescent="0.25">
      <c r="A1431" s="15" t="s">
        <v>2618</v>
      </c>
      <c r="B1431" s="15" t="s">
        <v>7981</v>
      </c>
      <c r="C1431" s="15" t="s">
        <v>2619</v>
      </c>
      <c r="D1431" s="15" t="s">
        <v>1014</v>
      </c>
      <c r="E1431" s="15" t="s">
        <v>6862</v>
      </c>
      <c r="F1431" s="15" t="s">
        <v>1017</v>
      </c>
    </row>
    <row r="1432" spans="1:6" ht="15.75" x14ac:dyDescent="0.25">
      <c r="A1432" s="15" t="s">
        <v>2626</v>
      </c>
      <c r="B1432" s="15" t="s">
        <v>8816</v>
      </c>
      <c r="C1432" s="15" t="s">
        <v>2627</v>
      </c>
      <c r="D1432" s="15"/>
      <c r="E1432" s="15" t="s">
        <v>6862</v>
      </c>
      <c r="F1432" s="15" t="s">
        <v>270</v>
      </c>
    </row>
    <row r="1433" spans="1:6" ht="15.75" x14ac:dyDescent="0.25">
      <c r="A1433" s="15" t="s">
        <v>2630</v>
      </c>
      <c r="B1433" s="15" t="s">
        <v>9090</v>
      </c>
      <c r="C1433" s="15" t="s">
        <v>2631</v>
      </c>
      <c r="D1433" s="15" t="s">
        <v>23</v>
      </c>
      <c r="E1433" s="15" t="s">
        <v>6862</v>
      </c>
      <c r="F1433" s="15" t="s">
        <v>527</v>
      </c>
    </row>
    <row r="1434" spans="1:6" ht="15.75" x14ac:dyDescent="0.25">
      <c r="A1434" s="15" t="s">
        <v>2635</v>
      </c>
      <c r="B1434" s="15" t="s">
        <v>9863</v>
      </c>
      <c r="C1434" s="15" t="s">
        <v>2636</v>
      </c>
      <c r="D1434" s="15" t="s">
        <v>377</v>
      </c>
      <c r="E1434" s="15" t="s">
        <v>6862</v>
      </c>
      <c r="F1434" s="15" t="s">
        <v>157</v>
      </c>
    </row>
    <row r="1435" spans="1:6" ht="15.75" x14ac:dyDescent="0.25">
      <c r="A1435" s="15" t="s">
        <v>2655</v>
      </c>
      <c r="B1435" s="15" t="s">
        <v>8938</v>
      </c>
      <c r="C1435" s="15" t="s">
        <v>2656</v>
      </c>
      <c r="D1435" s="15" t="s">
        <v>1032</v>
      </c>
      <c r="E1435" s="15" t="s">
        <v>6862</v>
      </c>
      <c r="F1435" s="15" t="s">
        <v>2657</v>
      </c>
    </row>
    <row r="1436" spans="1:6" ht="15.75" x14ac:dyDescent="0.25">
      <c r="A1436" s="15" t="s">
        <v>2672</v>
      </c>
      <c r="B1436" s="15" t="s">
        <v>9678</v>
      </c>
      <c r="C1436" s="15" t="s">
        <v>2673</v>
      </c>
      <c r="D1436" s="15"/>
      <c r="E1436" s="15" t="s">
        <v>6862</v>
      </c>
      <c r="F1436" s="15" t="s">
        <v>66</v>
      </c>
    </row>
    <row r="1437" spans="1:6" ht="15.75" x14ac:dyDescent="0.25">
      <c r="A1437" s="15" t="s">
        <v>2678</v>
      </c>
      <c r="B1437" s="15" t="s">
        <v>9608</v>
      </c>
      <c r="C1437" s="15" t="s">
        <v>2679</v>
      </c>
      <c r="D1437" s="15"/>
      <c r="E1437" s="15" t="s">
        <v>6862</v>
      </c>
      <c r="F1437" s="15" t="s">
        <v>76</v>
      </c>
    </row>
    <row r="1438" spans="1:6" ht="15.75" x14ac:dyDescent="0.25">
      <c r="A1438" s="15" t="s">
        <v>2689</v>
      </c>
      <c r="B1438" s="15" t="s">
        <v>8463</v>
      </c>
      <c r="C1438" s="15" t="s">
        <v>2690</v>
      </c>
      <c r="D1438" s="15"/>
      <c r="E1438" s="15" t="s">
        <v>6862</v>
      </c>
      <c r="F1438" s="15" t="s">
        <v>1236</v>
      </c>
    </row>
    <row r="1439" spans="1:6" ht="15.75" x14ac:dyDescent="0.25">
      <c r="A1439" s="15" t="s">
        <v>2693</v>
      </c>
      <c r="B1439" s="15" t="s">
        <v>8947</v>
      </c>
      <c r="C1439" s="15" t="s">
        <v>2694</v>
      </c>
      <c r="D1439" s="15"/>
      <c r="E1439" s="15" t="s">
        <v>6862</v>
      </c>
      <c r="F1439" s="15" t="s">
        <v>1881</v>
      </c>
    </row>
    <row r="1440" spans="1:6" ht="15.75" x14ac:dyDescent="0.25">
      <c r="A1440" s="15" t="s">
        <v>2695</v>
      </c>
      <c r="B1440" s="15" t="s">
        <v>9339</v>
      </c>
      <c r="C1440" s="15" t="s">
        <v>2696</v>
      </c>
      <c r="D1440" s="15" t="s">
        <v>370</v>
      </c>
      <c r="E1440" s="15" t="s">
        <v>6862</v>
      </c>
      <c r="F1440" s="15" t="s">
        <v>2699</v>
      </c>
    </row>
    <row r="1441" spans="1:6" ht="15.75" x14ac:dyDescent="0.25">
      <c r="A1441" s="15" t="s">
        <v>21</v>
      </c>
      <c r="B1441" s="15" t="s">
        <v>8909</v>
      </c>
      <c r="C1441" s="15" t="s">
        <v>22</v>
      </c>
      <c r="D1441" s="15" t="s">
        <v>23</v>
      </c>
      <c r="E1441" s="15" t="s">
        <v>6862</v>
      </c>
      <c r="F1441" s="15" t="s">
        <v>26</v>
      </c>
    </row>
    <row r="1442" spans="1:6" ht="15.75" x14ac:dyDescent="0.25">
      <c r="A1442" s="15" t="s">
        <v>38</v>
      </c>
      <c r="B1442" s="15" t="s">
        <v>7688</v>
      </c>
      <c r="C1442" s="15" t="s">
        <v>39</v>
      </c>
      <c r="D1442" s="15" t="s">
        <v>40</v>
      </c>
      <c r="E1442" s="15" t="s">
        <v>6862</v>
      </c>
      <c r="F1442" s="15" t="s">
        <v>43</v>
      </c>
    </row>
    <row r="1443" spans="1:6" ht="15.75" x14ac:dyDescent="0.25">
      <c r="A1443" s="15" t="s">
        <v>63</v>
      </c>
      <c r="B1443" s="15" t="s">
        <v>7681</v>
      </c>
      <c r="C1443" s="15" t="s">
        <v>64</v>
      </c>
      <c r="D1443" s="15"/>
      <c r="E1443" s="15" t="s">
        <v>6862</v>
      </c>
      <c r="F1443" s="15" t="s">
        <v>66</v>
      </c>
    </row>
    <row r="1444" spans="1:6" ht="15.75" x14ac:dyDescent="0.25">
      <c r="A1444" s="15" t="s">
        <v>72</v>
      </c>
      <c r="B1444" s="15" t="s">
        <v>8607</v>
      </c>
      <c r="C1444" s="15" t="s">
        <v>73</v>
      </c>
      <c r="D1444" s="15"/>
      <c r="E1444" s="15" t="s">
        <v>6862</v>
      </c>
      <c r="F1444" s="15" t="s">
        <v>76</v>
      </c>
    </row>
    <row r="1445" spans="1:6" ht="15.75" x14ac:dyDescent="0.25">
      <c r="A1445" s="15" t="s">
        <v>110</v>
      </c>
      <c r="B1445" s="15" t="s">
        <v>8310</v>
      </c>
      <c r="C1445" s="15" t="s">
        <v>111</v>
      </c>
      <c r="D1445" s="15"/>
      <c r="E1445" s="15" t="s">
        <v>6862</v>
      </c>
      <c r="F1445" s="15" t="s">
        <v>76</v>
      </c>
    </row>
    <row r="1446" spans="1:6" ht="15.75" x14ac:dyDescent="0.25">
      <c r="A1446" s="15" t="s">
        <v>120</v>
      </c>
      <c r="B1446" s="15" t="s">
        <v>9482</v>
      </c>
      <c r="C1446" s="15" t="s">
        <v>121</v>
      </c>
      <c r="D1446" s="15"/>
      <c r="E1446" s="15" t="s">
        <v>6862</v>
      </c>
      <c r="F1446" s="15" t="s">
        <v>123</v>
      </c>
    </row>
    <row r="1447" spans="1:6" ht="15.75" x14ac:dyDescent="0.25">
      <c r="A1447" s="15" t="s">
        <v>125</v>
      </c>
      <c r="B1447" s="15" t="s">
        <v>6995</v>
      </c>
      <c r="C1447" s="15" t="s">
        <v>126</v>
      </c>
      <c r="D1447" s="15"/>
      <c r="E1447" s="15" t="s">
        <v>6862</v>
      </c>
      <c r="F1447" s="15" t="s">
        <v>127</v>
      </c>
    </row>
    <row r="1448" spans="1:6" ht="15.75" x14ac:dyDescent="0.25">
      <c r="A1448" s="15" t="s">
        <v>138</v>
      </c>
      <c r="B1448" s="15" t="s">
        <v>8515</v>
      </c>
      <c r="C1448" s="15" t="s">
        <v>139</v>
      </c>
      <c r="D1448" s="15"/>
      <c r="E1448" s="15" t="s">
        <v>6862</v>
      </c>
      <c r="F1448" s="15" t="s">
        <v>142</v>
      </c>
    </row>
    <row r="1449" spans="1:6" ht="15.75" x14ac:dyDescent="0.25">
      <c r="A1449" s="15" t="s">
        <v>146</v>
      </c>
      <c r="B1449" s="15" t="s">
        <v>7390</v>
      </c>
      <c r="C1449" s="15" t="s">
        <v>147</v>
      </c>
      <c r="D1449" s="15"/>
      <c r="E1449" s="15" t="s">
        <v>6862</v>
      </c>
      <c r="F1449" s="15" t="s">
        <v>142</v>
      </c>
    </row>
    <row r="1450" spans="1:6" ht="15.75" x14ac:dyDescent="0.25">
      <c r="A1450" s="15" t="s">
        <v>152</v>
      </c>
      <c r="B1450" s="15" t="s">
        <v>8016</v>
      </c>
      <c r="C1450" s="15" t="s">
        <v>153</v>
      </c>
      <c r="D1450" s="15" t="s">
        <v>154</v>
      </c>
      <c r="E1450" s="15" t="s">
        <v>6862</v>
      </c>
      <c r="F1450" s="15" t="s">
        <v>157</v>
      </c>
    </row>
    <row r="1451" spans="1:6" ht="15.75" x14ac:dyDescent="0.25">
      <c r="A1451" s="15" t="s">
        <v>158</v>
      </c>
      <c r="B1451" s="15" t="s">
        <v>7097</v>
      </c>
      <c r="C1451" s="15" t="s">
        <v>159</v>
      </c>
      <c r="D1451" s="15"/>
      <c r="E1451" s="15" t="s">
        <v>6862</v>
      </c>
      <c r="F1451" s="15" t="s">
        <v>161</v>
      </c>
    </row>
    <row r="1452" spans="1:6" ht="15.75" x14ac:dyDescent="0.25">
      <c r="A1452" s="15" t="s">
        <v>170</v>
      </c>
      <c r="B1452" s="15" t="s">
        <v>7706</v>
      </c>
      <c r="C1452" s="15" t="s">
        <v>171</v>
      </c>
      <c r="D1452" s="15" t="s">
        <v>172</v>
      </c>
      <c r="E1452" s="15" t="s">
        <v>6862</v>
      </c>
      <c r="F1452" s="15" t="s">
        <v>76</v>
      </c>
    </row>
    <row r="1453" spans="1:6" ht="15.75" x14ac:dyDescent="0.25">
      <c r="A1453" s="15" t="s">
        <v>192</v>
      </c>
      <c r="B1453" s="15" t="s">
        <v>7239</v>
      </c>
      <c r="C1453" s="15" t="s">
        <v>159</v>
      </c>
      <c r="D1453" s="15"/>
      <c r="E1453" s="15" t="s">
        <v>6862</v>
      </c>
      <c r="F1453" s="15" t="s">
        <v>161</v>
      </c>
    </row>
    <row r="1454" spans="1:6" ht="15.75" x14ac:dyDescent="0.25">
      <c r="A1454" s="15" t="s">
        <v>207</v>
      </c>
      <c r="B1454" s="15" t="s">
        <v>7403</v>
      </c>
      <c r="C1454" s="15" t="s">
        <v>208</v>
      </c>
      <c r="D1454" s="15"/>
      <c r="E1454" s="15" t="s">
        <v>6862</v>
      </c>
      <c r="F1454" s="15" t="s">
        <v>161</v>
      </c>
    </row>
    <row r="1455" spans="1:6" ht="15.75" x14ac:dyDescent="0.25">
      <c r="A1455" s="15" t="s">
        <v>218</v>
      </c>
      <c r="B1455" s="15" t="s">
        <v>8713</v>
      </c>
      <c r="C1455" s="15" t="s">
        <v>219</v>
      </c>
      <c r="D1455" s="15"/>
      <c r="E1455" s="15" t="s">
        <v>6862</v>
      </c>
      <c r="F1455" s="15" t="s">
        <v>220</v>
      </c>
    </row>
    <row r="1456" spans="1:6" ht="15.75" x14ac:dyDescent="0.25">
      <c r="A1456" s="15" t="s">
        <v>223</v>
      </c>
      <c r="B1456" s="15" t="s">
        <v>9000</v>
      </c>
      <c r="C1456" s="15" t="s">
        <v>224</v>
      </c>
      <c r="D1456" s="15" t="s">
        <v>225</v>
      </c>
      <c r="E1456" s="15" t="s">
        <v>6862</v>
      </c>
      <c r="F1456" s="15" t="s">
        <v>228</v>
      </c>
    </row>
    <row r="1457" spans="1:6" ht="15.75" x14ac:dyDescent="0.25">
      <c r="A1457" s="15" t="s">
        <v>229</v>
      </c>
      <c r="B1457" s="15" t="s">
        <v>9018</v>
      </c>
      <c r="C1457" s="15" t="s">
        <v>230</v>
      </c>
      <c r="D1457" s="15" t="s">
        <v>23</v>
      </c>
      <c r="E1457" s="15" t="s">
        <v>6862</v>
      </c>
      <c r="F1457" s="15" t="s">
        <v>26</v>
      </c>
    </row>
    <row r="1458" spans="1:6" ht="15.75" x14ac:dyDescent="0.25">
      <c r="A1458" s="15" t="s">
        <v>232</v>
      </c>
      <c r="B1458" s="15" t="s">
        <v>7913</v>
      </c>
      <c r="C1458" s="15" t="s">
        <v>233</v>
      </c>
      <c r="D1458" s="15"/>
      <c r="E1458" s="15" t="s">
        <v>6862</v>
      </c>
      <c r="F1458" s="15" t="s">
        <v>66</v>
      </c>
    </row>
    <row r="1459" spans="1:6" ht="15.75" x14ac:dyDescent="0.25">
      <c r="A1459" s="15" t="s">
        <v>238</v>
      </c>
      <c r="B1459" s="15" t="s">
        <v>9314</v>
      </c>
      <c r="C1459" s="15" t="s">
        <v>239</v>
      </c>
      <c r="D1459" s="15"/>
      <c r="E1459" s="15" t="s">
        <v>6862</v>
      </c>
      <c r="F1459" s="15" t="s">
        <v>142</v>
      </c>
    </row>
    <row r="1460" spans="1:6" ht="15.75" x14ac:dyDescent="0.25">
      <c r="A1460" s="15" t="s">
        <v>251</v>
      </c>
      <c r="B1460" s="15" t="s">
        <v>11407</v>
      </c>
      <c r="C1460" s="15" t="s">
        <v>252</v>
      </c>
      <c r="D1460" s="15" t="s">
        <v>253</v>
      </c>
      <c r="E1460" s="15" t="s">
        <v>6862</v>
      </c>
      <c r="F1460" s="15" t="s">
        <v>66</v>
      </c>
    </row>
    <row r="1461" spans="1:6" ht="15.75" x14ac:dyDescent="0.25">
      <c r="A1461" s="15" t="s">
        <v>261</v>
      </c>
      <c r="B1461" s="15" t="s">
        <v>9936</v>
      </c>
      <c r="C1461" s="15" t="s">
        <v>262</v>
      </c>
      <c r="D1461" s="15" t="s">
        <v>263</v>
      </c>
      <c r="E1461" s="15" t="s">
        <v>6862</v>
      </c>
      <c r="F1461" s="15" t="s">
        <v>266</v>
      </c>
    </row>
    <row r="1462" spans="1:6" ht="15.75" x14ac:dyDescent="0.25">
      <c r="A1462" s="15" t="s">
        <v>267</v>
      </c>
      <c r="B1462" s="15" t="s">
        <v>7320</v>
      </c>
      <c r="C1462" s="15" t="s">
        <v>268</v>
      </c>
      <c r="D1462" s="15"/>
      <c r="E1462" s="15" t="s">
        <v>6862</v>
      </c>
      <c r="F1462" s="15" t="s">
        <v>270</v>
      </c>
    </row>
    <row r="1463" spans="1:6" ht="15.75" x14ac:dyDescent="0.25">
      <c r="A1463" s="15" t="s">
        <v>281</v>
      </c>
      <c r="B1463" s="15" t="s">
        <v>8250</v>
      </c>
      <c r="C1463" s="15" t="s">
        <v>282</v>
      </c>
      <c r="D1463" s="15"/>
      <c r="E1463" s="15" t="s">
        <v>6862</v>
      </c>
      <c r="F1463" s="15" t="s">
        <v>270</v>
      </c>
    </row>
    <row r="1464" spans="1:6" ht="15.75" x14ac:dyDescent="0.25">
      <c r="A1464" s="15" t="s">
        <v>300</v>
      </c>
      <c r="B1464" s="15" t="s">
        <v>9897</v>
      </c>
      <c r="C1464" s="15" t="s">
        <v>301</v>
      </c>
      <c r="D1464" s="15" t="s">
        <v>302</v>
      </c>
      <c r="E1464" s="15" t="s">
        <v>6862</v>
      </c>
      <c r="F1464" s="15" t="s">
        <v>304</v>
      </c>
    </row>
    <row r="1465" spans="1:6" ht="15.75" x14ac:dyDescent="0.25">
      <c r="A1465" s="15" t="s">
        <v>310</v>
      </c>
      <c r="B1465" s="15" t="s">
        <v>8411</v>
      </c>
      <c r="C1465" s="15" t="s">
        <v>311</v>
      </c>
      <c r="D1465" s="15" t="s">
        <v>33</v>
      </c>
      <c r="E1465" s="15" t="s">
        <v>6862</v>
      </c>
      <c r="F1465" s="15" t="s">
        <v>142</v>
      </c>
    </row>
    <row r="1466" spans="1:6" ht="15.75" x14ac:dyDescent="0.25">
      <c r="A1466" s="15" t="s">
        <v>317</v>
      </c>
      <c r="B1466" s="15" t="s">
        <v>7168</v>
      </c>
      <c r="C1466" s="15" t="s">
        <v>318</v>
      </c>
      <c r="D1466" s="15"/>
      <c r="E1466" s="15" t="s">
        <v>6862</v>
      </c>
      <c r="F1466" s="15" t="s">
        <v>321</v>
      </c>
    </row>
    <row r="1467" spans="1:6" ht="15.75" x14ac:dyDescent="0.25">
      <c r="A1467" s="15" t="s">
        <v>327</v>
      </c>
      <c r="B1467" s="15" t="s">
        <v>7348</v>
      </c>
      <c r="C1467" s="15" t="s">
        <v>328</v>
      </c>
      <c r="D1467" s="15"/>
      <c r="E1467" s="15" t="s">
        <v>6862</v>
      </c>
      <c r="F1467" s="15" t="s">
        <v>76</v>
      </c>
    </row>
    <row r="1468" spans="1:6" ht="15.75" x14ac:dyDescent="0.25">
      <c r="A1468" s="15" t="s">
        <v>330</v>
      </c>
      <c r="B1468" s="15" t="s">
        <v>7613</v>
      </c>
      <c r="C1468" s="15" t="s">
        <v>331</v>
      </c>
      <c r="D1468" s="15"/>
      <c r="E1468" s="15" t="s">
        <v>6862</v>
      </c>
      <c r="F1468" s="15" t="s">
        <v>76</v>
      </c>
    </row>
    <row r="1469" spans="1:6" ht="15.75" x14ac:dyDescent="0.25">
      <c r="A1469" s="15" t="s">
        <v>345</v>
      </c>
      <c r="B1469" s="15" t="s">
        <v>8409</v>
      </c>
      <c r="C1469" s="15" t="s">
        <v>346</v>
      </c>
      <c r="D1469" s="15"/>
      <c r="E1469" s="15" t="s">
        <v>6862</v>
      </c>
      <c r="F1469" s="15" t="s">
        <v>347</v>
      </c>
    </row>
    <row r="1470" spans="1:6" ht="15.75" x14ac:dyDescent="0.25">
      <c r="A1470" s="15" t="s">
        <v>368</v>
      </c>
      <c r="B1470" s="15" t="s">
        <v>8136</v>
      </c>
      <c r="C1470" s="15" t="s">
        <v>369</v>
      </c>
      <c r="D1470" s="15" t="s">
        <v>370</v>
      </c>
      <c r="E1470" s="15" t="s">
        <v>6862</v>
      </c>
      <c r="F1470" s="15" t="s">
        <v>372</v>
      </c>
    </row>
    <row r="1471" spans="1:6" ht="15.75" x14ac:dyDescent="0.25">
      <c r="A1471" s="15" t="s">
        <v>373</v>
      </c>
      <c r="B1471" s="15" t="s">
        <v>8566</v>
      </c>
      <c r="C1471" s="15" t="s">
        <v>374</v>
      </c>
      <c r="D1471" s="15" t="s">
        <v>23</v>
      </c>
      <c r="E1471" s="15" t="s">
        <v>6862</v>
      </c>
      <c r="F1471" s="15" t="s">
        <v>26</v>
      </c>
    </row>
    <row r="1472" spans="1:6" ht="15.75" x14ac:dyDescent="0.25">
      <c r="A1472" s="15" t="s">
        <v>375</v>
      </c>
      <c r="B1472" s="15" t="s">
        <v>7847</v>
      </c>
      <c r="C1472" s="15" t="s">
        <v>376</v>
      </c>
      <c r="D1472" s="15" t="s">
        <v>377</v>
      </c>
      <c r="E1472" s="15" t="s">
        <v>6862</v>
      </c>
      <c r="F1472" s="15" t="s">
        <v>142</v>
      </c>
    </row>
    <row r="1473" spans="1:6" ht="15.75" x14ac:dyDescent="0.25">
      <c r="A1473" s="15" t="s">
        <v>380</v>
      </c>
      <c r="B1473" s="15" t="s">
        <v>11408</v>
      </c>
      <c r="C1473" s="15" t="s">
        <v>381</v>
      </c>
      <c r="D1473" s="15"/>
      <c r="E1473" s="15" t="s">
        <v>6862</v>
      </c>
      <c r="F1473" s="15" t="s">
        <v>66</v>
      </c>
    </row>
    <row r="1474" spans="1:6" ht="15.75" x14ac:dyDescent="0.25">
      <c r="A1474" s="15" t="s">
        <v>388</v>
      </c>
      <c r="B1474" s="15" t="s">
        <v>9059</v>
      </c>
      <c r="C1474" s="15" t="s">
        <v>389</v>
      </c>
      <c r="D1474" s="15"/>
      <c r="E1474" s="15" t="s">
        <v>6862</v>
      </c>
      <c r="F1474" s="15" t="s">
        <v>270</v>
      </c>
    </row>
    <row r="1475" spans="1:6" ht="15.75" x14ac:dyDescent="0.25">
      <c r="A1475" s="15" t="s">
        <v>394</v>
      </c>
      <c r="B1475" s="15" t="s">
        <v>9242</v>
      </c>
      <c r="C1475" s="15" t="s">
        <v>395</v>
      </c>
      <c r="D1475" s="15" t="s">
        <v>396</v>
      </c>
      <c r="E1475" s="15" t="s">
        <v>6862</v>
      </c>
      <c r="F1475" s="15" t="s">
        <v>398</v>
      </c>
    </row>
    <row r="1476" spans="1:6" ht="15.75" x14ac:dyDescent="0.25">
      <c r="A1476" s="15" t="s">
        <v>399</v>
      </c>
      <c r="B1476" s="15" t="s">
        <v>7115</v>
      </c>
      <c r="C1476" s="15" t="s">
        <v>400</v>
      </c>
      <c r="D1476" s="15" t="s">
        <v>401</v>
      </c>
      <c r="E1476" s="15" t="s">
        <v>6862</v>
      </c>
      <c r="F1476" s="15" t="s">
        <v>157</v>
      </c>
    </row>
    <row r="1477" spans="1:6" ht="15.75" x14ac:dyDescent="0.25">
      <c r="A1477" s="15" t="s">
        <v>408</v>
      </c>
      <c r="B1477" s="15" t="s">
        <v>10027</v>
      </c>
      <c r="C1477" s="15" t="s">
        <v>409</v>
      </c>
      <c r="D1477" s="15" t="s">
        <v>326</v>
      </c>
      <c r="E1477" s="15" t="s">
        <v>6862</v>
      </c>
      <c r="F1477" s="15" t="s">
        <v>412</v>
      </c>
    </row>
    <row r="1478" spans="1:6" ht="15.75" x14ac:dyDescent="0.25">
      <c r="A1478" s="15" t="s">
        <v>417</v>
      </c>
      <c r="B1478" s="15" t="s">
        <v>7408</v>
      </c>
      <c r="C1478" s="15" t="s">
        <v>418</v>
      </c>
      <c r="D1478" s="15"/>
      <c r="E1478" s="15" t="s">
        <v>6862</v>
      </c>
      <c r="F1478" s="15" t="s">
        <v>420</v>
      </c>
    </row>
    <row r="1479" spans="1:6" ht="15.75" x14ac:dyDescent="0.25">
      <c r="A1479" s="15" t="s">
        <v>437</v>
      </c>
      <c r="B1479" s="15" t="s">
        <v>7810</v>
      </c>
      <c r="C1479" s="15" t="s">
        <v>438</v>
      </c>
      <c r="D1479" s="15"/>
      <c r="E1479" s="15" t="s">
        <v>6862</v>
      </c>
      <c r="F1479" s="15" t="s">
        <v>76</v>
      </c>
    </row>
    <row r="1480" spans="1:6" ht="15.75" x14ac:dyDescent="0.25">
      <c r="A1480" s="15" t="s">
        <v>444</v>
      </c>
      <c r="B1480" s="15" t="s">
        <v>7675</v>
      </c>
      <c r="C1480" s="15" t="s">
        <v>147</v>
      </c>
      <c r="D1480" s="15"/>
      <c r="E1480" s="15" t="s">
        <v>6862</v>
      </c>
      <c r="F1480" s="15" t="s">
        <v>142</v>
      </c>
    </row>
    <row r="1481" spans="1:6" ht="15.75" x14ac:dyDescent="0.25">
      <c r="A1481" s="15" t="s">
        <v>451</v>
      </c>
      <c r="B1481" s="15" t="s">
        <v>9277</v>
      </c>
      <c r="C1481" s="15" t="s">
        <v>452</v>
      </c>
      <c r="D1481" s="15" t="s">
        <v>453</v>
      </c>
      <c r="E1481" s="15" t="s">
        <v>6862</v>
      </c>
      <c r="F1481" s="15" t="s">
        <v>455</v>
      </c>
    </row>
    <row r="1482" spans="1:6" ht="15.75" x14ac:dyDescent="0.25">
      <c r="A1482" s="15" t="s">
        <v>459</v>
      </c>
      <c r="B1482" s="15" t="s">
        <v>8748</v>
      </c>
      <c r="C1482" s="15" t="s">
        <v>460</v>
      </c>
      <c r="D1482" s="15"/>
      <c r="E1482" s="15" t="s">
        <v>6862</v>
      </c>
      <c r="F1482" s="15" t="s">
        <v>462</v>
      </c>
    </row>
    <row r="1483" spans="1:6" ht="15.75" x14ac:dyDescent="0.25">
      <c r="A1483" s="15" t="s">
        <v>473</v>
      </c>
      <c r="B1483" s="15" t="s">
        <v>7716</v>
      </c>
      <c r="C1483" s="15" t="s">
        <v>376</v>
      </c>
      <c r="D1483" s="15" t="s">
        <v>377</v>
      </c>
      <c r="E1483" s="15" t="s">
        <v>6862</v>
      </c>
      <c r="F1483" s="15" t="s">
        <v>142</v>
      </c>
    </row>
    <row r="1484" spans="1:6" ht="15.75" x14ac:dyDescent="0.25">
      <c r="A1484" s="15" t="s">
        <v>482</v>
      </c>
      <c r="B1484" s="15" t="s">
        <v>8271</v>
      </c>
      <c r="C1484" s="15" t="s">
        <v>483</v>
      </c>
      <c r="D1484" s="15"/>
      <c r="E1484" s="15" t="s">
        <v>6862</v>
      </c>
      <c r="F1484" s="15" t="s">
        <v>76</v>
      </c>
    </row>
    <row r="1485" spans="1:6" ht="15.75" x14ac:dyDescent="0.25">
      <c r="A1485" s="15" t="s">
        <v>488</v>
      </c>
      <c r="B1485" s="15" t="s">
        <v>6982</v>
      </c>
      <c r="C1485" s="15" t="s">
        <v>489</v>
      </c>
      <c r="D1485" s="15" t="s">
        <v>101</v>
      </c>
      <c r="E1485" s="15" t="s">
        <v>6862</v>
      </c>
      <c r="F1485" s="15" t="s">
        <v>490</v>
      </c>
    </row>
    <row r="1486" spans="1:6" ht="15.75" x14ac:dyDescent="0.25">
      <c r="A1486" s="15" t="s">
        <v>493</v>
      </c>
      <c r="B1486" s="15" t="s">
        <v>8320</v>
      </c>
      <c r="C1486" s="15" t="s">
        <v>494</v>
      </c>
      <c r="D1486" s="15" t="s">
        <v>101</v>
      </c>
      <c r="E1486" s="15" t="s">
        <v>6862</v>
      </c>
      <c r="F1486" s="15" t="s">
        <v>420</v>
      </c>
    </row>
    <row r="1487" spans="1:6" ht="15.75" x14ac:dyDescent="0.25">
      <c r="A1487" s="15" t="s">
        <v>499</v>
      </c>
      <c r="B1487" s="15" t="s">
        <v>8165</v>
      </c>
      <c r="C1487" s="15" t="s">
        <v>500</v>
      </c>
      <c r="D1487" s="15" t="s">
        <v>501</v>
      </c>
      <c r="E1487" s="15" t="s">
        <v>6862</v>
      </c>
      <c r="F1487" s="15" t="s">
        <v>321</v>
      </c>
    </row>
    <row r="1488" spans="1:6" ht="15.75" x14ac:dyDescent="0.25">
      <c r="A1488" s="15" t="s">
        <v>503</v>
      </c>
      <c r="B1488" s="15" t="s">
        <v>7742</v>
      </c>
      <c r="C1488" s="15" t="s">
        <v>504</v>
      </c>
      <c r="D1488" s="15" t="s">
        <v>377</v>
      </c>
      <c r="E1488" s="15" t="s">
        <v>6862</v>
      </c>
      <c r="F1488" s="15" t="s">
        <v>66</v>
      </c>
    </row>
    <row r="1489" spans="1:6" ht="15.75" x14ac:dyDescent="0.25">
      <c r="A1489" s="15" t="s">
        <v>514</v>
      </c>
      <c r="B1489" s="15" t="s">
        <v>7038</v>
      </c>
      <c r="C1489" s="15" t="s">
        <v>515</v>
      </c>
      <c r="D1489" s="15"/>
      <c r="E1489" s="15" t="s">
        <v>6862</v>
      </c>
      <c r="F1489" s="15" t="s">
        <v>127</v>
      </c>
    </row>
    <row r="1490" spans="1:6" ht="15.75" x14ac:dyDescent="0.25">
      <c r="A1490" s="15" t="s">
        <v>525</v>
      </c>
      <c r="B1490" s="15" t="s">
        <v>9468</v>
      </c>
      <c r="C1490" s="15" t="s">
        <v>526</v>
      </c>
      <c r="D1490" s="15" t="s">
        <v>23</v>
      </c>
      <c r="E1490" s="15" t="s">
        <v>6862</v>
      </c>
      <c r="F1490" s="15" t="s">
        <v>527</v>
      </c>
    </row>
    <row r="1491" spans="1:6" ht="15.75" x14ac:dyDescent="0.25">
      <c r="A1491" s="15" t="s">
        <v>4834</v>
      </c>
      <c r="B1491" s="15" t="s">
        <v>7388</v>
      </c>
      <c r="C1491" s="15" t="s">
        <v>4835</v>
      </c>
      <c r="D1491" s="15" t="s">
        <v>89</v>
      </c>
      <c r="E1491" s="15" t="s">
        <v>6863</v>
      </c>
      <c r="F1491" s="15" t="s">
        <v>2491</v>
      </c>
    </row>
    <row r="1492" spans="1:6" ht="15.75" x14ac:dyDescent="0.25">
      <c r="A1492" s="15" t="s">
        <v>4965</v>
      </c>
      <c r="B1492" s="15" t="s">
        <v>8991</v>
      </c>
      <c r="C1492" s="15" t="s">
        <v>4966</v>
      </c>
      <c r="D1492" s="15" t="s">
        <v>89</v>
      </c>
      <c r="E1492" s="15" t="s">
        <v>6863</v>
      </c>
      <c r="F1492" s="15" t="s">
        <v>2491</v>
      </c>
    </row>
    <row r="1493" spans="1:6" ht="15.75" x14ac:dyDescent="0.25">
      <c r="A1493" s="15" t="s">
        <v>5038</v>
      </c>
      <c r="B1493" s="15" t="s">
        <v>6955</v>
      </c>
      <c r="C1493" s="15" t="s">
        <v>5039</v>
      </c>
      <c r="D1493" s="15" t="s">
        <v>89</v>
      </c>
      <c r="E1493" s="15" t="s">
        <v>6863</v>
      </c>
      <c r="F1493" s="15" t="s">
        <v>2491</v>
      </c>
    </row>
    <row r="1494" spans="1:6" ht="15.75" x14ac:dyDescent="0.25">
      <c r="A1494" s="15" t="s">
        <v>5574</v>
      </c>
      <c r="B1494" s="15" t="s">
        <v>9648</v>
      </c>
      <c r="C1494" s="15" t="s">
        <v>3272</v>
      </c>
      <c r="D1494" s="15" t="s">
        <v>10</v>
      </c>
      <c r="E1494" s="15" t="s">
        <v>6863</v>
      </c>
      <c r="F1494" s="15" t="s">
        <v>344</v>
      </c>
    </row>
    <row r="1495" spans="1:6" ht="15.75" x14ac:dyDescent="0.25">
      <c r="A1495" s="15" t="s">
        <v>5580</v>
      </c>
      <c r="B1495" s="15" t="s">
        <v>8369</v>
      </c>
      <c r="C1495" s="15" t="s">
        <v>5581</v>
      </c>
      <c r="D1495" s="15" t="s">
        <v>51</v>
      </c>
      <c r="E1495" s="15" t="s">
        <v>6863</v>
      </c>
      <c r="F1495" s="15" t="s">
        <v>344</v>
      </c>
    </row>
    <row r="1496" spans="1:6" ht="15.75" x14ac:dyDescent="0.25">
      <c r="A1496" s="15" t="s">
        <v>3271</v>
      </c>
      <c r="B1496" s="15" t="s">
        <v>8612</v>
      </c>
      <c r="C1496" s="15" t="s">
        <v>3272</v>
      </c>
      <c r="D1496" s="15" t="s">
        <v>10</v>
      </c>
      <c r="E1496" s="15" t="s">
        <v>6863</v>
      </c>
      <c r="F1496" s="15" t="s">
        <v>344</v>
      </c>
    </row>
    <row r="1497" spans="1:6" ht="15.75" x14ac:dyDescent="0.25">
      <c r="A1497" s="15" t="s">
        <v>4473</v>
      </c>
      <c r="B1497" s="15" t="s">
        <v>8667</v>
      </c>
      <c r="C1497" s="15" t="s">
        <v>4474</v>
      </c>
      <c r="D1497" s="15" t="s">
        <v>1545</v>
      </c>
      <c r="E1497" s="15" t="s">
        <v>6863</v>
      </c>
      <c r="F1497" s="15" t="s">
        <v>344</v>
      </c>
    </row>
    <row r="1498" spans="1:6" ht="15.75" x14ac:dyDescent="0.25">
      <c r="A1498" s="15" t="s">
        <v>1506</v>
      </c>
      <c r="B1498" s="15" t="s">
        <v>7133</v>
      </c>
      <c r="C1498" s="15" t="s">
        <v>1507</v>
      </c>
      <c r="D1498" s="15" t="s">
        <v>51</v>
      </c>
      <c r="E1498" s="15" t="s">
        <v>6863</v>
      </c>
      <c r="F1498" s="15" t="s">
        <v>344</v>
      </c>
    </row>
    <row r="1499" spans="1:6" ht="15.75" x14ac:dyDescent="0.25">
      <c r="A1499" s="15" t="s">
        <v>1543</v>
      </c>
      <c r="B1499" s="15" t="s">
        <v>6934</v>
      </c>
      <c r="C1499" s="15" t="s">
        <v>1544</v>
      </c>
      <c r="D1499" s="15" t="s">
        <v>1545</v>
      </c>
      <c r="E1499" s="15" t="s">
        <v>6863</v>
      </c>
      <c r="F1499" s="15" t="s">
        <v>344</v>
      </c>
    </row>
    <row r="1500" spans="1:6" ht="15.75" x14ac:dyDescent="0.25">
      <c r="A1500" s="15" t="s">
        <v>2488</v>
      </c>
      <c r="B1500" s="15" t="s">
        <v>9626</v>
      </c>
      <c r="C1500" s="15" t="s">
        <v>2489</v>
      </c>
      <c r="D1500" s="15" t="s">
        <v>89</v>
      </c>
      <c r="E1500" s="15" t="s">
        <v>6863</v>
      </c>
      <c r="F1500" s="15" t="s">
        <v>2491</v>
      </c>
    </row>
    <row r="1501" spans="1:6" ht="15.75" x14ac:dyDescent="0.25">
      <c r="A1501" s="15" t="s">
        <v>340</v>
      </c>
      <c r="B1501" s="15" t="s">
        <v>7308</v>
      </c>
      <c r="C1501" s="15" t="s">
        <v>341</v>
      </c>
      <c r="D1501" s="15" t="s">
        <v>51</v>
      </c>
      <c r="E1501" s="15" t="s">
        <v>6863</v>
      </c>
      <c r="F1501" s="15" t="s">
        <v>344</v>
      </c>
    </row>
    <row r="1502" spans="1:6" ht="15.75" x14ac:dyDescent="0.25">
      <c r="A1502" s="15" t="s">
        <v>4834</v>
      </c>
      <c r="B1502" s="15" t="s">
        <v>7388</v>
      </c>
      <c r="C1502" s="15" t="s">
        <v>4835</v>
      </c>
      <c r="D1502" s="15" t="s">
        <v>89</v>
      </c>
      <c r="E1502" s="15" t="s">
        <v>6864</v>
      </c>
      <c r="F1502" s="15" t="s">
        <v>2491</v>
      </c>
    </row>
    <row r="1503" spans="1:6" ht="15.75" x14ac:dyDescent="0.25">
      <c r="A1503" s="15" t="s">
        <v>4965</v>
      </c>
      <c r="B1503" s="15" t="s">
        <v>8991</v>
      </c>
      <c r="C1503" s="15" t="s">
        <v>4966</v>
      </c>
      <c r="D1503" s="15" t="s">
        <v>89</v>
      </c>
      <c r="E1503" s="15" t="s">
        <v>6864</v>
      </c>
      <c r="F1503" s="15" t="s">
        <v>2491</v>
      </c>
    </row>
    <row r="1504" spans="1:6" ht="15.75" x14ac:dyDescent="0.25">
      <c r="A1504" s="15" t="s">
        <v>5038</v>
      </c>
      <c r="B1504" s="15" t="s">
        <v>6955</v>
      </c>
      <c r="C1504" s="15" t="s">
        <v>5039</v>
      </c>
      <c r="D1504" s="15" t="s">
        <v>89</v>
      </c>
      <c r="E1504" s="15" t="s">
        <v>6864</v>
      </c>
      <c r="F1504" s="15" t="s">
        <v>2491</v>
      </c>
    </row>
    <row r="1505" spans="1:6" ht="15.75" x14ac:dyDescent="0.25">
      <c r="A1505" s="15" t="s">
        <v>5574</v>
      </c>
      <c r="B1505" s="15" t="s">
        <v>9648</v>
      </c>
      <c r="C1505" s="15" t="s">
        <v>3272</v>
      </c>
      <c r="D1505" s="15" t="s">
        <v>10</v>
      </c>
      <c r="E1505" s="15" t="s">
        <v>6864</v>
      </c>
      <c r="F1505" s="15" t="s">
        <v>344</v>
      </c>
    </row>
    <row r="1506" spans="1:6" ht="15.75" x14ac:dyDescent="0.25">
      <c r="A1506" s="15" t="s">
        <v>5580</v>
      </c>
      <c r="B1506" s="15" t="s">
        <v>8369</v>
      </c>
      <c r="C1506" s="15" t="s">
        <v>5581</v>
      </c>
      <c r="D1506" s="15" t="s">
        <v>51</v>
      </c>
      <c r="E1506" s="15" t="s">
        <v>6864</v>
      </c>
      <c r="F1506" s="15" t="s">
        <v>344</v>
      </c>
    </row>
    <row r="1507" spans="1:6" ht="15.75" x14ac:dyDescent="0.25">
      <c r="A1507" s="15" t="s">
        <v>6269</v>
      </c>
      <c r="B1507" s="15" t="s">
        <v>8841</v>
      </c>
      <c r="C1507" s="15" t="s">
        <v>6270</v>
      </c>
      <c r="D1507" s="15"/>
      <c r="E1507" s="15" t="s">
        <v>6864</v>
      </c>
      <c r="F1507" s="15" t="s">
        <v>6271</v>
      </c>
    </row>
    <row r="1508" spans="1:6" ht="15.75" x14ac:dyDescent="0.25">
      <c r="A1508" s="15" t="s">
        <v>3271</v>
      </c>
      <c r="B1508" s="15" t="s">
        <v>8612</v>
      </c>
      <c r="C1508" s="15" t="s">
        <v>3272</v>
      </c>
      <c r="D1508" s="15" t="s">
        <v>10</v>
      </c>
      <c r="E1508" s="15" t="s">
        <v>6864</v>
      </c>
      <c r="F1508" s="15" t="s">
        <v>344</v>
      </c>
    </row>
    <row r="1509" spans="1:6" ht="15.75" x14ac:dyDescent="0.25">
      <c r="A1509" s="15" t="s">
        <v>4473</v>
      </c>
      <c r="B1509" s="15" t="s">
        <v>8667</v>
      </c>
      <c r="C1509" s="15" t="s">
        <v>4474</v>
      </c>
      <c r="D1509" s="15" t="s">
        <v>1545</v>
      </c>
      <c r="E1509" s="15" t="s">
        <v>6864</v>
      </c>
      <c r="F1509" s="15" t="s">
        <v>344</v>
      </c>
    </row>
    <row r="1510" spans="1:6" ht="15.75" x14ac:dyDescent="0.25">
      <c r="A1510" s="15" t="s">
        <v>1483</v>
      </c>
      <c r="B1510" s="15" t="s">
        <v>7149</v>
      </c>
      <c r="C1510" s="15" t="s">
        <v>1484</v>
      </c>
      <c r="D1510" s="15" t="s">
        <v>1335</v>
      </c>
      <c r="E1510" s="15" t="s">
        <v>6864</v>
      </c>
      <c r="F1510" s="15" t="s">
        <v>1486</v>
      </c>
    </row>
    <row r="1511" spans="1:6" ht="15.75" x14ac:dyDescent="0.25">
      <c r="A1511" s="15" t="s">
        <v>1506</v>
      </c>
      <c r="B1511" s="15" t="s">
        <v>7133</v>
      </c>
      <c r="C1511" s="15" t="s">
        <v>1507</v>
      </c>
      <c r="D1511" s="15" t="s">
        <v>51</v>
      </c>
      <c r="E1511" s="15" t="s">
        <v>6864</v>
      </c>
      <c r="F1511" s="15" t="s">
        <v>344</v>
      </c>
    </row>
    <row r="1512" spans="1:6" ht="15.75" x14ac:dyDescent="0.25">
      <c r="A1512" s="15" t="s">
        <v>1543</v>
      </c>
      <c r="B1512" s="15" t="s">
        <v>6934</v>
      </c>
      <c r="C1512" s="15" t="s">
        <v>1544</v>
      </c>
      <c r="D1512" s="15" t="s">
        <v>1545</v>
      </c>
      <c r="E1512" s="15" t="s">
        <v>6864</v>
      </c>
      <c r="F1512" s="15" t="s">
        <v>344</v>
      </c>
    </row>
    <row r="1513" spans="1:6" ht="15.75" x14ac:dyDescent="0.25">
      <c r="A1513" s="15" t="s">
        <v>2488</v>
      </c>
      <c r="B1513" s="15" t="s">
        <v>9626</v>
      </c>
      <c r="C1513" s="15" t="s">
        <v>2489</v>
      </c>
      <c r="D1513" s="15" t="s">
        <v>89</v>
      </c>
      <c r="E1513" s="15" t="s">
        <v>6864</v>
      </c>
      <c r="F1513" s="15" t="s">
        <v>2491</v>
      </c>
    </row>
    <row r="1514" spans="1:6" ht="15.75" x14ac:dyDescent="0.25">
      <c r="A1514" s="15" t="s">
        <v>340</v>
      </c>
      <c r="B1514" s="15" t="s">
        <v>7308</v>
      </c>
      <c r="C1514" s="15" t="s">
        <v>341</v>
      </c>
      <c r="D1514" s="15" t="s">
        <v>51</v>
      </c>
      <c r="E1514" s="15" t="s">
        <v>6864</v>
      </c>
      <c r="F1514" s="15" t="s">
        <v>344</v>
      </c>
    </row>
    <row r="1515" spans="1:6" ht="15.75" x14ac:dyDescent="0.25">
      <c r="A1515" s="15" t="s">
        <v>4763</v>
      </c>
      <c r="B1515" s="15" t="s">
        <v>7644</v>
      </c>
      <c r="C1515" s="15" t="s">
        <v>4764</v>
      </c>
      <c r="D1515" s="15"/>
      <c r="E1515" s="15" t="s">
        <v>6865</v>
      </c>
      <c r="F1515" s="15" t="s">
        <v>127</v>
      </c>
    </row>
    <row r="1516" spans="1:6" ht="15.75" x14ac:dyDescent="0.25">
      <c r="A1516" s="15" t="s">
        <v>4779</v>
      </c>
      <c r="B1516" s="15" t="s">
        <v>8580</v>
      </c>
      <c r="C1516" s="15" t="s">
        <v>4780</v>
      </c>
      <c r="D1516" s="15"/>
      <c r="E1516" s="15" t="s">
        <v>6865</v>
      </c>
      <c r="F1516" s="15" t="s">
        <v>127</v>
      </c>
    </row>
    <row r="1517" spans="1:6" ht="15.75" x14ac:dyDescent="0.25">
      <c r="A1517" s="15" t="s">
        <v>4874</v>
      </c>
      <c r="B1517" s="15" t="s">
        <v>8259</v>
      </c>
      <c r="C1517" s="15" t="s">
        <v>4875</v>
      </c>
      <c r="D1517" s="15"/>
      <c r="E1517" s="15" t="s">
        <v>6865</v>
      </c>
      <c r="F1517" s="15" t="s">
        <v>4877</v>
      </c>
    </row>
    <row r="1518" spans="1:6" ht="15.75" x14ac:dyDescent="0.25">
      <c r="A1518" s="15" t="s">
        <v>5027</v>
      </c>
      <c r="B1518" s="15" t="s">
        <v>8058</v>
      </c>
      <c r="C1518" s="15" t="s">
        <v>5028</v>
      </c>
      <c r="D1518" s="15" t="s">
        <v>1043</v>
      </c>
      <c r="E1518" s="15" t="s">
        <v>6865</v>
      </c>
      <c r="F1518" s="15" t="s">
        <v>5031</v>
      </c>
    </row>
    <row r="1519" spans="1:6" ht="15.75" x14ac:dyDescent="0.25">
      <c r="A1519" s="15" t="s">
        <v>5101</v>
      </c>
      <c r="B1519" s="15" t="s">
        <v>8818</v>
      </c>
      <c r="C1519" s="15" t="s">
        <v>5102</v>
      </c>
      <c r="D1519" s="15" t="s">
        <v>884</v>
      </c>
      <c r="E1519" s="15" t="s">
        <v>6865</v>
      </c>
      <c r="F1519" s="15" t="s">
        <v>5105</v>
      </c>
    </row>
    <row r="1520" spans="1:6" ht="15.75" x14ac:dyDescent="0.25">
      <c r="A1520" s="15" t="s">
        <v>5221</v>
      </c>
      <c r="B1520" s="15" t="s">
        <v>8997</v>
      </c>
      <c r="C1520" s="15" t="s">
        <v>5222</v>
      </c>
      <c r="D1520" s="15"/>
      <c r="E1520" s="15" t="s">
        <v>6865</v>
      </c>
      <c r="F1520" s="15" t="s">
        <v>2927</v>
      </c>
    </row>
    <row r="1521" spans="1:6" ht="15.75" x14ac:dyDescent="0.25">
      <c r="A1521" s="15" t="s">
        <v>5412</v>
      </c>
      <c r="B1521" s="15" t="s">
        <v>8518</v>
      </c>
      <c r="C1521" s="15" t="s">
        <v>5413</v>
      </c>
      <c r="D1521" s="15"/>
      <c r="E1521" s="15" t="s">
        <v>6865</v>
      </c>
      <c r="F1521" s="15" t="s">
        <v>127</v>
      </c>
    </row>
    <row r="1522" spans="1:6" ht="15.75" x14ac:dyDescent="0.25">
      <c r="A1522" s="15" t="s">
        <v>5455</v>
      </c>
      <c r="B1522" s="15" t="s">
        <v>8821</v>
      </c>
      <c r="C1522" s="15" t="s">
        <v>5456</v>
      </c>
      <c r="D1522" s="15" t="s">
        <v>603</v>
      </c>
      <c r="E1522" s="15" t="s">
        <v>6865</v>
      </c>
      <c r="F1522" s="15" t="s">
        <v>606</v>
      </c>
    </row>
    <row r="1523" spans="1:6" ht="15.75" x14ac:dyDescent="0.25">
      <c r="A1523" s="15" t="s">
        <v>5493</v>
      </c>
      <c r="B1523" s="15" t="s">
        <v>8152</v>
      </c>
      <c r="C1523" s="15" t="s">
        <v>5494</v>
      </c>
      <c r="D1523" s="15"/>
      <c r="E1523" s="15" t="s">
        <v>6865</v>
      </c>
      <c r="F1523" s="15" t="s">
        <v>4296</v>
      </c>
    </row>
    <row r="1524" spans="1:6" ht="15.75" x14ac:dyDescent="0.25">
      <c r="A1524" s="15" t="s">
        <v>5598</v>
      </c>
      <c r="B1524" s="15" t="s">
        <v>9728</v>
      </c>
      <c r="C1524" s="15" t="s">
        <v>5599</v>
      </c>
      <c r="D1524" s="15" t="s">
        <v>101</v>
      </c>
      <c r="E1524" s="15" t="s">
        <v>6865</v>
      </c>
      <c r="F1524" s="15" t="s">
        <v>104</v>
      </c>
    </row>
    <row r="1525" spans="1:6" ht="15.75" x14ac:dyDescent="0.25">
      <c r="A1525" s="15" t="s">
        <v>5717</v>
      </c>
      <c r="B1525" s="15" t="s">
        <v>7725</v>
      </c>
      <c r="C1525" s="15" t="s">
        <v>5718</v>
      </c>
      <c r="D1525" s="15"/>
      <c r="E1525" s="15" t="s">
        <v>6865</v>
      </c>
      <c r="F1525" s="15" t="s">
        <v>5720</v>
      </c>
    </row>
    <row r="1526" spans="1:6" ht="15.75" x14ac:dyDescent="0.25">
      <c r="A1526" s="15" t="s">
        <v>5769</v>
      </c>
      <c r="B1526" s="15" t="s">
        <v>8082</v>
      </c>
      <c r="C1526" s="15" t="s">
        <v>5770</v>
      </c>
      <c r="D1526" s="15"/>
      <c r="E1526" s="15" t="s">
        <v>6865</v>
      </c>
      <c r="F1526" s="15" t="s">
        <v>1313</v>
      </c>
    </row>
    <row r="1527" spans="1:6" ht="15.75" x14ac:dyDescent="0.25">
      <c r="A1527" s="15" t="s">
        <v>5859</v>
      </c>
      <c r="B1527" s="15" t="s">
        <v>9602</v>
      </c>
      <c r="C1527" s="15" t="s">
        <v>5860</v>
      </c>
      <c r="D1527" s="15"/>
      <c r="E1527" s="15" t="s">
        <v>6865</v>
      </c>
      <c r="F1527" s="15" t="s">
        <v>127</v>
      </c>
    </row>
    <row r="1528" spans="1:6" ht="15.75" x14ac:dyDescent="0.25">
      <c r="A1528" s="15" t="s">
        <v>5863</v>
      </c>
      <c r="B1528" s="15" t="s">
        <v>8252</v>
      </c>
      <c r="C1528" s="15" t="s">
        <v>5864</v>
      </c>
      <c r="D1528" s="15"/>
      <c r="E1528" s="15" t="s">
        <v>6865</v>
      </c>
      <c r="F1528" s="15" t="s">
        <v>127</v>
      </c>
    </row>
    <row r="1529" spans="1:6" ht="15.75" x14ac:dyDescent="0.25">
      <c r="A1529" s="15" t="s">
        <v>5881</v>
      </c>
      <c r="B1529" s="15" t="s">
        <v>9048</v>
      </c>
      <c r="C1529" s="15" t="s">
        <v>5882</v>
      </c>
      <c r="D1529" s="15"/>
      <c r="E1529" s="15" t="s">
        <v>6865</v>
      </c>
      <c r="F1529" s="15" t="s">
        <v>5884</v>
      </c>
    </row>
    <row r="1530" spans="1:6" ht="15.75" x14ac:dyDescent="0.25">
      <c r="A1530" s="15" t="s">
        <v>5917</v>
      </c>
      <c r="B1530" s="15" t="s">
        <v>8167</v>
      </c>
      <c r="C1530" s="15" t="s">
        <v>5918</v>
      </c>
      <c r="D1530" s="15" t="s">
        <v>96</v>
      </c>
      <c r="E1530" s="15" t="s">
        <v>6865</v>
      </c>
      <c r="F1530" s="15" t="s">
        <v>5919</v>
      </c>
    </row>
    <row r="1531" spans="1:6" ht="15.75" x14ac:dyDescent="0.25">
      <c r="A1531" s="15" t="s">
        <v>5927</v>
      </c>
      <c r="B1531" s="15" t="s">
        <v>10004</v>
      </c>
      <c r="C1531" s="15" t="s">
        <v>5928</v>
      </c>
      <c r="D1531" s="15" t="s">
        <v>581</v>
      </c>
      <c r="E1531" s="15" t="s">
        <v>6865</v>
      </c>
      <c r="F1531" s="15" t="s">
        <v>584</v>
      </c>
    </row>
    <row r="1532" spans="1:6" ht="15.75" x14ac:dyDescent="0.25">
      <c r="A1532" s="15" t="s">
        <v>5952</v>
      </c>
      <c r="B1532" s="15" t="s">
        <v>9716</v>
      </c>
      <c r="C1532" s="15" t="s">
        <v>5953</v>
      </c>
      <c r="D1532" s="15" t="s">
        <v>101</v>
      </c>
      <c r="E1532" s="15" t="s">
        <v>6865</v>
      </c>
      <c r="F1532" s="15" t="s">
        <v>104</v>
      </c>
    </row>
    <row r="1533" spans="1:6" ht="15.75" x14ac:dyDescent="0.25">
      <c r="A1533" s="15" t="s">
        <v>5993</v>
      </c>
      <c r="B1533" s="15" t="s">
        <v>9686</v>
      </c>
      <c r="C1533" s="15" t="s">
        <v>5994</v>
      </c>
      <c r="D1533" s="15"/>
      <c r="E1533" s="15" t="s">
        <v>6865</v>
      </c>
      <c r="F1533" s="15" t="s">
        <v>127</v>
      </c>
    </row>
    <row r="1534" spans="1:6" ht="15.75" x14ac:dyDescent="0.25">
      <c r="A1534" s="15" t="s">
        <v>6192</v>
      </c>
      <c r="B1534" s="15" t="s">
        <v>7858</v>
      </c>
      <c r="C1534" s="15" t="s">
        <v>6193</v>
      </c>
      <c r="D1534" s="15"/>
      <c r="E1534" s="15" t="s">
        <v>6865</v>
      </c>
      <c r="F1534" s="15" t="s">
        <v>6196</v>
      </c>
    </row>
    <row r="1535" spans="1:6" ht="15.75" x14ac:dyDescent="0.25">
      <c r="A1535" s="15" t="s">
        <v>6232</v>
      </c>
      <c r="B1535" s="15" t="s">
        <v>8181</v>
      </c>
      <c r="C1535" s="15" t="s">
        <v>6233</v>
      </c>
      <c r="D1535" s="15" t="s">
        <v>213</v>
      </c>
      <c r="E1535" s="15" t="s">
        <v>6865</v>
      </c>
      <c r="F1535" s="15" t="s">
        <v>584</v>
      </c>
    </row>
    <row r="1536" spans="1:6" ht="15.75" x14ac:dyDescent="0.25">
      <c r="A1536" s="15" t="s">
        <v>6262</v>
      </c>
      <c r="B1536" s="15" t="s">
        <v>8604</v>
      </c>
      <c r="C1536" s="15" t="s">
        <v>6263</v>
      </c>
      <c r="D1536" s="15"/>
      <c r="E1536" s="15" t="s">
        <v>6865</v>
      </c>
      <c r="F1536" s="15" t="s">
        <v>104</v>
      </c>
    </row>
    <row r="1537" spans="1:6" ht="15.75" x14ac:dyDescent="0.25">
      <c r="A1537" s="15" t="s">
        <v>2714</v>
      </c>
      <c r="B1537" s="15" t="s">
        <v>9592</v>
      </c>
      <c r="C1537" s="15" t="s">
        <v>2715</v>
      </c>
      <c r="D1537" s="15"/>
      <c r="E1537" s="15" t="s">
        <v>6865</v>
      </c>
      <c r="F1537" s="15" t="s">
        <v>127</v>
      </c>
    </row>
    <row r="1538" spans="1:6" ht="15.75" x14ac:dyDescent="0.25">
      <c r="A1538" s="15" t="s">
        <v>2747</v>
      </c>
      <c r="B1538" s="15" t="s">
        <v>9344</v>
      </c>
      <c r="C1538" s="15" t="s">
        <v>2748</v>
      </c>
      <c r="D1538" s="15"/>
      <c r="E1538" s="15" t="s">
        <v>6865</v>
      </c>
      <c r="F1538" s="15" t="s">
        <v>127</v>
      </c>
    </row>
    <row r="1539" spans="1:6" ht="15.75" x14ac:dyDescent="0.25">
      <c r="A1539" s="15" t="s">
        <v>2778</v>
      </c>
      <c r="B1539" s="15" t="s">
        <v>7799</v>
      </c>
      <c r="C1539" s="15" t="s">
        <v>2779</v>
      </c>
      <c r="D1539" s="15" t="s">
        <v>101</v>
      </c>
      <c r="E1539" s="15" t="s">
        <v>6865</v>
      </c>
      <c r="F1539" s="15" t="s">
        <v>104</v>
      </c>
    </row>
    <row r="1540" spans="1:6" ht="15.75" x14ac:dyDescent="0.25">
      <c r="A1540" s="15" t="s">
        <v>2925</v>
      </c>
      <c r="B1540" s="15" t="s">
        <v>7732</v>
      </c>
      <c r="C1540" s="15" t="s">
        <v>2926</v>
      </c>
      <c r="D1540" s="15"/>
      <c r="E1540" s="15" t="s">
        <v>6865</v>
      </c>
      <c r="F1540" s="15" t="s">
        <v>2927</v>
      </c>
    </row>
    <row r="1541" spans="1:6" ht="15.75" x14ac:dyDescent="0.25">
      <c r="A1541" s="15" t="s">
        <v>3049</v>
      </c>
      <c r="B1541" s="15" t="s">
        <v>9082</v>
      </c>
      <c r="C1541" s="15" t="s">
        <v>3050</v>
      </c>
      <c r="D1541" s="15" t="s">
        <v>101</v>
      </c>
      <c r="E1541" s="15" t="s">
        <v>6865</v>
      </c>
      <c r="F1541" s="15" t="s">
        <v>104</v>
      </c>
    </row>
    <row r="1542" spans="1:6" ht="15.75" x14ac:dyDescent="0.25">
      <c r="A1542" s="15" t="s">
        <v>3096</v>
      </c>
      <c r="B1542" s="15" t="s">
        <v>7696</v>
      </c>
      <c r="C1542" s="15" t="s">
        <v>3097</v>
      </c>
      <c r="D1542" s="15"/>
      <c r="E1542" s="15" t="s">
        <v>6865</v>
      </c>
      <c r="F1542" s="15" t="s">
        <v>3099</v>
      </c>
    </row>
    <row r="1543" spans="1:6" ht="15.75" x14ac:dyDescent="0.25">
      <c r="A1543" s="15" t="s">
        <v>3215</v>
      </c>
      <c r="B1543" s="15" t="s">
        <v>9133</v>
      </c>
      <c r="C1543" s="15" t="s">
        <v>3216</v>
      </c>
      <c r="D1543" s="15"/>
      <c r="E1543" s="15" t="s">
        <v>6865</v>
      </c>
      <c r="F1543" s="15" t="s">
        <v>127</v>
      </c>
    </row>
    <row r="1544" spans="1:6" ht="15.75" x14ac:dyDescent="0.25">
      <c r="A1544" s="15" t="s">
        <v>3265</v>
      </c>
      <c r="B1544" s="15" t="s">
        <v>8695</v>
      </c>
      <c r="C1544" s="15" t="s">
        <v>3266</v>
      </c>
      <c r="D1544" s="15"/>
      <c r="E1544" s="15" t="s">
        <v>6865</v>
      </c>
      <c r="F1544" s="15" t="s">
        <v>1313</v>
      </c>
    </row>
    <row r="1545" spans="1:6" ht="15.75" x14ac:dyDescent="0.25">
      <c r="A1545" s="15" t="s">
        <v>3432</v>
      </c>
      <c r="B1545" s="15" t="s">
        <v>9416</v>
      </c>
      <c r="C1545" s="15" t="s">
        <v>3433</v>
      </c>
      <c r="D1545" s="15"/>
      <c r="E1545" s="15" t="s">
        <v>6865</v>
      </c>
      <c r="F1545" s="15" t="s">
        <v>127</v>
      </c>
    </row>
    <row r="1546" spans="1:6" ht="15.75" x14ac:dyDescent="0.25">
      <c r="A1546" s="15" t="s">
        <v>3654</v>
      </c>
      <c r="B1546" s="15" t="s">
        <v>7912</v>
      </c>
      <c r="C1546" s="15" t="s">
        <v>3655</v>
      </c>
      <c r="D1546" s="15" t="s">
        <v>213</v>
      </c>
      <c r="E1546" s="15" t="s">
        <v>6865</v>
      </c>
      <c r="F1546" s="15" t="s">
        <v>584</v>
      </c>
    </row>
    <row r="1547" spans="1:6" ht="15.75" x14ac:dyDescent="0.25">
      <c r="A1547" s="15" t="s">
        <v>3694</v>
      </c>
      <c r="B1547" s="15" t="s">
        <v>7024</v>
      </c>
      <c r="C1547" s="15" t="s">
        <v>3695</v>
      </c>
      <c r="D1547" s="15" t="s">
        <v>3390</v>
      </c>
      <c r="E1547" s="15" t="s">
        <v>6865</v>
      </c>
      <c r="F1547" s="15" t="s">
        <v>3697</v>
      </c>
    </row>
    <row r="1548" spans="1:6" ht="15.75" x14ac:dyDescent="0.25">
      <c r="A1548" s="15" t="s">
        <v>3734</v>
      </c>
      <c r="B1548" s="15" t="s">
        <v>9579</v>
      </c>
      <c r="C1548" s="15" t="s">
        <v>3735</v>
      </c>
      <c r="D1548" s="15"/>
      <c r="E1548" s="15" t="s">
        <v>6865</v>
      </c>
      <c r="F1548" s="15" t="s">
        <v>104</v>
      </c>
    </row>
    <row r="1549" spans="1:6" ht="15.75" x14ac:dyDescent="0.25">
      <c r="A1549" s="15" t="s">
        <v>3759</v>
      </c>
      <c r="B1549" s="15" t="s">
        <v>7428</v>
      </c>
      <c r="C1549" s="15" t="s">
        <v>3760</v>
      </c>
      <c r="D1549" s="15"/>
      <c r="E1549" s="15" t="s">
        <v>6865</v>
      </c>
      <c r="F1549" s="15" t="s">
        <v>127</v>
      </c>
    </row>
    <row r="1550" spans="1:6" ht="15.75" x14ac:dyDescent="0.25">
      <c r="A1550" s="15" t="s">
        <v>3767</v>
      </c>
      <c r="B1550" s="15" t="s">
        <v>7957</v>
      </c>
      <c r="C1550" s="15" t="s">
        <v>3768</v>
      </c>
      <c r="D1550" s="15" t="s">
        <v>3769</v>
      </c>
      <c r="E1550" s="15" t="s">
        <v>6865</v>
      </c>
      <c r="F1550" s="15" t="s">
        <v>127</v>
      </c>
    </row>
    <row r="1551" spans="1:6" ht="15.75" x14ac:dyDescent="0.25">
      <c r="A1551" s="15" t="s">
        <v>3791</v>
      </c>
      <c r="B1551" s="15" t="s">
        <v>9220</v>
      </c>
      <c r="C1551" s="15" t="s">
        <v>3792</v>
      </c>
      <c r="D1551" s="15" t="s">
        <v>172</v>
      </c>
      <c r="E1551" s="15" t="s">
        <v>6865</v>
      </c>
      <c r="F1551" s="15" t="s">
        <v>677</v>
      </c>
    </row>
    <row r="1552" spans="1:6" ht="15.75" x14ac:dyDescent="0.25">
      <c r="A1552" s="15" t="s">
        <v>3820</v>
      </c>
      <c r="B1552" s="15" t="s">
        <v>7447</v>
      </c>
      <c r="C1552" s="15" t="s">
        <v>2779</v>
      </c>
      <c r="D1552" s="15" t="s">
        <v>101</v>
      </c>
      <c r="E1552" s="15" t="s">
        <v>6865</v>
      </c>
      <c r="F1552" s="15" t="s">
        <v>104</v>
      </c>
    </row>
    <row r="1553" spans="1:6" ht="15.75" x14ac:dyDescent="0.25">
      <c r="A1553" s="15" t="s">
        <v>3881</v>
      </c>
      <c r="B1553" s="15" t="s">
        <v>7057</v>
      </c>
      <c r="C1553" s="15" t="s">
        <v>2926</v>
      </c>
      <c r="D1553" s="15"/>
      <c r="E1553" s="15" t="s">
        <v>6865</v>
      </c>
      <c r="F1553" s="15" t="s">
        <v>2927</v>
      </c>
    </row>
    <row r="1554" spans="1:6" ht="15.75" x14ac:dyDescent="0.25">
      <c r="A1554" s="15" t="s">
        <v>3937</v>
      </c>
      <c r="B1554" s="15" t="s">
        <v>9194</v>
      </c>
      <c r="C1554" s="15" t="s">
        <v>3938</v>
      </c>
      <c r="D1554" s="15"/>
      <c r="E1554" s="15" t="s">
        <v>6865</v>
      </c>
      <c r="F1554" s="15" t="s">
        <v>127</v>
      </c>
    </row>
    <row r="1555" spans="1:6" ht="15.75" x14ac:dyDescent="0.25">
      <c r="A1555" s="15" t="s">
        <v>4138</v>
      </c>
      <c r="B1555" s="15" t="s">
        <v>7609</v>
      </c>
      <c r="C1555" s="15" t="s">
        <v>4139</v>
      </c>
      <c r="D1555" s="15"/>
      <c r="E1555" s="15" t="s">
        <v>6865</v>
      </c>
      <c r="F1555" s="15" t="s">
        <v>104</v>
      </c>
    </row>
    <row r="1556" spans="1:6" ht="15.75" x14ac:dyDescent="0.25">
      <c r="A1556" s="15" t="s">
        <v>4230</v>
      </c>
      <c r="B1556" s="15" t="s">
        <v>7245</v>
      </c>
      <c r="C1556" s="15" t="s">
        <v>4231</v>
      </c>
      <c r="D1556" s="15" t="s">
        <v>581</v>
      </c>
      <c r="E1556" s="15" t="s">
        <v>6865</v>
      </c>
      <c r="F1556" s="15" t="s">
        <v>584</v>
      </c>
    </row>
    <row r="1557" spans="1:6" ht="15.75" x14ac:dyDescent="0.25">
      <c r="A1557" s="15" t="s">
        <v>4293</v>
      </c>
      <c r="B1557" s="15" t="s">
        <v>9607</v>
      </c>
      <c r="C1557" s="15" t="s">
        <v>4294</v>
      </c>
      <c r="D1557" s="15"/>
      <c r="E1557" s="15" t="s">
        <v>6865</v>
      </c>
      <c r="F1557" s="15" t="s">
        <v>4296</v>
      </c>
    </row>
    <row r="1558" spans="1:6" ht="15.75" x14ac:dyDescent="0.25">
      <c r="A1558" s="15" t="s">
        <v>4348</v>
      </c>
      <c r="B1558" s="15" t="s">
        <v>9815</v>
      </c>
      <c r="C1558" s="15" t="s">
        <v>4349</v>
      </c>
      <c r="D1558" s="15"/>
      <c r="E1558" s="15" t="s">
        <v>6865</v>
      </c>
      <c r="F1558" s="15" t="s">
        <v>104</v>
      </c>
    </row>
    <row r="1559" spans="1:6" ht="15.75" x14ac:dyDescent="0.25">
      <c r="A1559" s="15" t="s">
        <v>4394</v>
      </c>
      <c r="B1559" s="15" t="s">
        <v>9600</v>
      </c>
      <c r="C1559" s="15" t="s">
        <v>4395</v>
      </c>
      <c r="D1559" s="15"/>
      <c r="E1559" s="15" t="s">
        <v>6865</v>
      </c>
      <c r="F1559" s="15" t="s">
        <v>127</v>
      </c>
    </row>
    <row r="1560" spans="1:6" ht="15.75" x14ac:dyDescent="0.25">
      <c r="A1560" s="15" t="s">
        <v>4635</v>
      </c>
      <c r="B1560" s="15" t="s">
        <v>8532</v>
      </c>
      <c r="C1560" s="15" t="s">
        <v>4636</v>
      </c>
      <c r="D1560" s="15"/>
      <c r="E1560" s="15" t="s">
        <v>6865</v>
      </c>
      <c r="F1560" s="15" t="s">
        <v>127</v>
      </c>
    </row>
    <row r="1561" spans="1:6" ht="15.75" x14ac:dyDescent="0.25">
      <c r="A1561" s="15" t="s">
        <v>4640</v>
      </c>
      <c r="B1561" s="15" t="s">
        <v>7807</v>
      </c>
      <c r="C1561" s="15" t="s">
        <v>4641</v>
      </c>
      <c r="D1561" s="15"/>
      <c r="E1561" s="15" t="s">
        <v>6865</v>
      </c>
      <c r="F1561" s="15" t="s">
        <v>127</v>
      </c>
    </row>
    <row r="1562" spans="1:6" ht="15.75" x14ac:dyDescent="0.25">
      <c r="A1562" s="15" t="s">
        <v>577</v>
      </c>
      <c r="B1562" s="15" t="s">
        <v>9299</v>
      </c>
      <c r="C1562" s="15" t="s">
        <v>578</v>
      </c>
      <c r="D1562" s="15"/>
      <c r="E1562" s="15" t="s">
        <v>6865</v>
      </c>
      <c r="F1562" s="15" t="s">
        <v>127</v>
      </c>
    </row>
    <row r="1563" spans="1:6" ht="15.75" x14ac:dyDescent="0.25">
      <c r="A1563" s="15" t="s">
        <v>579</v>
      </c>
      <c r="B1563" s="15" t="s">
        <v>7535</v>
      </c>
      <c r="C1563" s="15" t="s">
        <v>580</v>
      </c>
      <c r="D1563" s="15" t="s">
        <v>581</v>
      </c>
      <c r="E1563" s="15" t="s">
        <v>6865</v>
      </c>
      <c r="F1563" s="15" t="s">
        <v>584</v>
      </c>
    </row>
    <row r="1564" spans="1:6" ht="15.75" x14ac:dyDescent="0.25">
      <c r="A1564" s="15" t="s">
        <v>601</v>
      </c>
      <c r="B1564" s="15" t="s">
        <v>7182</v>
      </c>
      <c r="C1564" s="15" t="s">
        <v>602</v>
      </c>
      <c r="D1564" s="15" t="s">
        <v>603</v>
      </c>
      <c r="E1564" s="15" t="s">
        <v>6865</v>
      </c>
      <c r="F1564" s="15" t="s">
        <v>606</v>
      </c>
    </row>
    <row r="1565" spans="1:6" ht="15.75" x14ac:dyDescent="0.25">
      <c r="A1565" s="15" t="s">
        <v>664</v>
      </c>
      <c r="B1565" s="15" t="s">
        <v>7803</v>
      </c>
      <c r="C1565" s="15" t="s">
        <v>665</v>
      </c>
      <c r="D1565" s="15"/>
      <c r="E1565" s="15" t="s">
        <v>6865</v>
      </c>
      <c r="F1565" s="15" t="s">
        <v>127</v>
      </c>
    </row>
    <row r="1566" spans="1:6" ht="15.75" x14ac:dyDescent="0.25">
      <c r="A1566" s="15" t="s">
        <v>674</v>
      </c>
      <c r="B1566" s="15" t="s">
        <v>8939</v>
      </c>
      <c r="C1566" s="15" t="s">
        <v>675</v>
      </c>
      <c r="D1566" s="15" t="s">
        <v>172</v>
      </c>
      <c r="E1566" s="15" t="s">
        <v>6865</v>
      </c>
      <c r="F1566" s="15" t="s">
        <v>677</v>
      </c>
    </row>
    <row r="1567" spans="1:6" ht="15.75" x14ac:dyDescent="0.25">
      <c r="A1567" s="15" t="s">
        <v>729</v>
      </c>
      <c r="B1567" s="15" t="s">
        <v>7337</v>
      </c>
      <c r="C1567" s="15" t="s">
        <v>730</v>
      </c>
      <c r="D1567" s="15" t="s">
        <v>581</v>
      </c>
      <c r="E1567" s="15" t="s">
        <v>6865</v>
      </c>
      <c r="F1567" s="15" t="s">
        <v>584</v>
      </c>
    </row>
    <row r="1568" spans="1:6" ht="15.75" x14ac:dyDescent="0.25">
      <c r="A1568" s="15" t="s">
        <v>812</v>
      </c>
      <c r="B1568" s="15" t="s">
        <v>7413</v>
      </c>
      <c r="C1568" s="15" t="s">
        <v>813</v>
      </c>
      <c r="D1568" s="15" t="s">
        <v>213</v>
      </c>
      <c r="E1568" s="15" t="s">
        <v>6865</v>
      </c>
      <c r="F1568" s="15" t="s">
        <v>584</v>
      </c>
    </row>
    <row r="1569" spans="1:6" ht="15.75" x14ac:dyDescent="0.25">
      <c r="A1569" s="15" t="s">
        <v>815</v>
      </c>
      <c r="B1569" s="15" t="s">
        <v>7032</v>
      </c>
      <c r="C1569" s="15" t="s">
        <v>816</v>
      </c>
      <c r="D1569" s="15"/>
      <c r="E1569" s="15" t="s">
        <v>6865</v>
      </c>
      <c r="F1569" s="15" t="s">
        <v>127</v>
      </c>
    </row>
    <row r="1570" spans="1:6" ht="15.75" x14ac:dyDescent="0.25">
      <c r="A1570" s="15" t="s">
        <v>823</v>
      </c>
      <c r="B1570" s="15" t="s">
        <v>7437</v>
      </c>
      <c r="C1570" s="15" t="s">
        <v>824</v>
      </c>
      <c r="D1570" s="15"/>
      <c r="E1570" s="15" t="s">
        <v>6865</v>
      </c>
      <c r="F1570" s="15" t="s">
        <v>127</v>
      </c>
    </row>
    <row r="1571" spans="1:6" ht="15.75" x14ac:dyDescent="0.25">
      <c r="A1571" s="15" t="s">
        <v>963</v>
      </c>
      <c r="B1571" s="15" t="s">
        <v>7829</v>
      </c>
      <c r="C1571" s="15" t="s">
        <v>964</v>
      </c>
      <c r="D1571" s="15"/>
      <c r="E1571" s="15" t="s">
        <v>6865</v>
      </c>
      <c r="F1571" s="15" t="s">
        <v>127</v>
      </c>
    </row>
    <row r="1572" spans="1:6" ht="15.75" x14ac:dyDescent="0.25">
      <c r="A1572" s="15" t="s">
        <v>1237</v>
      </c>
      <c r="B1572" s="15" t="s">
        <v>8870</v>
      </c>
      <c r="C1572" s="15" t="s">
        <v>1238</v>
      </c>
      <c r="D1572" s="15"/>
      <c r="E1572" s="15" t="s">
        <v>6865</v>
      </c>
      <c r="F1572" s="15" t="s">
        <v>1240</v>
      </c>
    </row>
    <row r="1573" spans="1:6" ht="15.75" x14ac:dyDescent="0.25">
      <c r="A1573" s="15" t="s">
        <v>1249</v>
      </c>
      <c r="B1573" s="15" t="s">
        <v>7816</v>
      </c>
      <c r="C1573" s="15" t="s">
        <v>1250</v>
      </c>
      <c r="D1573" s="15"/>
      <c r="E1573" s="15" t="s">
        <v>6865</v>
      </c>
      <c r="F1573" s="15" t="s">
        <v>127</v>
      </c>
    </row>
    <row r="1574" spans="1:6" ht="15.75" x14ac:dyDescent="0.25">
      <c r="A1574" s="15" t="s">
        <v>1310</v>
      </c>
      <c r="B1574" s="15" t="s">
        <v>8540</v>
      </c>
      <c r="C1574" s="15" t="s">
        <v>1311</v>
      </c>
      <c r="D1574" s="15"/>
      <c r="E1574" s="15" t="s">
        <v>6865</v>
      </c>
      <c r="F1574" s="15" t="s">
        <v>1313</v>
      </c>
    </row>
    <row r="1575" spans="1:6" ht="15.75" x14ac:dyDescent="0.25">
      <c r="A1575" s="15" t="s">
        <v>1329</v>
      </c>
      <c r="B1575" s="15" t="s">
        <v>9748</v>
      </c>
      <c r="C1575" s="15" t="s">
        <v>1330</v>
      </c>
      <c r="D1575" s="15"/>
      <c r="E1575" s="15" t="s">
        <v>6865</v>
      </c>
      <c r="F1575" s="15" t="s">
        <v>127</v>
      </c>
    </row>
    <row r="1576" spans="1:6" ht="15.75" x14ac:dyDescent="0.25">
      <c r="A1576" s="15" t="s">
        <v>1362</v>
      </c>
      <c r="B1576" s="15" t="s">
        <v>7165</v>
      </c>
      <c r="C1576" s="15" t="s">
        <v>1363</v>
      </c>
      <c r="D1576" s="15" t="s">
        <v>116</v>
      </c>
      <c r="E1576" s="15" t="s">
        <v>6865</v>
      </c>
      <c r="F1576" s="15" t="s">
        <v>1366</v>
      </c>
    </row>
    <row r="1577" spans="1:6" ht="15.75" x14ac:dyDescent="0.25">
      <c r="A1577" s="15" t="s">
        <v>1581</v>
      </c>
      <c r="B1577" s="15" t="s">
        <v>7235</v>
      </c>
      <c r="C1577" s="15" t="s">
        <v>1582</v>
      </c>
      <c r="D1577" s="15" t="s">
        <v>101</v>
      </c>
      <c r="E1577" s="15" t="s">
        <v>6865</v>
      </c>
      <c r="F1577" s="15" t="s">
        <v>104</v>
      </c>
    </row>
    <row r="1578" spans="1:6" ht="15.75" x14ac:dyDescent="0.25">
      <c r="A1578" s="15" t="s">
        <v>1660</v>
      </c>
      <c r="B1578" s="15" t="s">
        <v>8105</v>
      </c>
      <c r="C1578" s="15" t="s">
        <v>1661</v>
      </c>
      <c r="D1578" s="15" t="s">
        <v>581</v>
      </c>
      <c r="E1578" s="15" t="s">
        <v>6865</v>
      </c>
      <c r="F1578" s="15" t="s">
        <v>127</v>
      </c>
    </row>
    <row r="1579" spans="1:6" ht="15.75" x14ac:dyDescent="0.25">
      <c r="A1579" s="15" t="s">
        <v>1786</v>
      </c>
      <c r="B1579" s="15" t="s">
        <v>9664</v>
      </c>
      <c r="C1579" s="15" t="s">
        <v>1787</v>
      </c>
      <c r="D1579" s="15" t="s">
        <v>172</v>
      </c>
      <c r="E1579" s="15" t="s">
        <v>6865</v>
      </c>
      <c r="F1579" s="15" t="s">
        <v>1790</v>
      </c>
    </row>
    <row r="1580" spans="1:6" ht="15.75" x14ac:dyDescent="0.25">
      <c r="A1580" s="15" t="s">
        <v>2060</v>
      </c>
      <c r="B1580" s="15" t="s">
        <v>8173</v>
      </c>
      <c r="C1580" s="15" t="s">
        <v>2061</v>
      </c>
      <c r="D1580" s="15" t="s">
        <v>1074</v>
      </c>
      <c r="E1580" s="15" t="s">
        <v>6865</v>
      </c>
      <c r="F1580" s="15" t="s">
        <v>2064</v>
      </c>
    </row>
    <row r="1581" spans="1:6" ht="15.75" x14ac:dyDescent="0.25">
      <c r="A1581" s="15" t="s">
        <v>2146</v>
      </c>
      <c r="B1581" s="15" t="s">
        <v>7735</v>
      </c>
      <c r="C1581" s="15" t="s">
        <v>2147</v>
      </c>
      <c r="D1581" s="15" t="s">
        <v>581</v>
      </c>
      <c r="E1581" s="15" t="s">
        <v>6865</v>
      </c>
      <c r="F1581" s="15" t="s">
        <v>584</v>
      </c>
    </row>
    <row r="1582" spans="1:6" ht="15.75" x14ac:dyDescent="0.25">
      <c r="A1582" s="15" t="s">
        <v>2310</v>
      </c>
      <c r="B1582" s="15" t="s">
        <v>9986</v>
      </c>
      <c r="C1582" s="15" t="s">
        <v>816</v>
      </c>
      <c r="D1582" s="15"/>
      <c r="E1582" s="15" t="s">
        <v>6865</v>
      </c>
      <c r="F1582" s="15" t="s">
        <v>127</v>
      </c>
    </row>
    <row r="1583" spans="1:6" ht="15.75" x14ac:dyDescent="0.25">
      <c r="A1583" s="15" t="s">
        <v>2535</v>
      </c>
      <c r="B1583" s="15" t="s">
        <v>8898</v>
      </c>
      <c r="C1583" s="15" t="s">
        <v>2536</v>
      </c>
      <c r="D1583" s="15" t="s">
        <v>370</v>
      </c>
      <c r="E1583" s="15" t="s">
        <v>6865</v>
      </c>
      <c r="F1583" s="15" t="s">
        <v>2538</v>
      </c>
    </row>
    <row r="1584" spans="1:6" ht="15.75" x14ac:dyDescent="0.25">
      <c r="A1584" s="15" t="s">
        <v>2556</v>
      </c>
      <c r="B1584" s="15" t="s">
        <v>7445</v>
      </c>
      <c r="C1584" s="15" t="s">
        <v>2557</v>
      </c>
      <c r="D1584" s="15"/>
      <c r="E1584" s="15" t="s">
        <v>6865</v>
      </c>
      <c r="F1584" s="15" t="s">
        <v>127</v>
      </c>
    </row>
    <row r="1585" spans="1:6" ht="15.75" x14ac:dyDescent="0.25">
      <c r="A1585" s="15" t="s">
        <v>2695</v>
      </c>
      <c r="B1585" s="15" t="s">
        <v>9339</v>
      </c>
      <c r="C1585" s="15" t="s">
        <v>2696</v>
      </c>
      <c r="D1585" s="15" t="s">
        <v>370</v>
      </c>
      <c r="E1585" s="15" t="s">
        <v>6865</v>
      </c>
      <c r="F1585" s="15" t="s">
        <v>2699</v>
      </c>
    </row>
    <row r="1586" spans="1:6" ht="15.75" x14ac:dyDescent="0.25">
      <c r="A1586" s="15" t="s">
        <v>99</v>
      </c>
      <c r="B1586" s="15" t="s">
        <v>9688</v>
      </c>
      <c r="C1586" s="15" t="s">
        <v>100</v>
      </c>
      <c r="D1586" s="15" t="s">
        <v>101</v>
      </c>
      <c r="E1586" s="15" t="s">
        <v>6865</v>
      </c>
      <c r="F1586" s="15" t="s">
        <v>104</v>
      </c>
    </row>
    <row r="1587" spans="1:6" ht="15.75" x14ac:dyDescent="0.25">
      <c r="A1587" s="15" t="s">
        <v>125</v>
      </c>
      <c r="B1587" s="15" t="s">
        <v>6995</v>
      </c>
      <c r="C1587" s="15" t="s">
        <v>126</v>
      </c>
      <c r="D1587" s="15"/>
      <c r="E1587" s="15" t="s">
        <v>6865</v>
      </c>
      <c r="F1587" s="15" t="s">
        <v>127</v>
      </c>
    </row>
    <row r="1588" spans="1:6" ht="15.75" x14ac:dyDescent="0.25">
      <c r="A1588" s="15" t="s">
        <v>368</v>
      </c>
      <c r="B1588" s="15" t="s">
        <v>8136</v>
      </c>
      <c r="C1588" s="15" t="s">
        <v>369</v>
      </c>
      <c r="D1588" s="15" t="s">
        <v>370</v>
      </c>
      <c r="E1588" s="15" t="s">
        <v>6865</v>
      </c>
      <c r="F1588" s="15" t="s">
        <v>372</v>
      </c>
    </row>
    <row r="1589" spans="1:6" ht="15.75" x14ac:dyDescent="0.25">
      <c r="A1589" s="15" t="s">
        <v>451</v>
      </c>
      <c r="B1589" s="15" t="s">
        <v>9277</v>
      </c>
      <c r="C1589" s="15" t="s">
        <v>452</v>
      </c>
      <c r="D1589" s="15" t="s">
        <v>453</v>
      </c>
      <c r="E1589" s="15" t="s">
        <v>6865</v>
      </c>
      <c r="F1589" s="15" t="s">
        <v>455</v>
      </c>
    </row>
    <row r="1590" spans="1:6" ht="15.75" x14ac:dyDescent="0.25">
      <c r="A1590" s="15" t="s">
        <v>514</v>
      </c>
      <c r="B1590" s="15" t="s">
        <v>7038</v>
      </c>
      <c r="C1590" s="15" t="s">
        <v>515</v>
      </c>
      <c r="D1590" s="15"/>
      <c r="E1590" s="15" t="s">
        <v>6865</v>
      </c>
      <c r="F1590" s="15" t="s">
        <v>127</v>
      </c>
    </row>
    <row r="1591" spans="1:6" ht="15.75" x14ac:dyDescent="0.25">
      <c r="A1591" s="15" t="s">
        <v>4689</v>
      </c>
      <c r="B1591" s="15" t="s">
        <v>7542</v>
      </c>
      <c r="C1591" s="15" t="s">
        <v>4690</v>
      </c>
      <c r="D1591" s="15" t="s">
        <v>501</v>
      </c>
      <c r="E1591" s="15" t="s">
        <v>6866</v>
      </c>
      <c r="F1591" s="15" t="s">
        <v>76</v>
      </c>
    </row>
    <row r="1592" spans="1:6" ht="15.75" x14ac:dyDescent="0.25">
      <c r="A1592" s="15" t="s">
        <v>4691</v>
      </c>
      <c r="B1592" s="15" t="s">
        <v>9674</v>
      </c>
      <c r="C1592" s="15" t="s">
        <v>3910</v>
      </c>
      <c r="D1592" s="15"/>
      <c r="E1592" s="15" t="s">
        <v>6866</v>
      </c>
      <c r="F1592" s="15" t="s">
        <v>1881</v>
      </c>
    </row>
    <row r="1593" spans="1:6" ht="15.75" x14ac:dyDescent="0.25">
      <c r="A1593" s="15" t="s">
        <v>4700</v>
      </c>
      <c r="B1593" s="15" t="s">
        <v>11452</v>
      </c>
      <c r="C1593" s="15" t="s">
        <v>4701</v>
      </c>
      <c r="D1593" s="15"/>
      <c r="E1593" s="15" t="s">
        <v>6866</v>
      </c>
      <c r="F1593" s="15" t="s">
        <v>270</v>
      </c>
    </row>
    <row r="1594" spans="1:6" ht="15.75" x14ac:dyDescent="0.25">
      <c r="A1594" s="15" t="s">
        <v>4726</v>
      </c>
      <c r="B1594" s="15" t="s">
        <v>8113</v>
      </c>
      <c r="C1594" s="15" t="s">
        <v>1627</v>
      </c>
      <c r="D1594" s="15"/>
      <c r="E1594" s="15" t="s">
        <v>6866</v>
      </c>
      <c r="F1594" s="15" t="s">
        <v>76</v>
      </c>
    </row>
    <row r="1595" spans="1:6" ht="15.75" x14ac:dyDescent="0.25">
      <c r="A1595" s="15" t="s">
        <v>4735</v>
      </c>
      <c r="B1595" s="15" t="s">
        <v>8982</v>
      </c>
      <c r="C1595" s="15" t="s">
        <v>4736</v>
      </c>
      <c r="D1595" s="15"/>
      <c r="E1595" s="15" t="s">
        <v>6866</v>
      </c>
      <c r="F1595" s="15" t="s">
        <v>2374</v>
      </c>
    </row>
    <row r="1596" spans="1:6" ht="15.75" x14ac:dyDescent="0.25">
      <c r="A1596" s="15" t="s">
        <v>4763</v>
      </c>
      <c r="B1596" s="15" t="s">
        <v>7644</v>
      </c>
      <c r="C1596" s="15" t="s">
        <v>4764</v>
      </c>
      <c r="D1596" s="15"/>
      <c r="E1596" s="15" t="s">
        <v>6866</v>
      </c>
      <c r="F1596" s="15" t="s">
        <v>127</v>
      </c>
    </row>
    <row r="1597" spans="1:6" ht="15.75" x14ac:dyDescent="0.25">
      <c r="A1597" s="15" t="s">
        <v>4779</v>
      </c>
      <c r="B1597" s="15" t="s">
        <v>8580</v>
      </c>
      <c r="C1597" s="15" t="s">
        <v>4780</v>
      </c>
      <c r="D1597" s="15"/>
      <c r="E1597" s="15" t="s">
        <v>6866</v>
      </c>
      <c r="F1597" s="15" t="s">
        <v>127</v>
      </c>
    </row>
    <row r="1598" spans="1:6" ht="15.75" x14ac:dyDescent="0.25">
      <c r="A1598" s="15" t="s">
        <v>4787</v>
      </c>
      <c r="B1598" s="15" t="s">
        <v>9843</v>
      </c>
      <c r="C1598" s="15" t="s">
        <v>4788</v>
      </c>
      <c r="D1598" s="15"/>
      <c r="E1598" s="15" t="s">
        <v>6866</v>
      </c>
      <c r="F1598" s="15" t="s">
        <v>76</v>
      </c>
    </row>
    <row r="1599" spans="1:6" ht="15.75" x14ac:dyDescent="0.25">
      <c r="A1599" s="15" t="s">
        <v>4846</v>
      </c>
      <c r="B1599" s="15" t="s">
        <v>7244</v>
      </c>
      <c r="C1599" s="15" t="s">
        <v>4847</v>
      </c>
      <c r="D1599" s="15"/>
      <c r="E1599" s="15" t="s">
        <v>6866</v>
      </c>
      <c r="F1599" s="15" t="s">
        <v>1619</v>
      </c>
    </row>
    <row r="1600" spans="1:6" ht="15.75" x14ac:dyDescent="0.25">
      <c r="A1600" s="15" t="s">
        <v>4871</v>
      </c>
      <c r="B1600" s="15" t="s">
        <v>7266</v>
      </c>
      <c r="C1600" s="15" t="s">
        <v>4788</v>
      </c>
      <c r="D1600" s="15"/>
      <c r="E1600" s="15" t="s">
        <v>6866</v>
      </c>
      <c r="F1600" s="15" t="s">
        <v>76</v>
      </c>
    </row>
    <row r="1601" spans="1:6" ht="15.75" x14ac:dyDescent="0.25">
      <c r="A1601" s="15" t="s">
        <v>4874</v>
      </c>
      <c r="B1601" s="15" t="s">
        <v>8259</v>
      </c>
      <c r="C1601" s="15" t="s">
        <v>4875</v>
      </c>
      <c r="D1601" s="15"/>
      <c r="E1601" s="15" t="s">
        <v>6866</v>
      </c>
      <c r="F1601" s="15" t="s">
        <v>4877</v>
      </c>
    </row>
    <row r="1602" spans="1:6" ht="15.75" x14ac:dyDescent="0.25">
      <c r="A1602" s="15" t="s">
        <v>4886</v>
      </c>
      <c r="B1602" s="15" t="s">
        <v>8172</v>
      </c>
      <c r="C1602" s="15" t="s">
        <v>4887</v>
      </c>
      <c r="D1602" s="15"/>
      <c r="E1602" s="15" t="s">
        <v>6866</v>
      </c>
      <c r="F1602" s="15" t="s">
        <v>1881</v>
      </c>
    </row>
    <row r="1603" spans="1:6" ht="15.75" x14ac:dyDescent="0.25">
      <c r="A1603" s="15" t="s">
        <v>4954</v>
      </c>
      <c r="B1603" s="15" t="s">
        <v>7319</v>
      </c>
      <c r="C1603" s="15" t="s">
        <v>4955</v>
      </c>
      <c r="D1603" s="15"/>
      <c r="E1603" s="15" t="s">
        <v>6866</v>
      </c>
      <c r="F1603" s="15" t="s">
        <v>76</v>
      </c>
    </row>
    <row r="1604" spans="1:6" ht="15.75" x14ac:dyDescent="0.25">
      <c r="A1604" s="15" t="s">
        <v>4956</v>
      </c>
      <c r="B1604" s="15" t="s">
        <v>8066</v>
      </c>
      <c r="C1604" s="15" t="s">
        <v>4957</v>
      </c>
      <c r="D1604" s="15" t="s">
        <v>172</v>
      </c>
      <c r="E1604" s="15" t="s">
        <v>6866</v>
      </c>
      <c r="F1604" s="15" t="s">
        <v>1619</v>
      </c>
    </row>
    <row r="1605" spans="1:6" ht="15.75" x14ac:dyDescent="0.25">
      <c r="A1605" s="15" t="s">
        <v>5027</v>
      </c>
      <c r="B1605" s="15" t="s">
        <v>8058</v>
      </c>
      <c r="C1605" s="15" t="s">
        <v>5028</v>
      </c>
      <c r="D1605" s="15" t="s">
        <v>1043</v>
      </c>
      <c r="E1605" s="15" t="s">
        <v>6866</v>
      </c>
      <c r="F1605" s="15" t="s">
        <v>5031</v>
      </c>
    </row>
    <row r="1606" spans="1:6" ht="15.75" x14ac:dyDescent="0.25">
      <c r="A1606" s="15" t="s">
        <v>5043</v>
      </c>
      <c r="B1606" s="15" t="s">
        <v>7809</v>
      </c>
      <c r="C1606" s="15" t="s">
        <v>5044</v>
      </c>
      <c r="D1606" s="15"/>
      <c r="E1606" s="15" t="s">
        <v>6866</v>
      </c>
      <c r="F1606" s="15" t="s">
        <v>76</v>
      </c>
    </row>
    <row r="1607" spans="1:6" ht="15.75" x14ac:dyDescent="0.25">
      <c r="A1607" s="15" t="s">
        <v>5049</v>
      </c>
      <c r="B1607" s="15" t="s">
        <v>7540</v>
      </c>
      <c r="C1607" s="15" t="s">
        <v>3021</v>
      </c>
      <c r="D1607" s="15"/>
      <c r="E1607" s="15" t="s">
        <v>6866</v>
      </c>
      <c r="F1607" s="15" t="s">
        <v>76</v>
      </c>
    </row>
    <row r="1608" spans="1:6" ht="15.75" x14ac:dyDescent="0.25">
      <c r="A1608" s="15" t="s">
        <v>5101</v>
      </c>
      <c r="B1608" s="15" t="s">
        <v>8818</v>
      </c>
      <c r="C1608" s="15" t="s">
        <v>5102</v>
      </c>
      <c r="D1608" s="15" t="s">
        <v>884</v>
      </c>
      <c r="E1608" s="15" t="s">
        <v>6866</v>
      </c>
      <c r="F1608" s="15" t="s">
        <v>5105</v>
      </c>
    </row>
    <row r="1609" spans="1:6" ht="15.75" x14ac:dyDescent="0.25">
      <c r="A1609" s="15" t="s">
        <v>5139</v>
      </c>
      <c r="B1609" s="15" t="s">
        <v>7493</v>
      </c>
      <c r="C1609" s="15" t="s">
        <v>3541</v>
      </c>
      <c r="D1609" s="15"/>
      <c r="E1609" s="15" t="s">
        <v>6866</v>
      </c>
      <c r="F1609" s="15" t="s">
        <v>76</v>
      </c>
    </row>
    <row r="1610" spans="1:6" ht="15.75" x14ac:dyDescent="0.25">
      <c r="A1610" s="15" t="s">
        <v>5141</v>
      </c>
      <c r="B1610" s="15" t="s">
        <v>8777</v>
      </c>
      <c r="C1610" s="15" t="s">
        <v>5142</v>
      </c>
      <c r="D1610" s="15"/>
      <c r="E1610" s="15" t="s">
        <v>6866</v>
      </c>
      <c r="F1610" s="15" t="s">
        <v>76</v>
      </c>
    </row>
    <row r="1611" spans="1:6" ht="15.75" x14ac:dyDescent="0.25">
      <c r="A1611" s="15" t="s">
        <v>5153</v>
      </c>
      <c r="B1611" s="15" t="s">
        <v>11456</v>
      </c>
      <c r="C1611" s="15" t="s">
        <v>5154</v>
      </c>
      <c r="D1611" s="15"/>
      <c r="E1611" s="15" t="s">
        <v>6866</v>
      </c>
      <c r="F1611" s="15" t="s">
        <v>76</v>
      </c>
    </row>
    <row r="1612" spans="1:6" ht="15.75" x14ac:dyDescent="0.25">
      <c r="A1612" s="15" t="s">
        <v>5184</v>
      </c>
      <c r="B1612" s="15" t="s">
        <v>8831</v>
      </c>
      <c r="C1612" s="15" t="s">
        <v>5185</v>
      </c>
      <c r="D1612" s="15"/>
      <c r="E1612" s="15" t="s">
        <v>6866</v>
      </c>
      <c r="F1612" s="15" t="s">
        <v>902</v>
      </c>
    </row>
    <row r="1613" spans="1:6" ht="15.75" x14ac:dyDescent="0.25">
      <c r="A1613" s="15" t="s">
        <v>5199</v>
      </c>
      <c r="B1613" s="15" t="s">
        <v>7364</v>
      </c>
      <c r="C1613" s="15" t="s">
        <v>5200</v>
      </c>
      <c r="D1613" s="15"/>
      <c r="E1613" s="15" t="s">
        <v>6866</v>
      </c>
      <c r="F1613" s="15" t="s">
        <v>76</v>
      </c>
    </row>
    <row r="1614" spans="1:6" ht="15.75" x14ac:dyDescent="0.25">
      <c r="A1614" s="15" t="s">
        <v>5215</v>
      </c>
      <c r="B1614" s="15" t="s">
        <v>7103</v>
      </c>
      <c r="C1614" s="15" t="s">
        <v>5216</v>
      </c>
      <c r="D1614" s="15"/>
      <c r="E1614" s="15" t="s">
        <v>6866</v>
      </c>
      <c r="F1614" s="15" t="s">
        <v>270</v>
      </c>
    </row>
    <row r="1615" spans="1:6" ht="15.75" x14ac:dyDescent="0.25">
      <c r="A1615" s="15" t="s">
        <v>5221</v>
      </c>
      <c r="B1615" s="15" t="s">
        <v>8997</v>
      </c>
      <c r="C1615" s="15" t="s">
        <v>5222</v>
      </c>
      <c r="D1615" s="15"/>
      <c r="E1615" s="15" t="s">
        <v>6866</v>
      </c>
      <c r="F1615" s="15" t="s">
        <v>2927</v>
      </c>
    </row>
    <row r="1616" spans="1:6" ht="15.75" x14ac:dyDescent="0.25">
      <c r="A1616" s="15" t="s">
        <v>5260</v>
      </c>
      <c r="B1616" s="15" t="s">
        <v>8505</v>
      </c>
      <c r="C1616" s="15" t="s">
        <v>5261</v>
      </c>
      <c r="D1616" s="15"/>
      <c r="E1616" s="15" t="s">
        <v>6866</v>
      </c>
      <c r="F1616" s="15" t="s">
        <v>270</v>
      </c>
    </row>
    <row r="1617" spans="1:6" ht="15.75" x14ac:dyDescent="0.25">
      <c r="A1617" s="15" t="s">
        <v>5262</v>
      </c>
      <c r="B1617" s="15" t="s">
        <v>7539</v>
      </c>
      <c r="C1617" s="15" t="s">
        <v>5263</v>
      </c>
      <c r="D1617" s="15"/>
      <c r="E1617" s="15" t="s">
        <v>6866</v>
      </c>
      <c r="F1617" s="15" t="s">
        <v>76</v>
      </c>
    </row>
    <row r="1618" spans="1:6" ht="15.75" x14ac:dyDescent="0.25">
      <c r="A1618" s="15" t="s">
        <v>5334</v>
      </c>
      <c r="B1618" s="15" t="s">
        <v>9874</v>
      </c>
      <c r="C1618" s="15" t="s">
        <v>5335</v>
      </c>
      <c r="D1618" s="15" t="s">
        <v>116</v>
      </c>
      <c r="E1618" s="15" t="s">
        <v>6866</v>
      </c>
      <c r="F1618" s="15" t="s">
        <v>1355</v>
      </c>
    </row>
    <row r="1619" spans="1:6" ht="15.75" x14ac:dyDescent="0.25">
      <c r="A1619" s="15" t="s">
        <v>5339</v>
      </c>
      <c r="B1619" s="15" t="s">
        <v>9489</v>
      </c>
      <c r="C1619" s="15" t="s">
        <v>5340</v>
      </c>
      <c r="D1619" s="15"/>
      <c r="E1619" s="15" t="s">
        <v>6866</v>
      </c>
      <c r="F1619" s="15" t="s">
        <v>270</v>
      </c>
    </row>
    <row r="1620" spans="1:6" ht="15.75" x14ac:dyDescent="0.25">
      <c r="A1620" s="15" t="s">
        <v>5359</v>
      </c>
      <c r="B1620" s="15" t="s">
        <v>7770</v>
      </c>
      <c r="C1620" s="15" t="s">
        <v>5360</v>
      </c>
      <c r="D1620" s="15"/>
      <c r="E1620" s="15" t="s">
        <v>6866</v>
      </c>
      <c r="F1620" s="15" t="s">
        <v>76</v>
      </c>
    </row>
    <row r="1621" spans="1:6" ht="15.75" x14ac:dyDescent="0.25">
      <c r="A1621" s="15" t="s">
        <v>5362</v>
      </c>
      <c r="B1621" s="15" t="s">
        <v>7243</v>
      </c>
      <c r="C1621" s="15" t="s">
        <v>5363</v>
      </c>
      <c r="D1621" s="15"/>
      <c r="E1621" s="15" t="s">
        <v>6866</v>
      </c>
      <c r="F1621" s="15" t="s">
        <v>1881</v>
      </c>
    </row>
    <row r="1622" spans="1:6" ht="15.75" x14ac:dyDescent="0.25">
      <c r="A1622" s="15" t="s">
        <v>5366</v>
      </c>
      <c r="B1622" s="15" t="s">
        <v>9492</v>
      </c>
      <c r="C1622" s="15" t="s">
        <v>5216</v>
      </c>
      <c r="D1622" s="15"/>
      <c r="E1622" s="15" t="s">
        <v>6866</v>
      </c>
      <c r="F1622" s="15" t="s">
        <v>270</v>
      </c>
    </row>
    <row r="1623" spans="1:6" ht="15.75" x14ac:dyDescent="0.25">
      <c r="A1623" s="15" t="s">
        <v>5371</v>
      </c>
      <c r="B1623" s="15" t="s">
        <v>9934</v>
      </c>
      <c r="C1623" s="15" t="s">
        <v>5372</v>
      </c>
      <c r="D1623" s="15"/>
      <c r="E1623" s="15" t="s">
        <v>6866</v>
      </c>
      <c r="F1623" s="15" t="s">
        <v>5374</v>
      </c>
    </row>
    <row r="1624" spans="1:6" ht="15.75" x14ac:dyDescent="0.25">
      <c r="A1624" s="15" t="s">
        <v>5391</v>
      </c>
      <c r="B1624" s="15" t="s">
        <v>10039</v>
      </c>
      <c r="C1624" s="15" t="s">
        <v>852</v>
      </c>
      <c r="D1624" s="15" t="s">
        <v>101</v>
      </c>
      <c r="E1624" s="15" t="s">
        <v>6866</v>
      </c>
      <c r="F1624" s="15" t="s">
        <v>490</v>
      </c>
    </row>
    <row r="1625" spans="1:6" ht="15.75" x14ac:dyDescent="0.25">
      <c r="A1625" s="15" t="s">
        <v>5394</v>
      </c>
      <c r="B1625" s="15" t="s">
        <v>7323</v>
      </c>
      <c r="C1625" s="15" t="s">
        <v>5395</v>
      </c>
      <c r="D1625" s="15" t="s">
        <v>3769</v>
      </c>
      <c r="E1625" s="15" t="s">
        <v>6866</v>
      </c>
      <c r="F1625" s="15" t="s">
        <v>76</v>
      </c>
    </row>
    <row r="1626" spans="1:6" ht="15.75" x14ac:dyDescent="0.25">
      <c r="A1626" s="15" t="s">
        <v>5404</v>
      </c>
      <c r="B1626" s="15" t="s">
        <v>8620</v>
      </c>
      <c r="C1626" s="15" t="s">
        <v>5405</v>
      </c>
      <c r="D1626" s="15"/>
      <c r="E1626" s="15" t="s">
        <v>6866</v>
      </c>
      <c r="F1626" s="15" t="s">
        <v>76</v>
      </c>
    </row>
    <row r="1627" spans="1:6" ht="15.75" x14ac:dyDescent="0.25">
      <c r="A1627" s="15" t="s">
        <v>5411</v>
      </c>
      <c r="B1627" s="15" t="s">
        <v>8316</v>
      </c>
      <c r="C1627" s="15" t="s">
        <v>1275</v>
      </c>
      <c r="D1627" s="15"/>
      <c r="E1627" s="15" t="s">
        <v>6866</v>
      </c>
      <c r="F1627" s="15" t="s">
        <v>1276</v>
      </c>
    </row>
    <row r="1628" spans="1:6" ht="15.75" x14ac:dyDescent="0.25">
      <c r="A1628" s="15" t="s">
        <v>5412</v>
      </c>
      <c r="B1628" s="15" t="s">
        <v>8518</v>
      </c>
      <c r="C1628" s="15" t="s">
        <v>5413</v>
      </c>
      <c r="D1628" s="15"/>
      <c r="E1628" s="15" t="s">
        <v>6866</v>
      </c>
      <c r="F1628" s="15" t="s">
        <v>127</v>
      </c>
    </row>
    <row r="1629" spans="1:6" ht="15.75" x14ac:dyDescent="0.25">
      <c r="A1629" s="15" t="s">
        <v>5455</v>
      </c>
      <c r="B1629" s="15" t="s">
        <v>8821</v>
      </c>
      <c r="C1629" s="15" t="s">
        <v>5456</v>
      </c>
      <c r="D1629" s="15" t="s">
        <v>603</v>
      </c>
      <c r="E1629" s="15" t="s">
        <v>6866</v>
      </c>
      <c r="F1629" s="15" t="s">
        <v>606</v>
      </c>
    </row>
    <row r="1630" spans="1:6" ht="15.75" x14ac:dyDescent="0.25">
      <c r="A1630" s="15" t="s">
        <v>5460</v>
      </c>
      <c r="B1630" s="15" t="s">
        <v>8244</v>
      </c>
      <c r="C1630" s="15" t="s">
        <v>5461</v>
      </c>
      <c r="D1630" s="15"/>
      <c r="E1630" s="15" t="s">
        <v>6866</v>
      </c>
      <c r="F1630" s="15" t="s">
        <v>76</v>
      </c>
    </row>
    <row r="1631" spans="1:6" ht="15.75" x14ac:dyDescent="0.25">
      <c r="A1631" s="15" t="s">
        <v>5493</v>
      </c>
      <c r="B1631" s="15" t="s">
        <v>8152</v>
      </c>
      <c r="C1631" s="15" t="s">
        <v>5494</v>
      </c>
      <c r="D1631" s="15"/>
      <c r="E1631" s="15" t="s">
        <v>6866</v>
      </c>
      <c r="F1631" s="15" t="s">
        <v>4296</v>
      </c>
    </row>
    <row r="1632" spans="1:6" ht="15.75" x14ac:dyDescent="0.25">
      <c r="A1632" s="15" t="s">
        <v>5495</v>
      </c>
      <c r="B1632" s="15" t="s">
        <v>8590</v>
      </c>
      <c r="C1632" s="15" t="s">
        <v>5496</v>
      </c>
      <c r="D1632" s="15" t="s">
        <v>96</v>
      </c>
      <c r="E1632" s="15" t="s">
        <v>6866</v>
      </c>
      <c r="F1632" s="15" t="s">
        <v>1881</v>
      </c>
    </row>
    <row r="1633" spans="1:6" ht="15.75" x14ac:dyDescent="0.25">
      <c r="A1633" s="15" t="s">
        <v>5501</v>
      </c>
      <c r="B1633" s="15" t="s">
        <v>9046</v>
      </c>
      <c r="C1633" s="15" t="s">
        <v>5502</v>
      </c>
      <c r="D1633" s="15"/>
      <c r="E1633" s="15" t="s">
        <v>6866</v>
      </c>
      <c r="F1633" s="15" t="s">
        <v>1648</v>
      </c>
    </row>
    <row r="1634" spans="1:6" ht="15.75" x14ac:dyDescent="0.25">
      <c r="A1634" s="15" t="s">
        <v>5590</v>
      </c>
      <c r="B1634" s="15" t="s">
        <v>7200</v>
      </c>
      <c r="C1634" s="15" t="s">
        <v>4638</v>
      </c>
      <c r="D1634" s="15"/>
      <c r="E1634" s="15" t="s">
        <v>6866</v>
      </c>
      <c r="F1634" s="15" t="s">
        <v>76</v>
      </c>
    </row>
    <row r="1635" spans="1:6" ht="15.75" x14ac:dyDescent="0.25">
      <c r="A1635" s="15" t="s">
        <v>5598</v>
      </c>
      <c r="B1635" s="15" t="s">
        <v>9728</v>
      </c>
      <c r="C1635" s="15" t="s">
        <v>5599</v>
      </c>
      <c r="D1635" s="15" t="s">
        <v>101</v>
      </c>
      <c r="E1635" s="15" t="s">
        <v>6866</v>
      </c>
      <c r="F1635" s="15" t="s">
        <v>104</v>
      </c>
    </row>
    <row r="1636" spans="1:6" ht="15.75" x14ac:dyDescent="0.25">
      <c r="A1636" s="15" t="s">
        <v>5619</v>
      </c>
      <c r="B1636" s="15" t="s">
        <v>7757</v>
      </c>
      <c r="C1636" s="15" t="s">
        <v>5620</v>
      </c>
      <c r="D1636" s="15"/>
      <c r="E1636" s="15" t="s">
        <v>6866</v>
      </c>
      <c r="F1636" s="15" t="s">
        <v>5623</v>
      </c>
    </row>
    <row r="1637" spans="1:6" ht="15.75" x14ac:dyDescent="0.25">
      <c r="A1637" s="15" t="s">
        <v>5629</v>
      </c>
      <c r="B1637" s="15" t="s">
        <v>9083</v>
      </c>
      <c r="C1637" s="15" t="s">
        <v>5630</v>
      </c>
      <c r="D1637" s="15"/>
      <c r="E1637" s="15" t="s">
        <v>6866</v>
      </c>
      <c r="F1637" s="15" t="s">
        <v>76</v>
      </c>
    </row>
    <row r="1638" spans="1:6" ht="15.75" x14ac:dyDescent="0.25">
      <c r="A1638" s="15" t="s">
        <v>5639</v>
      </c>
      <c r="B1638" s="15" t="s">
        <v>9244</v>
      </c>
      <c r="C1638" s="15" t="s">
        <v>5640</v>
      </c>
      <c r="D1638" s="15"/>
      <c r="E1638" s="15" t="s">
        <v>6866</v>
      </c>
      <c r="F1638" s="15" t="s">
        <v>76</v>
      </c>
    </row>
    <row r="1639" spans="1:6" ht="15.75" x14ac:dyDescent="0.25">
      <c r="A1639" s="15" t="s">
        <v>5710</v>
      </c>
      <c r="B1639" s="15" t="s">
        <v>7232</v>
      </c>
      <c r="C1639" s="15" t="s">
        <v>5711</v>
      </c>
      <c r="D1639" s="15"/>
      <c r="E1639" s="15" t="s">
        <v>6866</v>
      </c>
      <c r="F1639" s="15" t="s">
        <v>902</v>
      </c>
    </row>
    <row r="1640" spans="1:6" ht="15.75" x14ac:dyDescent="0.25">
      <c r="A1640" s="15" t="s">
        <v>5717</v>
      </c>
      <c r="B1640" s="15" t="s">
        <v>7725</v>
      </c>
      <c r="C1640" s="15" t="s">
        <v>5718</v>
      </c>
      <c r="D1640" s="15"/>
      <c r="E1640" s="15" t="s">
        <v>6866</v>
      </c>
      <c r="F1640" s="15" t="s">
        <v>5720</v>
      </c>
    </row>
    <row r="1641" spans="1:6" ht="15.75" x14ac:dyDescent="0.25">
      <c r="A1641" s="15" t="s">
        <v>5729</v>
      </c>
      <c r="B1641" s="15" t="s">
        <v>7441</v>
      </c>
      <c r="C1641" s="15" t="s">
        <v>5730</v>
      </c>
      <c r="D1641" s="15"/>
      <c r="E1641" s="15" t="s">
        <v>6866</v>
      </c>
      <c r="F1641" s="15" t="s">
        <v>76</v>
      </c>
    </row>
    <row r="1642" spans="1:6" ht="15.75" x14ac:dyDescent="0.25">
      <c r="A1642" s="15" t="s">
        <v>5758</v>
      </c>
      <c r="B1642" s="15" t="s">
        <v>9451</v>
      </c>
      <c r="C1642" s="15" t="s">
        <v>5759</v>
      </c>
      <c r="D1642" s="15"/>
      <c r="E1642" s="15" t="s">
        <v>6866</v>
      </c>
      <c r="F1642" s="15" t="s">
        <v>76</v>
      </c>
    </row>
    <row r="1643" spans="1:6" ht="15.75" x14ac:dyDescent="0.25">
      <c r="A1643" s="15" t="s">
        <v>5769</v>
      </c>
      <c r="B1643" s="15" t="s">
        <v>8082</v>
      </c>
      <c r="C1643" s="15" t="s">
        <v>5770</v>
      </c>
      <c r="D1643" s="15"/>
      <c r="E1643" s="15" t="s">
        <v>6866</v>
      </c>
      <c r="F1643" s="15" t="s">
        <v>1313</v>
      </c>
    </row>
    <row r="1644" spans="1:6" ht="15.75" x14ac:dyDescent="0.25">
      <c r="A1644" s="15" t="s">
        <v>5771</v>
      </c>
      <c r="B1644" s="15" t="s">
        <v>9530</v>
      </c>
      <c r="C1644" s="15" t="s">
        <v>5772</v>
      </c>
      <c r="D1644" s="15" t="s">
        <v>116</v>
      </c>
      <c r="E1644" s="15" t="s">
        <v>6866</v>
      </c>
      <c r="F1644" s="15" t="s">
        <v>5775</v>
      </c>
    </row>
    <row r="1645" spans="1:6" ht="15.75" x14ac:dyDescent="0.25">
      <c r="A1645" s="15" t="s">
        <v>5780</v>
      </c>
      <c r="B1645" s="15" t="s">
        <v>7285</v>
      </c>
      <c r="C1645" s="15" t="s">
        <v>5781</v>
      </c>
      <c r="D1645" s="15"/>
      <c r="E1645" s="15" t="s">
        <v>6866</v>
      </c>
      <c r="F1645" s="15" t="s">
        <v>76</v>
      </c>
    </row>
    <row r="1646" spans="1:6" ht="15.75" x14ac:dyDescent="0.25">
      <c r="A1646" s="15" t="s">
        <v>5858</v>
      </c>
      <c r="B1646" s="15" t="s">
        <v>9945</v>
      </c>
      <c r="C1646" s="15" t="s">
        <v>5363</v>
      </c>
      <c r="D1646" s="15"/>
      <c r="E1646" s="15" t="s">
        <v>6866</v>
      </c>
      <c r="F1646" s="15" t="s">
        <v>1881</v>
      </c>
    </row>
    <row r="1647" spans="1:6" ht="15.75" x14ac:dyDescent="0.25">
      <c r="A1647" s="15" t="s">
        <v>5859</v>
      </c>
      <c r="B1647" s="15" t="s">
        <v>9602</v>
      </c>
      <c r="C1647" s="15" t="s">
        <v>5860</v>
      </c>
      <c r="D1647" s="15"/>
      <c r="E1647" s="15" t="s">
        <v>6866</v>
      </c>
      <c r="F1647" s="15" t="s">
        <v>127</v>
      </c>
    </row>
    <row r="1648" spans="1:6" ht="15.75" x14ac:dyDescent="0.25">
      <c r="A1648" s="15" t="s">
        <v>5863</v>
      </c>
      <c r="B1648" s="15" t="s">
        <v>8252</v>
      </c>
      <c r="C1648" s="15" t="s">
        <v>5864</v>
      </c>
      <c r="D1648" s="15"/>
      <c r="E1648" s="15" t="s">
        <v>6866</v>
      </c>
      <c r="F1648" s="15" t="s">
        <v>127</v>
      </c>
    </row>
    <row r="1649" spans="1:6" ht="15.75" x14ac:dyDescent="0.25">
      <c r="A1649" s="15" t="s">
        <v>5870</v>
      </c>
      <c r="B1649" s="15" t="s">
        <v>9769</v>
      </c>
      <c r="C1649" s="15" t="s">
        <v>3910</v>
      </c>
      <c r="D1649" s="15"/>
      <c r="E1649" s="15" t="s">
        <v>6866</v>
      </c>
      <c r="F1649" s="15" t="s">
        <v>1881</v>
      </c>
    </row>
    <row r="1650" spans="1:6" ht="15.75" x14ac:dyDescent="0.25">
      <c r="A1650" s="15" t="s">
        <v>5878</v>
      </c>
      <c r="B1650" s="15" t="s">
        <v>7952</v>
      </c>
      <c r="C1650" s="15" t="s">
        <v>5879</v>
      </c>
      <c r="D1650" s="15"/>
      <c r="E1650" s="15" t="s">
        <v>6866</v>
      </c>
      <c r="F1650" s="15" t="s">
        <v>76</v>
      </c>
    </row>
    <row r="1651" spans="1:6" ht="15.75" x14ac:dyDescent="0.25">
      <c r="A1651" s="15" t="s">
        <v>5881</v>
      </c>
      <c r="B1651" s="15" t="s">
        <v>9048</v>
      </c>
      <c r="C1651" s="15" t="s">
        <v>5882</v>
      </c>
      <c r="D1651" s="15"/>
      <c r="E1651" s="15" t="s">
        <v>6866</v>
      </c>
      <c r="F1651" s="15" t="s">
        <v>5884</v>
      </c>
    </row>
    <row r="1652" spans="1:6" ht="15.75" x14ac:dyDescent="0.25">
      <c r="A1652" s="15" t="s">
        <v>5898</v>
      </c>
      <c r="B1652" s="15" t="s">
        <v>9056</v>
      </c>
      <c r="C1652" s="15" t="s">
        <v>5899</v>
      </c>
      <c r="D1652" s="15"/>
      <c r="E1652" s="15" t="s">
        <v>6866</v>
      </c>
      <c r="F1652" s="15" t="s">
        <v>1881</v>
      </c>
    </row>
    <row r="1653" spans="1:6" ht="15.75" x14ac:dyDescent="0.25">
      <c r="A1653" s="15" t="s">
        <v>5917</v>
      </c>
      <c r="B1653" s="15" t="s">
        <v>8167</v>
      </c>
      <c r="C1653" s="15" t="s">
        <v>5918</v>
      </c>
      <c r="D1653" s="15" t="s">
        <v>96</v>
      </c>
      <c r="E1653" s="15" t="s">
        <v>6866</v>
      </c>
      <c r="F1653" s="15" t="s">
        <v>5919</v>
      </c>
    </row>
    <row r="1654" spans="1:6" ht="15.75" x14ac:dyDescent="0.25">
      <c r="A1654" s="15" t="s">
        <v>5927</v>
      </c>
      <c r="B1654" s="15" t="s">
        <v>10004</v>
      </c>
      <c r="C1654" s="15" t="s">
        <v>5928</v>
      </c>
      <c r="D1654" s="15" t="s">
        <v>581</v>
      </c>
      <c r="E1654" s="15" t="s">
        <v>6866</v>
      </c>
      <c r="F1654" s="15" t="s">
        <v>584</v>
      </c>
    </row>
    <row r="1655" spans="1:6" ht="15.75" x14ac:dyDescent="0.25">
      <c r="A1655" s="15" t="s">
        <v>5952</v>
      </c>
      <c r="B1655" s="15" t="s">
        <v>9716</v>
      </c>
      <c r="C1655" s="15" t="s">
        <v>5953</v>
      </c>
      <c r="D1655" s="15" t="s">
        <v>101</v>
      </c>
      <c r="E1655" s="15" t="s">
        <v>6866</v>
      </c>
      <c r="F1655" s="15" t="s">
        <v>104</v>
      </c>
    </row>
    <row r="1656" spans="1:6" ht="15.75" x14ac:dyDescent="0.25">
      <c r="A1656" s="15" t="s">
        <v>5993</v>
      </c>
      <c r="B1656" s="15" t="s">
        <v>9686</v>
      </c>
      <c r="C1656" s="15" t="s">
        <v>5994</v>
      </c>
      <c r="D1656" s="15"/>
      <c r="E1656" s="15" t="s">
        <v>6866</v>
      </c>
      <c r="F1656" s="15" t="s">
        <v>127</v>
      </c>
    </row>
    <row r="1657" spans="1:6" ht="15.75" x14ac:dyDescent="0.25">
      <c r="A1657" s="15" t="s">
        <v>6001</v>
      </c>
      <c r="B1657" s="15" t="s">
        <v>7157</v>
      </c>
      <c r="C1657" s="15" t="s">
        <v>6002</v>
      </c>
      <c r="D1657" s="15" t="s">
        <v>96</v>
      </c>
      <c r="E1657" s="15" t="s">
        <v>6866</v>
      </c>
      <c r="F1657" s="15" t="s">
        <v>270</v>
      </c>
    </row>
    <row r="1658" spans="1:6" ht="15.75" x14ac:dyDescent="0.25">
      <c r="A1658" s="15" t="s">
        <v>6018</v>
      </c>
      <c r="B1658" s="15" t="s">
        <v>7755</v>
      </c>
      <c r="C1658" s="15" t="s">
        <v>6019</v>
      </c>
      <c r="D1658" s="15"/>
      <c r="E1658" s="15" t="s">
        <v>6866</v>
      </c>
      <c r="F1658" s="15" t="s">
        <v>76</v>
      </c>
    </row>
    <row r="1659" spans="1:6" ht="15.75" x14ac:dyDescent="0.25">
      <c r="A1659" s="15" t="s">
        <v>6048</v>
      </c>
      <c r="B1659" s="15" t="s">
        <v>8615</v>
      </c>
      <c r="C1659" s="15" t="s">
        <v>6049</v>
      </c>
      <c r="D1659" s="15"/>
      <c r="E1659" s="15" t="s">
        <v>6866</v>
      </c>
      <c r="F1659" s="15" t="s">
        <v>76</v>
      </c>
    </row>
    <row r="1660" spans="1:6" ht="15.75" x14ac:dyDescent="0.25">
      <c r="A1660" s="15" t="s">
        <v>6050</v>
      </c>
      <c r="B1660" s="15" t="s">
        <v>7563</v>
      </c>
      <c r="C1660" s="15" t="s">
        <v>6051</v>
      </c>
      <c r="D1660" s="15"/>
      <c r="E1660" s="15" t="s">
        <v>6866</v>
      </c>
      <c r="F1660" s="15" t="s">
        <v>6052</v>
      </c>
    </row>
    <row r="1661" spans="1:6" ht="15.75" x14ac:dyDescent="0.25">
      <c r="A1661" s="15" t="s">
        <v>6117</v>
      </c>
      <c r="B1661" s="15" t="s">
        <v>9675</v>
      </c>
      <c r="C1661" s="15" t="s">
        <v>6118</v>
      </c>
      <c r="D1661" s="15"/>
      <c r="E1661" s="15" t="s">
        <v>6866</v>
      </c>
      <c r="F1661" s="15" t="s">
        <v>1881</v>
      </c>
    </row>
    <row r="1662" spans="1:6" ht="15.75" x14ac:dyDescent="0.25">
      <c r="A1662" s="15" t="s">
        <v>6135</v>
      </c>
      <c r="B1662" s="15" t="s">
        <v>9708</v>
      </c>
      <c r="C1662" s="15" t="s">
        <v>6136</v>
      </c>
      <c r="D1662" s="15"/>
      <c r="E1662" s="15" t="s">
        <v>6866</v>
      </c>
      <c r="F1662" s="15" t="s">
        <v>76</v>
      </c>
    </row>
    <row r="1663" spans="1:6" ht="15.75" x14ac:dyDescent="0.25">
      <c r="A1663" s="15" t="s">
        <v>6169</v>
      </c>
      <c r="B1663" s="15" t="s">
        <v>8582</v>
      </c>
      <c r="C1663" s="15" t="s">
        <v>6170</v>
      </c>
      <c r="D1663" s="15"/>
      <c r="E1663" s="15" t="s">
        <v>6866</v>
      </c>
      <c r="F1663" s="15" t="s">
        <v>161</v>
      </c>
    </row>
    <row r="1664" spans="1:6" ht="15.75" x14ac:dyDescent="0.25">
      <c r="A1664" s="15" t="s">
        <v>6192</v>
      </c>
      <c r="B1664" s="15" t="s">
        <v>7858</v>
      </c>
      <c r="C1664" s="15" t="s">
        <v>6193</v>
      </c>
      <c r="D1664" s="15"/>
      <c r="E1664" s="15" t="s">
        <v>6866</v>
      </c>
      <c r="F1664" s="15" t="s">
        <v>6196</v>
      </c>
    </row>
    <row r="1665" spans="1:6" ht="15.75" x14ac:dyDescent="0.25">
      <c r="A1665" s="15" t="s">
        <v>6215</v>
      </c>
      <c r="B1665" s="15" t="s">
        <v>7270</v>
      </c>
      <c r="C1665" s="15" t="s">
        <v>6216</v>
      </c>
      <c r="D1665" s="15"/>
      <c r="E1665" s="15" t="s">
        <v>6866</v>
      </c>
      <c r="F1665" s="15" t="s">
        <v>76</v>
      </c>
    </row>
    <row r="1666" spans="1:6" ht="15.75" x14ac:dyDescent="0.25">
      <c r="A1666" s="15" t="s">
        <v>6229</v>
      </c>
      <c r="B1666" s="15" t="s">
        <v>8081</v>
      </c>
      <c r="C1666" s="15" t="s">
        <v>3304</v>
      </c>
      <c r="D1666" s="15" t="s">
        <v>370</v>
      </c>
      <c r="E1666" s="15" t="s">
        <v>6866</v>
      </c>
      <c r="F1666" s="15" t="s">
        <v>3306</v>
      </c>
    </row>
    <row r="1667" spans="1:6" ht="15.75" x14ac:dyDescent="0.25">
      <c r="A1667" s="15" t="s">
        <v>6232</v>
      </c>
      <c r="B1667" s="15" t="s">
        <v>8181</v>
      </c>
      <c r="C1667" s="15" t="s">
        <v>6233</v>
      </c>
      <c r="D1667" s="15" t="s">
        <v>213</v>
      </c>
      <c r="E1667" s="15" t="s">
        <v>6866</v>
      </c>
      <c r="F1667" s="15" t="s">
        <v>584</v>
      </c>
    </row>
    <row r="1668" spans="1:6" ht="15.75" x14ac:dyDescent="0.25">
      <c r="A1668" s="15" t="s">
        <v>6262</v>
      </c>
      <c r="B1668" s="15" t="s">
        <v>8604</v>
      </c>
      <c r="C1668" s="15" t="s">
        <v>6263</v>
      </c>
      <c r="D1668" s="15"/>
      <c r="E1668" s="15" t="s">
        <v>6866</v>
      </c>
      <c r="F1668" s="15" t="s">
        <v>104</v>
      </c>
    </row>
    <row r="1669" spans="1:6" ht="15.75" x14ac:dyDescent="0.25">
      <c r="A1669" s="15" t="s">
        <v>6306</v>
      </c>
      <c r="B1669" s="15" t="s">
        <v>9737</v>
      </c>
      <c r="C1669" s="15" t="s">
        <v>6307</v>
      </c>
      <c r="D1669" s="15"/>
      <c r="E1669" s="15" t="s">
        <v>6866</v>
      </c>
      <c r="F1669" s="15" t="s">
        <v>1196</v>
      </c>
    </row>
    <row r="1670" spans="1:6" ht="15.75" x14ac:dyDescent="0.25">
      <c r="A1670" s="15" t="s">
        <v>6353</v>
      </c>
      <c r="B1670" s="15" t="s">
        <v>8900</v>
      </c>
      <c r="C1670" s="15" t="s">
        <v>6354</v>
      </c>
      <c r="D1670" s="15" t="s">
        <v>101</v>
      </c>
      <c r="E1670" s="15" t="s">
        <v>6866</v>
      </c>
      <c r="F1670" s="15" t="s">
        <v>490</v>
      </c>
    </row>
    <row r="1671" spans="1:6" ht="15.75" x14ac:dyDescent="0.25">
      <c r="A1671" s="15" t="s">
        <v>6398</v>
      </c>
      <c r="B1671" s="15" t="s">
        <v>9504</v>
      </c>
      <c r="C1671" s="15" t="s">
        <v>6399</v>
      </c>
      <c r="D1671" s="15"/>
      <c r="E1671" s="15" t="s">
        <v>6866</v>
      </c>
      <c r="F1671" s="15" t="s">
        <v>270</v>
      </c>
    </row>
    <row r="1672" spans="1:6" ht="15.75" x14ac:dyDescent="0.25">
      <c r="A1672" s="15" t="s">
        <v>6446</v>
      </c>
      <c r="B1672" s="15" t="s">
        <v>8306</v>
      </c>
      <c r="C1672" s="15" t="s">
        <v>6447</v>
      </c>
      <c r="D1672" s="15" t="s">
        <v>3769</v>
      </c>
      <c r="E1672" s="15" t="s">
        <v>6866</v>
      </c>
      <c r="F1672" s="15" t="s">
        <v>76</v>
      </c>
    </row>
    <row r="1673" spans="1:6" ht="15.75" x14ac:dyDescent="0.25">
      <c r="A1673" s="15" t="s">
        <v>6498</v>
      </c>
      <c r="B1673" s="15" t="s">
        <v>8523</v>
      </c>
      <c r="C1673" s="15" t="s">
        <v>331</v>
      </c>
      <c r="D1673" s="15"/>
      <c r="E1673" s="15" t="s">
        <v>6866</v>
      </c>
      <c r="F1673" s="15" t="s">
        <v>76</v>
      </c>
    </row>
    <row r="1674" spans="1:6" ht="15.75" x14ac:dyDescent="0.25">
      <c r="A1674" s="15" t="s">
        <v>6509</v>
      </c>
      <c r="B1674" s="15" t="s">
        <v>7409</v>
      </c>
      <c r="C1674" s="15" t="s">
        <v>1765</v>
      </c>
      <c r="D1674" s="15" t="s">
        <v>96</v>
      </c>
      <c r="E1674" s="15" t="s">
        <v>6866</v>
      </c>
      <c r="F1674" s="15" t="s">
        <v>76</v>
      </c>
    </row>
    <row r="1675" spans="1:6" ht="15.75" x14ac:dyDescent="0.25">
      <c r="A1675" s="15" t="s">
        <v>2714</v>
      </c>
      <c r="B1675" s="15" t="s">
        <v>9592</v>
      </c>
      <c r="C1675" s="15" t="s">
        <v>2715</v>
      </c>
      <c r="D1675" s="15"/>
      <c r="E1675" s="15" t="s">
        <v>6866</v>
      </c>
      <c r="F1675" s="15" t="s">
        <v>127</v>
      </c>
    </row>
    <row r="1676" spans="1:6" ht="15.75" x14ac:dyDescent="0.25">
      <c r="A1676" s="15" t="s">
        <v>2728</v>
      </c>
      <c r="B1676" s="15" t="s">
        <v>9029</v>
      </c>
      <c r="C1676" s="15" t="s">
        <v>2729</v>
      </c>
      <c r="D1676" s="15"/>
      <c r="E1676" s="15" t="s">
        <v>6866</v>
      </c>
      <c r="F1676" s="15" t="s">
        <v>2731</v>
      </c>
    </row>
    <row r="1677" spans="1:6" ht="15.75" x14ac:dyDescent="0.25">
      <c r="A1677" s="15" t="s">
        <v>2747</v>
      </c>
      <c r="B1677" s="15" t="s">
        <v>9344</v>
      </c>
      <c r="C1677" s="15" t="s">
        <v>2748</v>
      </c>
      <c r="D1677" s="15"/>
      <c r="E1677" s="15" t="s">
        <v>6866</v>
      </c>
      <c r="F1677" s="15" t="s">
        <v>127</v>
      </c>
    </row>
    <row r="1678" spans="1:6" ht="15.75" x14ac:dyDescent="0.25">
      <c r="A1678" s="15" t="s">
        <v>2778</v>
      </c>
      <c r="B1678" s="15" t="s">
        <v>7799</v>
      </c>
      <c r="C1678" s="15" t="s">
        <v>2779</v>
      </c>
      <c r="D1678" s="15" t="s">
        <v>101</v>
      </c>
      <c r="E1678" s="15" t="s">
        <v>6866</v>
      </c>
      <c r="F1678" s="15" t="s">
        <v>104</v>
      </c>
    </row>
    <row r="1679" spans="1:6" ht="15.75" x14ac:dyDescent="0.25">
      <c r="A1679" s="15" t="s">
        <v>2805</v>
      </c>
      <c r="B1679" s="15" t="s">
        <v>9224</v>
      </c>
      <c r="C1679" s="15" t="s">
        <v>2806</v>
      </c>
      <c r="D1679" s="15"/>
      <c r="E1679" s="15" t="s">
        <v>6866</v>
      </c>
      <c r="F1679" s="15" t="s">
        <v>76</v>
      </c>
    </row>
    <row r="1680" spans="1:6" ht="15.75" x14ac:dyDescent="0.25">
      <c r="A1680" s="15" t="s">
        <v>2826</v>
      </c>
      <c r="B1680" s="15" t="s">
        <v>7700</v>
      </c>
      <c r="C1680" s="15" t="s">
        <v>328</v>
      </c>
      <c r="D1680" s="15"/>
      <c r="E1680" s="15" t="s">
        <v>6866</v>
      </c>
      <c r="F1680" s="15" t="s">
        <v>76</v>
      </c>
    </row>
    <row r="1681" spans="1:6" ht="15.75" x14ac:dyDescent="0.25">
      <c r="A1681" s="15" t="s">
        <v>2834</v>
      </c>
      <c r="B1681" s="15" t="s">
        <v>8231</v>
      </c>
      <c r="C1681" s="15" t="s">
        <v>2835</v>
      </c>
      <c r="D1681" s="15"/>
      <c r="E1681" s="15" t="s">
        <v>6866</v>
      </c>
      <c r="F1681" s="15" t="s">
        <v>76</v>
      </c>
    </row>
    <row r="1682" spans="1:6" ht="15.75" x14ac:dyDescent="0.25">
      <c r="A1682" s="15" t="s">
        <v>2864</v>
      </c>
      <c r="B1682" s="15" t="s">
        <v>7860</v>
      </c>
      <c r="C1682" s="15" t="s">
        <v>2865</v>
      </c>
      <c r="D1682" s="15"/>
      <c r="E1682" s="15" t="s">
        <v>6866</v>
      </c>
      <c r="F1682" s="15" t="s">
        <v>1276</v>
      </c>
    </row>
    <row r="1683" spans="1:6" ht="15.75" x14ac:dyDescent="0.25">
      <c r="A1683" s="15" t="s">
        <v>2866</v>
      </c>
      <c r="B1683" s="15" t="s">
        <v>9190</v>
      </c>
      <c r="C1683" s="15" t="s">
        <v>1275</v>
      </c>
      <c r="D1683" s="15"/>
      <c r="E1683" s="15" t="s">
        <v>6866</v>
      </c>
      <c r="F1683" s="15" t="s">
        <v>1276</v>
      </c>
    </row>
    <row r="1684" spans="1:6" ht="15.75" x14ac:dyDescent="0.25">
      <c r="A1684" s="15" t="s">
        <v>2882</v>
      </c>
      <c r="B1684" s="15" t="s">
        <v>8565</v>
      </c>
      <c r="C1684" s="15" t="s">
        <v>2883</v>
      </c>
      <c r="D1684" s="15"/>
      <c r="E1684" s="15" t="s">
        <v>6866</v>
      </c>
      <c r="F1684" s="15" t="s">
        <v>76</v>
      </c>
    </row>
    <row r="1685" spans="1:6" ht="15.75" x14ac:dyDescent="0.25">
      <c r="A1685" s="15" t="s">
        <v>2925</v>
      </c>
      <c r="B1685" s="15" t="s">
        <v>7732</v>
      </c>
      <c r="C1685" s="15" t="s">
        <v>2926</v>
      </c>
      <c r="D1685" s="15"/>
      <c r="E1685" s="15" t="s">
        <v>6866</v>
      </c>
      <c r="F1685" s="15" t="s">
        <v>2927</v>
      </c>
    </row>
    <row r="1686" spans="1:6" ht="15.75" x14ac:dyDescent="0.25">
      <c r="A1686" s="15" t="s">
        <v>2950</v>
      </c>
      <c r="B1686" s="15" t="s">
        <v>9520</v>
      </c>
      <c r="C1686" s="15" t="s">
        <v>2951</v>
      </c>
      <c r="D1686" s="15"/>
      <c r="E1686" s="15" t="s">
        <v>6866</v>
      </c>
      <c r="F1686" s="15" t="s">
        <v>2953</v>
      </c>
    </row>
    <row r="1687" spans="1:6" ht="15.75" x14ac:dyDescent="0.25">
      <c r="A1687" s="15" t="s">
        <v>2963</v>
      </c>
      <c r="B1687" s="15" t="s">
        <v>8029</v>
      </c>
      <c r="C1687" s="15" t="s">
        <v>852</v>
      </c>
      <c r="D1687" s="15" t="s">
        <v>101</v>
      </c>
      <c r="E1687" s="15" t="s">
        <v>6866</v>
      </c>
      <c r="F1687" s="15" t="s">
        <v>490</v>
      </c>
    </row>
    <row r="1688" spans="1:6" ht="15.75" x14ac:dyDescent="0.25">
      <c r="A1688" s="15" t="s">
        <v>3003</v>
      </c>
      <c r="B1688" s="15" t="s">
        <v>9471</v>
      </c>
      <c r="C1688" s="15" t="s">
        <v>3004</v>
      </c>
      <c r="D1688" s="15" t="s">
        <v>96</v>
      </c>
      <c r="E1688" s="15" t="s">
        <v>6866</v>
      </c>
      <c r="F1688" s="15" t="s">
        <v>270</v>
      </c>
    </row>
    <row r="1689" spans="1:6" ht="15.75" x14ac:dyDescent="0.25">
      <c r="A1689" s="15" t="s">
        <v>3013</v>
      </c>
      <c r="B1689" s="15" t="s">
        <v>9981</v>
      </c>
      <c r="C1689" s="15" t="s">
        <v>3014</v>
      </c>
      <c r="D1689" s="15"/>
      <c r="E1689" s="15" t="s">
        <v>6866</v>
      </c>
      <c r="F1689" s="15" t="s">
        <v>76</v>
      </c>
    </row>
    <row r="1690" spans="1:6" ht="15.75" x14ac:dyDescent="0.25">
      <c r="A1690" s="15" t="s">
        <v>3020</v>
      </c>
      <c r="B1690" s="15" t="s">
        <v>7346</v>
      </c>
      <c r="C1690" s="15" t="s">
        <v>3021</v>
      </c>
      <c r="D1690" s="15"/>
      <c r="E1690" s="15" t="s">
        <v>6866</v>
      </c>
      <c r="F1690" s="15" t="s">
        <v>76</v>
      </c>
    </row>
    <row r="1691" spans="1:6" ht="15.75" x14ac:dyDescent="0.25">
      <c r="A1691" s="15" t="s">
        <v>3025</v>
      </c>
      <c r="B1691" s="15" t="s">
        <v>10013</v>
      </c>
      <c r="C1691" s="15" t="s">
        <v>331</v>
      </c>
      <c r="D1691" s="15"/>
      <c r="E1691" s="15" t="s">
        <v>6866</v>
      </c>
      <c r="F1691" s="15" t="s">
        <v>76</v>
      </c>
    </row>
    <row r="1692" spans="1:6" ht="15.75" x14ac:dyDescent="0.25">
      <c r="A1692" s="15" t="s">
        <v>3049</v>
      </c>
      <c r="B1692" s="15" t="s">
        <v>9082</v>
      </c>
      <c r="C1692" s="15" t="s">
        <v>3050</v>
      </c>
      <c r="D1692" s="15" t="s">
        <v>101</v>
      </c>
      <c r="E1692" s="15" t="s">
        <v>6866</v>
      </c>
      <c r="F1692" s="15" t="s">
        <v>104</v>
      </c>
    </row>
    <row r="1693" spans="1:6" ht="15.75" x14ac:dyDescent="0.25">
      <c r="A1693" s="15" t="s">
        <v>3057</v>
      </c>
      <c r="B1693" s="15" t="s">
        <v>8688</v>
      </c>
      <c r="C1693" s="15" t="s">
        <v>3058</v>
      </c>
      <c r="D1693" s="15"/>
      <c r="E1693" s="15" t="s">
        <v>6866</v>
      </c>
      <c r="F1693" s="15" t="s">
        <v>270</v>
      </c>
    </row>
    <row r="1694" spans="1:6" ht="15.75" x14ac:dyDescent="0.25">
      <c r="A1694" s="15" t="s">
        <v>3076</v>
      </c>
      <c r="B1694" s="15" t="s">
        <v>10003</v>
      </c>
      <c r="C1694" s="15" t="s">
        <v>3077</v>
      </c>
      <c r="D1694" s="15"/>
      <c r="E1694" s="15" t="s">
        <v>6866</v>
      </c>
      <c r="F1694" s="15" t="s">
        <v>76</v>
      </c>
    </row>
    <row r="1695" spans="1:6" ht="15.75" x14ac:dyDescent="0.25">
      <c r="A1695" s="15" t="s">
        <v>3081</v>
      </c>
      <c r="B1695" s="15" t="s">
        <v>8062</v>
      </c>
      <c r="C1695" s="15" t="s">
        <v>3082</v>
      </c>
      <c r="D1695" s="15" t="s">
        <v>96</v>
      </c>
      <c r="E1695" s="15" t="s">
        <v>6866</v>
      </c>
      <c r="F1695" s="15" t="s">
        <v>270</v>
      </c>
    </row>
    <row r="1696" spans="1:6" ht="15.75" x14ac:dyDescent="0.25">
      <c r="A1696" s="15" t="s">
        <v>3088</v>
      </c>
      <c r="B1696" s="15" t="s">
        <v>9177</v>
      </c>
      <c r="C1696" s="15" t="s">
        <v>3089</v>
      </c>
      <c r="D1696" s="15"/>
      <c r="E1696" s="15" t="s">
        <v>6866</v>
      </c>
      <c r="F1696" s="15" t="s">
        <v>1276</v>
      </c>
    </row>
    <row r="1697" spans="1:6" ht="15.75" x14ac:dyDescent="0.25">
      <c r="A1697" s="15" t="s">
        <v>3096</v>
      </c>
      <c r="B1697" s="15" t="s">
        <v>7696</v>
      </c>
      <c r="C1697" s="15" t="s">
        <v>3097</v>
      </c>
      <c r="D1697" s="15"/>
      <c r="E1697" s="15" t="s">
        <v>6866</v>
      </c>
      <c r="F1697" s="15" t="s">
        <v>3099</v>
      </c>
    </row>
    <row r="1698" spans="1:6" ht="15.75" x14ac:dyDescent="0.25">
      <c r="A1698" s="15" t="s">
        <v>3106</v>
      </c>
      <c r="B1698" s="15" t="s">
        <v>6947</v>
      </c>
      <c r="C1698" s="15" t="s">
        <v>3107</v>
      </c>
      <c r="D1698" s="15"/>
      <c r="E1698" s="15" t="s">
        <v>6866</v>
      </c>
      <c r="F1698" s="15" t="s">
        <v>76</v>
      </c>
    </row>
    <row r="1699" spans="1:6" ht="15.75" x14ac:dyDescent="0.25">
      <c r="A1699" s="15" t="s">
        <v>3108</v>
      </c>
      <c r="B1699" s="15" t="s">
        <v>8513</v>
      </c>
      <c r="C1699" s="15" t="s">
        <v>3109</v>
      </c>
      <c r="D1699" s="15"/>
      <c r="E1699" s="15" t="s">
        <v>6866</v>
      </c>
      <c r="F1699" s="15" t="s">
        <v>76</v>
      </c>
    </row>
    <row r="1700" spans="1:6" ht="15.75" x14ac:dyDescent="0.25">
      <c r="A1700" s="15" t="s">
        <v>3131</v>
      </c>
      <c r="B1700" s="15" t="s">
        <v>7498</v>
      </c>
      <c r="C1700" s="15" t="s">
        <v>3132</v>
      </c>
      <c r="D1700" s="15"/>
      <c r="E1700" s="15" t="s">
        <v>6866</v>
      </c>
      <c r="F1700" s="15" t="s">
        <v>76</v>
      </c>
    </row>
    <row r="1701" spans="1:6" ht="15.75" x14ac:dyDescent="0.25">
      <c r="A1701" s="15" t="s">
        <v>3175</v>
      </c>
      <c r="B1701" s="15" t="s">
        <v>9312</v>
      </c>
      <c r="C1701" s="15" t="s">
        <v>3176</v>
      </c>
      <c r="D1701" s="15" t="s">
        <v>3177</v>
      </c>
      <c r="E1701" s="15" t="s">
        <v>6866</v>
      </c>
      <c r="F1701" s="15" t="s">
        <v>1887</v>
      </c>
    </row>
    <row r="1702" spans="1:6" ht="15.75" x14ac:dyDescent="0.25">
      <c r="A1702" s="15" t="s">
        <v>3197</v>
      </c>
      <c r="B1702" s="15" t="s">
        <v>9739</v>
      </c>
      <c r="C1702" s="15" t="s">
        <v>3198</v>
      </c>
      <c r="D1702" s="15"/>
      <c r="E1702" s="15" t="s">
        <v>6866</v>
      </c>
      <c r="F1702" s="15" t="s">
        <v>1055</v>
      </c>
    </row>
    <row r="1703" spans="1:6" ht="15.75" x14ac:dyDescent="0.25">
      <c r="A1703" s="15" t="s">
        <v>3215</v>
      </c>
      <c r="B1703" s="15" t="s">
        <v>9133</v>
      </c>
      <c r="C1703" s="15" t="s">
        <v>3216</v>
      </c>
      <c r="D1703" s="15"/>
      <c r="E1703" s="15" t="s">
        <v>6866</v>
      </c>
      <c r="F1703" s="15" t="s">
        <v>127</v>
      </c>
    </row>
    <row r="1704" spans="1:6" ht="15.75" x14ac:dyDescent="0.25">
      <c r="A1704" s="15" t="s">
        <v>3231</v>
      </c>
      <c r="B1704" s="15" t="s">
        <v>9947</v>
      </c>
      <c r="C1704" s="15" t="s">
        <v>3232</v>
      </c>
      <c r="D1704" s="15"/>
      <c r="E1704" s="15" t="s">
        <v>6866</v>
      </c>
      <c r="F1704" s="15" t="s">
        <v>76</v>
      </c>
    </row>
    <row r="1705" spans="1:6" ht="15.75" x14ac:dyDescent="0.25">
      <c r="A1705" s="15" t="s">
        <v>3265</v>
      </c>
      <c r="B1705" s="15" t="s">
        <v>8695</v>
      </c>
      <c r="C1705" s="15" t="s">
        <v>3266</v>
      </c>
      <c r="D1705" s="15"/>
      <c r="E1705" s="15" t="s">
        <v>6866</v>
      </c>
      <c r="F1705" s="15" t="s">
        <v>1313</v>
      </c>
    </row>
    <row r="1706" spans="1:6" ht="15.75" x14ac:dyDescent="0.25">
      <c r="A1706" s="15" t="s">
        <v>3303</v>
      </c>
      <c r="B1706" s="15" t="s">
        <v>8814</v>
      </c>
      <c r="C1706" s="15" t="s">
        <v>3304</v>
      </c>
      <c r="D1706" s="15" t="s">
        <v>370</v>
      </c>
      <c r="E1706" s="15" t="s">
        <v>6866</v>
      </c>
      <c r="F1706" s="15" t="s">
        <v>3306</v>
      </c>
    </row>
    <row r="1707" spans="1:6" ht="15.75" x14ac:dyDescent="0.25">
      <c r="A1707" s="15" t="s">
        <v>3307</v>
      </c>
      <c r="B1707" s="15" t="s">
        <v>9195</v>
      </c>
      <c r="C1707" s="15" t="s">
        <v>3308</v>
      </c>
      <c r="D1707" s="15"/>
      <c r="E1707" s="15" t="s">
        <v>6866</v>
      </c>
      <c r="F1707" s="15" t="s">
        <v>76</v>
      </c>
    </row>
    <row r="1708" spans="1:6" ht="15.75" x14ac:dyDescent="0.25">
      <c r="A1708" s="15" t="s">
        <v>3318</v>
      </c>
      <c r="B1708" s="15" t="s">
        <v>7158</v>
      </c>
      <c r="C1708" s="15" t="s">
        <v>159</v>
      </c>
      <c r="D1708" s="15"/>
      <c r="E1708" s="15" t="s">
        <v>6866</v>
      </c>
      <c r="F1708" s="15" t="s">
        <v>161</v>
      </c>
    </row>
    <row r="1709" spans="1:6" ht="15.75" x14ac:dyDescent="0.25">
      <c r="A1709" s="15" t="s">
        <v>3330</v>
      </c>
      <c r="B1709" s="15" t="s">
        <v>9921</v>
      </c>
      <c r="C1709" s="15" t="s">
        <v>3331</v>
      </c>
      <c r="D1709" s="15"/>
      <c r="E1709" s="15" t="s">
        <v>6866</v>
      </c>
      <c r="F1709" s="15" t="s">
        <v>76</v>
      </c>
    </row>
    <row r="1710" spans="1:6" ht="15.75" x14ac:dyDescent="0.25">
      <c r="A1710" s="15" t="s">
        <v>3388</v>
      </c>
      <c r="B1710" s="15" t="s">
        <v>8628</v>
      </c>
      <c r="C1710" s="15" t="s">
        <v>3389</v>
      </c>
      <c r="D1710" s="15" t="s">
        <v>3390</v>
      </c>
      <c r="E1710" s="15" t="s">
        <v>6866</v>
      </c>
      <c r="F1710" s="15" t="s">
        <v>1055</v>
      </c>
    </row>
    <row r="1711" spans="1:6" ht="15.75" x14ac:dyDescent="0.25">
      <c r="A1711" s="15" t="s">
        <v>3432</v>
      </c>
      <c r="B1711" s="15" t="s">
        <v>9416</v>
      </c>
      <c r="C1711" s="15" t="s">
        <v>3433</v>
      </c>
      <c r="D1711" s="15"/>
      <c r="E1711" s="15" t="s">
        <v>6866</v>
      </c>
      <c r="F1711" s="15" t="s">
        <v>127</v>
      </c>
    </row>
    <row r="1712" spans="1:6" ht="15.75" x14ac:dyDescent="0.25">
      <c r="A1712" s="15" t="s">
        <v>3440</v>
      </c>
      <c r="B1712" s="15" t="s">
        <v>9960</v>
      </c>
      <c r="C1712" s="15" t="s">
        <v>3441</v>
      </c>
      <c r="D1712" s="15"/>
      <c r="E1712" s="15" t="s">
        <v>6866</v>
      </c>
      <c r="F1712" s="15" t="s">
        <v>76</v>
      </c>
    </row>
    <row r="1713" spans="1:6" ht="15.75" x14ac:dyDescent="0.25">
      <c r="A1713" s="15" t="s">
        <v>3482</v>
      </c>
      <c r="B1713" s="15" t="s">
        <v>8732</v>
      </c>
      <c r="C1713" s="15" t="s">
        <v>3483</v>
      </c>
      <c r="D1713" s="15" t="s">
        <v>116</v>
      </c>
      <c r="E1713" s="15" t="s">
        <v>6866</v>
      </c>
      <c r="F1713" s="15" t="s">
        <v>76</v>
      </c>
    </row>
    <row r="1714" spans="1:6" ht="15.75" x14ac:dyDescent="0.25">
      <c r="A1714" s="15" t="s">
        <v>3528</v>
      </c>
      <c r="B1714" s="15" t="s">
        <v>7011</v>
      </c>
      <c r="C1714" s="15" t="s">
        <v>3331</v>
      </c>
      <c r="D1714" s="15"/>
      <c r="E1714" s="15" t="s">
        <v>6866</v>
      </c>
      <c r="F1714" s="15" t="s">
        <v>76</v>
      </c>
    </row>
    <row r="1715" spans="1:6" ht="15.75" x14ac:dyDescent="0.25">
      <c r="A1715" s="15" t="s">
        <v>3529</v>
      </c>
      <c r="B1715" s="15" t="s">
        <v>7569</v>
      </c>
      <c r="C1715" s="15" t="s">
        <v>3530</v>
      </c>
      <c r="D1715" s="15"/>
      <c r="E1715" s="15" t="s">
        <v>6866</v>
      </c>
      <c r="F1715" s="15" t="s">
        <v>76</v>
      </c>
    </row>
    <row r="1716" spans="1:6" ht="15.75" x14ac:dyDescent="0.25">
      <c r="A1716" s="15" t="s">
        <v>3540</v>
      </c>
      <c r="B1716" s="15" t="s">
        <v>7139</v>
      </c>
      <c r="C1716" s="15" t="s">
        <v>3541</v>
      </c>
      <c r="D1716" s="15"/>
      <c r="E1716" s="15" t="s">
        <v>6866</v>
      </c>
      <c r="F1716" s="15" t="s">
        <v>76</v>
      </c>
    </row>
    <row r="1717" spans="1:6" ht="15.75" x14ac:dyDescent="0.25">
      <c r="A1717" s="15" t="s">
        <v>3613</v>
      </c>
      <c r="B1717" s="15" t="s">
        <v>9349</v>
      </c>
      <c r="C1717" s="15" t="s">
        <v>3614</v>
      </c>
      <c r="D1717" s="15"/>
      <c r="E1717" s="15" t="s">
        <v>6866</v>
      </c>
      <c r="F1717" s="15" t="s">
        <v>76</v>
      </c>
    </row>
    <row r="1718" spans="1:6" ht="15.75" x14ac:dyDescent="0.25">
      <c r="A1718" s="15" t="s">
        <v>3654</v>
      </c>
      <c r="B1718" s="15" t="s">
        <v>7912</v>
      </c>
      <c r="C1718" s="15" t="s">
        <v>3655</v>
      </c>
      <c r="D1718" s="15" t="s">
        <v>213</v>
      </c>
      <c r="E1718" s="15" t="s">
        <v>6866</v>
      </c>
      <c r="F1718" s="15" t="s">
        <v>584</v>
      </c>
    </row>
    <row r="1719" spans="1:6" ht="15.75" x14ac:dyDescent="0.25">
      <c r="A1719" s="15" t="s">
        <v>3687</v>
      </c>
      <c r="B1719" s="15" t="s">
        <v>8426</v>
      </c>
      <c r="C1719" s="15" t="s">
        <v>3688</v>
      </c>
      <c r="D1719" s="15"/>
      <c r="E1719" s="15" t="s">
        <v>6866</v>
      </c>
      <c r="F1719" s="15" t="s">
        <v>76</v>
      </c>
    </row>
    <row r="1720" spans="1:6" ht="15.75" x14ac:dyDescent="0.25">
      <c r="A1720" s="15" t="s">
        <v>3694</v>
      </c>
      <c r="B1720" s="15" t="s">
        <v>7024</v>
      </c>
      <c r="C1720" s="15" t="s">
        <v>3695</v>
      </c>
      <c r="D1720" s="15" t="s">
        <v>3390</v>
      </c>
      <c r="E1720" s="15" t="s">
        <v>6866</v>
      </c>
      <c r="F1720" s="15" t="s">
        <v>3697</v>
      </c>
    </row>
    <row r="1721" spans="1:6" ht="15.75" x14ac:dyDescent="0.25">
      <c r="A1721" s="15" t="s">
        <v>3734</v>
      </c>
      <c r="B1721" s="15" t="s">
        <v>9579</v>
      </c>
      <c r="C1721" s="15" t="s">
        <v>3735</v>
      </c>
      <c r="D1721" s="15"/>
      <c r="E1721" s="15" t="s">
        <v>6866</v>
      </c>
      <c r="F1721" s="15" t="s">
        <v>104</v>
      </c>
    </row>
    <row r="1722" spans="1:6" ht="15.75" x14ac:dyDescent="0.25">
      <c r="A1722" s="15" t="s">
        <v>3759</v>
      </c>
      <c r="B1722" s="15" t="s">
        <v>7428</v>
      </c>
      <c r="C1722" s="15" t="s">
        <v>3760</v>
      </c>
      <c r="D1722" s="15"/>
      <c r="E1722" s="15" t="s">
        <v>6866</v>
      </c>
      <c r="F1722" s="15" t="s">
        <v>127</v>
      </c>
    </row>
    <row r="1723" spans="1:6" ht="15.75" x14ac:dyDescent="0.25">
      <c r="A1723" s="15" t="s">
        <v>3767</v>
      </c>
      <c r="B1723" s="15" t="s">
        <v>7957</v>
      </c>
      <c r="C1723" s="15" t="s">
        <v>3768</v>
      </c>
      <c r="D1723" s="15" t="s">
        <v>3769</v>
      </c>
      <c r="E1723" s="15" t="s">
        <v>6866</v>
      </c>
      <c r="F1723" s="15" t="s">
        <v>127</v>
      </c>
    </row>
    <row r="1724" spans="1:6" ht="15.75" x14ac:dyDescent="0.25">
      <c r="A1724" s="15" t="s">
        <v>3791</v>
      </c>
      <c r="B1724" s="15" t="s">
        <v>9220</v>
      </c>
      <c r="C1724" s="15" t="s">
        <v>3792</v>
      </c>
      <c r="D1724" s="15" t="s">
        <v>172</v>
      </c>
      <c r="E1724" s="15" t="s">
        <v>6866</v>
      </c>
      <c r="F1724" s="15" t="s">
        <v>677</v>
      </c>
    </row>
    <row r="1725" spans="1:6" ht="15.75" x14ac:dyDescent="0.25">
      <c r="A1725" s="15" t="s">
        <v>3807</v>
      </c>
      <c r="B1725" s="15" t="s">
        <v>8488</v>
      </c>
      <c r="C1725" s="15" t="s">
        <v>3808</v>
      </c>
      <c r="D1725" s="15"/>
      <c r="E1725" s="15" t="s">
        <v>6866</v>
      </c>
      <c r="F1725" s="15" t="s">
        <v>3809</v>
      </c>
    </row>
    <row r="1726" spans="1:6" ht="15.75" x14ac:dyDescent="0.25">
      <c r="A1726" s="15" t="s">
        <v>3814</v>
      </c>
      <c r="B1726" s="15" t="s">
        <v>7749</v>
      </c>
      <c r="C1726" s="15" t="s">
        <v>3815</v>
      </c>
      <c r="D1726" s="15"/>
      <c r="E1726" s="15" t="s">
        <v>6866</v>
      </c>
      <c r="F1726" s="15" t="s">
        <v>3817</v>
      </c>
    </row>
    <row r="1727" spans="1:6" ht="15.75" x14ac:dyDescent="0.25">
      <c r="A1727" s="15" t="s">
        <v>3820</v>
      </c>
      <c r="B1727" s="15" t="s">
        <v>7447</v>
      </c>
      <c r="C1727" s="15" t="s">
        <v>2779</v>
      </c>
      <c r="D1727" s="15" t="s">
        <v>101</v>
      </c>
      <c r="E1727" s="15" t="s">
        <v>6866</v>
      </c>
      <c r="F1727" s="15" t="s">
        <v>104</v>
      </c>
    </row>
    <row r="1728" spans="1:6" ht="15.75" x14ac:dyDescent="0.25">
      <c r="A1728" s="15" t="s">
        <v>3881</v>
      </c>
      <c r="B1728" s="15" t="s">
        <v>7057</v>
      </c>
      <c r="C1728" s="15" t="s">
        <v>2926</v>
      </c>
      <c r="D1728" s="15"/>
      <c r="E1728" s="15" t="s">
        <v>6866</v>
      </c>
      <c r="F1728" s="15" t="s">
        <v>2927</v>
      </c>
    </row>
    <row r="1729" spans="1:6" ht="15.75" x14ac:dyDescent="0.25">
      <c r="A1729" s="15" t="s">
        <v>3909</v>
      </c>
      <c r="B1729" s="15" t="s">
        <v>9582</v>
      </c>
      <c r="C1729" s="15" t="s">
        <v>3910</v>
      </c>
      <c r="D1729" s="15"/>
      <c r="E1729" s="15" t="s">
        <v>6866</v>
      </c>
      <c r="F1729" s="15" t="s">
        <v>1881</v>
      </c>
    </row>
    <row r="1730" spans="1:6" ht="15.75" x14ac:dyDescent="0.25">
      <c r="A1730" s="15" t="s">
        <v>3913</v>
      </c>
      <c r="B1730" s="15" t="s">
        <v>7336</v>
      </c>
      <c r="C1730" s="15" t="s">
        <v>3914</v>
      </c>
      <c r="D1730" s="15" t="s">
        <v>396</v>
      </c>
      <c r="E1730" s="15" t="s">
        <v>6866</v>
      </c>
      <c r="F1730" s="15" t="s">
        <v>398</v>
      </c>
    </row>
    <row r="1731" spans="1:6" ht="15.75" x14ac:dyDescent="0.25">
      <c r="A1731" s="15" t="s">
        <v>3915</v>
      </c>
      <c r="B1731" s="15" t="s">
        <v>9186</v>
      </c>
      <c r="C1731" s="15" t="s">
        <v>3916</v>
      </c>
      <c r="D1731" s="15"/>
      <c r="E1731" s="15" t="s">
        <v>6866</v>
      </c>
      <c r="F1731" s="15" t="s">
        <v>1881</v>
      </c>
    </row>
    <row r="1732" spans="1:6" ht="15.75" x14ac:dyDescent="0.25">
      <c r="A1732" s="15" t="s">
        <v>3933</v>
      </c>
      <c r="B1732" s="15" t="s">
        <v>8063</v>
      </c>
      <c r="C1732" s="15" t="s">
        <v>3934</v>
      </c>
      <c r="D1732" s="15"/>
      <c r="E1732" s="15" t="s">
        <v>6866</v>
      </c>
      <c r="F1732" s="15" t="s">
        <v>2452</v>
      </c>
    </row>
    <row r="1733" spans="1:6" ht="15.75" x14ac:dyDescent="0.25">
      <c r="A1733" s="15" t="s">
        <v>3937</v>
      </c>
      <c r="B1733" s="15" t="s">
        <v>9194</v>
      </c>
      <c r="C1733" s="15" t="s">
        <v>3938</v>
      </c>
      <c r="D1733" s="15"/>
      <c r="E1733" s="15" t="s">
        <v>6866</v>
      </c>
      <c r="F1733" s="15" t="s">
        <v>127</v>
      </c>
    </row>
    <row r="1734" spans="1:6" ht="15.75" x14ac:dyDescent="0.25">
      <c r="A1734" s="15" t="s">
        <v>3961</v>
      </c>
      <c r="B1734" s="15" t="s">
        <v>8610</v>
      </c>
      <c r="C1734" s="15" t="s">
        <v>3962</v>
      </c>
      <c r="D1734" s="15"/>
      <c r="E1734" s="15" t="s">
        <v>6866</v>
      </c>
      <c r="F1734" s="15" t="s">
        <v>3965</v>
      </c>
    </row>
    <row r="1735" spans="1:6" ht="15.75" x14ac:dyDescent="0.25">
      <c r="A1735" s="15" t="s">
        <v>3979</v>
      </c>
      <c r="B1735" s="15" t="s">
        <v>8941</v>
      </c>
      <c r="C1735" s="15" t="s">
        <v>3980</v>
      </c>
      <c r="D1735" s="15"/>
      <c r="E1735" s="15" t="s">
        <v>6866</v>
      </c>
      <c r="F1735" s="15" t="s">
        <v>902</v>
      </c>
    </row>
    <row r="1736" spans="1:6" ht="15.75" x14ac:dyDescent="0.25">
      <c r="A1736" s="15" t="s">
        <v>4127</v>
      </c>
      <c r="B1736" s="15" t="s">
        <v>9765</v>
      </c>
      <c r="C1736" s="15" t="s">
        <v>4128</v>
      </c>
      <c r="D1736" s="15"/>
      <c r="E1736" s="15" t="s">
        <v>6866</v>
      </c>
      <c r="F1736" s="15" t="s">
        <v>902</v>
      </c>
    </row>
    <row r="1737" spans="1:6" ht="15.75" x14ac:dyDescent="0.25">
      <c r="A1737" s="15" t="s">
        <v>4138</v>
      </c>
      <c r="B1737" s="15" t="s">
        <v>7609</v>
      </c>
      <c r="C1737" s="15" t="s">
        <v>4139</v>
      </c>
      <c r="D1737" s="15"/>
      <c r="E1737" s="15" t="s">
        <v>6866</v>
      </c>
      <c r="F1737" s="15" t="s">
        <v>104</v>
      </c>
    </row>
    <row r="1738" spans="1:6" ht="15.75" x14ac:dyDescent="0.25">
      <c r="A1738" s="15" t="s">
        <v>4167</v>
      </c>
      <c r="B1738" s="15" t="s">
        <v>7910</v>
      </c>
      <c r="C1738" s="15" t="s">
        <v>331</v>
      </c>
      <c r="D1738" s="15"/>
      <c r="E1738" s="15" t="s">
        <v>6866</v>
      </c>
      <c r="F1738" s="15" t="s">
        <v>76</v>
      </c>
    </row>
    <row r="1739" spans="1:6" ht="15.75" x14ac:dyDescent="0.25">
      <c r="A1739" s="15" t="s">
        <v>4175</v>
      </c>
      <c r="B1739" s="15" t="s">
        <v>9011</v>
      </c>
      <c r="C1739" s="15" t="s">
        <v>4176</v>
      </c>
      <c r="D1739" s="15"/>
      <c r="E1739" s="15" t="s">
        <v>6866</v>
      </c>
      <c r="F1739" s="15" t="s">
        <v>76</v>
      </c>
    </row>
    <row r="1740" spans="1:6" ht="15.75" x14ac:dyDescent="0.25">
      <c r="A1740" s="15" t="s">
        <v>4230</v>
      </c>
      <c r="B1740" s="15" t="s">
        <v>7245</v>
      </c>
      <c r="C1740" s="15" t="s">
        <v>4231</v>
      </c>
      <c r="D1740" s="15" t="s">
        <v>581</v>
      </c>
      <c r="E1740" s="15" t="s">
        <v>6866</v>
      </c>
      <c r="F1740" s="15" t="s">
        <v>584</v>
      </c>
    </row>
    <row r="1741" spans="1:6" ht="15.75" x14ac:dyDescent="0.25">
      <c r="A1741" s="15" t="s">
        <v>4237</v>
      </c>
      <c r="B1741" s="15" t="s">
        <v>8129</v>
      </c>
      <c r="C1741" s="15" t="s">
        <v>4238</v>
      </c>
      <c r="D1741" s="15" t="s">
        <v>581</v>
      </c>
      <c r="E1741" s="15" t="s">
        <v>6866</v>
      </c>
      <c r="F1741" s="15" t="s">
        <v>76</v>
      </c>
    </row>
    <row r="1742" spans="1:6" ht="15.75" x14ac:dyDescent="0.25">
      <c r="A1742" s="15" t="s">
        <v>4254</v>
      </c>
      <c r="B1742" s="15" t="s">
        <v>8681</v>
      </c>
      <c r="C1742" s="15" t="s">
        <v>4255</v>
      </c>
      <c r="D1742" s="15" t="s">
        <v>244</v>
      </c>
      <c r="E1742" s="15" t="s">
        <v>6866</v>
      </c>
      <c r="F1742" s="15" t="s">
        <v>1055</v>
      </c>
    </row>
    <row r="1743" spans="1:6" ht="15.75" x14ac:dyDescent="0.25">
      <c r="A1743" s="15" t="s">
        <v>4293</v>
      </c>
      <c r="B1743" s="15" t="s">
        <v>9607</v>
      </c>
      <c r="C1743" s="15" t="s">
        <v>4294</v>
      </c>
      <c r="D1743" s="15"/>
      <c r="E1743" s="15" t="s">
        <v>6866</v>
      </c>
      <c r="F1743" s="15" t="s">
        <v>4296</v>
      </c>
    </row>
    <row r="1744" spans="1:6" ht="15.75" x14ac:dyDescent="0.25">
      <c r="A1744" s="15" t="s">
        <v>4306</v>
      </c>
      <c r="B1744" s="15" t="s">
        <v>8269</v>
      </c>
      <c r="C1744" s="15" t="s">
        <v>4307</v>
      </c>
      <c r="D1744" s="15"/>
      <c r="E1744" s="15" t="s">
        <v>6866</v>
      </c>
      <c r="F1744" s="15" t="s">
        <v>270</v>
      </c>
    </row>
    <row r="1745" spans="1:6" ht="15.75" x14ac:dyDescent="0.25">
      <c r="A1745" s="15" t="s">
        <v>4315</v>
      </c>
      <c r="B1745" s="15" t="s">
        <v>7265</v>
      </c>
      <c r="C1745" s="15" t="s">
        <v>4316</v>
      </c>
      <c r="D1745" s="15"/>
      <c r="E1745" s="15" t="s">
        <v>6866</v>
      </c>
      <c r="F1745" s="15" t="s">
        <v>76</v>
      </c>
    </row>
    <row r="1746" spans="1:6" ht="15.75" x14ac:dyDescent="0.25">
      <c r="A1746" s="15" t="s">
        <v>4339</v>
      </c>
      <c r="B1746" s="15" t="s">
        <v>8793</v>
      </c>
      <c r="C1746" s="15" t="s">
        <v>4340</v>
      </c>
      <c r="D1746" s="15"/>
      <c r="E1746" s="15" t="s">
        <v>6866</v>
      </c>
      <c r="F1746" s="15" t="s">
        <v>1881</v>
      </c>
    </row>
    <row r="1747" spans="1:6" ht="15.75" x14ac:dyDescent="0.25">
      <c r="A1747" s="15" t="s">
        <v>4346</v>
      </c>
      <c r="B1747" s="15" t="s">
        <v>9362</v>
      </c>
      <c r="C1747" s="15" t="s">
        <v>4347</v>
      </c>
      <c r="D1747" s="15"/>
      <c r="E1747" s="15" t="s">
        <v>6866</v>
      </c>
      <c r="F1747" s="15" t="s">
        <v>76</v>
      </c>
    </row>
    <row r="1748" spans="1:6" ht="15.75" x14ac:dyDescent="0.25">
      <c r="A1748" s="15" t="s">
        <v>4348</v>
      </c>
      <c r="B1748" s="15" t="s">
        <v>9815</v>
      </c>
      <c r="C1748" s="15" t="s">
        <v>4349</v>
      </c>
      <c r="D1748" s="15"/>
      <c r="E1748" s="15" t="s">
        <v>6866</v>
      </c>
      <c r="F1748" s="15" t="s">
        <v>104</v>
      </c>
    </row>
    <row r="1749" spans="1:6" ht="15.75" x14ac:dyDescent="0.25">
      <c r="A1749" s="15" t="s">
        <v>4373</v>
      </c>
      <c r="B1749" s="15" t="s">
        <v>8736</v>
      </c>
      <c r="C1749" s="15" t="s">
        <v>4374</v>
      </c>
      <c r="D1749" s="15"/>
      <c r="E1749" s="15" t="s">
        <v>6866</v>
      </c>
      <c r="F1749" s="15" t="s">
        <v>76</v>
      </c>
    </row>
    <row r="1750" spans="1:6" ht="15.75" x14ac:dyDescent="0.25">
      <c r="A1750" s="15" t="s">
        <v>4394</v>
      </c>
      <c r="B1750" s="15" t="s">
        <v>9600</v>
      </c>
      <c r="C1750" s="15" t="s">
        <v>4395</v>
      </c>
      <c r="D1750" s="15"/>
      <c r="E1750" s="15" t="s">
        <v>6866</v>
      </c>
      <c r="F1750" s="15" t="s">
        <v>127</v>
      </c>
    </row>
    <row r="1751" spans="1:6" ht="15.75" x14ac:dyDescent="0.25">
      <c r="A1751" s="15" t="s">
        <v>4446</v>
      </c>
      <c r="B1751" s="15" t="s">
        <v>7468</v>
      </c>
      <c r="C1751" s="15" t="s">
        <v>4447</v>
      </c>
      <c r="D1751" s="15"/>
      <c r="E1751" s="15" t="s">
        <v>6866</v>
      </c>
      <c r="F1751" s="15" t="s">
        <v>1489</v>
      </c>
    </row>
    <row r="1752" spans="1:6" ht="15.75" x14ac:dyDescent="0.25">
      <c r="A1752" s="15" t="s">
        <v>4456</v>
      </c>
      <c r="B1752" s="15" t="s">
        <v>8017</v>
      </c>
      <c r="C1752" s="15" t="s">
        <v>3541</v>
      </c>
      <c r="D1752" s="15"/>
      <c r="E1752" s="15" t="s">
        <v>6866</v>
      </c>
      <c r="F1752" s="15" t="s">
        <v>76</v>
      </c>
    </row>
    <row r="1753" spans="1:6" ht="15.75" x14ac:dyDescent="0.25">
      <c r="A1753" s="15" t="s">
        <v>4504</v>
      </c>
      <c r="B1753" s="15" t="s">
        <v>8867</v>
      </c>
      <c r="C1753" s="15" t="s">
        <v>4505</v>
      </c>
      <c r="D1753" s="15"/>
      <c r="E1753" s="15" t="s">
        <v>6866</v>
      </c>
      <c r="F1753" s="15" t="s">
        <v>161</v>
      </c>
    </row>
    <row r="1754" spans="1:6" ht="15.75" x14ac:dyDescent="0.25">
      <c r="A1754" s="15" t="s">
        <v>4551</v>
      </c>
      <c r="B1754" s="15" t="s">
        <v>9295</v>
      </c>
      <c r="C1754" s="15" t="s">
        <v>4552</v>
      </c>
      <c r="D1754" s="15"/>
      <c r="E1754" s="15" t="s">
        <v>6866</v>
      </c>
      <c r="F1754" s="15" t="s">
        <v>1881</v>
      </c>
    </row>
    <row r="1755" spans="1:6" ht="15.75" x14ac:dyDescent="0.25">
      <c r="A1755" s="15" t="s">
        <v>4621</v>
      </c>
      <c r="B1755" s="15" t="s">
        <v>7036</v>
      </c>
      <c r="C1755" s="15" t="s">
        <v>1627</v>
      </c>
      <c r="D1755" s="15"/>
      <c r="E1755" s="15" t="s">
        <v>6866</v>
      </c>
      <c r="F1755" s="15" t="s">
        <v>76</v>
      </c>
    </row>
    <row r="1756" spans="1:6" ht="15.75" x14ac:dyDescent="0.25">
      <c r="A1756" s="15" t="s">
        <v>4622</v>
      </c>
      <c r="B1756" s="15" t="s">
        <v>8910</v>
      </c>
      <c r="C1756" s="15" t="s">
        <v>4623</v>
      </c>
      <c r="D1756" s="15"/>
      <c r="E1756" s="15" t="s">
        <v>6866</v>
      </c>
      <c r="F1756" s="15" t="s">
        <v>1619</v>
      </c>
    </row>
    <row r="1757" spans="1:6" ht="15.75" x14ac:dyDescent="0.25">
      <c r="A1757" s="15" t="s">
        <v>4630</v>
      </c>
      <c r="B1757" s="15" t="s">
        <v>8885</v>
      </c>
      <c r="C1757" s="15" t="s">
        <v>331</v>
      </c>
      <c r="D1757" s="15"/>
      <c r="E1757" s="15" t="s">
        <v>6866</v>
      </c>
      <c r="F1757" s="15" t="s">
        <v>76</v>
      </c>
    </row>
    <row r="1758" spans="1:6" ht="15.75" x14ac:dyDescent="0.25">
      <c r="A1758" s="15" t="s">
        <v>4635</v>
      </c>
      <c r="B1758" s="15" t="s">
        <v>8532</v>
      </c>
      <c r="C1758" s="15" t="s">
        <v>4636</v>
      </c>
      <c r="D1758" s="15"/>
      <c r="E1758" s="15" t="s">
        <v>6866</v>
      </c>
      <c r="F1758" s="15" t="s">
        <v>127</v>
      </c>
    </row>
    <row r="1759" spans="1:6" ht="15.75" x14ac:dyDescent="0.25">
      <c r="A1759" s="15" t="s">
        <v>4637</v>
      </c>
      <c r="B1759" s="15" t="s">
        <v>8245</v>
      </c>
      <c r="C1759" s="15" t="s">
        <v>4638</v>
      </c>
      <c r="D1759" s="15"/>
      <c r="E1759" s="15" t="s">
        <v>6866</v>
      </c>
      <c r="F1759" s="15" t="s">
        <v>76</v>
      </c>
    </row>
    <row r="1760" spans="1:6" ht="15.75" x14ac:dyDescent="0.25">
      <c r="A1760" s="15" t="s">
        <v>4640</v>
      </c>
      <c r="B1760" s="15" t="s">
        <v>7807</v>
      </c>
      <c r="C1760" s="15" t="s">
        <v>4641</v>
      </c>
      <c r="D1760" s="15"/>
      <c r="E1760" s="15" t="s">
        <v>6866</v>
      </c>
      <c r="F1760" s="15" t="s">
        <v>127</v>
      </c>
    </row>
    <row r="1761" spans="1:6" ht="15.75" x14ac:dyDescent="0.25">
      <c r="A1761" s="15" t="s">
        <v>577</v>
      </c>
      <c r="B1761" s="15" t="s">
        <v>9299</v>
      </c>
      <c r="C1761" s="15" t="s">
        <v>578</v>
      </c>
      <c r="D1761" s="15"/>
      <c r="E1761" s="15" t="s">
        <v>6866</v>
      </c>
      <c r="F1761" s="15" t="s">
        <v>127</v>
      </c>
    </row>
    <row r="1762" spans="1:6" ht="15.75" x14ac:dyDescent="0.25">
      <c r="A1762" s="15" t="s">
        <v>579</v>
      </c>
      <c r="B1762" s="15" t="s">
        <v>7535</v>
      </c>
      <c r="C1762" s="15" t="s">
        <v>580</v>
      </c>
      <c r="D1762" s="15" t="s">
        <v>581</v>
      </c>
      <c r="E1762" s="15" t="s">
        <v>6866</v>
      </c>
      <c r="F1762" s="15" t="s">
        <v>584</v>
      </c>
    </row>
    <row r="1763" spans="1:6" ht="15.75" x14ac:dyDescent="0.25">
      <c r="A1763" s="15" t="s">
        <v>601</v>
      </c>
      <c r="B1763" s="15" t="s">
        <v>7182</v>
      </c>
      <c r="C1763" s="15" t="s">
        <v>602</v>
      </c>
      <c r="D1763" s="15" t="s">
        <v>603</v>
      </c>
      <c r="E1763" s="15" t="s">
        <v>6866</v>
      </c>
      <c r="F1763" s="15" t="s">
        <v>606</v>
      </c>
    </row>
    <row r="1764" spans="1:6" ht="15.75" x14ac:dyDescent="0.25">
      <c r="A1764" s="15" t="s">
        <v>660</v>
      </c>
      <c r="B1764" s="15" t="s">
        <v>7028</v>
      </c>
      <c r="C1764" s="15" t="s">
        <v>661</v>
      </c>
      <c r="D1764" s="15" t="s">
        <v>501</v>
      </c>
      <c r="E1764" s="15" t="s">
        <v>6866</v>
      </c>
      <c r="F1764" s="15" t="s">
        <v>76</v>
      </c>
    </row>
    <row r="1765" spans="1:6" ht="15.75" x14ac:dyDescent="0.25">
      <c r="A1765" s="15" t="s">
        <v>664</v>
      </c>
      <c r="B1765" s="15" t="s">
        <v>7803</v>
      </c>
      <c r="C1765" s="15" t="s">
        <v>665</v>
      </c>
      <c r="D1765" s="15"/>
      <c r="E1765" s="15" t="s">
        <v>6866</v>
      </c>
      <c r="F1765" s="15" t="s">
        <v>127</v>
      </c>
    </row>
    <row r="1766" spans="1:6" ht="15.75" x14ac:dyDescent="0.25">
      <c r="A1766" s="15" t="s">
        <v>674</v>
      </c>
      <c r="B1766" s="15" t="s">
        <v>8939</v>
      </c>
      <c r="C1766" s="15" t="s">
        <v>675</v>
      </c>
      <c r="D1766" s="15" t="s">
        <v>172</v>
      </c>
      <c r="E1766" s="15" t="s">
        <v>6866</v>
      </c>
      <c r="F1766" s="15" t="s">
        <v>677</v>
      </c>
    </row>
    <row r="1767" spans="1:6" ht="15.75" x14ac:dyDescent="0.25">
      <c r="A1767" s="15" t="s">
        <v>729</v>
      </c>
      <c r="B1767" s="15" t="s">
        <v>7337</v>
      </c>
      <c r="C1767" s="15" t="s">
        <v>730</v>
      </c>
      <c r="D1767" s="15" t="s">
        <v>581</v>
      </c>
      <c r="E1767" s="15" t="s">
        <v>6866</v>
      </c>
      <c r="F1767" s="15" t="s">
        <v>584</v>
      </c>
    </row>
    <row r="1768" spans="1:6" ht="15.75" x14ac:dyDescent="0.25">
      <c r="A1768" s="15" t="s">
        <v>733</v>
      </c>
      <c r="B1768" s="15" t="s">
        <v>7079</v>
      </c>
      <c r="C1768" s="15" t="s">
        <v>734</v>
      </c>
      <c r="D1768" s="15"/>
      <c r="E1768" s="15" t="s">
        <v>6866</v>
      </c>
      <c r="F1768" s="15" t="s">
        <v>270</v>
      </c>
    </row>
    <row r="1769" spans="1:6" ht="15.75" x14ac:dyDescent="0.25">
      <c r="A1769" s="15" t="s">
        <v>737</v>
      </c>
      <c r="B1769" s="15" t="s">
        <v>7264</v>
      </c>
      <c r="C1769" s="15" t="s">
        <v>738</v>
      </c>
      <c r="D1769" s="15"/>
      <c r="E1769" s="15" t="s">
        <v>6866</v>
      </c>
      <c r="F1769" s="15" t="s">
        <v>740</v>
      </c>
    </row>
    <row r="1770" spans="1:6" ht="15.75" x14ac:dyDescent="0.25">
      <c r="A1770" s="15" t="s">
        <v>786</v>
      </c>
      <c r="B1770" s="15" t="s">
        <v>8529</v>
      </c>
      <c r="C1770" s="15" t="s">
        <v>787</v>
      </c>
      <c r="D1770" s="15"/>
      <c r="E1770" s="15" t="s">
        <v>6866</v>
      </c>
      <c r="F1770" s="15" t="s">
        <v>76</v>
      </c>
    </row>
    <row r="1771" spans="1:6" ht="15.75" x14ac:dyDescent="0.25">
      <c r="A1771" s="15" t="s">
        <v>791</v>
      </c>
      <c r="B1771" s="15" t="s">
        <v>8138</v>
      </c>
      <c r="C1771" s="15" t="s">
        <v>792</v>
      </c>
      <c r="D1771" s="15"/>
      <c r="E1771" s="15" t="s">
        <v>6866</v>
      </c>
      <c r="F1771" s="15" t="s">
        <v>76</v>
      </c>
    </row>
    <row r="1772" spans="1:6" ht="15.75" x14ac:dyDescent="0.25">
      <c r="A1772" s="15" t="s">
        <v>812</v>
      </c>
      <c r="B1772" s="15" t="s">
        <v>7413</v>
      </c>
      <c r="C1772" s="15" t="s">
        <v>813</v>
      </c>
      <c r="D1772" s="15" t="s">
        <v>213</v>
      </c>
      <c r="E1772" s="15" t="s">
        <v>6866</v>
      </c>
      <c r="F1772" s="15" t="s">
        <v>584</v>
      </c>
    </row>
    <row r="1773" spans="1:6" ht="15.75" x14ac:dyDescent="0.25">
      <c r="A1773" s="15" t="s">
        <v>815</v>
      </c>
      <c r="B1773" s="15" t="s">
        <v>7032</v>
      </c>
      <c r="C1773" s="15" t="s">
        <v>816</v>
      </c>
      <c r="D1773" s="15"/>
      <c r="E1773" s="15" t="s">
        <v>6866</v>
      </c>
      <c r="F1773" s="15" t="s">
        <v>127</v>
      </c>
    </row>
    <row r="1774" spans="1:6" ht="15.75" x14ac:dyDescent="0.25">
      <c r="A1774" s="15" t="s">
        <v>823</v>
      </c>
      <c r="B1774" s="15" t="s">
        <v>7437</v>
      </c>
      <c r="C1774" s="15" t="s">
        <v>824</v>
      </c>
      <c r="D1774" s="15"/>
      <c r="E1774" s="15" t="s">
        <v>6866</v>
      </c>
      <c r="F1774" s="15" t="s">
        <v>127</v>
      </c>
    </row>
    <row r="1775" spans="1:6" ht="15.75" x14ac:dyDescent="0.25">
      <c r="A1775" s="15" t="s">
        <v>851</v>
      </c>
      <c r="B1775" s="15" t="s">
        <v>7453</v>
      </c>
      <c r="C1775" s="15" t="s">
        <v>852</v>
      </c>
      <c r="D1775" s="15" t="s">
        <v>101</v>
      </c>
      <c r="E1775" s="15" t="s">
        <v>6866</v>
      </c>
      <c r="F1775" s="15" t="s">
        <v>490</v>
      </c>
    </row>
    <row r="1776" spans="1:6" ht="15.75" x14ac:dyDescent="0.25">
      <c r="A1776" s="15" t="s">
        <v>879</v>
      </c>
      <c r="B1776" s="15" t="s">
        <v>7690</v>
      </c>
      <c r="C1776" s="15" t="s">
        <v>880</v>
      </c>
      <c r="D1776" s="15"/>
      <c r="E1776" s="15" t="s">
        <v>6866</v>
      </c>
      <c r="F1776" s="15" t="s">
        <v>76</v>
      </c>
    </row>
    <row r="1777" spans="1:6" ht="15.75" x14ac:dyDescent="0.25">
      <c r="A1777" s="15" t="s">
        <v>900</v>
      </c>
      <c r="B1777" s="15" t="s">
        <v>9118</v>
      </c>
      <c r="C1777" s="15" t="s">
        <v>901</v>
      </c>
      <c r="D1777" s="15"/>
      <c r="E1777" s="15" t="s">
        <v>6866</v>
      </c>
      <c r="F1777" s="15" t="s">
        <v>902</v>
      </c>
    </row>
    <row r="1778" spans="1:6" ht="15.75" x14ac:dyDescent="0.25">
      <c r="A1778" s="15" t="s">
        <v>963</v>
      </c>
      <c r="B1778" s="15" t="s">
        <v>7829</v>
      </c>
      <c r="C1778" s="15" t="s">
        <v>964</v>
      </c>
      <c r="D1778" s="15"/>
      <c r="E1778" s="15" t="s">
        <v>6866</v>
      </c>
      <c r="F1778" s="15" t="s">
        <v>127</v>
      </c>
    </row>
    <row r="1779" spans="1:6" ht="15.75" x14ac:dyDescent="0.25">
      <c r="A1779" s="15" t="s">
        <v>1008</v>
      </c>
      <c r="B1779" s="15" t="s">
        <v>7281</v>
      </c>
      <c r="C1779" s="15" t="s">
        <v>1009</v>
      </c>
      <c r="D1779" s="15"/>
      <c r="E1779" s="15" t="s">
        <v>6866</v>
      </c>
      <c r="F1779" s="15" t="s">
        <v>161</v>
      </c>
    </row>
    <row r="1780" spans="1:6" ht="15.75" x14ac:dyDescent="0.25">
      <c r="A1780" s="15" t="s">
        <v>1051</v>
      </c>
      <c r="B1780" s="15" t="s">
        <v>7301</v>
      </c>
      <c r="C1780" s="15" t="s">
        <v>1052</v>
      </c>
      <c r="D1780" s="15"/>
      <c r="E1780" s="15" t="s">
        <v>6866</v>
      </c>
      <c r="F1780" s="15" t="s">
        <v>1055</v>
      </c>
    </row>
    <row r="1781" spans="1:6" ht="15.75" x14ac:dyDescent="0.25">
      <c r="A1781" s="15" t="s">
        <v>1060</v>
      </c>
      <c r="B1781" s="15" t="s">
        <v>7977</v>
      </c>
      <c r="C1781" s="15" t="s">
        <v>1061</v>
      </c>
      <c r="D1781" s="15"/>
      <c r="E1781" s="15" t="s">
        <v>6866</v>
      </c>
      <c r="F1781" s="15" t="s">
        <v>270</v>
      </c>
    </row>
    <row r="1782" spans="1:6" ht="15.75" x14ac:dyDescent="0.25">
      <c r="A1782" s="15" t="s">
        <v>1086</v>
      </c>
      <c r="B1782" s="15" t="s">
        <v>8700</v>
      </c>
      <c r="C1782" s="15" t="s">
        <v>1087</v>
      </c>
      <c r="D1782" s="15" t="s">
        <v>96</v>
      </c>
      <c r="E1782" s="15" t="s">
        <v>6866</v>
      </c>
      <c r="F1782" s="15" t="s">
        <v>270</v>
      </c>
    </row>
    <row r="1783" spans="1:6" ht="15.75" x14ac:dyDescent="0.25">
      <c r="A1783" s="15" t="s">
        <v>1089</v>
      </c>
      <c r="B1783" s="15" t="s">
        <v>8959</v>
      </c>
      <c r="C1783" s="15" t="s">
        <v>1090</v>
      </c>
      <c r="D1783" s="15"/>
      <c r="E1783" s="15" t="s">
        <v>6866</v>
      </c>
      <c r="F1783" s="15" t="s">
        <v>76</v>
      </c>
    </row>
    <row r="1784" spans="1:6" ht="15.75" x14ac:dyDescent="0.25">
      <c r="A1784" s="15" t="s">
        <v>1106</v>
      </c>
      <c r="B1784" s="15" t="s">
        <v>7600</v>
      </c>
      <c r="C1784" s="15" t="s">
        <v>1107</v>
      </c>
      <c r="D1784" s="15" t="s">
        <v>101</v>
      </c>
      <c r="E1784" s="15" t="s">
        <v>6866</v>
      </c>
      <c r="F1784" s="15" t="s">
        <v>490</v>
      </c>
    </row>
    <row r="1785" spans="1:6" ht="15.75" x14ac:dyDescent="0.25">
      <c r="A1785" s="15" t="s">
        <v>1123</v>
      </c>
      <c r="B1785" s="15" t="s">
        <v>9565</v>
      </c>
      <c r="C1785" s="15" t="s">
        <v>1124</v>
      </c>
      <c r="D1785" s="15" t="s">
        <v>213</v>
      </c>
      <c r="E1785" s="15" t="s">
        <v>6866</v>
      </c>
      <c r="F1785" s="15" t="s">
        <v>1055</v>
      </c>
    </row>
    <row r="1786" spans="1:6" ht="15.75" x14ac:dyDescent="0.25">
      <c r="A1786" s="15" t="s">
        <v>1130</v>
      </c>
      <c r="B1786" s="15" t="s">
        <v>7044</v>
      </c>
      <c r="C1786" s="15" t="s">
        <v>159</v>
      </c>
      <c r="D1786" s="15"/>
      <c r="E1786" s="15" t="s">
        <v>6866</v>
      </c>
      <c r="F1786" s="15" t="s">
        <v>161</v>
      </c>
    </row>
    <row r="1787" spans="1:6" ht="15.75" x14ac:dyDescent="0.25">
      <c r="A1787" s="15" t="s">
        <v>1194</v>
      </c>
      <c r="B1787" s="15" t="s">
        <v>9044</v>
      </c>
      <c r="C1787" s="15" t="s">
        <v>1195</v>
      </c>
      <c r="D1787" s="15"/>
      <c r="E1787" s="15" t="s">
        <v>6866</v>
      </c>
      <c r="F1787" s="15" t="s">
        <v>1196</v>
      </c>
    </row>
    <row r="1788" spans="1:6" ht="15.75" x14ac:dyDescent="0.25">
      <c r="A1788" s="15" t="s">
        <v>1237</v>
      </c>
      <c r="B1788" s="15" t="s">
        <v>8870</v>
      </c>
      <c r="C1788" s="15" t="s">
        <v>1238</v>
      </c>
      <c r="D1788" s="15"/>
      <c r="E1788" s="15" t="s">
        <v>6866</v>
      </c>
      <c r="F1788" s="15" t="s">
        <v>1240</v>
      </c>
    </row>
    <row r="1789" spans="1:6" ht="15.75" x14ac:dyDescent="0.25">
      <c r="A1789" s="15" t="s">
        <v>1249</v>
      </c>
      <c r="B1789" s="15" t="s">
        <v>7816</v>
      </c>
      <c r="C1789" s="15" t="s">
        <v>1250</v>
      </c>
      <c r="D1789" s="15"/>
      <c r="E1789" s="15" t="s">
        <v>6866</v>
      </c>
      <c r="F1789" s="15" t="s">
        <v>127</v>
      </c>
    </row>
    <row r="1790" spans="1:6" ht="15.75" x14ac:dyDescent="0.25">
      <c r="A1790" s="15" t="s">
        <v>1270</v>
      </c>
      <c r="B1790" s="15" t="s">
        <v>7666</v>
      </c>
      <c r="C1790" s="15" t="s">
        <v>1271</v>
      </c>
      <c r="D1790" s="15"/>
      <c r="E1790" s="15" t="s">
        <v>6866</v>
      </c>
      <c r="F1790" s="15" t="s">
        <v>76</v>
      </c>
    </row>
    <row r="1791" spans="1:6" ht="15.75" x14ac:dyDescent="0.25">
      <c r="A1791" s="15" t="s">
        <v>1274</v>
      </c>
      <c r="B1791" s="15" t="s">
        <v>7365</v>
      </c>
      <c r="C1791" s="15" t="s">
        <v>1275</v>
      </c>
      <c r="D1791" s="15"/>
      <c r="E1791" s="15" t="s">
        <v>6866</v>
      </c>
      <c r="F1791" s="15" t="s">
        <v>1276</v>
      </c>
    </row>
    <row r="1792" spans="1:6" ht="15.75" x14ac:dyDescent="0.25">
      <c r="A1792" s="15" t="s">
        <v>1281</v>
      </c>
      <c r="B1792" s="15" t="s">
        <v>7229</v>
      </c>
      <c r="C1792" s="15" t="s">
        <v>1282</v>
      </c>
      <c r="D1792" s="15" t="s">
        <v>101</v>
      </c>
      <c r="E1792" s="15" t="s">
        <v>6866</v>
      </c>
      <c r="F1792" s="15" t="s">
        <v>490</v>
      </c>
    </row>
    <row r="1793" spans="1:6" ht="15.75" x14ac:dyDescent="0.25">
      <c r="A1793" s="15" t="s">
        <v>1300</v>
      </c>
      <c r="B1793" s="15" t="s">
        <v>7782</v>
      </c>
      <c r="C1793" s="15" t="s">
        <v>1301</v>
      </c>
      <c r="D1793" s="15"/>
      <c r="E1793" s="15" t="s">
        <v>6866</v>
      </c>
      <c r="F1793" s="15" t="s">
        <v>270</v>
      </c>
    </row>
    <row r="1794" spans="1:6" ht="15.75" x14ac:dyDescent="0.25">
      <c r="A1794" s="15" t="s">
        <v>1308</v>
      </c>
      <c r="B1794" s="15" t="s">
        <v>8367</v>
      </c>
      <c r="C1794" s="15" t="s">
        <v>1309</v>
      </c>
      <c r="D1794" s="15"/>
      <c r="E1794" s="15" t="s">
        <v>6866</v>
      </c>
      <c r="F1794" s="15" t="s">
        <v>76</v>
      </c>
    </row>
    <row r="1795" spans="1:6" ht="15.75" x14ac:dyDescent="0.25">
      <c r="A1795" s="15" t="s">
        <v>1310</v>
      </c>
      <c r="B1795" s="15" t="s">
        <v>8540</v>
      </c>
      <c r="C1795" s="15" t="s">
        <v>1311</v>
      </c>
      <c r="D1795" s="15"/>
      <c r="E1795" s="15" t="s">
        <v>6866</v>
      </c>
      <c r="F1795" s="15" t="s">
        <v>1313</v>
      </c>
    </row>
    <row r="1796" spans="1:6" ht="15.75" x14ac:dyDescent="0.25">
      <c r="A1796" s="15" t="s">
        <v>1329</v>
      </c>
      <c r="B1796" s="15" t="s">
        <v>9748</v>
      </c>
      <c r="C1796" s="15" t="s">
        <v>1330</v>
      </c>
      <c r="D1796" s="15"/>
      <c r="E1796" s="15" t="s">
        <v>6866</v>
      </c>
      <c r="F1796" s="15" t="s">
        <v>127</v>
      </c>
    </row>
    <row r="1797" spans="1:6" ht="15.75" x14ac:dyDescent="0.25">
      <c r="A1797" s="15" t="s">
        <v>1352</v>
      </c>
      <c r="B1797" s="15" t="s">
        <v>7947</v>
      </c>
      <c r="C1797" s="15" t="s">
        <v>1353</v>
      </c>
      <c r="D1797" s="15" t="s">
        <v>116</v>
      </c>
      <c r="E1797" s="15" t="s">
        <v>6866</v>
      </c>
      <c r="F1797" s="15" t="s">
        <v>1355</v>
      </c>
    </row>
    <row r="1798" spans="1:6" ht="15.75" x14ac:dyDescent="0.25">
      <c r="A1798" s="15" t="s">
        <v>1362</v>
      </c>
      <c r="B1798" s="15" t="s">
        <v>7165</v>
      </c>
      <c r="C1798" s="15" t="s">
        <v>1363</v>
      </c>
      <c r="D1798" s="15" t="s">
        <v>116</v>
      </c>
      <c r="E1798" s="15" t="s">
        <v>6866</v>
      </c>
      <c r="F1798" s="15" t="s">
        <v>1366</v>
      </c>
    </row>
    <row r="1799" spans="1:6" ht="15.75" x14ac:dyDescent="0.25">
      <c r="A1799" s="15" t="s">
        <v>1367</v>
      </c>
      <c r="B1799" s="15" t="s">
        <v>8240</v>
      </c>
      <c r="C1799" s="15" t="s">
        <v>1368</v>
      </c>
      <c r="D1799" s="15" t="s">
        <v>396</v>
      </c>
      <c r="E1799" s="15" t="s">
        <v>6866</v>
      </c>
      <c r="F1799" s="15" t="s">
        <v>398</v>
      </c>
    </row>
    <row r="1800" spans="1:6" ht="15.75" x14ac:dyDescent="0.25">
      <c r="A1800" s="15" t="s">
        <v>1410</v>
      </c>
      <c r="B1800" s="15" t="s">
        <v>11421</v>
      </c>
      <c r="C1800" s="15" t="s">
        <v>1411</v>
      </c>
      <c r="D1800" s="15" t="s">
        <v>199</v>
      </c>
      <c r="E1800" s="15" t="s">
        <v>6866</v>
      </c>
      <c r="F1800" s="15" t="s">
        <v>1412</v>
      </c>
    </row>
    <row r="1801" spans="1:6" ht="15.75" x14ac:dyDescent="0.25">
      <c r="A1801" s="15" t="s">
        <v>1487</v>
      </c>
      <c r="B1801" s="15" t="s">
        <v>7452</v>
      </c>
      <c r="C1801" s="15" t="s">
        <v>1488</v>
      </c>
      <c r="D1801" s="15"/>
      <c r="E1801" s="15" t="s">
        <v>6866</v>
      </c>
      <c r="F1801" s="15" t="s">
        <v>1489</v>
      </c>
    </row>
    <row r="1802" spans="1:6" ht="15.75" x14ac:dyDescent="0.25">
      <c r="A1802" s="15" t="s">
        <v>1501</v>
      </c>
      <c r="B1802" s="15" t="s">
        <v>7033</v>
      </c>
      <c r="C1802" s="15" t="s">
        <v>1502</v>
      </c>
      <c r="D1802" s="15" t="s">
        <v>1503</v>
      </c>
      <c r="E1802" s="15" t="s">
        <v>6866</v>
      </c>
      <c r="F1802" s="15" t="s">
        <v>1505</v>
      </c>
    </row>
    <row r="1803" spans="1:6" ht="15.75" x14ac:dyDescent="0.25">
      <c r="A1803" s="15" t="s">
        <v>1530</v>
      </c>
      <c r="B1803" s="15" t="s">
        <v>7557</v>
      </c>
      <c r="C1803" s="15" t="s">
        <v>1531</v>
      </c>
      <c r="D1803" s="15"/>
      <c r="E1803" s="15" t="s">
        <v>6866</v>
      </c>
      <c r="F1803" s="15" t="s">
        <v>270</v>
      </c>
    </row>
    <row r="1804" spans="1:6" ht="15.75" x14ac:dyDescent="0.25">
      <c r="A1804" s="15" t="s">
        <v>1569</v>
      </c>
      <c r="B1804" s="15" t="s">
        <v>9231</v>
      </c>
      <c r="C1804" s="15" t="s">
        <v>1570</v>
      </c>
      <c r="D1804" s="15"/>
      <c r="E1804" s="15" t="s">
        <v>6866</v>
      </c>
      <c r="F1804" s="15" t="s">
        <v>76</v>
      </c>
    </row>
    <row r="1805" spans="1:6" ht="15.75" x14ac:dyDescent="0.25">
      <c r="A1805" s="15" t="s">
        <v>1581</v>
      </c>
      <c r="B1805" s="15" t="s">
        <v>7235</v>
      </c>
      <c r="C1805" s="15" t="s">
        <v>1582</v>
      </c>
      <c r="D1805" s="15" t="s">
        <v>101</v>
      </c>
      <c r="E1805" s="15" t="s">
        <v>6866</v>
      </c>
      <c r="F1805" s="15" t="s">
        <v>104</v>
      </c>
    </row>
    <row r="1806" spans="1:6" ht="15.75" x14ac:dyDescent="0.25">
      <c r="A1806" s="15" t="s">
        <v>1614</v>
      </c>
      <c r="B1806" s="15" t="s">
        <v>11426</v>
      </c>
      <c r="C1806" s="15" t="s">
        <v>1615</v>
      </c>
      <c r="D1806" s="15" t="s">
        <v>1616</v>
      </c>
      <c r="E1806" s="15" t="s">
        <v>6866</v>
      </c>
      <c r="F1806" s="15" t="s">
        <v>1619</v>
      </c>
    </row>
    <row r="1807" spans="1:6" ht="15.75" x14ac:dyDescent="0.25">
      <c r="A1807" s="15" t="s">
        <v>1625</v>
      </c>
      <c r="B1807" s="15" t="s">
        <v>8415</v>
      </c>
      <c r="C1807" s="15" t="s">
        <v>792</v>
      </c>
      <c r="D1807" s="15"/>
      <c r="E1807" s="15" t="s">
        <v>6866</v>
      </c>
      <c r="F1807" s="15" t="s">
        <v>76</v>
      </c>
    </row>
    <row r="1808" spans="1:6" ht="15.75" x14ac:dyDescent="0.25">
      <c r="A1808" s="15" t="s">
        <v>1626</v>
      </c>
      <c r="B1808" s="15" t="s">
        <v>6927</v>
      </c>
      <c r="C1808" s="15" t="s">
        <v>1627</v>
      </c>
      <c r="D1808" s="15"/>
      <c r="E1808" s="15" t="s">
        <v>6866</v>
      </c>
      <c r="F1808" s="15" t="s">
        <v>76</v>
      </c>
    </row>
    <row r="1809" spans="1:6" ht="15.75" x14ac:dyDescent="0.25">
      <c r="A1809" s="15" t="s">
        <v>1644</v>
      </c>
      <c r="B1809" s="15" t="s">
        <v>9567</v>
      </c>
      <c r="C1809" s="15" t="s">
        <v>1645</v>
      </c>
      <c r="D1809" s="15" t="s">
        <v>1646</v>
      </c>
      <c r="E1809" s="15" t="s">
        <v>6866</v>
      </c>
      <c r="F1809" s="15" t="s">
        <v>1648</v>
      </c>
    </row>
    <row r="1810" spans="1:6" ht="15.75" x14ac:dyDescent="0.25">
      <c r="A1810" s="15" t="s">
        <v>1660</v>
      </c>
      <c r="B1810" s="15" t="s">
        <v>8105</v>
      </c>
      <c r="C1810" s="15" t="s">
        <v>1661</v>
      </c>
      <c r="D1810" s="15" t="s">
        <v>581</v>
      </c>
      <c r="E1810" s="15" t="s">
        <v>6866</v>
      </c>
      <c r="F1810" s="15" t="s">
        <v>127</v>
      </c>
    </row>
    <row r="1811" spans="1:6" ht="15.75" x14ac:dyDescent="0.25">
      <c r="A1811" s="15" t="s">
        <v>1698</v>
      </c>
      <c r="B1811" s="15" t="s">
        <v>7094</v>
      </c>
      <c r="C1811" s="15" t="s">
        <v>1699</v>
      </c>
      <c r="D1811" s="15"/>
      <c r="E1811" s="15" t="s">
        <v>6866</v>
      </c>
      <c r="F1811" s="15" t="s">
        <v>270</v>
      </c>
    </row>
    <row r="1812" spans="1:6" ht="15.75" x14ac:dyDescent="0.25">
      <c r="A1812" s="15" t="s">
        <v>1740</v>
      </c>
      <c r="B1812" s="15" t="s">
        <v>8437</v>
      </c>
      <c r="C1812" s="15" t="s">
        <v>1741</v>
      </c>
      <c r="D1812" s="15"/>
      <c r="E1812" s="15" t="s">
        <v>6866</v>
      </c>
      <c r="F1812" s="15" t="s">
        <v>76</v>
      </c>
    </row>
    <row r="1813" spans="1:6" ht="15.75" x14ac:dyDescent="0.25">
      <c r="A1813" s="15" t="s">
        <v>1754</v>
      </c>
      <c r="B1813" s="15" t="s">
        <v>7487</v>
      </c>
      <c r="C1813" s="15" t="s">
        <v>852</v>
      </c>
      <c r="D1813" s="15" t="s">
        <v>101</v>
      </c>
      <c r="E1813" s="15" t="s">
        <v>6866</v>
      </c>
      <c r="F1813" s="15" t="s">
        <v>490</v>
      </c>
    </row>
    <row r="1814" spans="1:6" ht="15.75" x14ac:dyDescent="0.25">
      <c r="A1814" s="15" t="s">
        <v>1764</v>
      </c>
      <c r="B1814" s="15" t="s">
        <v>9217</v>
      </c>
      <c r="C1814" s="15" t="s">
        <v>1765</v>
      </c>
      <c r="D1814" s="15" t="s">
        <v>96</v>
      </c>
      <c r="E1814" s="15" t="s">
        <v>6866</v>
      </c>
      <c r="F1814" s="15" t="s">
        <v>76</v>
      </c>
    </row>
    <row r="1815" spans="1:6" ht="15.75" x14ac:dyDescent="0.25">
      <c r="A1815" s="15" t="s">
        <v>1784</v>
      </c>
      <c r="B1815" s="15" t="s">
        <v>8709</v>
      </c>
      <c r="C1815" s="15" t="s">
        <v>1785</v>
      </c>
      <c r="D1815" s="15" t="s">
        <v>116</v>
      </c>
      <c r="E1815" s="15" t="s">
        <v>6866</v>
      </c>
      <c r="F1815" s="15" t="s">
        <v>76</v>
      </c>
    </row>
    <row r="1816" spans="1:6" ht="15.75" x14ac:dyDescent="0.25">
      <c r="A1816" s="15" t="s">
        <v>1786</v>
      </c>
      <c r="B1816" s="15" t="s">
        <v>9664</v>
      </c>
      <c r="C1816" s="15" t="s">
        <v>1787</v>
      </c>
      <c r="D1816" s="15" t="s">
        <v>172</v>
      </c>
      <c r="E1816" s="15" t="s">
        <v>6866</v>
      </c>
      <c r="F1816" s="15" t="s">
        <v>1790</v>
      </c>
    </row>
    <row r="1817" spans="1:6" ht="15.75" x14ac:dyDescent="0.25">
      <c r="A1817" s="15" t="s">
        <v>1824</v>
      </c>
      <c r="B1817" s="15" t="s">
        <v>9673</v>
      </c>
      <c r="C1817" s="15" t="s">
        <v>1825</v>
      </c>
      <c r="D1817" s="15" t="s">
        <v>1646</v>
      </c>
      <c r="E1817" s="15" t="s">
        <v>6866</v>
      </c>
      <c r="F1817" s="15" t="s">
        <v>1648</v>
      </c>
    </row>
    <row r="1818" spans="1:6" ht="15.75" x14ac:dyDescent="0.25">
      <c r="A1818" s="15" t="s">
        <v>1855</v>
      </c>
      <c r="B1818" s="15" t="s">
        <v>9564</v>
      </c>
      <c r="C1818" s="15" t="s">
        <v>1856</v>
      </c>
      <c r="D1818" s="15"/>
      <c r="E1818" s="15" t="s">
        <v>6866</v>
      </c>
      <c r="F1818" s="15" t="s">
        <v>76</v>
      </c>
    </row>
    <row r="1819" spans="1:6" ht="15.75" x14ac:dyDescent="0.25">
      <c r="A1819" s="15" t="s">
        <v>1858</v>
      </c>
      <c r="B1819" s="15" t="s">
        <v>8528</v>
      </c>
      <c r="C1819" s="15" t="s">
        <v>1859</v>
      </c>
      <c r="D1819" s="15"/>
      <c r="E1819" s="15" t="s">
        <v>6866</v>
      </c>
      <c r="F1819" s="15" t="s">
        <v>76</v>
      </c>
    </row>
    <row r="1820" spans="1:6" ht="15.75" x14ac:dyDescent="0.25">
      <c r="A1820" s="15" t="s">
        <v>1877</v>
      </c>
      <c r="B1820" s="15" t="s">
        <v>8946</v>
      </c>
      <c r="C1820" s="15" t="s">
        <v>1878</v>
      </c>
      <c r="D1820" s="15"/>
      <c r="E1820" s="15" t="s">
        <v>6866</v>
      </c>
      <c r="F1820" s="15" t="s">
        <v>1881</v>
      </c>
    </row>
    <row r="1821" spans="1:6" ht="15.75" x14ac:dyDescent="0.25">
      <c r="A1821" s="15" t="s">
        <v>1882</v>
      </c>
      <c r="B1821" s="15" t="s">
        <v>9076</v>
      </c>
      <c r="C1821" s="15" t="s">
        <v>1883</v>
      </c>
      <c r="D1821" s="15" t="s">
        <v>1884</v>
      </c>
      <c r="E1821" s="15" t="s">
        <v>6866</v>
      </c>
      <c r="F1821" s="15" t="s">
        <v>1887</v>
      </c>
    </row>
    <row r="1822" spans="1:6" ht="15.75" x14ac:dyDescent="0.25">
      <c r="A1822" s="15" t="s">
        <v>1896</v>
      </c>
      <c r="B1822" s="15" t="s">
        <v>7469</v>
      </c>
      <c r="C1822" s="15" t="s">
        <v>1897</v>
      </c>
      <c r="D1822" s="15"/>
      <c r="E1822" s="15" t="s">
        <v>6866</v>
      </c>
      <c r="F1822" s="15" t="s">
        <v>76</v>
      </c>
    </row>
    <row r="1823" spans="1:6" ht="15.75" x14ac:dyDescent="0.25">
      <c r="A1823" s="15" t="s">
        <v>1908</v>
      </c>
      <c r="B1823" s="15" t="s">
        <v>7648</v>
      </c>
      <c r="C1823" s="15" t="s">
        <v>1909</v>
      </c>
      <c r="D1823" s="15"/>
      <c r="E1823" s="15" t="s">
        <v>6866</v>
      </c>
      <c r="F1823" s="15" t="s">
        <v>76</v>
      </c>
    </row>
    <row r="1824" spans="1:6" ht="15.75" x14ac:dyDescent="0.25">
      <c r="A1824" s="15" t="s">
        <v>1920</v>
      </c>
      <c r="B1824" s="15" t="s">
        <v>8868</v>
      </c>
      <c r="C1824" s="15" t="s">
        <v>1921</v>
      </c>
      <c r="D1824" s="15"/>
      <c r="E1824" s="15" t="s">
        <v>6866</v>
      </c>
      <c r="F1824" s="15" t="s">
        <v>1276</v>
      </c>
    </row>
    <row r="1825" spans="1:6" ht="15.75" x14ac:dyDescent="0.25">
      <c r="A1825" s="15" t="s">
        <v>1986</v>
      </c>
      <c r="B1825" s="15" t="s">
        <v>8767</v>
      </c>
      <c r="C1825" s="15" t="s">
        <v>1987</v>
      </c>
      <c r="D1825" s="15" t="s">
        <v>396</v>
      </c>
      <c r="E1825" s="15" t="s">
        <v>6866</v>
      </c>
      <c r="F1825" s="15" t="s">
        <v>398</v>
      </c>
    </row>
    <row r="1826" spans="1:6" ht="15.75" x14ac:dyDescent="0.25">
      <c r="A1826" s="15" t="s">
        <v>2008</v>
      </c>
      <c r="B1826" s="15" t="s">
        <v>9834</v>
      </c>
      <c r="C1826" s="15" t="s">
        <v>2009</v>
      </c>
      <c r="D1826" s="15"/>
      <c r="E1826" s="15" t="s">
        <v>6866</v>
      </c>
      <c r="F1826" s="15" t="s">
        <v>76</v>
      </c>
    </row>
    <row r="1827" spans="1:6" ht="15.75" x14ac:dyDescent="0.25">
      <c r="A1827" s="15" t="s">
        <v>2031</v>
      </c>
      <c r="B1827" s="15" t="s">
        <v>8659</v>
      </c>
      <c r="C1827" s="15" t="s">
        <v>2032</v>
      </c>
      <c r="D1827" s="15"/>
      <c r="E1827" s="15" t="s">
        <v>6866</v>
      </c>
      <c r="F1827" s="15" t="s">
        <v>270</v>
      </c>
    </row>
    <row r="1828" spans="1:6" ht="15.75" x14ac:dyDescent="0.25">
      <c r="A1828" s="15" t="s">
        <v>2043</v>
      </c>
      <c r="B1828" s="15" t="s">
        <v>7010</v>
      </c>
      <c r="C1828" s="15" t="s">
        <v>2044</v>
      </c>
      <c r="D1828" s="15"/>
      <c r="E1828" s="15" t="s">
        <v>6866</v>
      </c>
      <c r="F1828" s="15" t="s">
        <v>76</v>
      </c>
    </row>
    <row r="1829" spans="1:6" ht="15.75" x14ac:dyDescent="0.25">
      <c r="A1829" s="15" t="s">
        <v>2060</v>
      </c>
      <c r="B1829" s="15" t="s">
        <v>8173</v>
      </c>
      <c r="C1829" s="15" t="s">
        <v>2061</v>
      </c>
      <c r="D1829" s="15" t="s">
        <v>1074</v>
      </c>
      <c r="E1829" s="15" t="s">
        <v>6866</v>
      </c>
      <c r="F1829" s="15" t="s">
        <v>2064</v>
      </c>
    </row>
    <row r="1830" spans="1:6" ht="15.75" x14ac:dyDescent="0.25">
      <c r="A1830" s="15" t="s">
        <v>2073</v>
      </c>
      <c r="B1830" s="15" t="s">
        <v>11428</v>
      </c>
      <c r="C1830" s="15" t="s">
        <v>2074</v>
      </c>
      <c r="D1830" s="15" t="s">
        <v>2075</v>
      </c>
      <c r="E1830" s="15" t="s">
        <v>6866</v>
      </c>
      <c r="F1830" s="15" t="s">
        <v>2077</v>
      </c>
    </row>
    <row r="1831" spans="1:6" ht="15.75" x14ac:dyDescent="0.25">
      <c r="A1831" s="15" t="s">
        <v>2086</v>
      </c>
      <c r="B1831" s="15" t="s">
        <v>6914</v>
      </c>
      <c r="C1831" s="15" t="s">
        <v>2087</v>
      </c>
      <c r="D1831" s="15"/>
      <c r="E1831" s="15" t="s">
        <v>6866</v>
      </c>
      <c r="F1831" s="15" t="s">
        <v>270</v>
      </c>
    </row>
    <row r="1832" spans="1:6" ht="15.75" x14ac:dyDescent="0.25">
      <c r="A1832" s="15" t="s">
        <v>2109</v>
      </c>
      <c r="B1832" s="15" t="s">
        <v>7715</v>
      </c>
      <c r="C1832" s="15" t="s">
        <v>2110</v>
      </c>
      <c r="D1832" s="15" t="s">
        <v>116</v>
      </c>
      <c r="E1832" s="15" t="s">
        <v>6866</v>
      </c>
      <c r="F1832" s="15" t="s">
        <v>76</v>
      </c>
    </row>
    <row r="1833" spans="1:6" ht="15.75" x14ac:dyDescent="0.25">
      <c r="A1833" s="15" t="s">
        <v>2146</v>
      </c>
      <c r="B1833" s="15" t="s">
        <v>7735</v>
      </c>
      <c r="C1833" s="15" t="s">
        <v>2147</v>
      </c>
      <c r="D1833" s="15" t="s">
        <v>581</v>
      </c>
      <c r="E1833" s="15" t="s">
        <v>6866</v>
      </c>
      <c r="F1833" s="15" t="s">
        <v>584</v>
      </c>
    </row>
    <row r="1834" spans="1:6" ht="15.75" x14ac:dyDescent="0.25">
      <c r="A1834" s="15" t="s">
        <v>2163</v>
      </c>
      <c r="B1834" s="15" t="s">
        <v>7043</v>
      </c>
      <c r="C1834" s="15" t="s">
        <v>2164</v>
      </c>
      <c r="D1834" s="15"/>
      <c r="E1834" s="15" t="s">
        <v>6866</v>
      </c>
      <c r="F1834" s="15" t="s">
        <v>2166</v>
      </c>
    </row>
    <row r="1835" spans="1:6" ht="15.75" x14ac:dyDescent="0.25">
      <c r="A1835" s="15" t="s">
        <v>2256</v>
      </c>
      <c r="B1835" s="15" t="s">
        <v>7663</v>
      </c>
      <c r="C1835" s="15" t="s">
        <v>2257</v>
      </c>
      <c r="D1835" s="15"/>
      <c r="E1835" s="15" t="s">
        <v>6866</v>
      </c>
      <c r="F1835" s="15" t="s">
        <v>76</v>
      </c>
    </row>
    <row r="1836" spans="1:6" ht="15.75" x14ac:dyDescent="0.25">
      <c r="A1836" s="15" t="s">
        <v>2283</v>
      </c>
      <c r="B1836" s="15" t="s">
        <v>9375</v>
      </c>
      <c r="C1836" s="15" t="s">
        <v>2284</v>
      </c>
      <c r="D1836" s="15"/>
      <c r="E1836" s="15" t="s">
        <v>6866</v>
      </c>
      <c r="F1836" s="15" t="s">
        <v>1881</v>
      </c>
    </row>
    <row r="1837" spans="1:6" ht="15.75" x14ac:dyDescent="0.25">
      <c r="A1837" s="15" t="s">
        <v>2295</v>
      </c>
      <c r="B1837" s="15" t="s">
        <v>7931</v>
      </c>
      <c r="C1837" s="15" t="s">
        <v>1009</v>
      </c>
      <c r="D1837" s="15"/>
      <c r="E1837" s="15" t="s">
        <v>6866</v>
      </c>
      <c r="F1837" s="15" t="s">
        <v>161</v>
      </c>
    </row>
    <row r="1838" spans="1:6" ht="15.75" x14ac:dyDescent="0.25">
      <c r="A1838" s="15" t="s">
        <v>2299</v>
      </c>
      <c r="B1838" s="15" t="s">
        <v>7119</v>
      </c>
      <c r="C1838" s="15" t="s">
        <v>2300</v>
      </c>
      <c r="D1838" s="15" t="s">
        <v>101</v>
      </c>
      <c r="E1838" s="15" t="s">
        <v>6866</v>
      </c>
      <c r="F1838" s="15" t="s">
        <v>490</v>
      </c>
    </row>
    <row r="1839" spans="1:6" ht="15.75" x14ac:dyDescent="0.25">
      <c r="A1839" s="15" t="s">
        <v>2310</v>
      </c>
      <c r="B1839" s="15" t="s">
        <v>9986</v>
      </c>
      <c r="C1839" s="15" t="s">
        <v>816</v>
      </c>
      <c r="D1839" s="15"/>
      <c r="E1839" s="15" t="s">
        <v>6866</v>
      </c>
      <c r="F1839" s="15" t="s">
        <v>127</v>
      </c>
    </row>
    <row r="1840" spans="1:6" ht="15.75" x14ac:dyDescent="0.25">
      <c r="A1840" s="15" t="s">
        <v>2311</v>
      </c>
      <c r="B1840" s="15" t="s">
        <v>8731</v>
      </c>
      <c r="C1840" s="15" t="s">
        <v>2312</v>
      </c>
      <c r="D1840" s="15"/>
      <c r="E1840" s="15" t="s">
        <v>6866</v>
      </c>
      <c r="F1840" s="15" t="s">
        <v>76</v>
      </c>
    </row>
    <row r="1841" spans="1:6" ht="15.75" x14ac:dyDescent="0.25">
      <c r="A1841" s="15" t="s">
        <v>2352</v>
      </c>
      <c r="B1841" s="15" t="s">
        <v>7451</v>
      </c>
      <c r="C1841" s="15" t="s">
        <v>2353</v>
      </c>
      <c r="D1841" s="15" t="s">
        <v>244</v>
      </c>
      <c r="E1841" s="15" t="s">
        <v>6866</v>
      </c>
      <c r="F1841" s="15" t="s">
        <v>1055</v>
      </c>
    </row>
    <row r="1842" spans="1:6" ht="15.75" x14ac:dyDescent="0.25">
      <c r="A1842" s="15" t="s">
        <v>2370</v>
      </c>
      <c r="B1842" s="15" t="s">
        <v>6905</v>
      </c>
      <c r="C1842" s="15" t="s">
        <v>328</v>
      </c>
      <c r="D1842" s="15"/>
      <c r="E1842" s="15" t="s">
        <v>6866</v>
      </c>
      <c r="F1842" s="15" t="s">
        <v>76</v>
      </c>
    </row>
    <row r="1843" spans="1:6" ht="15.75" x14ac:dyDescent="0.25">
      <c r="A1843" s="15" t="s">
        <v>2371</v>
      </c>
      <c r="B1843" s="15" t="s">
        <v>9264</v>
      </c>
      <c r="C1843" s="15" t="s">
        <v>2372</v>
      </c>
      <c r="D1843" s="15"/>
      <c r="E1843" s="15" t="s">
        <v>6866</v>
      </c>
      <c r="F1843" s="15" t="s">
        <v>2374</v>
      </c>
    </row>
    <row r="1844" spans="1:6" ht="15.75" x14ac:dyDescent="0.25">
      <c r="A1844" s="15" t="s">
        <v>2398</v>
      </c>
      <c r="B1844" s="15" t="s">
        <v>9527</v>
      </c>
      <c r="C1844" s="15" t="s">
        <v>2399</v>
      </c>
      <c r="D1844" s="15"/>
      <c r="E1844" s="15" t="s">
        <v>6866</v>
      </c>
      <c r="F1844" s="15" t="s">
        <v>76</v>
      </c>
    </row>
    <row r="1845" spans="1:6" ht="15.75" x14ac:dyDescent="0.25">
      <c r="A1845" s="15" t="s">
        <v>2428</v>
      </c>
      <c r="B1845" s="15" t="s">
        <v>7076</v>
      </c>
      <c r="C1845" s="15" t="s">
        <v>2429</v>
      </c>
      <c r="D1845" s="15"/>
      <c r="E1845" s="15" t="s">
        <v>6866</v>
      </c>
      <c r="F1845" s="15" t="s">
        <v>1489</v>
      </c>
    </row>
    <row r="1846" spans="1:6" ht="15.75" x14ac:dyDescent="0.25">
      <c r="A1846" s="15" t="s">
        <v>2432</v>
      </c>
      <c r="B1846" s="15" t="s">
        <v>9187</v>
      </c>
      <c r="C1846" s="15" t="s">
        <v>2433</v>
      </c>
      <c r="D1846" s="15"/>
      <c r="E1846" s="15" t="s">
        <v>6866</v>
      </c>
      <c r="F1846" s="15" t="s">
        <v>76</v>
      </c>
    </row>
    <row r="1847" spans="1:6" ht="15.75" x14ac:dyDescent="0.25">
      <c r="A1847" s="15" t="s">
        <v>2450</v>
      </c>
      <c r="B1847" s="15" t="s">
        <v>8484</v>
      </c>
      <c r="C1847" s="15" t="s">
        <v>2451</v>
      </c>
      <c r="D1847" s="15"/>
      <c r="E1847" s="15" t="s">
        <v>6866</v>
      </c>
      <c r="F1847" s="15" t="s">
        <v>2452</v>
      </c>
    </row>
    <row r="1848" spans="1:6" ht="15.75" x14ac:dyDescent="0.25">
      <c r="A1848" s="15" t="s">
        <v>2464</v>
      </c>
      <c r="B1848" s="15" t="s">
        <v>9374</v>
      </c>
      <c r="C1848" s="15" t="s">
        <v>2465</v>
      </c>
      <c r="D1848" s="15" t="s">
        <v>96</v>
      </c>
      <c r="E1848" s="15" t="s">
        <v>6866</v>
      </c>
      <c r="F1848" s="15" t="s">
        <v>270</v>
      </c>
    </row>
    <row r="1849" spans="1:6" ht="15.75" x14ac:dyDescent="0.25">
      <c r="A1849" s="15" t="s">
        <v>2475</v>
      </c>
      <c r="B1849" s="15" t="s">
        <v>8070</v>
      </c>
      <c r="C1849" s="15" t="s">
        <v>2476</v>
      </c>
      <c r="D1849" s="15"/>
      <c r="E1849" s="15" t="s">
        <v>6866</v>
      </c>
      <c r="F1849" s="15" t="s">
        <v>1881</v>
      </c>
    </row>
    <row r="1850" spans="1:6" ht="15.75" x14ac:dyDescent="0.25">
      <c r="A1850" s="15" t="s">
        <v>2533</v>
      </c>
      <c r="B1850" s="15" t="s">
        <v>7789</v>
      </c>
      <c r="C1850" s="15" t="s">
        <v>2534</v>
      </c>
      <c r="D1850" s="15" t="s">
        <v>581</v>
      </c>
      <c r="E1850" s="15" t="s">
        <v>6866</v>
      </c>
      <c r="F1850" s="15" t="s">
        <v>76</v>
      </c>
    </row>
    <row r="1851" spans="1:6" ht="15.75" x14ac:dyDescent="0.25">
      <c r="A1851" s="15" t="s">
        <v>2535</v>
      </c>
      <c r="B1851" s="15" t="s">
        <v>8898</v>
      </c>
      <c r="C1851" s="15" t="s">
        <v>2536</v>
      </c>
      <c r="D1851" s="15" t="s">
        <v>370</v>
      </c>
      <c r="E1851" s="15" t="s">
        <v>6866</v>
      </c>
      <c r="F1851" s="15" t="s">
        <v>2538</v>
      </c>
    </row>
    <row r="1852" spans="1:6" ht="15.75" x14ac:dyDescent="0.25">
      <c r="A1852" s="15" t="s">
        <v>2556</v>
      </c>
      <c r="B1852" s="15" t="s">
        <v>7445</v>
      </c>
      <c r="C1852" s="15" t="s">
        <v>2557</v>
      </c>
      <c r="D1852" s="15"/>
      <c r="E1852" s="15" t="s">
        <v>6866</v>
      </c>
      <c r="F1852" s="15" t="s">
        <v>127</v>
      </c>
    </row>
    <row r="1853" spans="1:6" ht="15.75" x14ac:dyDescent="0.25">
      <c r="A1853" s="15" t="s">
        <v>2626</v>
      </c>
      <c r="B1853" s="15" t="s">
        <v>8816</v>
      </c>
      <c r="C1853" s="15" t="s">
        <v>2627</v>
      </c>
      <c r="D1853" s="15"/>
      <c r="E1853" s="15" t="s">
        <v>6866</v>
      </c>
      <c r="F1853" s="15" t="s">
        <v>270</v>
      </c>
    </row>
    <row r="1854" spans="1:6" ht="15.75" x14ac:dyDescent="0.25">
      <c r="A1854" s="15" t="s">
        <v>2678</v>
      </c>
      <c r="B1854" s="15" t="s">
        <v>9608</v>
      </c>
      <c r="C1854" s="15" t="s">
        <v>2679</v>
      </c>
      <c r="D1854" s="15"/>
      <c r="E1854" s="15" t="s">
        <v>6866</v>
      </c>
      <c r="F1854" s="15" t="s">
        <v>76</v>
      </c>
    </row>
    <row r="1855" spans="1:6" ht="15.75" x14ac:dyDescent="0.25">
      <c r="A1855" s="15" t="s">
        <v>2693</v>
      </c>
      <c r="B1855" s="15" t="s">
        <v>8947</v>
      </c>
      <c r="C1855" s="15" t="s">
        <v>2694</v>
      </c>
      <c r="D1855" s="15"/>
      <c r="E1855" s="15" t="s">
        <v>6866</v>
      </c>
      <c r="F1855" s="15" t="s">
        <v>1881</v>
      </c>
    </row>
    <row r="1856" spans="1:6" ht="15.75" x14ac:dyDescent="0.25">
      <c r="A1856" s="15" t="s">
        <v>2695</v>
      </c>
      <c r="B1856" s="15" t="s">
        <v>9339</v>
      </c>
      <c r="C1856" s="15" t="s">
        <v>2696</v>
      </c>
      <c r="D1856" s="15" t="s">
        <v>370</v>
      </c>
      <c r="E1856" s="15" t="s">
        <v>6866</v>
      </c>
      <c r="F1856" s="15" t="s">
        <v>2699</v>
      </c>
    </row>
    <row r="1857" spans="1:6" ht="15.75" x14ac:dyDescent="0.25">
      <c r="A1857" s="15" t="s">
        <v>72</v>
      </c>
      <c r="B1857" s="15" t="s">
        <v>8607</v>
      </c>
      <c r="C1857" s="15" t="s">
        <v>73</v>
      </c>
      <c r="D1857" s="15"/>
      <c r="E1857" s="15" t="s">
        <v>6866</v>
      </c>
      <c r="F1857" s="15" t="s">
        <v>76</v>
      </c>
    </row>
    <row r="1858" spans="1:6" ht="15.75" x14ac:dyDescent="0.25">
      <c r="A1858" s="15" t="s">
        <v>99</v>
      </c>
      <c r="B1858" s="15" t="s">
        <v>9688</v>
      </c>
      <c r="C1858" s="15" t="s">
        <v>100</v>
      </c>
      <c r="D1858" s="15" t="s">
        <v>101</v>
      </c>
      <c r="E1858" s="15" t="s">
        <v>6866</v>
      </c>
      <c r="F1858" s="15" t="s">
        <v>104</v>
      </c>
    </row>
    <row r="1859" spans="1:6" ht="15.75" x14ac:dyDescent="0.25">
      <c r="A1859" s="15" t="s">
        <v>110</v>
      </c>
      <c r="B1859" s="15" t="s">
        <v>8310</v>
      </c>
      <c r="C1859" s="15" t="s">
        <v>111</v>
      </c>
      <c r="D1859" s="15"/>
      <c r="E1859" s="15" t="s">
        <v>6866</v>
      </c>
      <c r="F1859" s="15" t="s">
        <v>76</v>
      </c>
    </row>
    <row r="1860" spans="1:6" ht="15.75" x14ac:dyDescent="0.25">
      <c r="A1860" s="15" t="s">
        <v>120</v>
      </c>
      <c r="B1860" s="15" t="s">
        <v>9482</v>
      </c>
      <c r="C1860" s="15" t="s">
        <v>121</v>
      </c>
      <c r="D1860" s="15"/>
      <c r="E1860" s="15" t="s">
        <v>6866</v>
      </c>
      <c r="F1860" s="15" t="s">
        <v>123</v>
      </c>
    </row>
    <row r="1861" spans="1:6" ht="15.75" x14ac:dyDescent="0.25">
      <c r="A1861" s="15" t="s">
        <v>125</v>
      </c>
      <c r="B1861" s="15" t="s">
        <v>6995</v>
      </c>
      <c r="C1861" s="15" t="s">
        <v>126</v>
      </c>
      <c r="D1861" s="15"/>
      <c r="E1861" s="15" t="s">
        <v>6866</v>
      </c>
      <c r="F1861" s="15" t="s">
        <v>127</v>
      </c>
    </row>
    <row r="1862" spans="1:6" ht="15.75" x14ac:dyDescent="0.25">
      <c r="A1862" s="15" t="s">
        <v>158</v>
      </c>
      <c r="B1862" s="15" t="s">
        <v>7097</v>
      </c>
      <c r="C1862" s="15" t="s">
        <v>159</v>
      </c>
      <c r="D1862" s="15"/>
      <c r="E1862" s="15" t="s">
        <v>6866</v>
      </c>
      <c r="F1862" s="15" t="s">
        <v>161</v>
      </c>
    </row>
    <row r="1863" spans="1:6" ht="15.75" x14ac:dyDescent="0.25">
      <c r="A1863" s="15" t="s">
        <v>170</v>
      </c>
      <c r="B1863" s="15" t="s">
        <v>7706</v>
      </c>
      <c r="C1863" s="15" t="s">
        <v>171</v>
      </c>
      <c r="D1863" s="15" t="s">
        <v>172</v>
      </c>
      <c r="E1863" s="15" t="s">
        <v>6866</v>
      </c>
      <c r="F1863" s="15" t="s">
        <v>76</v>
      </c>
    </row>
    <row r="1864" spans="1:6" ht="15.75" x14ac:dyDescent="0.25">
      <c r="A1864" s="15" t="s">
        <v>192</v>
      </c>
      <c r="B1864" s="15" t="s">
        <v>7239</v>
      </c>
      <c r="C1864" s="15" t="s">
        <v>159</v>
      </c>
      <c r="D1864" s="15"/>
      <c r="E1864" s="15" t="s">
        <v>6866</v>
      </c>
      <c r="F1864" s="15" t="s">
        <v>161</v>
      </c>
    </row>
    <row r="1865" spans="1:6" ht="15.75" x14ac:dyDescent="0.25">
      <c r="A1865" s="15" t="s">
        <v>207</v>
      </c>
      <c r="B1865" s="15" t="s">
        <v>7403</v>
      </c>
      <c r="C1865" s="15" t="s">
        <v>208</v>
      </c>
      <c r="D1865" s="15"/>
      <c r="E1865" s="15" t="s">
        <v>6866</v>
      </c>
      <c r="F1865" s="15" t="s">
        <v>161</v>
      </c>
    </row>
    <row r="1866" spans="1:6" ht="15.75" x14ac:dyDescent="0.25">
      <c r="A1866" s="15" t="s">
        <v>267</v>
      </c>
      <c r="B1866" s="15" t="s">
        <v>7320</v>
      </c>
      <c r="C1866" s="15" t="s">
        <v>268</v>
      </c>
      <c r="D1866" s="15"/>
      <c r="E1866" s="15" t="s">
        <v>6866</v>
      </c>
      <c r="F1866" s="15" t="s">
        <v>270</v>
      </c>
    </row>
    <row r="1867" spans="1:6" ht="15.75" x14ac:dyDescent="0.25">
      <c r="A1867" s="15" t="s">
        <v>281</v>
      </c>
      <c r="B1867" s="15" t="s">
        <v>8250</v>
      </c>
      <c r="C1867" s="15" t="s">
        <v>282</v>
      </c>
      <c r="D1867" s="15"/>
      <c r="E1867" s="15" t="s">
        <v>6866</v>
      </c>
      <c r="F1867" s="15" t="s">
        <v>270</v>
      </c>
    </row>
    <row r="1868" spans="1:6" ht="15.75" x14ac:dyDescent="0.25">
      <c r="A1868" s="15" t="s">
        <v>327</v>
      </c>
      <c r="B1868" s="15" t="s">
        <v>7348</v>
      </c>
      <c r="C1868" s="15" t="s">
        <v>328</v>
      </c>
      <c r="D1868" s="15"/>
      <c r="E1868" s="15" t="s">
        <v>6866</v>
      </c>
      <c r="F1868" s="15" t="s">
        <v>76</v>
      </c>
    </row>
    <row r="1869" spans="1:6" ht="15.75" x14ac:dyDescent="0.25">
      <c r="A1869" s="15" t="s">
        <v>330</v>
      </c>
      <c r="B1869" s="15" t="s">
        <v>7613</v>
      </c>
      <c r="C1869" s="15" t="s">
        <v>331</v>
      </c>
      <c r="D1869" s="15"/>
      <c r="E1869" s="15" t="s">
        <v>6866</v>
      </c>
      <c r="F1869" s="15" t="s">
        <v>76</v>
      </c>
    </row>
    <row r="1870" spans="1:6" ht="15.75" x14ac:dyDescent="0.25">
      <c r="A1870" s="15" t="s">
        <v>368</v>
      </c>
      <c r="B1870" s="15" t="s">
        <v>8136</v>
      </c>
      <c r="C1870" s="15" t="s">
        <v>369</v>
      </c>
      <c r="D1870" s="15" t="s">
        <v>370</v>
      </c>
      <c r="E1870" s="15" t="s">
        <v>6866</v>
      </c>
      <c r="F1870" s="15" t="s">
        <v>372</v>
      </c>
    </row>
    <row r="1871" spans="1:6" ht="15.75" x14ac:dyDescent="0.25">
      <c r="A1871" s="15" t="s">
        <v>388</v>
      </c>
      <c r="B1871" s="15" t="s">
        <v>9059</v>
      </c>
      <c r="C1871" s="15" t="s">
        <v>389</v>
      </c>
      <c r="D1871" s="15"/>
      <c r="E1871" s="15" t="s">
        <v>6866</v>
      </c>
      <c r="F1871" s="15" t="s">
        <v>270</v>
      </c>
    </row>
    <row r="1872" spans="1:6" ht="15.75" x14ac:dyDescent="0.25">
      <c r="A1872" s="15" t="s">
        <v>394</v>
      </c>
      <c r="B1872" s="15" t="s">
        <v>9242</v>
      </c>
      <c r="C1872" s="15" t="s">
        <v>395</v>
      </c>
      <c r="D1872" s="15" t="s">
        <v>396</v>
      </c>
      <c r="E1872" s="15" t="s">
        <v>6866</v>
      </c>
      <c r="F1872" s="15" t="s">
        <v>398</v>
      </c>
    </row>
    <row r="1873" spans="1:6" ht="15.75" x14ac:dyDescent="0.25">
      <c r="A1873" s="15" t="s">
        <v>437</v>
      </c>
      <c r="B1873" s="15" t="s">
        <v>7810</v>
      </c>
      <c r="C1873" s="15" t="s">
        <v>438</v>
      </c>
      <c r="D1873" s="15"/>
      <c r="E1873" s="15" t="s">
        <v>6866</v>
      </c>
      <c r="F1873" s="15" t="s">
        <v>76</v>
      </c>
    </row>
    <row r="1874" spans="1:6" ht="15.75" x14ac:dyDescent="0.25">
      <c r="A1874" s="15" t="s">
        <v>451</v>
      </c>
      <c r="B1874" s="15" t="s">
        <v>9277</v>
      </c>
      <c r="C1874" s="15" t="s">
        <v>452</v>
      </c>
      <c r="D1874" s="15" t="s">
        <v>453</v>
      </c>
      <c r="E1874" s="15" t="s">
        <v>6866</v>
      </c>
      <c r="F1874" s="15" t="s">
        <v>455</v>
      </c>
    </row>
    <row r="1875" spans="1:6" ht="15.75" x14ac:dyDescent="0.25">
      <c r="A1875" s="15" t="s">
        <v>482</v>
      </c>
      <c r="B1875" s="15" t="s">
        <v>8271</v>
      </c>
      <c r="C1875" s="15" t="s">
        <v>483</v>
      </c>
      <c r="D1875" s="15"/>
      <c r="E1875" s="15" t="s">
        <v>6866</v>
      </c>
      <c r="F1875" s="15" t="s">
        <v>76</v>
      </c>
    </row>
    <row r="1876" spans="1:6" ht="15.75" x14ac:dyDescent="0.25">
      <c r="A1876" s="15" t="s">
        <v>488</v>
      </c>
      <c r="B1876" s="15" t="s">
        <v>6982</v>
      </c>
      <c r="C1876" s="15" t="s">
        <v>489</v>
      </c>
      <c r="D1876" s="15" t="s">
        <v>101</v>
      </c>
      <c r="E1876" s="15" t="s">
        <v>6866</v>
      </c>
      <c r="F1876" s="15" t="s">
        <v>490</v>
      </c>
    </row>
    <row r="1877" spans="1:6" ht="15.75" x14ac:dyDescent="0.25">
      <c r="A1877" s="15" t="s">
        <v>514</v>
      </c>
      <c r="B1877" s="15" t="s">
        <v>7038</v>
      </c>
      <c r="C1877" s="15" t="s">
        <v>515</v>
      </c>
      <c r="D1877" s="15"/>
      <c r="E1877" s="15" t="s">
        <v>6866</v>
      </c>
      <c r="F1877" s="15" t="s">
        <v>127</v>
      </c>
    </row>
    <row r="1878" spans="1:6" ht="15.75" x14ac:dyDescent="0.25">
      <c r="A1878" s="15" t="s">
        <v>4774</v>
      </c>
      <c r="B1878" s="15" t="s">
        <v>9135</v>
      </c>
      <c r="C1878" s="15" t="s">
        <v>4775</v>
      </c>
      <c r="D1878" s="15" t="s">
        <v>253</v>
      </c>
      <c r="E1878" s="15" t="s">
        <v>6604</v>
      </c>
      <c r="F1878" s="15" t="s">
        <v>4776</v>
      </c>
    </row>
    <row r="1879" spans="1:6" ht="15.75" x14ac:dyDescent="0.25">
      <c r="A1879" s="15" t="s">
        <v>4926</v>
      </c>
      <c r="B1879" s="15" t="s">
        <v>8810</v>
      </c>
      <c r="C1879" s="15" t="s">
        <v>4927</v>
      </c>
      <c r="D1879" s="15" t="s">
        <v>253</v>
      </c>
      <c r="E1879" s="15" t="s">
        <v>6604</v>
      </c>
      <c r="F1879" s="15" t="s">
        <v>4930</v>
      </c>
    </row>
    <row r="1880" spans="1:6" ht="15.75" x14ac:dyDescent="0.25">
      <c r="A1880" s="15" t="s">
        <v>5079</v>
      </c>
      <c r="B1880" s="15" t="s">
        <v>9659</v>
      </c>
      <c r="C1880" s="15" t="s">
        <v>5080</v>
      </c>
      <c r="D1880" s="15"/>
      <c r="E1880" s="15" t="s">
        <v>6604</v>
      </c>
      <c r="F1880" s="15" t="s">
        <v>5082</v>
      </c>
    </row>
    <row r="1881" spans="1:6" ht="15.75" x14ac:dyDescent="0.25">
      <c r="A1881" s="15" t="s">
        <v>5161</v>
      </c>
      <c r="B1881" s="15" t="s">
        <v>8242</v>
      </c>
      <c r="C1881" s="15" t="s">
        <v>5162</v>
      </c>
      <c r="D1881" s="15" t="s">
        <v>2402</v>
      </c>
      <c r="E1881" s="15" t="s">
        <v>6604</v>
      </c>
      <c r="F1881" s="15" t="s">
        <v>3625</v>
      </c>
    </row>
    <row r="1882" spans="1:6" ht="15.75" x14ac:dyDescent="0.25">
      <c r="A1882" s="15" t="s">
        <v>5278</v>
      </c>
      <c r="B1882" s="15" t="s">
        <v>7523</v>
      </c>
      <c r="C1882" s="15" t="s">
        <v>5279</v>
      </c>
      <c r="D1882" s="15" t="s">
        <v>154</v>
      </c>
      <c r="E1882" s="15" t="s">
        <v>6604</v>
      </c>
      <c r="F1882" s="15" t="s">
        <v>5281</v>
      </c>
    </row>
    <row r="1883" spans="1:6" ht="15.75" x14ac:dyDescent="0.25">
      <c r="A1883" s="15" t="s">
        <v>5665</v>
      </c>
      <c r="B1883" s="15" t="s">
        <v>8828</v>
      </c>
      <c r="C1883" s="15" t="s">
        <v>5666</v>
      </c>
      <c r="D1883" s="15"/>
      <c r="E1883" s="15" t="s">
        <v>6604</v>
      </c>
      <c r="F1883" s="15" t="s">
        <v>3625</v>
      </c>
    </row>
    <row r="1884" spans="1:6" ht="15.75" x14ac:dyDescent="0.25">
      <c r="A1884" s="15" t="s">
        <v>5788</v>
      </c>
      <c r="B1884" s="15" t="s">
        <v>8901</v>
      </c>
      <c r="C1884" s="15" t="s">
        <v>5789</v>
      </c>
      <c r="D1884" s="15"/>
      <c r="E1884" s="15" t="s">
        <v>6604</v>
      </c>
      <c r="F1884" s="15" t="s">
        <v>5791</v>
      </c>
    </row>
    <row r="1885" spans="1:6" ht="15.75" x14ac:dyDescent="0.25">
      <c r="A1885" s="15" t="s">
        <v>6059</v>
      </c>
      <c r="B1885" s="15" t="s">
        <v>9281</v>
      </c>
      <c r="C1885" s="15" t="s">
        <v>6060</v>
      </c>
      <c r="D1885" s="15" t="s">
        <v>253</v>
      </c>
      <c r="E1885" s="15" t="s">
        <v>6604</v>
      </c>
      <c r="F1885" s="15" t="s">
        <v>6063</v>
      </c>
    </row>
    <row r="1886" spans="1:6" ht="15.75" x14ac:dyDescent="0.25">
      <c r="A1886" s="15" t="s">
        <v>6254</v>
      </c>
      <c r="B1886" s="15" t="s">
        <v>7771</v>
      </c>
      <c r="C1886" s="15" t="s">
        <v>6255</v>
      </c>
      <c r="D1886" s="15" t="s">
        <v>2131</v>
      </c>
      <c r="E1886" s="15" t="s">
        <v>6604</v>
      </c>
      <c r="F1886" s="15" t="s">
        <v>6257</v>
      </c>
    </row>
    <row r="1887" spans="1:6" ht="15.75" x14ac:dyDescent="0.25">
      <c r="A1887" s="15" t="s">
        <v>6310</v>
      </c>
      <c r="B1887" s="15" t="s">
        <v>8042</v>
      </c>
      <c r="C1887" s="15" t="s">
        <v>6311</v>
      </c>
      <c r="D1887" s="15" t="s">
        <v>1976</v>
      </c>
      <c r="E1887" s="15" t="s">
        <v>6604</v>
      </c>
      <c r="F1887" s="15" t="s">
        <v>6313</v>
      </c>
    </row>
    <row r="1888" spans="1:6" ht="15.75" x14ac:dyDescent="0.25">
      <c r="A1888" s="15" t="s">
        <v>6474</v>
      </c>
      <c r="B1888" s="15" t="s">
        <v>9629</v>
      </c>
      <c r="C1888" s="15" t="s">
        <v>6475</v>
      </c>
      <c r="D1888" s="15"/>
      <c r="E1888" s="15" t="s">
        <v>6604</v>
      </c>
      <c r="F1888" s="15" t="s">
        <v>6477</v>
      </c>
    </row>
    <row r="1889" spans="1:6" ht="15.75" x14ac:dyDescent="0.25">
      <c r="A1889" s="15" t="s">
        <v>2773</v>
      </c>
      <c r="B1889" s="15" t="s">
        <v>9477</v>
      </c>
      <c r="C1889" s="15" t="s">
        <v>2774</v>
      </c>
      <c r="D1889" s="15" t="s">
        <v>199</v>
      </c>
      <c r="E1889" s="15" t="s">
        <v>6604</v>
      </c>
      <c r="F1889" s="15" t="s">
        <v>2777</v>
      </c>
    </row>
    <row r="1890" spans="1:6" ht="15.75" x14ac:dyDescent="0.25">
      <c r="A1890" s="15" t="s">
        <v>2783</v>
      </c>
      <c r="B1890" s="15" t="s">
        <v>9341</v>
      </c>
      <c r="C1890" s="15" t="s">
        <v>1399</v>
      </c>
      <c r="D1890" s="15" t="s">
        <v>1400</v>
      </c>
      <c r="E1890" s="15" t="s">
        <v>6604</v>
      </c>
      <c r="F1890" s="15" t="s">
        <v>1403</v>
      </c>
    </row>
    <row r="1891" spans="1:6" ht="15.75" x14ac:dyDescent="0.25">
      <c r="A1891" s="15" t="s">
        <v>3065</v>
      </c>
      <c r="B1891" s="15" t="s">
        <v>9553</v>
      </c>
      <c r="C1891" s="15" t="s">
        <v>3066</v>
      </c>
      <c r="D1891" s="15" t="s">
        <v>23</v>
      </c>
      <c r="E1891" s="15" t="s">
        <v>6604</v>
      </c>
      <c r="F1891" s="15" t="s">
        <v>3068</v>
      </c>
    </row>
    <row r="1892" spans="1:6" ht="15.75" x14ac:dyDescent="0.25">
      <c r="A1892" s="15" t="s">
        <v>3138</v>
      </c>
      <c r="B1892" s="15" t="s">
        <v>9509</v>
      </c>
      <c r="C1892" s="15" t="s">
        <v>3139</v>
      </c>
      <c r="D1892" s="15" t="s">
        <v>3140</v>
      </c>
      <c r="E1892" s="15" t="s">
        <v>6604</v>
      </c>
      <c r="F1892" s="15" t="s">
        <v>3141</v>
      </c>
    </row>
    <row r="1893" spans="1:6" ht="15.75" x14ac:dyDescent="0.25">
      <c r="A1893" s="15" t="s">
        <v>3170</v>
      </c>
      <c r="B1893" s="15" t="s">
        <v>8120</v>
      </c>
      <c r="C1893" s="15" t="s">
        <v>3171</v>
      </c>
      <c r="D1893" s="15"/>
      <c r="E1893" s="15" t="s">
        <v>6604</v>
      </c>
      <c r="F1893" s="15" t="s">
        <v>3174</v>
      </c>
    </row>
    <row r="1894" spans="1:6" ht="15.75" x14ac:dyDescent="0.25">
      <c r="A1894" s="15" t="s">
        <v>3239</v>
      </c>
      <c r="B1894" s="15" t="s">
        <v>8614</v>
      </c>
      <c r="C1894" s="15" t="s">
        <v>3240</v>
      </c>
      <c r="D1894" s="15"/>
      <c r="E1894" s="15" t="s">
        <v>6604</v>
      </c>
      <c r="F1894" s="15" t="s">
        <v>3243</v>
      </c>
    </row>
    <row r="1895" spans="1:6" ht="15.75" x14ac:dyDescent="0.25">
      <c r="A1895" s="15" t="s">
        <v>3276</v>
      </c>
      <c r="B1895" s="15" t="s">
        <v>7855</v>
      </c>
      <c r="C1895" s="15" t="s">
        <v>3277</v>
      </c>
      <c r="D1895" s="15" t="s">
        <v>279</v>
      </c>
      <c r="E1895" s="15" t="s">
        <v>6604</v>
      </c>
      <c r="F1895" s="15" t="s">
        <v>3280</v>
      </c>
    </row>
    <row r="1896" spans="1:6" ht="15.75" x14ac:dyDescent="0.25">
      <c r="A1896" s="15" t="s">
        <v>3322</v>
      </c>
      <c r="B1896" s="15" t="s">
        <v>9379</v>
      </c>
      <c r="C1896" s="15" t="s">
        <v>3323</v>
      </c>
      <c r="D1896" s="15" t="s">
        <v>2131</v>
      </c>
      <c r="E1896" s="15" t="s">
        <v>6604</v>
      </c>
      <c r="F1896" s="15" t="s">
        <v>3325</v>
      </c>
    </row>
    <row r="1897" spans="1:6" ht="15.75" x14ac:dyDescent="0.25">
      <c r="A1897" s="15" t="s">
        <v>3420</v>
      </c>
      <c r="B1897" s="15" t="s">
        <v>7492</v>
      </c>
      <c r="C1897" s="15" t="s">
        <v>3421</v>
      </c>
      <c r="D1897" s="15" t="s">
        <v>154</v>
      </c>
      <c r="E1897" s="15" t="s">
        <v>6604</v>
      </c>
      <c r="F1897" s="15" t="s">
        <v>3424</v>
      </c>
    </row>
    <row r="1898" spans="1:6" ht="15.75" x14ac:dyDescent="0.25">
      <c r="A1898" s="15" t="s">
        <v>3546</v>
      </c>
      <c r="B1898" s="15" t="s">
        <v>8356</v>
      </c>
      <c r="C1898" s="15" t="s">
        <v>3547</v>
      </c>
      <c r="D1898" s="15"/>
      <c r="E1898" s="15" t="s">
        <v>6604</v>
      </c>
      <c r="F1898" s="15" t="s">
        <v>3550</v>
      </c>
    </row>
    <row r="1899" spans="1:6" ht="15.75" x14ac:dyDescent="0.25">
      <c r="A1899" s="15" t="s">
        <v>3560</v>
      </c>
      <c r="B1899" s="15" t="s">
        <v>9464</v>
      </c>
      <c r="C1899" s="15" t="s">
        <v>3561</v>
      </c>
      <c r="D1899" s="15" t="s">
        <v>23</v>
      </c>
      <c r="E1899" s="15" t="s">
        <v>6604</v>
      </c>
      <c r="F1899" s="15" t="s">
        <v>3562</v>
      </c>
    </row>
    <row r="1900" spans="1:6" ht="15.75" x14ac:dyDescent="0.25">
      <c r="A1900" s="15" t="s">
        <v>3623</v>
      </c>
      <c r="B1900" s="15" t="s">
        <v>8218</v>
      </c>
      <c r="C1900" s="15" t="s">
        <v>3624</v>
      </c>
      <c r="D1900" s="15"/>
      <c r="E1900" s="15" t="s">
        <v>6604</v>
      </c>
      <c r="F1900" s="15" t="s">
        <v>3625</v>
      </c>
    </row>
    <row r="1901" spans="1:6" ht="15.75" x14ac:dyDescent="0.25">
      <c r="A1901" s="15" t="s">
        <v>3660</v>
      </c>
      <c r="B1901" s="15" t="s">
        <v>8721</v>
      </c>
      <c r="C1901" s="15" t="s">
        <v>3661</v>
      </c>
      <c r="D1901" s="15"/>
      <c r="E1901" s="15" t="s">
        <v>6604</v>
      </c>
      <c r="F1901" s="15" t="s">
        <v>3664</v>
      </c>
    </row>
    <row r="1902" spans="1:6" ht="15.75" x14ac:dyDescent="0.25">
      <c r="A1902" s="15" t="s">
        <v>3949</v>
      </c>
      <c r="B1902" s="15" t="s">
        <v>9203</v>
      </c>
      <c r="C1902" s="15" t="s">
        <v>3950</v>
      </c>
      <c r="D1902" s="15" t="s">
        <v>3951</v>
      </c>
      <c r="E1902" s="15" t="s">
        <v>6604</v>
      </c>
      <c r="F1902" s="15" t="s">
        <v>3954</v>
      </c>
    </row>
    <row r="1903" spans="1:6" ht="15.75" x14ac:dyDescent="0.25">
      <c r="A1903" s="15" t="s">
        <v>3957</v>
      </c>
      <c r="B1903" s="15" t="s">
        <v>9586</v>
      </c>
      <c r="C1903" s="15" t="s">
        <v>3958</v>
      </c>
      <c r="D1903" s="15" t="s">
        <v>2402</v>
      </c>
      <c r="E1903" s="15" t="s">
        <v>6604</v>
      </c>
      <c r="F1903" s="15" t="s">
        <v>3625</v>
      </c>
    </row>
    <row r="1904" spans="1:6" ht="15.75" x14ac:dyDescent="0.25">
      <c r="A1904" s="15" t="s">
        <v>4389</v>
      </c>
      <c r="B1904" s="15" t="s">
        <v>9786</v>
      </c>
      <c r="C1904" s="15" t="s">
        <v>4390</v>
      </c>
      <c r="D1904" s="15"/>
      <c r="E1904" s="15" t="s">
        <v>6604</v>
      </c>
      <c r="F1904" s="15" t="s">
        <v>4393</v>
      </c>
    </row>
    <row r="1905" spans="1:6" ht="15.75" x14ac:dyDescent="0.25">
      <c r="A1905" s="15" t="s">
        <v>4475</v>
      </c>
      <c r="B1905" s="15" t="s">
        <v>9694</v>
      </c>
      <c r="C1905" s="15" t="s">
        <v>4476</v>
      </c>
      <c r="D1905" s="15" t="s">
        <v>23</v>
      </c>
      <c r="E1905" s="15" t="s">
        <v>6604</v>
      </c>
      <c r="F1905" s="15" t="s">
        <v>4478</v>
      </c>
    </row>
    <row r="1906" spans="1:6" ht="15.75" x14ac:dyDescent="0.25">
      <c r="A1906" s="15" t="s">
        <v>4495</v>
      </c>
      <c r="B1906" s="15" t="s">
        <v>8468</v>
      </c>
      <c r="C1906" s="15" t="s">
        <v>4496</v>
      </c>
      <c r="D1906" s="15" t="s">
        <v>377</v>
      </c>
      <c r="E1906" s="15" t="s">
        <v>6604</v>
      </c>
      <c r="F1906" s="15" t="s">
        <v>4498</v>
      </c>
    </row>
    <row r="1907" spans="1:6" ht="15.75" x14ac:dyDescent="0.25">
      <c r="A1907" s="15" t="s">
        <v>4553</v>
      </c>
      <c r="B1907" s="15" t="s">
        <v>8139</v>
      </c>
      <c r="C1907" s="15" t="s">
        <v>4554</v>
      </c>
      <c r="D1907" s="15" t="s">
        <v>1976</v>
      </c>
      <c r="E1907" s="15" t="s">
        <v>6604</v>
      </c>
      <c r="F1907" s="15" t="s">
        <v>1605</v>
      </c>
    </row>
    <row r="1908" spans="1:6" ht="15.75" x14ac:dyDescent="0.25">
      <c r="A1908" s="15" t="s">
        <v>4561</v>
      </c>
      <c r="B1908" s="15" t="s">
        <v>9393</v>
      </c>
      <c r="C1908" s="15" t="s">
        <v>4562</v>
      </c>
      <c r="D1908" s="15" t="s">
        <v>279</v>
      </c>
      <c r="E1908" s="15" t="s">
        <v>6604</v>
      </c>
      <c r="F1908" s="15" t="s">
        <v>4564</v>
      </c>
    </row>
    <row r="1909" spans="1:6" ht="15.75" x14ac:dyDescent="0.25">
      <c r="A1909" s="15" t="s">
        <v>1138</v>
      </c>
      <c r="B1909" s="15" t="s">
        <v>9086</v>
      </c>
      <c r="C1909" s="15" t="s">
        <v>1139</v>
      </c>
      <c r="D1909" s="15" t="s">
        <v>302</v>
      </c>
      <c r="E1909" s="15" t="s">
        <v>6604</v>
      </c>
      <c r="F1909" s="15" t="s">
        <v>1141</v>
      </c>
    </row>
    <row r="1910" spans="1:6" ht="15.75" x14ac:dyDescent="0.25">
      <c r="A1910" s="15" t="s">
        <v>1304</v>
      </c>
      <c r="B1910" s="15" t="s">
        <v>8262</v>
      </c>
      <c r="C1910" s="15" t="s">
        <v>1305</v>
      </c>
      <c r="D1910" s="15" t="s">
        <v>253</v>
      </c>
      <c r="E1910" s="15" t="s">
        <v>6604</v>
      </c>
      <c r="F1910" s="15" t="s">
        <v>1307</v>
      </c>
    </row>
    <row r="1911" spans="1:6" ht="15.75" x14ac:dyDescent="0.25">
      <c r="A1911" s="15" t="s">
        <v>1391</v>
      </c>
      <c r="B1911" s="15" t="s">
        <v>8696</v>
      </c>
      <c r="C1911" s="15" t="s">
        <v>1392</v>
      </c>
      <c r="D1911" s="15" t="s">
        <v>1393</v>
      </c>
      <c r="E1911" s="15" t="s">
        <v>6604</v>
      </c>
      <c r="F1911" s="15" t="s">
        <v>1395</v>
      </c>
    </row>
    <row r="1912" spans="1:6" ht="15.75" x14ac:dyDescent="0.25">
      <c r="A1912" s="15" t="s">
        <v>1398</v>
      </c>
      <c r="B1912" s="15" t="s">
        <v>8988</v>
      </c>
      <c r="C1912" s="15" t="s">
        <v>1399</v>
      </c>
      <c r="D1912" s="15" t="s">
        <v>1400</v>
      </c>
      <c r="E1912" s="15" t="s">
        <v>6604</v>
      </c>
      <c r="F1912" s="15" t="s">
        <v>1403</v>
      </c>
    </row>
    <row r="1913" spans="1:6" ht="15.75" x14ac:dyDescent="0.25">
      <c r="A1913" s="15" t="s">
        <v>1602</v>
      </c>
      <c r="B1913" s="15" t="s">
        <v>8031</v>
      </c>
      <c r="C1913" s="15" t="s">
        <v>1603</v>
      </c>
      <c r="D1913" s="15"/>
      <c r="E1913" s="15" t="s">
        <v>6604</v>
      </c>
      <c r="F1913" s="15" t="s">
        <v>1605</v>
      </c>
    </row>
    <row r="1914" spans="1:6" ht="15.75" x14ac:dyDescent="0.25">
      <c r="A1914" s="15" t="s">
        <v>1847</v>
      </c>
      <c r="B1914" s="15" t="s">
        <v>8041</v>
      </c>
      <c r="C1914" s="15" t="s">
        <v>1848</v>
      </c>
      <c r="D1914" s="15" t="s">
        <v>1849</v>
      </c>
      <c r="E1914" s="15" t="s">
        <v>6604</v>
      </c>
      <c r="F1914" s="15" t="s">
        <v>1852</v>
      </c>
    </row>
    <row r="1915" spans="1:6" ht="15.75" x14ac:dyDescent="0.25">
      <c r="A1915" s="15" t="s">
        <v>1968</v>
      </c>
      <c r="B1915" s="15" t="s">
        <v>9905</v>
      </c>
      <c r="C1915" s="15" t="s">
        <v>1969</v>
      </c>
      <c r="D1915" s="15"/>
      <c r="E1915" s="15" t="s">
        <v>6604</v>
      </c>
      <c r="F1915" s="15" t="s">
        <v>1605</v>
      </c>
    </row>
    <row r="1916" spans="1:6" ht="15.75" x14ac:dyDescent="0.25">
      <c r="A1916" s="15" t="s">
        <v>2080</v>
      </c>
      <c r="B1916" s="15" t="s">
        <v>8190</v>
      </c>
      <c r="C1916" s="15" t="s">
        <v>2081</v>
      </c>
      <c r="D1916" s="15"/>
      <c r="E1916" s="15" t="s">
        <v>6604</v>
      </c>
      <c r="F1916" s="15" t="s">
        <v>2084</v>
      </c>
    </row>
    <row r="1917" spans="1:6" ht="15.75" x14ac:dyDescent="0.25">
      <c r="A1917" s="15" t="s">
        <v>2129</v>
      </c>
      <c r="B1917" s="15" t="s">
        <v>8907</v>
      </c>
      <c r="C1917" s="15" t="s">
        <v>2130</v>
      </c>
      <c r="D1917" s="15" t="s">
        <v>2131</v>
      </c>
      <c r="E1917" s="15" t="s">
        <v>6604</v>
      </c>
      <c r="F1917" s="15" t="s">
        <v>2134</v>
      </c>
    </row>
    <row r="1918" spans="1:6" ht="15.75" x14ac:dyDescent="0.25">
      <c r="A1918" s="15" t="s">
        <v>2263</v>
      </c>
      <c r="B1918" s="15" t="s">
        <v>9075</v>
      </c>
      <c r="C1918" s="15" t="s">
        <v>2264</v>
      </c>
      <c r="D1918" s="15" t="s">
        <v>302</v>
      </c>
      <c r="E1918" s="15" t="s">
        <v>6604</v>
      </c>
      <c r="F1918" s="15" t="s">
        <v>2266</v>
      </c>
    </row>
    <row r="1919" spans="1:6" ht="15.75" x14ac:dyDescent="0.25">
      <c r="A1919" s="15" t="s">
        <v>261</v>
      </c>
      <c r="B1919" s="15" t="s">
        <v>9936</v>
      </c>
      <c r="C1919" s="15" t="s">
        <v>262</v>
      </c>
      <c r="D1919" s="15" t="s">
        <v>263</v>
      </c>
      <c r="E1919" s="15" t="s">
        <v>6604</v>
      </c>
      <c r="F1919" s="15" t="s">
        <v>266</v>
      </c>
    </row>
    <row r="1920" spans="1:6" ht="15.75" x14ac:dyDescent="0.25">
      <c r="A1920" s="15" t="s">
        <v>4691</v>
      </c>
      <c r="B1920" s="15" t="s">
        <v>9674</v>
      </c>
      <c r="C1920" s="15" t="s">
        <v>3910</v>
      </c>
      <c r="D1920" s="15"/>
      <c r="E1920" s="15" t="s">
        <v>6867</v>
      </c>
      <c r="F1920" s="15" t="s">
        <v>1881</v>
      </c>
    </row>
    <row r="1921" spans="1:6" ht="15.75" x14ac:dyDescent="0.25">
      <c r="A1921" s="15" t="s">
        <v>4735</v>
      </c>
      <c r="B1921" s="15" t="s">
        <v>8982</v>
      </c>
      <c r="C1921" s="15" t="s">
        <v>4736</v>
      </c>
      <c r="D1921" s="15"/>
      <c r="E1921" s="15" t="s">
        <v>6867</v>
      </c>
      <c r="F1921" s="15" t="s">
        <v>2374</v>
      </c>
    </row>
    <row r="1922" spans="1:6" ht="15.75" x14ac:dyDescent="0.25">
      <c r="A1922" s="15" t="s">
        <v>4741</v>
      </c>
      <c r="B1922" s="15" t="s">
        <v>8048</v>
      </c>
      <c r="C1922" s="15" t="s">
        <v>4433</v>
      </c>
      <c r="D1922" s="15" t="s">
        <v>40</v>
      </c>
      <c r="E1922" s="15" t="s">
        <v>6867</v>
      </c>
      <c r="F1922" s="15" t="s">
        <v>1964</v>
      </c>
    </row>
    <row r="1923" spans="1:6" ht="15.75" x14ac:dyDescent="0.25">
      <c r="A1923" s="15" t="s">
        <v>4774</v>
      </c>
      <c r="B1923" s="15" t="s">
        <v>9135</v>
      </c>
      <c r="C1923" s="15" t="s">
        <v>4775</v>
      </c>
      <c r="D1923" s="15" t="s">
        <v>253</v>
      </c>
      <c r="E1923" s="15" t="s">
        <v>6867</v>
      </c>
      <c r="F1923" s="15" t="s">
        <v>4776</v>
      </c>
    </row>
    <row r="1924" spans="1:6" ht="15.75" x14ac:dyDescent="0.25">
      <c r="A1924" s="15" t="s">
        <v>4846</v>
      </c>
      <c r="B1924" s="15" t="s">
        <v>7244</v>
      </c>
      <c r="C1924" s="15" t="s">
        <v>4847</v>
      </c>
      <c r="D1924" s="15"/>
      <c r="E1924" s="15" t="s">
        <v>6867</v>
      </c>
      <c r="F1924" s="15" t="s">
        <v>1619</v>
      </c>
    </row>
    <row r="1925" spans="1:6" ht="15.75" x14ac:dyDescent="0.25">
      <c r="A1925" s="15" t="s">
        <v>4886</v>
      </c>
      <c r="B1925" s="15" t="s">
        <v>8172</v>
      </c>
      <c r="C1925" s="15" t="s">
        <v>4887</v>
      </c>
      <c r="D1925" s="15"/>
      <c r="E1925" s="15" t="s">
        <v>6867</v>
      </c>
      <c r="F1925" s="15" t="s">
        <v>1881</v>
      </c>
    </row>
    <row r="1926" spans="1:6" ht="15.75" x14ac:dyDescent="0.25">
      <c r="A1926" s="15" t="s">
        <v>4926</v>
      </c>
      <c r="B1926" s="15" t="s">
        <v>8810</v>
      </c>
      <c r="C1926" s="15" t="s">
        <v>4927</v>
      </c>
      <c r="D1926" s="15" t="s">
        <v>253</v>
      </c>
      <c r="E1926" s="15" t="s">
        <v>6867</v>
      </c>
      <c r="F1926" s="15" t="s">
        <v>4930</v>
      </c>
    </row>
    <row r="1927" spans="1:6" ht="15.75" x14ac:dyDescent="0.25">
      <c r="A1927" s="15" t="s">
        <v>4932</v>
      </c>
      <c r="B1927" s="15" t="s">
        <v>8690</v>
      </c>
      <c r="C1927" s="15" t="s">
        <v>4933</v>
      </c>
      <c r="D1927" s="15"/>
      <c r="E1927" s="15" t="s">
        <v>6867</v>
      </c>
      <c r="F1927" s="15" t="s">
        <v>887</v>
      </c>
    </row>
    <row r="1928" spans="1:6" ht="15.75" x14ac:dyDescent="0.25">
      <c r="A1928" s="15" t="s">
        <v>4956</v>
      </c>
      <c r="B1928" s="15" t="s">
        <v>8066</v>
      </c>
      <c r="C1928" s="15" t="s">
        <v>4957</v>
      </c>
      <c r="D1928" s="15" t="s">
        <v>172</v>
      </c>
      <c r="E1928" s="15" t="s">
        <v>6867</v>
      </c>
      <c r="F1928" s="15" t="s">
        <v>1619</v>
      </c>
    </row>
    <row r="1929" spans="1:6" ht="15.75" x14ac:dyDescent="0.25">
      <c r="A1929" s="15" t="s">
        <v>5027</v>
      </c>
      <c r="B1929" s="15" t="s">
        <v>8058</v>
      </c>
      <c r="C1929" s="15" t="s">
        <v>5028</v>
      </c>
      <c r="D1929" s="15" t="s">
        <v>1043</v>
      </c>
      <c r="E1929" s="15" t="s">
        <v>6867</v>
      </c>
      <c r="F1929" s="15" t="s">
        <v>5031</v>
      </c>
    </row>
    <row r="1930" spans="1:6" ht="15.75" x14ac:dyDescent="0.25">
      <c r="A1930" s="15" t="s">
        <v>5050</v>
      </c>
      <c r="B1930" s="15" t="s">
        <v>9174</v>
      </c>
      <c r="C1930" s="15" t="s">
        <v>5051</v>
      </c>
      <c r="D1930" s="15" t="s">
        <v>1849</v>
      </c>
      <c r="E1930" s="15" t="s">
        <v>6867</v>
      </c>
      <c r="F1930" s="15" t="s">
        <v>5054</v>
      </c>
    </row>
    <row r="1931" spans="1:6" ht="15.75" x14ac:dyDescent="0.25">
      <c r="A1931" s="15" t="s">
        <v>5079</v>
      </c>
      <c r="B1931" s="15" t="s">
        <v>9659</v>
      </c>
      <c r="C1931" s="15" t="s">
        <v>5080</v>
      </c>
      <c r="D1931" s="15"/>
      <c r="E1931" s="15" t="s">
        <v>6867</v>
      </c>
      <c r="F1931" s="15" t="s">
        <v>5082</v>
      </c>
    </row>
    <row r="1932" spans="1:6" ht="15.75" x14ac:dyDescent="0.25">
      <c r="A1932" s="15" t="s">
        <v>5101</v>
      </c>
      <c r="B1932" s="15" t="s">
        <v>8818</v>
      </c>
      <c r="C1932" s="15" t="s">
        <v>5102</v>
      </c>
      <c r="D1932" s="15" t="s">
        <v>884</v>
      </c>
      <c r="E1932" s="15" t="s">
        <v>6867</v>
      </c>
      <c r="F1932" s="15" t="s">
        <v>5105</v>
      </c>
    </row>
    <row r="1933" spans="1:6" ht="15.75" x14ac:dyDescent="0.25">
      <c r="A1933" s="15" t="s">
        <v>5161</v>
      </c>
      <c r="B1933" s="15" t="s">
        <v>8242</v>
      </c>
      <c r="C1933" s="15" t="s">
        <v>5162</v>
      </c>
      <c r="D1933" s="15" t="s">
        <v>2402</v>
      </c>
      <c r="E1933" s="15" t="s">
        <v>6867</v>
      </c>
      <c r="F1933" s="15" t="s">
        <v>3625</v>
      </c>
    </row>
    <row r="1934" spans="1:6" ht="15.75" x14ac:dyDescent="0.25">
      <c r="A1934" s="15" t="s">
        <v>5169</v>
      </c>
      <c r="B1934" s="15" t="s">
        <v>9446</v>
      </c>
      <c r="C1934" s="15" t="s">
        <v>5170</v>
      </c>
      <c r="D1934" s="15" t="s">
        <v>2402</v>
      </c>
      <c r="E1934" s="15" t="s">
        <v>6867</v>
      </c>
      <c r="F1934" s="15" t="s">
        <v>2055</v>
      </c>
    </row>
    <row r="1935" spans="1:6" ht="15.75" x14ac:dyDescent="0.25">
      <c r="A1935" s="15" t="s">
        <v>5181</v>
      </c>
      <c r="B1935" s="15" t="s">
        <v>7284</v>
      </c>
      <c r="C1935" s="15" t="s">
        <v>5182</v>
      </c>
      <c r="D1935" s="15"/>
      <c r="E1935" s="15" t="s">
        <v>6867</v>
      </c>
      <c r="F1935" s="15" t="s">
        <v>5054</v>
      </c>
    </row>
    <row r="1936" spans="1:6" ht="15.75" x14ac:dyDescent="0.25">
      <c r="A1936" s="15" t="s">
        <v>5184</v>
      </c>
      <c r="B1936" s="15" t="s">
        <v>8831</v>
      </c>
      <c r="C1936" s="15" t="s">
        <v>5185</v>
      </c>
      <c r="D1936" s="15"/>
      <c r="E1936" s="15" t="s">
        <v>6867</v>
      </c>
      <c r="F1936" s="15" t="s">
        <v>902</v>
      </c>
    </row>
    <row r="1937" spans="1:6" ht="15.75" x14ac:dyDescent="0.25">
      <c r="A1937" s="15" t="s">
        <v>5235</v>
      </c>
      <c r="B1937" s="15" t="s">
        <v>7746</v>
      </c>
      <c r="C1937" s="15" t="s">
        <v>5236</v>
      </c>
      <c r="D1937" s="15" t="s">
        <v>2402</v>
      </c>
      <c r="E1937" s="15" t="s">
        <v>6867</v>
      </c>
      <c r="F1937" s="15" t="s">
        <v>2055</v>
      </c>
    </row>
    <row r="1938" spans="1:6" ht="15.75" x14ac:dyDescent="0.25">
      <c r="A1938" s="15" t="s">
        <v>5266</v>
      </c>
      <c r="B1938" s="15" t="s">
        <v>7496</v>
      </c>
      <c r="C1938" s="15" t="s">
        <v>5267</v>
      </c>
      <c r="D1938" s="15" t="s">
        <v>687</v>
      </c>
      <c r="E1938" s="15" t="s">
        <v>6867</v>
      </c>
      <c r="F1938" s="15" t="s">
        <v>5270</v>
      </c>
    </row>
    <row r="1939" spans="1:6" ht="15.75" x14ac:dyDescent="0.25">
      <c r="A1939" s="15" t="s">
        <v>5278</v>
      </c>
      <c r="B1939" s="15" t="s">
        <v>7523</v>
      </c>
      <c r="C1939" s="15" t="s">
        <v>5279</v>
      </c>
      <c r="D1939" s="15" t="s">
        <v>154</v>
      </c>
      <c r="E1939" s="15" t="s">
        <v>6867</v>
      </c>
      <c r="F1939" s="15" t="s">
        <v>5281</v>
      </c>
    </row>
    <row r="1940" spans="1:6" ht="15.75" x14ac:dyDescent="0.25">
      <c r="A1940" s="15" t="s">
        <v>5282</v>
      </c>
      <c r="B1940" s="15" t="s">
        <v>9387</v>
      </c>
      <c r="C1940" s="15" t="s">
        <v>5283</v>
      </c>
      <c r="D1940" s="15" t="s">
        <v>23</v>
      </c>
      <c r="E1940" s="15" t="s">
        <v>6867</v>
      </c>
      <c r="F1940" s="15" t="s">
        <v>26</v>
      </c>
    </row>
    <row r="1941" spans="1:6" ht="15.75" x14ac:dyDescent="0.25">
      <c r="A1941" s="15" t="s">
        <v>5284</v>
      </c>
      <c r="B1941" s="15" t="s">
        <v>8261</v>
      </c>
      <c r="C1941" s="15" t="s">
        <v>5285</v>
      </c>
      <c r="D1941" s="15" t="s">
        <v>1014</v>
      </c>
      <c r="E1941" s="15" t="s">
        <v>6867</v>
      </c>
      <c r="F1941" s="15" t="s">
        <v>1017</v>
      </c>
    </row>
    <row r="1942" spans="1:6" ht="15.75" x14ac:dyDescent="0.25">
      <c r="A1942" s="15" t="s">
        <v>5292</v>
      </c>
      <c r="B1942" s="15" t="s">
        <v>9253</v>
      </c>
      <c r="C1942" s="15" t="s">
        <v>5293</v>
      </c>
      <c r="D1942" s="15" t="s">
        <v>23</v>
      </c>
      <c r="E1942" s="15" t="s">
        <v>6867</v>
      </c>
      <c r="F1942" s="15" t="s">
        <v>26</v>
      </c>
    </row>
    <row r="1943" spans="1:6" ht="15.75" x14ac:dyDescent="0.25">
      <c r="A1943" s="15" t="s">
        <v>5307</v>
      </c>
      <c r="B1943" s="15" t="s">
        <v>9035</v>
      </c>
      <c r="C1943" s="15" t="s">
        <v>5308</v>
      </c>
      <c r="D1943" s="15" t="s">
        <v>23</v>
      </c>
      <c r="E1943" s="15" t="s">
        <v>6867</v>
      </c>
      <c r="F1943" s="15" t="s">
        <v>26</v>
      </c>
    </row>
    <row r="1944" spans="1:6" ht="15.75" x14ac:dyDescent="0.25">
      <c r="A1944" s="15" t="s">
        <v>5334</v>
      </c>
      <c r="B1944" s="15" t="s">
        <v>9874</v>
      </c>
      <c r="C1944" s="15" t="s">
        <v>5335</v>
      </c>
      <c r="D1944" s="15" t="s">
        <v>116</v>
      </c>
      <c r="E1944" s="15" t="s">
        <v>6867</v>
      </c>
      <c r="F1944" s="15" t="s">
        <v>1355</v>
      </c>
    </row>
    <row r="1945" spans="1:6" ht="15.75" x14ac:dyDescent="0.25">
      <c r="A1945" s="15" t="s">
        <v>5362</v>
      </c>
      <c r="B1945" s="15" t="s">
        <v>7243</v>
      </c>
      <c r="C1945" s="15" t="s">
        <v>5363</v>
      </c>
      <c r="D1945" s="15"/>
      <c r="E1945" s="15" t="s">
        <v>6867</v>
      </c>
      <c r="F1945" s="15" t="s">
        <v>1881</v>
      </c>
    </row>
    <row r="1946" spans="1:6" ht="15.75" x14ac:dyDescent="0.25">
      <c r="A1946" s="15" t="s">
        <v>5371</v>
      </c>
      <c r="B1946" s="15" t="s">
        <v>9934</v>
      </c>
      <c r="C1946" s="15" t="s">
        <v>5372</v>
      </c>
      <c r="D1946" s="15"/>
      <c r="E1946" s="15" t="s">
        <v>6867</v>
      </c>
      <c r="F1946" s="15" t="s">
        <v>5374</v>
      </c>
    </row>
    <row r="1947" spans="1:6" ht="15.75" x14ac:dyDescent="0.25">
      <c r="A1947" s="15" t="s">
        <v>5391</v>
      </c>
      <c r="B1947" s="15" t="s">
        <v>10039</v>
      </c>
      <c r="C1947" s="15" t="s">
        <v>852</v>
      </c>
      <c r="D1947" s="15" t="s">
        <v>101</v>
      </c>
      <c r="E1947" s="15" t="s">
        <v>6867</v>
      </c>
      <c r="F1947" s="15" t="s">
        <v>490</v>
      </c>
    </row>
    <row r="1948" spans="1:6" ht="15.75" x14ac:dyDescent="0.25">
      <c r="A1948" s="15" t="s">
        <v>5411</v>
      </c>
      <c r="B1948" s="15" t="s">
        <v>8316</v>
      </c>
      <c r="C1948" s="15" t="s">
        <v>1275</v>
      </c>
      <c r="D1948" s="15"/>
      <c r="E1948" s="15" t="s">
        <v>6867</v>
      </c>
      <c r="F1948" s="15" t="s">
        <v>1276</v>
      </c>
    </row>
    <row r="1949" spans="1:6" ht="15.75" x14ac:dyDescent="0.25">
      <c r="A1949" s="15" t="s">
        <v>5466</v>
      </c>
      <c r="B1949" s="15" t="s">
        <v>9428</v>
      </c>
      <c r="C1949" s="15" t="s">
        <v>5467</v>
      </c>
      <c r="D1949" s="15" t="s">
        <v>23</v>
      </c>
      <c r="E1949" s="15" t="s">
        <v>6867</v>
      </c>
      <c r="F1949" s="15" t="s">
        <v>26</v>
      </c>
    </row>
    <row r="1950" spans="1:6" ht="15.75" x14ac:dyDescent="0.25">
      <c r="A1950" s="15" t="s">
        <v>5495</v>
      </c>
      <c r="B1950" s="15" t="s">
        <v>8590</v>
      </c>
      <c r="C1950" s="15" t="s">
        <v>5496</v>
      </c>
      <c r="D1950" s="15" t="s">
        <v>96</v>
      </c>
      <c r="E1950" s="15" t="s">
        <v>6867</v>
      </c>
      <c r="F1950" s="15" t="s">
        <v>1881</v>
      </c>
    </row>
    <row r="1951" spans="1:6" ht="15.75" x14ac:dyDescent="0.25">
      <c r="A1951" s="15" t="s">
        <v>5501</v>
      </c>
      <c r="B1951" s="15" t="s">
        <v>9046</v>
      </c>
      <c r="C1951" s="15" t="s">
        <v>5502</v>
      </c>
      <c r="D1951" s="15"/>
      <c r="E1951" s="15" t="s">
        <v>6867</v>
      </c>
      <c r="F1951" s="15" t="s">
        <v>1648</v>
      </c>
    </row>
    <row r="1952" spans="1:6" ht="15.75" x14ac:dyDescent="0.25">
      <c r="A1952" s="15" t="s">
        <v>5607</v>
      </c>
      <c r="B1952" s="15" t="s">
        <v>9641</v>
      </c>
      <c r="C1952" s="15" t="s">
        <v>5608</v>
      </c>
      <c r="D1952" s="15" t="s">
        <v>23</v>
      </c>
      <c r="E1952" s="15" t="s">
        <v>6867</v>
      </c>
      <c r="F1952" s="15" t="s">
        <v>527</v>
      </c>
    </row>
    <row r="1953" spans="1:6" ht="15.75" x14ac:dyDescent="0.25">
      <c r="A1953" s="15" t="s">
        <v>5619</v>
      </c>
      <c r="B1953" s="15" t="s">
        <v>7757</v>
      </c>
      <c r="C1953" s="15" t="s">
        <v>5620</v>
      </c>
      <c r="D1953" s="15"/>
      <c r="E1953" s="15" t="s">
        <v>6867</v>
      </c>
      <c r="F1953" s="15" t="s">
        <v>5623</v>
      </c>
    </row>
    <row r="1954" spans="1:6" ht="15.75" x14ac:dyDescent="0.25">
      <c r="A1954" s="15" t="s">
        <v>5658</v>
      </c>
      <c r="B1954" s="15" t="s">
        <v>8132</v>
      </c>
      <c r="C1954" s="15" t="s">
        <v>5659</v>
      </c>
      <c r="D1954" s="15"/>
      <c r="E1954" s="15" t="s">
        <v>6867</v>
      </c>
      <c r="F1954" s="15" t="s">
        <v>527</v>
      </c>
    </row>
    <row r="1955" spans="1:6" ht="15.75" x14ac:dyDescent="0.25">
      <c r="A1955" s="15" t="s">
        <v>5665</v>
      </c>
      <c r="B1955" s="15" t="s">
        <v>8828</v>
      </c>
      <c r="C1955" s="15" t="s">
        <v>5666</v>
      </c>
      <c r="D1955" s="15"/>
      <c r="E1955" s="15" t="s">
        <v>6867</v>
      </c>
      <c r="F1955" s="15" t="s">
        <v>3625</v>
      </c>
    </row>
    <row r="1956" spans="1:6" ht="15.75" x14ac:dyDescent="0.25">
      <c r="A1956" s="15" t="s">
        <v>5688</v>
      </c>
      <c r="B1956" s="15" t="s">
        <v>9814</v>
      </c>
      <c r="C1956" s="15" t="s">
        <v>711</v>
      </c>
      <c r="D1956" s="15" t="s">
        <v>279</v>
      </c>
      <c r="E1956" s="15" t="s">
        <v>6867</v>
      </c>
      <c r="F1956" s="15" t="s">
        <v>714</v>
      </c>
    </row>
    <row r="1957" spans="1:6" ht="15.75" x14ac:dyDescent="0.25">
      <c r="A1957" s="15" t="s">
        <v>5710</v>
      </c>
      <c r="B1957" s="15" t="s">
        <v>7232</v>
      </c>
      <c r="C1957" s="15" t="s">
        <v>5711</v>
      </c>
      <c r="D1957" s="15"/>
      <c r="E1957" s="15" t="s">
        <v>6867</v>
      </c>
      <c r="F1957" s="15" t="s">
        <v>902</v>
      </c>
    </row>
    <row r="1958" spans="1:6" ht="15.75" x14ac:dyDescent="0.25">
      <c r="A1958" s="15" t="s">
        <v>5717</v>
      </c>
      <c r="B1958" s="15" t="s">
        <v>7725</v>
      </c>
      <c r="C1958" s="15" t="s">
        <v>5718</v>
      </c>
      <c r="D1958" s="15"/>
      <c r="E1958" s="15" t="s">
        <v>6867</v>
      </c>
      <c r="F1958" s="15" t="s">
        <v>5720</v>
      </c>
    </row>
    <row r="1959" spans="1:6" ht="15.75" x14ac:dyDescent="0.25">
      <c r="A1959" s="15" t="s">
        <v>5771</v>
      </c>
      <c r="B1959" s="15" t="s">
        <v>9530</v>
      </c>
      <c r="C1959" s="15" t="s">
        <v>5772</v>
      </c>
      <c r="D1959" s="15" t="s">
        <v>116</v>
      </c>
      <c r="E1959" s="15" t="s">
        <v>6867</v>
      </c>
      <c r="F1959" s="15" t="s">
        <v>5775</v>
      </c>
    </row>
    <row r="1960" spans="1:6" ht="15.75" x14ac:dyDescent="0.25">
      <c r="A1960" s="15" t="s">
        <v>5778</v>
      </c>
      <c r="B1960" s="15" t="s">
        <v>9403</v>
      </c>
      <c r="C1960" s="15" t="s">
        <v>5779</v>
      </c>
      <c r="D1960" s="15" t="s">
        <v>23</v>
      </c>
      <c r="E1960" s="15" t="s">
        <v>6867</v>
      </c>
      <c r="F1960" s="15" t="s">
        <v>26</v>
      </c>
    </row>
    <row r="1961" spans="1:6" ht="15.75" x14ac:dyDescent="0.25">
      <c r="A1961" s="15" t="s">
        <v>5788</v>
      </c>
      <c r="B1961" s="15" t="s">
        <v>8901</v>
      </c>
      <c r="C1961" s="15" t="s">
        <v>5789</v>
      </c>
      <c r="D1961" s="15"/>
      <c r="E1961" s="15" t="s">
        <v>6867</v>
      </c>
      <c r="F1961" s="15" t="s">
        <v>5791</v>
      </c>
    </row>
    <row r="1962" spans="1:6" ht="15.75" x14ac:dyDescent="0.25">
      <c r="A1962" s="15" t="s">
        <v>5801</v>
      </c>
      <c r="B1962" s="15" t="s">
        <v>9568</v>
      </c>
      <c r="C1962" s="15" t="s">
        <v>5802</v>
      </c>
      <c r="D1962" s="15" t="s">
        <v>536</v>
      </c>
      <c r="E1962" s="15" t="s">
        <v>6867</v>
      </c>
      <c r="F1962" s="15" t="s">
        <v>3670</v>
      </c>
    </row>
    <row r="1963" spans="1:6" ht="15.75" x14ac:dyDescent="0.25">
      <c r="A1963" s="15" t="s">
        <v>5858</v>
      </c>
      <c r="B1963" s="15" t="s">
        <v>9945</v>
      </c>
      <c r="C1963" s="15" t="s">
        <v>5363</v>
      </c>
      <c r="D1963" s="15"/>
      <c r="E1963" s="15" t="s">
        <v>6867</v>
      </c>
      <c r="F1963" s="15" t="s">
        <v>1881</v>
      </c>
    </row>
    <row r="1964" spans="1:6" ht="15.75" x14ac:dyDescent="0.25">
      <c r="A1964" s="15" t="s">
        <v>5870</v>
      </c>
      <c r="B1964" s="15" t="s">
        <v>9769</v>
      </c>
      <c r="C1964" s="15" t="s">
        <v>3910</v>
      </c>
      <c r="D1964" s="15"/>
      <c r="E1964" s="15" t="s">
        <v>6867</v>
      </c>
      <c r="F1964" s="15" t="s">
        <v>1881</v>
      </c>
    </row>
    <row r="1965" spans="1:6" ht="15.75" x14ac:dyDescent="0.25">
      <c r="A1965" s="15" t="s">
        <v>5881</v>
      </c>
      <c r="B1965" s="15" t="s">
        <v>9048</v>
      </c>
      <c r="C1965" s="15" t="s">
        <v>5882</v>
      </c>
      <c r="D1965" s="15"/>
      <c r="E1965" s="15" t="s">
        <v>6867</v>
      </c>
      <c r="F1965" s="15" t="s">
        <v>5884</v>
      </c>
    </row>
    <row r="1966" spans="1:6" ht="15.75" x14ac:dyDescent="0.25">
      <c r="A1966" s="15" t="s">
        <v>5898</v>
      </c>
      <c r="B1966" s="15" t="s">
        <v>9056</v>
      </c>
      <c r="C1966" s="15" t="s">
        <v>5899</v>
      </c>
      <c r="D1966" s="15"/>
      <c r="E1966" s="15" t="s">
        <v>6867</v>
      </c>
      <c r="F1966" s="15" t="s">
        <v>1881</v>
      </c>
    </row>
    <row r="1967" spans="1:6" ht="15.75" x14ac:dyDescent="0.25">
      <c r="A1967" s="15" t="s">
        <v>5908</v>
      </c>
      <c r="B1967" s="15" t="s">
        <v>8758</v>
      </c>
      <c r="C1967" s="15" t="s">
        <v>5909</v>
      </c>
      <c r="D1967" s="15"/>
      <c r="E1967" s="15" t="s">
        <v>6867</v>
      </c>
      <c r="F1967" s="15" t="s">
        <v>5910</v>
      </c>
    </row>
    <row r="1968" spans="1:6" ht="15.75" x14ac:dyDescent="0.25">
      <c r="A1968" s="15" t="s">
        <v>5917</v>
      </c>
      <c r="B1968" s="15" t="s">
        <v>8167</v>
      </c>
      <c r="C1968" s="15" t="s">
        <v>5918</v>
      </c>
      <c r="D1968" s="15" t="s">
        <v>96</v>
      </c>
      <c r="E1968" s="15" t="s">
        <v>6867</v>
      </c>
      <c r="F1968" s="15" t="s">
        <v>5919</v>
      </c>
    </row>
    <row r="1969" spans="1:6" ht="15.75" x14ac:dyDescent="0.25">
      <c r="A1969" s="15" t="s">
        <v>5927</v>
      </c>
      <c r="B1969" s="15" t="s">
        <v>10004</v>
      </c>
      <c r="C1969" s="15" t="s">
        <v>5928</v>
      </c>
      <c r="D1969" s="15" t="s">
        <v>581</v>
      </c>
      <c r="E1969" s="15" t="s">
        <v>6867</v>
      </c>
      <c r="F1969" s="15" t="s">
        <v>584</v>
      </c>
    </row>
    <row r="1970" spans="1:6" ht="15.75" x14ac:dyDescent="0.25">
      <c r="A1970" s="15" t="s">
        <v>5984</v>
      </c>
      <c r="B1970" s="15" t="s">
        <v>7909</v>
      </c>
      <c r="C1970" s="15" t="s">
        <v>5985</v>
      </c>
      <c r="D1970" s="15" t="s">
        <v>302</v>
      </c>
      <c r="E1970" s="15" t="s">
        <v>6867</v>
      </c>
      <c r="F1970" s="15" t="s">
        <v>2759</v>
      </c>
    </row>
    <row r="1971" spans="1:6" ht="15.75" x14ac:dyDescent="0.25">
      <c r="A1971" s="15" t="s">
        <v>6023</v>
      </c>
      <c r="B1971" s="15" t="s">
        <v>9472</v>
      </c>
      <c r="C1971" s="15" t="s">
        <v>6024</v>
      </c>
      <c r="D1971" s="15" t="s">
        <v>23</v>
      </c>
      <c r="E1971" s="15" t="s">
        <v>6867</v>
      </c>
      <c r="F1971" s="15" t="s">
        <v>527</v>
      </c>
    </row>
    <row r="1972" spans="1:6" ht="15.75" x14ac:dyDescent="0.25">
      <c r="A1972" s="15" t="s">
        <v>6050</v>
      </c>
      <c r="B1972" s="15" t="s">
        <v>7563</v>
      </c>
      <c r="C1972" s="15" t="s">
        <v>6051</v>
      </c>
      <c r="D1972" s="15"/>
      <c r="E1972" s="15" t="s">
        <v>6867</v>
      </c>
      <c r="F1972" s="15" t="s">
        <v>6052</v>
      </c>
    </row>
    <row r="1973" spans="1:6" ht="15.75" x14ac:dyDescent="0.25">
      <c r="A1973" s="15" t="s">
        <v>6059</v>
      </c>
      <c r="B1973" s="15" t="s">
        <v>9281</v>
      </c>
      <c r="C1973" s="15" t="s">
        <v>6060</v>
      </c>
      <c r="D1973" s="15" t="s">
        <v>253</v>
      </c>
      <c r="E1973" s="15" t="s">
        <v>6867</v>
      </c>
      <c r="F1973" s="15" t="s">
        <v>6063</v>
      </c>
    </row>
    <row r="1974" spans="1:6" ht="15.75" x14ac:dyDescent="0.25">
      <c r="A1974" s="15" t="s">
        <v>6069</v>
      </c>
      <c r="B1974" s="15" t="s">
        <v>9102</v>
      </c>
      <c r="C1974" s="15" t="s">
        <v>4253</v>
      </c>
      <c r="D1974" s="15"/>
      <c r="E1974" s="15" t="s">
        <v>6867</v>
      </c>
      <c r="F1974" s="15" t="s">
        <v>26</v>
      </c>
    </row>
    <row r="1975" spans="1:6" ht="15.75" x14ac:dyDescent="0.25">
      <c r="A1975" s="15" t="s">
        <v>6086</v>
      </c>
      <c r="B1975" s="15" t="s">
        <v>9702</v>
      </c>
      <c r="C1975" s="15" t="s">
        <v>6087</v>
      </c>
      <c r="D1975" s="15" t="s">
        <v>23</v>
      </c>
      <c r="E1975" s="15" t="s">
        <v>6867</v>
      </c>
      <c r="F1975" s="15" t="s">
        <v>527</v>
      </c>
    </row>
    <row r="1976" spans="1:6" ht="15.75" x14ac:dyDescent="0.25">
      <c r="A1976" s="15" t="s">
        <v>6117</v>
      </c>
      <c r="B1976" s="15" t="s">
        <v>9675</v>
      </c>
      <c r="C1976" s="15" t="s">
        <v>6118</v>
      </c>
      <c r="D1976" s="15"/>
      <c r="E1976" s="15" t="s">
        <v>6867</v>
      </c>
      <c r="F1976" s="15" t="s">
        <v>1881</v>
      </c>
    </row>
    <row r="1977" spans="1:6" ht="15.75" x14ac:dyDescent="0.25">
      <c r="A1977" s="15" t="s">
        <v>6192</v>
      </c>
      <c r="B1977" s="15" t="s">
        <v>7858</v>
      </c>
      <c r="C1977" s="15" t="s">
        <v>6193</v>
      </c>
      <c r="D1977" s="15"/>
      <c r="E1977" s="15" t="s">
        <v>6867</v>
      </c>
      <c r="F1977" s="15" t="s">
        <v>6196</v>
      </c>
    </row>
    <row r="1978" spans="1:6" ht="15.75" x14ac:dyDescent="0.25">
      <c r="A1978" s="15" t="s">
        <v>6206</v>
      </c>
      <c r="B1978" s="15" t="s">
        <v>9440</v>
      </c>
      <c r="C1978" s="15" t="s">
        <v>5467</v>
      </c>
      <c r="D1978" s="15" t="s">
        <v>23</v>
      </c>
      <c r="E1978" s="15" t="s">
        <v>6867</v>
      </c>
      <c r="F1978" s="15" t="s">
        <v>26</v>
      </c>
    </row>
    <row r="1979" spans="1:6" ht="15.75" x14ac:dyDescent="0.25">
      <c r="A1979" s="15" t="s">
        <v>6229</v>
      </c>
      <c r="B1979" s="15" t="s">
        <v>8081</v>
      </c>
      <c r="C1979" s="15" t="s">
        <v>3304</v>
      </c>
      <c r="D1979" s="15" t="s">
        <v>370</v>
      </c>
      <c r="E1979" s="15" t="s">
        <v>6867</v>
      </c>
      <c r="F1979" s="15" t="s">
        <v>3306</v>
      </c>
    </row>
    <row r="1980" spans="1:6" ht="15.75" x14ac:dyDescent="0.25">
      <c r="A1980" s="15" t="s">
        <v>6232</v>
      </c>
      <c r="B1980" s="15" t="s">
        <v>8181</v>
      </c>
      <c r="C1980" s="15" t="s">
        <v>6233</v>
      </c>
      <c r="D1980" s="15" t="s">
        <v>213</v>
      </c>
      <c r="E1980" s="15" t="s">
        <v>6867</v>
      </c>
      <c r="F1980" s="15" t="s">
        <v>584</v>
      </c>
    </row>
    <row r="1981" spans="1:6" ht="15.75" x14ac:dyDescent="0.25">
      <c r="A1981" s="15" t="s">
        <v>6243</v>
      </c>
      <c r="B1981" s="15" t="s">
        <v>7289</v>
      </c>
      <c r="C1981" s="15" t="s">
        <v>1448</v>
      </c>
      <c r="D1981" s="15" t="s">
        <v>23</v>
      </c>
      <c r="E1981" s="15" t="s">
        <v>6867</v>
      </c>
      <c r="F1981" s="15" t="s">
        <v>527</v>
      </c>
    </row>
    <row r="1982" spans="1:6" ht="15.75" x14ac:dyDescent="0.25">
      <c r="A1982" s="15" t="s">
        <v>6254</v>
      </c>
      <c r="B1982" s="15" t="s">
        <v>7771</v>
      </c>
      <c r="C1982" s="15" t="s">
        <v>6255</v>
      </c>
      <c r="D1982" s="15" t="s">
        <v>2131</v>
      </c>
      <c r="E1982" s="15" t="s">
        <v>6867</v>
      </c>
      <c r="F1982" s="15" t="s">
        <v>6257</v>
      </c>
    </row>
    <row r="1983" spans="1:6" ht="15.75" x14ac:dyDescent="0.25">
      <c r="A1983" s="15" t="s">
        <v>6264</v>
      </c>
      <c r="B1983" s="15" t="s">
        <v>7991</v>
      </c>
      <c r="C1983" s="15" t="s">
        <v>6265</v>
      </c>
      <c r="D1983" s="15" t="s">
        <v>536</v>
      </c>
      <c r="E1983" s="15" t="s">
        <v>6867</v>
      </c>
      <c r="F1983" s="15" t="s">
        <v>3670</v>
      </c>
    </row>
    <row r="1984" spans="1:6" ht="15.75" x14ac:dyDescent="0.25">
      <c r="A1984" s="15" t="s">
        <v>6310</v>
      </c>
      <c r="B1984" s="15" t="s">
        <v>8042</v>
      </c>
      <c r="C1984" s="15" t="s">
        <v>6311</v>
      </c>
      <c r="D1984" s="15" t="s">
        <v>1976</v>
      </c>
      <c r="E1984" s="15" t="s">
        <v>6867</v>
      </c>
      <c r="F1984" s="15" t="s">
        <v>6313</v>
      </c>
    </row>
    <row r="1985" spans="1:6" ht="15.75" x14ac:dyDescent="0.25">
      <c r="A1985" s="15" t="s">
        <v>6353</v>
      </c>
      <c r="B1985" s="15" t="s">
        <v>8900</v>
      </c>
      <c r="C1985" s="15" t="s">
        <v>6354</v>
      </c>
      <c r="D1985" s="15" t="s">
        <v>101</v>
      </c>
      <c r="E1985" s="15" t="s">
        <v>6867</v>
      </c>
      <c r="F1985" s="15" t="s">
        <v>490</v>
      </c>
    </row>
    <row r="1986" spans="1:6" ht="15.75" x14ac:dyDescent="0.25">
      <c r="A1986" s="15" t="s">
        <v>6367</v>
      </c>
      <c r="B1986" s="15" t="s">
        <v>8826</v>
      </c>
      <c r="C1986" s="15" t="s">
        <v>6368</v>
      </c>
      <c r="D1986" s="15" t="s">
        <v>23</v>
      </c>
      <c r="E1986" s="15" t="s">
        <v>6867</v>
      </c>
      <c r="F1986" s="15" t="s">
        <v>26</v>
      </c>
    </row>
    <row r="1987" spans="1:6" ht="15.75" x14ac:dyDescent="0.25">
      <c r="A1987" s="15" t="s">
        <v>6450</v>
      </c>
      <c r="B1987" s="15" t="s">
        <v>8115</v>
      </c>
      <c r="C1987" s="15" t="s">
        <v>6451</v>
      </c>
      <c r="D1987" s="15"/>
      <c r="E1987" s="15" t="s">
        <v>6867</v>
      </c>
      <c r="F1987" s="15" t="s">
        <v>6453</v>
      </c>
    </row>
    <row r="1988" spans="1:6" ht="15.75" x14ac:dyDescent="0.25">
      <c r="A1988" s="15" t="s">
        <v>6474</v>
      </c>
      <c r="B1988" s="15" t="s">
        <v>9629</v>
      </c>
      <c r="C1988" s="15" t="s">
        <v>6475</v>
      </c>
      <c r="D1988" s="15"/>
      <c r="E1988" s="15" t="s">
        <v>6867</v>
      </c>
      <c r="F1988" s="15" t="s">
        <v>6477</v>
      </c>
    </row>
    <row r="1989" spans="1:6" ht="15.75" x14ac:dyDescent="0.25">
      <c r="A1989" s="15" t="s">
        <v>2756</v>
      </c>
      <c r="B1989" s="15" t="s">
        <v>7818</v>
      </c>
      <c r="C1989" s="15" t="s">
        <v>2757</v>
      </c>
      <c r="D1989" s="15" t="s">
        <v>19</v>
      </c>
      <c r="E1989" s="15" t="s">
        <v>6867</v>
      </c>
      <c r="F1989" s="15" t="s">
        <v>2759</v>
      </c>
    </row>
    <row r="1990" spans="1:6" ht="15.75" x14ac:dyDescent="0.25">
      <c r="A1990" s="15" t="s">
        <v>2773</v>
      </c>
      <c r="B1990" s="15" t="s">
        <v>9477</v>
      </c>
      <c r="C1990" s="15" t="s">
        <v>2774</v>
      </c>
      <c r="D1990" s="15" t="s">
        <v>199</v>
      </c>
      <c r="E1990" s="15" t="s">
        <v>6867</v>
      </c>
      <c r="F1990" s="15" t="s">
        <v>2777</v>
      </c>
    </row>
    <row r="1991" spans="1:6" ht="15.75" x14ac:dyDescent="0.25">
      <c r="A1991" s="15" t="s">
        <v>2783</v>
      </c>
      <c r="B1991" s="15" t="s">
        <v>9341</v>
      </c>
      <c r="C1991" s="15" t="s">
        <v>1399</v>
      </c>
      <c r="D1991" s="15" t="s">
        <v>1400</v>
      </c>
      <c r="E1991" s="15" t="s">
        <v>6867</v>
      </c>
      <c r="F1991" s="15" t="s">
        <v>1403</v>
      </c>
    </row>
    <row r="1992" spans="1:6" ht="15.75" x14ac:dyDescent="0.25">
      <c r="A1992" s="15" t="s">
        <v>2855</v>
      </c>
      <c r="B1992" s="15" t="s">
        <v>8536</v>
      </c>
      <c r="C1992" s="15" t="s">
        <v>2856</v>
      </c>
      <c r="D1992" s="15"/>
      <c r="E1992" s="15" t="s">
        <v>6867</v>
      </c>
      <c r="F1992" s="15" t="s">
        <v>2857</v>
      </c>
    </row>
    <row r="1993" spans="1:6" ht="15.75" x14ac:dyDescent="0.25">
      <c r="A1993" s="15" t="s">
        <v>2864</v>
      </c>
      <c r="B1993" s="15" t="s">
        <v>7860</v>
      </c>
      <c r="C1993" s="15" t="s">
        <v>2865</v>
      </c>
      <c r="D1993" s="15"/>
      <c r="E1993" s="15" t="s">
        <v>6867</v>
      </c>
      <c r="F1993" s="15" t="s">
        <v>1276</v>
      </c>
    </row>
    <row r="1994" spans="1:6" ht="15.75" x14ac:dyDescent="0.25">
      <c r="A1994" s="15" t="s">
        <v>2866</v>
      </c>
      <c r="B1994" s="15" t="s">
        <v>9190</v>
      </c>
      <c r="C1994" s="15" t="s">
        <v>1275</v>
      </c>
      <c r="D1994" s="15"/>
      <c r="E1994" s="15" t="s">
        <v>6867</v>
      </c>
      <c r="F1994" s="15" t="s">
        <v>1276</v>
      </c>
    </row>
    <row r="1995" spans="1:6" ht="15.75" x14ac:dyDescent="0.25">
      <c r="A1995" s="15" t="s">
        <v>2950</v>
      </c>
      <c r="B1995" s="15" t="s">
        <v>9520</v>
      </c>
      <c r="C1995" s="15" t="s">
        <v>2951</v>
      </c>
      <c r="D1995" s="15"/>
      <c r="E1995" s="15" t="s">
        <v>6867</v>
      </c>
      <c r="F1995" s="15" t="s">
        <v>2953</v>
      </c>
    </row>
    <row r="1996" spans="1:6" ht="15.75" x14ac:dyDescent="0.25">
      <c r="A1996" s="15" t="s">
        <v>2954</v>
      </c>
      <c r="B1996" s="15" t="s">
        <v>9773</v>
      </c>
      <c r="C1996" s="15" t="s">
        <v>2955</v>
      </c>
      <c r="D1996" s="15" t="s">
        <v>23</v>
      </c>
      <c r="E1996" s="15" t="s">
        <v>6867</v>
      </c>
      <c r="F1996" s="15" t="s">
        <v>26</v>
      </c>
    </row>
    <row r="1997" spans="1:6" ht="15.75" x14ac:dyDescent="0.25">
      <c r="A1997" s="15" t="s">
        <v>2959</v>
      </c>
      <c r="B1997" s="15" t="s">
        <v>9798</v>
      </c>
      <c r="C1997" s="15" t="s">
        <v>2960</v>
      </c>
      <c r="D1997" s="15" t="s">
        <v>23</v>
      </c>
      <c r="E1997" s="15" t="s">
        <v>6867</v>
      </c>
      <c r="F1997" s="15" t="s">
        <v>527</v>
      </c>
    </row>
    <row r="1998" spans="1:6" ht="15.75" x14ac:dyDescent="0.25">
      <c r="A1998" s="15" t="s">
        <v>2963</v>
      </c>
      <c r="B1998" s="15" t="s">
        <v>8029</v>
      </c>
      <c r="C1998" s="15" t="s">
        <v>852</v>
      </c>
      <c r="D1998" s="15" t="s">
        <v>101</v>
      </c>
      <c r="E1998" s="15" t="s">
        <v>6867</v>
      </c>
      <c r="F1998" s="15" t="s">
        <v>490</v>
      </c>
    </row>
    <row r="1999" spans="1:6" ht="15.75" x14ac:dyDescent="0.25">
      <c r="A1999" s="15" t="s">
        <v>3065</v>
      </c>
      <c r="B1999" s="15" t="s">
        <v>9553</v>
      </c>
      <c r="C1999" s="15" t="s">
        <v>3066</v>
      </c>
      <c r="D1999" s="15" t="s">
        <v>23</v>
      </c>
      <c r="E1999" s="15" t="s">
        <v>6867</v>
      </c>
      <c r="F1999" s="15" t="s">
        <v>3068</v>
      </c>
    </row>
    <row r="2000" spans="1:6" ht="15.75" x14ac:dyDescent="0.25">
      <c r="A2000" s="15" t="s">
        <v>3088</v>
      </c>
      <c r="B2000" s="15" t="s">
        <v>9177</v>
      </c>
      <c r="C2000" s="15" t="s">
        <v>3089</v>
      </c>
      <c r="D2000" s="15"/>
      <c r="E2000" s="15" t="s">
        <v>6867</v>
      </c>
      <c r="F2000" s="15" t="s">
        <v>1276</v>
      </c>
    </row>
    <row r="2001" spans="1:6" ht="15.75" x14ac:dyDescent="0.25">
      <c r="A2001" s="15" t="s">
        <v>3096</v>
      </c>
      <c r="B2001" s="15" t="s">
        <v>7696</v>
      </c>
      <c r="C2001" s="15" t="s">
        <v>3097</v>
      </c>
      <c r="D2001" s="15"/>
      <c r="E2001" s="15" t="s">
        <v>6867</v>
      </c>
      <c r="F2001" s="15" t="s">
        <v>3099</v>
      </c>
    </row>
    <row r="2002" spans="1:6" ht="15.75" x14ac:dyDescent="0.25">
      <c r="A2002" s="15" t="s">
        <v>3126</v>
      </c>
      <c r="B2002" s="15" t="s">
        <v>8085</v>
      </c>
      <c r="C2002" s="15" t="s">
        <v>3127</v>
      </c>
      <c r="D2002" s="15" t="s">
        <v>154</v>
      </c>
      <c r="E2002" s="15" t="s">
        <v>6867</v>
      </c>
      <c r="F2002" s="15" t="s">
        <v>3130</v>
      </c>
    </row>
    <row r="2003" spans="1:6" ht="15.75" x14ac:dyDescent="0.25">
      <c r="A2003" s="15" t="s">
        <v>3138</v>
      </c>
      <c r="B2003" s="15" t="s">
        <v>9509</v>
      </c>
      <c r="C2003" s="15" t="s">
        <v>3139</v>
      </c>
      <c r="D2003" s="15" t="s">
        <v>3140</v>
      </c>
      <c r="E2003" s="15" t="s">
        <v>6867</v>
      </c>
      <c r="F2003" s="15" t="s">
        <v>3141</v>
      </c>
    </row>
    <row r="2004" spans="1:6" ht="15.75" x14ac:dyDescent="0.25">
      <c r="A2004" s="15" t="s">
        <v>3170</v>
      </c>
      <c r="B2004" s="15" t="s">
        <v>8120</v>
      </c>
      <c r="C2004" s="15" t="s">
        <v>3171</v>
      </c>
      <c r="D2004" s="15"/>
      <c r="E2004" s="15" t="s">
        <v>6867</v>
      </c>
      <c r="F2004" s="15" t="s">
        <v>3174</v>
      </c>
    </row>
    <row r="2005" spans="1:6" ht="15.75" x14ac:dyDescent="0.25">
      <c r="A2005" s="15" t="s">
        <v>3237</v>
      </c>
      <c r="B2005" s="15" t="s">
        <v>6898</v>
      </c>
      <c r="C2005" s="15" t="s">
        <v>3238</v>
      </c>
      <c r="D2005" s="15" t="s">
        <v>279</v>
      </c>
      <c r="E2005" s="15" t="s">
        <v>6867</v>
      </c>
      <c r="F2005" s="15" t="s">
        <v>714</v>
      </c>
    </row>
    <row r="2006" spans="1:6" ht="15.75" x14ac:dyDescent="0.25">
      <c r="A2006" s="15" t="s">
        <v>3239</v>
      </c>
      <c r="B2006" s="15" t="s">
        <v>8614</v>
      </c>
      <c r="C2006" s="15" t="s">
        <v>3240</v>
      </c>
      <c r="D2006" s="15"/>
      <c r="E2006" s="15" t="s">
        <v>6867</v>
      </c>
      <c r="F2006" s="15" t="s">
        <v>3243</v>
      </c>
    </row>
    <row r="2007" spans="1:6" ht="15.75" x14ac:dyDescent="0.25">
      <c r="A2007" s="15" t="s">
        <v>3252</v>
      </c>
      <c r="B2007" s="15" t="s">
        <v>9286</v>
      </c>
      <c r="C2007" s="15" t="s">
        <v>3253</v>
      </c>
      <c r="D2007" s="15" t="s">
        <v>23</v>
      </c>
      <c r="E2007" s="15" t="s">
        <v>6867</v>
      </c>
      <c r="F2007" s="15" t="s">
        <v>26</v>
      </c>
    </row>
    <row r="2008" spans="1:6" ht="15.75" x14ac:dyDescent="0.25">
      <c r="A2008" s="15" t="s">
        <v>3276</v>
      </c>
      <c r="B2008" s="15" t="s">
        <v>7855</v>
      </c>
      <c r="C2008" s="15" t="s">
        <v>3277</v>
      </c>
      <c r="D2008" s="15" t="s">
        <v>279</v>
      </c>
      <c r="E2008" s="15" t="s">
        <v>6867</v>
      </c>
      <c r="F2008" s="15" t="s">
        <v>3280</v>
      </c>
    </row>
    <row r="2009" spans="1:6" ht="15.75" x14ac:dyDescent="0.25">
      <c r="A2009" s="15" t="s">
        <v>3303</v>
      </c>
      <c r="B2009" s="15" t="s">
        <v>8814</v>
      </c>
      <c r="C2009" s="15" t="s">
        <v>3304</v>
      </c>
      <c r="D2009" s="15" t="s">
        <v>370</v>
      </c>
      <c r="E2009" s="15" t="s">
        <v>6867</v>
      </c>
      <c r="F2009" s="15" t="s">
        <v>3306</v>
      </c>
    </row>
    <row r="2010" spans="1:6" ht="15.75" x14ac:dyDescent="0.25">
      <c r="A2010" s="15" t="s">
        <v>3309</v>
      </c>
      <c r="B2010" s="15" t="s">
        <v>8383</v>
      </c>
      <c r="C2010" s="15" t="s">
        <v>3310</v>
      </c>
      <c r="D2010" s="15" t="s">
        <v>23</v>
      </c>
      <c r="E2010" s="15" t="s">
        <v>6867</v>
      </c>
      <c r="F2010" s="15" t="s">
        <v>527</v>
      </c>
    </row>
    <row r="2011" spans="1:6" ht="15.75" x14ac:dyDescent="0.25">
      <c r="A2011" s="15" t="s">
        <v>3322</v>
      </c>
      <c r="B2011" s="15" t="s">
        <v>9379</v>
      </c>
      <c r="C2011" s="15" t="s">
        <v>3323</v>
      </c>
      <c r="D2011" s="15" t="s">
        <v>2131</v>
      </c>
      <c r="E2011" s="15" t="s">
        <v>6867</v>
      </c>
      <c r="F2011" s="15" t="s">
        <v>3325</v>
      </c>
    </row>
    <row r="2012" spans="1:6" ht="15.75" x14ac:dyDescent="0.25">
      <c r="A2012" s="15" t="s">
        <v>3420</v>
      </c>
      <c r="B2012" s="15" t="s">
        <v>7492</v>
      </c>
      <c r="C2012" s="15" t="s">
        <v>3421</v>
      </c>
      <c r="D2012" s="15" t="s">
        <v>154</v>
      </c>
      <c r="E2012" s="15" t="s">
        <v>6867</v>
      </c>
      <c r="F2012" s="15" t="s">
        <v>3424</v>
      </c>
    </row>
    <row r="2013" spans="1:6" ht="15.75" x14ac:dyDescent="0.25">
      <c r="A2013" s="15" t="s">
        <v>3425</v>
      </c>
      <c r="B2013" s="15" t="s">
        <v>9512</v>
      </c>
      <c r="C2013" s="15" t="s">
        <v>3426</v>
      </c>
      <c r="D2013" s="15" t="s">
        <v>3427</v>
      </c>
      <c r="E2013" s="15" t="s">
        <v>6867</v>
      </c>
      <c r="F2013" s="15" t="s">
        <v>3430</v>
      </c>
    </row>
    <row r="2014" spans="1:6" ht="15.75" x14ac:dyDescent="0.25">
      <c r="A2014" s="15" t="s">
        <v>3546</v>
      </c>
      <c r="B2014" s="15" t="s">
        <v>8356</v>
      </c>
      <c r="C2014" s="15" t="s">
        <v>3547</v>
      </c>
      <c r="D2014" s="15"/>
      <c r="E2014" s="15" t="s">
        <v>6867</v>
      </c>
      <c r="F2014" s="15" t="s">
        <v>3550</v>
      </c>
    </row>
    <row r="2015" spans="1:6" ht="15.75" x14ac:dyDescent="0.25">
      <c r="A2015" s="15" t="s">
        <v>3560</v>
      </c>
      <c r="B2015" s="15" t="s">
        <v>9464</v>
      </c>
      <c r="C2015" s="15" t="s">
        <v>3561</v>
      </c>
      <c r="D2015" s="15" t="s">
        <v>23</v>
      </c>
      <c r="E2015" s="15" t="s">
        <v>6867</v>
      </c>
      <c r="F2015" s="15" t="s">
        <v>3562</v>
      </c>
    </row>
    <row r="2016" spans="1:6" ht="15.75" x14ac:dyDescent="0.25">
      <c r="A2016" s="15" t="s">
        <v>3618</v>
      </c>
      <c r="B2016" s="15" t="s">
        <v>9302</v>
      </c>
      <c r="C2016" s="15" t="s">
        <v>3619</v>
      </c>
      <c r="D2016" s="15" t="s">
        <v>23</v>
      </c>
      <c r="E2016" s="15" t="s">
        <v>6867</v>
      </c>
      <c r="F2016" s="15" t="s">
        <v>26</v>
      </c>
    </row>
    <row r="2017" spans="1:6" ht="15.75" x14ac:dyDescent="0.25">
      <c r="A2017" s="15" t="s">
        <v>3623</v>
      </c>
      <c r="B2017" s="15" t="s">
        <v>8218</v>
      </c>
      <c r="C2017" s="15" t="s">
        <v>3624</v>
      </c>
      <c r="D2017" s="15"/>
      <c r="E2017" s="15" t="s">
        <v>6867</v>
      </c>
      <c r="F2017" s="15" t="s">
        <v>3625</v>
      </c>
    </row>
    <row r="2018" spans="1:6" ht="15.75" x14ac:dyDescent="0.25">
      <c r="A2018" s="15" t="s">
        <v>3647</v>
      </c>
      <c r="B2018" s="15" t="s">
        <v>7436</v>
      </c>
      <c r="C2018" s="15" t="s">
        <v>3648</v>
      </c>
      <c r="D2018" s="15" t="s">
        <v>2052</v>
      </c>
      <c r="E2018" s="15" t="s">
        <v>6867</v>
      </c>
      <c r="F2018" s="15" t="s">
        <v>2055</v>
      </c>
    </row>
    <row r="2019" spans="1:6" ht="15.75" x14ac:dyDescent="0.25">
      <c r="A2019" s="15" t="s">
        <v>3654</v>
      </c>
      <c r="B2019" s="15" t="s">
        <v>7912</v>
      </c>
      <c r="C2019" s="15" t="s">
        <v>3655</v>
      </c>
      <c r="D2019" s="15" t="s">
        <v>213</v>
      </c>
      <c r="E2019" s="15" t="s">
        <v>6867</v>
      </c>
      <c r="F2019" s="15" t="s">
        <v>584</v>
      </c>
    </row>
    <row r="2020" spans="1:6" ht="15.75" x14ac:dyDescent="0.25">
      <c r="A2020" s="15" t="s">
        <v>3660</v>
      </c>
      <c r="B2020" s="15" t="s">
        <v>8721</v>
      </c>
      <c r="C2020" s="15" t="s">
        <v>3661</v>
      </c>
      <c r="D2020" s="15"/>
      <c r="E2020" s="15" t="s">
        <v>6867</v>
      </c>
      <c r="F2020" s="15" t="s">
        <v>3664</v>
      </c>
    </row>
    <row r="2021" spans="1:6" ht="15.75" x14ac:dyDescent="0.25">
      <c r="A2021" s="15" t="s">
        <v>3666</v>
      </c>
      <c r="B2021" s="15" t="s">
        <v>6991</v>
      </c>
      <c r="C2021" s="15" t="s">
        <v>3667</v>
      </c>
      <c r="D2021" s="15" t="s">
        <v>536</v>
      </c>
      <c r="E2021" s="15" t="s">
        <v>6867</v>
      </c>
      <c r="F2021" s="15" t="s">
        <v>3670</v>
      </c>
    </row>
    <row r="2022" spans="1:6" ht="15.75" x14ac:dyDescent="0.25">
      <c r="A2022" s="15" t="s">
        <v>3694</v>
      </c>
      <c r="B2022" s="15" t="s">
        <v>7024</v>
      </c>
      <c r="C2022" s="15" t="s">
        <v>3695</v>
      </c>
      <c r="D2022" s="15" t="s">
        <v>3390</v>
      </c>
      <c r="E2022" s="15" t="s">
        <v>6867</v>
      </c>
      <c r="F2022" s="15" t="s">
        <v>3697</v>
      </c>
    </row>
    <row r="2023" spans="1:6" ht="15.75" x14ac:dyDescent="0.25">
      <c r="A2023" s="15" t="s">
        <v>3707</v>
      </c>
      <c r="B2023" s="15" t="s">
        <v>7964</v>
      </c>
      <c r="C2023" s="15" t="s">
        <v>3708</v>
      </c>
      <c r="D2023" s="15"/>
      <c r="E2023" s="15" t="s">
        <v>6867</v>
      </c>
      <c r="F2023" s="15" t="s">
        <v>527</v>
      </c>
    </row>
    <row r="2024" spans="1:6" ht="15.75" x14ac:dyDescent="0.25">
      <c r="A2024" s="15" t="s">
        <v>3729</v>
      </c>
      <c r="B2024" s="15" t="s">
        <v>9366</v>
      </c>
      <c r="C2024" s="15" t="s">
        <v>3730</v>
      </c>
      <c r="D2024" s="15"/>
      <c r="E2024" s="15" t="s">
        <v>6867</v>
      </c>
      <c r="F2024" s="15" t="s">
        <v>527</v>
      </c>
    </row>
    <row r="2025" spans="1:6" ht="15.75" x14ac:dyDescent="0.25">
      <c r="A2025" s="15" t="s">
        <v>3807</v>
      </c>
      <c r="B2025" s="15" t="s">
        <v>8488</v>
      </c>
      <c r="C2025" s="15" t="s">
        <v>3808</v>
      </c>
      <c r="D2025" s="15"/>
      <c r="E2025" s="15" t="s">
        <v>6867</v>
      </c>
      <c r="F2025" s="15" t="s">
        <v>3809</v>
      </c>
    </row>
    <row r="2026" spans="1:6" ht="15.75" x14ac:dyDescent="0.25">
      <c r="A2026" s="15" t="s">
        <v>3814</v>
      </c>
      <c r="B2026" s="15" t="s">
        <v>7749</v>
      </c>
      <c r="C2026" s="15" t="s">
        <v>3815</v>
      </c>
      <c r="D2026" s="15"/>
      <c r="E2026" s="15" t="s">
        <v>6867</v>
      </c>
      <c r="F2026" s="15" t="s">
        <v>3817</v>
      </c>
    </row>
    <row r="2027" spans="1:6" ht="15.75" x14ac:dyDescent="0.25">
      <c r="A2027" s="15" t="s">
        <v>3821</v>
      </c>
      <c r="B2027" s="15" t="s">
        <v>9795</v>
      </c>
      <c r="C2027" s="15" t="s">
        <v>3822</v>
      </c>
      <c r="D2027" s="15" t="s">
        <v>23</v>
      </c>
      <c r="E2027" s="15" t="s">
        <v>6867</v>
      </c>
      <c r="F2027" s="15" t="s">
        <v>527</v>
      </c>
    </row>
    <row r="2028" spans="1:6" ht="15.75" x14ac:dyDescent="0.25">
      <c r="A2028" s="15" t="s">
        <v>3909</v>
      </c>
      <c r="B2028" s="15" t="s">
        <v>9582</v>
      </c>
      <c r="C2028" s="15" t="s">
        <v>3910</v>
      </c>
      <c r="D2028" s="15"/>
      <c r="E2028" s="15" t="s">
        <v>6867</v>
      </c>
      <c r="F2028" s="15" t="s">
        <v>1881</v>
      </c>
    </row>
    <row r="2029" spans="1:6" ht="15.75" x14ac:dyDescent="0.25">
      <c r="A2029" s="15" t="s">
        <v>3913</v>
      </c>
      <c r="B2029" s="15" t="s">
        <v>7336</v>
      </c>
      <c r="C2029" s="15" t="s">
        <v>3914</v>
      </c>
      <c r="D2029" s="15" t="s">
        <v>396</v>
      </c>
      <c r="E2029" s="15" t="s">
        <v>6867</v>
      </c>
      <c r="F2029" s="15" t="s">
        <v>398</v>
      </c>
    </row>
    <row r="2030" spans="1:6" ht="15.75" x14ac:dyDescent="0.25">
      <c r="A2030" s="15" t="s">
        <v>3915</v>
      </c>
      <c r="B2030" s="15" t="s">
        <v>9186</v>
      </c>
      <c r="C2030" s="15" t="s">
        <v>3916</v>
      </c>
      <c r="D2030" s="15"/>
      <c r="E2030" s="15" t="s">
        <v>6867</v>
      </c>
      <c r="F2030" s="15" t="s">
        <v>1881</v>
      </c>
    </row>
    <row r="2031" spans="1:6" ht="15.75" x14ac:dyDescent="0.25">
      <c r="A2031" s="15" t="s">
        <v>3923</v>
      </c>
      <c r="B2031" s="15" t="s">
        <v>9361</v>
      </c>
      <c r="C2031" s="15" t="s">
        <v>3924</v>
      </c>
      <c r="D2031" s="15" t="s">
        <v>687</v>
      </c>
      <c r="E2031" s="15" t="s">
        <v>6867</v>
      </c>
      <c r="F2031" s="15" t="s">
        <v>3927</v>
      </c>
    </row>
    <row r="2032" spans="1:6" ht="15.75" x14ac:dyDescent="0.25">
      <c r="A2032" s="15" t="s">
        <v>3928</v>
      </c>
      <c r="B2032" s="15" t="s">
        <v>9148</v>
      </c>
      <c r="C2032" s="15" t="s">
        <v>3929</v>
      </c>
      <c r="D2032" s="15" t="s">
        <v>23</v>
      </c>
      <c r="E2032" s="15" t="s">
        <v>6867</v>
      </c>
      <c r="F2032" s="15" t="s">
        <v>26</v>
      </c>
    </row>
    <row r="2033" spans="1:6" ht="15.75" x14ac:dyDescent="0.25">
      <c r="A2033" s="15" t="s">
        <v>3949</v>
      </c>
      <c r="B2033" s="15" t="s">
        <v>9203</v>
      </c>
      <c r="C2033" s="15" t="s">
        <v>3950</v>
      </c>
      <c r="D2033" s="15" t="s">
        <v>3951</v>
      </c>
      <c r="E2033" s="15" t="s">
        <v>6867</v>
      </c>
      <c r="F2033" s="15" t="s">
        <v>3954</v>
      </c>
    </row>
    <row r="2034" spans="1:6" ht="15.75" x14ac:dyDescent="0.25">
      <c r="A2034" s="15" t="s">
        <v>3957</v>
      </c>
      <c r="B2034" s="15" t="s">
        <v>9586</v>
      </c>
      <c r="C2034" s="15" t="s">
        <v>3958</v>
      </c>
      <c r="D2034" s="15" t="s">
        <v>2402</v>
      </c>
      <c r="E2034" s="15" t="s">
        <v>6867</v>
      </c>
      <c r="F2034" s="15" t="s">
        <v>3625</v>
      </c>
    </row>
    <row r="2035" spans="1:6" ht="15.75" x14ac:dyDescent="0.25">
      <c r="A2035" s="15" t="s">
        <v>3961</v>
      </c>
      <c r="B2035" s="15" t="s">
        <v>8610</v>
      </c>
      <c r="C2035" s="15" t="s">
        <v>3962</v>
      </c>
      <c r="D2035" s="15"/>
      <c r="E2035" s="15" t="s">
        <v>6867</v>
      </c>
      <c r="F2035" s="15" t="s">
        <v>3965</v>
      </c>
    </row>
    <row r="2036" spans="1:6" ht="15.75" x14ac:dyDescent="0.25">
      <c r="A2036" s="15" t="s">
        <v>3979</v>
      </c>
      <c r="B2036" s="15" t="s">
        <v>8941</v>
      </c>
      <c r="C2036" s="15" t="s">
        <v>3980</v>
      </c>
      <c r="D2036" s="15"/>
      <c r="E2036" s="15" t="s">
        <v>6867</v>
      </c>
      <c r="F2036" s="15" t="s">
        <v>902</v>
      </c>
    </row>
    <row r="2037" spans="1:6" ht="15.75" x14ac:dyDescent="0.25">
      <c r="A2037" s="15" t="s">
        <v>4047</v>
      </c>
      <c r="B2037" s="15" t="s">
        <v>7053</v>
      </c>
      <c r="C2037" s="15" t="s">
        <v>711</v>
      </c>
      <c r="D2037" s="15" t="s">
        <v>279</v>
      </c>
      <c r="E2037" s="15" t="s">
        <v>6867</v>
      </c>
      <c r="F2037" s="15" t="s">
        <v>714</v>
      </c>
    </row>
    <row r="2038" spans="1:6" ht="15.75" x14ac:dyDescent="0.25">
      <c r="A2038" s="15" t="s">
        <v>4078</v>
      </c>
      <c r="B2038" s="15" t="s">
        <v>11445</v>
      </c>
      <c r="C2038" s="15" t="s">
        <v>4079</v>
      </c>
      <c r="D2038" s="15" t="s">
        <v>23</v>
      </c>
      <c r="E2038" s="15" t="s">
        <v>6867</v>
      </c>
      <c r="F2038" s="15" t="s">
        <v>26</v>
      </c>
    </row>
    <row r="2039" spans="1:6" ht="15.75" x14ac:dyDescent="0.25">
      <c r="A2039" s="15" t="s">
        <v>4085</v>
      </c>
      <c r="B2039" s="15" t="s">
        <v>8613</v>
      </c>
      <c r="C2039" s="15" t="s">
        <v>711</v>
      </c>
      <c r="D2039" s="15" t="s">
        <v>279</v>
      </c>
      <c r="E2039" s="15" t="s">
        <v>6867</v>
      </c>
      <c r="F2039" s="15" t="s">
        <v>714</v>
      </c>
    </row>
    <row r="2040" spans="1:6" ht="15.75" x14ac:dyDescent="0.25">
      <c r="A2040" s="15" t="s">
        <v>4099</v>
      </c>
      <c r="B2040" s="15" t="s">
        <v>9695</v>
      </c>
      <c r="C2040" s="15" t="s">
        <v>4100</v>
      </c>
      <c r="D2040" s="15" t="s">
        <v>23</v>
      </c>
      <c r="E2040" s="15" t="s">
        <v>6867</v>
      </c>
      <c r="F2040" s="15" t="s">
        <v>26</v>
      </c>
    </row>
    <row r="2041" spans="1:6" ht="15.75" x14ac:dyDescent="0.25">
      <c r="A2041" s="15" t="s">
        <v>4127</v>
      </c>
      <c r="B2041" s="15" t="s">
        <v>9765</v>
      </c>
      <c r="C2041" s="15" t="s">
        <v>4128</v>
      </c>
      <c r="D2041" s="15"/>
      <c r="E2041" s="15" t="s">
        <v>6867</v>
      </c>
      <c r="F2041" s="15" t="s">
        <v>902</v>
      </c>
    </row>
    <row r="2042" spans="1:6" ht="15.75" x14ac:dyDescent="0.25">
      <c r="A2042" s="15" t="s">
        <v>4230</v>
      </c>
      <c r="B2042" s="15" t="s">
        <v>7245</v>
      </c>
      <c r="C2042" s="15" t="s">
        <v>4231</v>
      </c>
      <c r="D2042" s="15" t="s">
        <v>581</v>
      </c>
      <c r="E2042" s="15" t="s">
        <v>6867</v>
      </c>
      <c r="F2042" s="15" t="s">
        <v>584</v>
      </c>
    </row>
    <row r="2043" spans="1:6" ht="15.75" x14ac:dyDescent="0.25">
      <c r="A2043" s="15" t="s">
        <v>4252</v>
      </c>
      <c r="B2043" s="15" t="s">
        <v>9265</v>
      </c>
      <c r="C2043" s="15" t="s">
        <v>4253</v>
      </c>
      <c r="D2043" s="15"/>
      <c r="E2043" s="15" t="s">
        <v>6867</v>
      </c>
      <c r="F2043" s="15" t="s">
        <v>26</v>
      </c>
    </row>
    <row r="2044" spans="1:6" ht="15.75" x14ac:dyDescent="0.25">
      <c r="A2044" s="15" t="s">
        <v>4297</v>
      </c>
      <c r="B2044" s="15" t="s">
        <v>7655</v>
      </c>
      <c r="C2044" s="15" t="s">
        <v>4298</v>
      </c>
      <c r="D2044" s="15" t="s">
        <v>23</v>
      </c>
      <c r="E2044" s="15" t="s">
        <v>6867</v>
      </c>
      <c r="F2044" s="15" t="s">
        <v>26</v>
      </c>
    </row>
    <row r="2045" spans="1:6" ht="15.75" x14ac:dyDescent="0.25">
      <c r="A2045" s="15" t="s">
        <v>4339</v>
      </c>
      <c r="B2045" s="15" t="s">
        <v>8793</v>
      </c>
      <c r="C2045" s="15" t="s">
        <v>4340</v>
      </c>
      <c r="D2045" s="15"/>
      <c r="E2045" s="15" t="s">
        <v>6867</v>
      </c>
      <c r="F2045" s="15" t="s">
        <v>1881</v>
      </c>
    </row>
    <row r="2046" spans="1:6" ht="15.75" x14ac:dyDescent="0.25">
      <c r="A2046" s="15" t="s">
        <v>4389</v>
      </c>
      <c r="B2046" s="15" t="s">
        <v>9786</v>
      </c>
      <c r="C2046" s="15" t="s">
        <v>4390</v>
      </c>
      <c r="D2046" s="15"/>
      <c r="E2046" s="15" t="s">
        <v>6867</v>
      </c>
      <c r="F2046" s="15" t="s">
        <v>4393</v>
      </c>
    </row>
    <row r="2047" spans="1:6" ht="15.75" x14ac:dyDescent="0.25">
      <c r="A2047" s="15" t="s">
        <v>4432</v>
      </c>
      <c r="B2047" s="15" t="s">
        <v>7507</v>
      </c>
      <c r="C2047" s="15" t="s">
        <v>4433</v>
      </c>
      <c r="D2047" s="15" t="s">
        <v>40</v>
      </c>
      <c r="E2047" s="15" t="s">
        <v>6867</v>
      </c>
      <c r="F2047" s="15" t="s">
        <v>1964</v>
      </c>
    </row>
    <row r="2048" spans="1:6" ht="15.75" x14ac:dyDescent="0.25">
      <c r="A2048" s="15" t="s">
        <v>4446</v>
      </c>
      <c r="B2048" s="15" t="s">
        <v>7468</v>
      </c>
      <c r="C2048" s="15" t="s">
        <v>4447</v>
      </c>
      <c r="D2048" s="15"/>
      <c r="E2048" s="15" t="s">
        <v>6867</v>
      </c>
      <c r="F2048" s="15" t="s">
        <v>1489</v>
      </c>
    </row>
    <row r="2049" spans="1:6" ht="15.75" x14ac:dyDescent="0.25">
      <c r="A2049" s="15" t="s">
        <v>4457</v>
      </c>
      <c r="B2049" s="15" t="s">
        <v>9414</v>
      </c>
      <c r="C2049" s="15" t="s">
        <v>711</v>
      </c>
      <c r="D2049" s="15" t="s">
        <v>279</v>
      </c>
      <c r="E2049" s="15" t="s">
        <v>6867</v>
      </c>
      <c r="F2049" s="15" t="s">
        <v>714</v>
      </c>
    </row>
    <row r="2050" spans="1:6" ht="15.75" x14ac:dyDescent="0.25">
      <c r="A2050" s="15" t="s">
        <v>4468</v>
      </c>
      <c r="B2050" s="15" t="s">
        <v>7553</v>
      </c>
      <c r="C2050" s="15" t="s">
        <v>4469</v>
      </c>
      <c r="D2050" s="15" t="s">
        <v>980</v>
      </c>
      <c r="E2050" s="15" t="s">
        <v>6867</v>
      </c>
      <c r="F2050" s="15" t="s">
        <v>4472</v>
      </c>
    </row>
    <row r="2051" spans="1:6" ht="15.75" x14ac:dyDescent="0.25">
      <c r="A2051" s="15" t="s">
        <v>4475</v>
      </c>
      <c r="B2051" s="15" t="s">
        <v>9694</v>
      </c>
      <c r="C2051" s="15" t="s">
        <v>4476</v>
      </c>
      <c r="D2051" s="15" t="s">
        <v>23</v>
      </c>
      <c r="E2051" s="15" t="s">
        <v>6867</v>
      </c>
      <c r="F2051" s="15" t="s">
        <v>4478</v>
      </c>
    </row>
    <row r="2052" spans="1:6" ht="15.75" x14ac:dyDescent="0.25">
      <c r="A2052" s="15" t="s">
        <v>4495</v>
      </c>
      <c r="B2052" s="15" t="s">
        <v>8468</v>
      </c>
      <c r="C2052" s="15" t="s">
        <v>4496</v>
      </c>
      <c r="D2052" s="15" t="s">
        <v>377</v>
      </c>
      <c r="E2052" s="15" t="s">
        <v>6867</v>
      </c>
      <c r="F2052" s="15" t="s">
        <v>4498</v>
      </c>
    </row>
    <row r="2053" spans="1:6" ht="15.75" x14ac:dyDescent="0.25">
      <c r="A2053" s="15" t="s">
        <v>4513</v>
      </c>
      <c r="B2053" s="15" t="s">
        <v>8631</v>
      </c>
      <c r="C2053" s="15" t="s">
        <v>4514</v>
      </c>
      <c r="D2053" s="15" t="s">
        <v>501</v>
      </c>
      <c r="E2053" s="15" t="s">
        <v>6867</v>
      </c>
      <c r="F2053" s="15" t="s">
        <v>3670</v>
      </c>
    </row>
    <row r="2054" spans="1:6" ht="15.75" x14ac:dyDescent="0.25">
      <c r="A2054" s="15" t="s">
        <v>4523</v>
      </c>
      <c r="B2054" s="15" t="s">
        <v>7325</v>
      </c>
      <c r="C2054" s="15" t="s">
        <v>711</v>
      </c>
      <c r="D2054" s="15" t="s">
        <v>279</v>
      </c>
      <c r="E2054" s="15" t="s">
        <v>6867</v>
      </c>
      <c r="F2054" s="15" t="s">
        <v>714</v>
      </c>
    </row>
    <row r="2055" spans="1:6" ht="15.75" x14ac:dyDescent="0.25">
      <c r="A2055" s="15" t="s">
        <v>4551</v>
      </c>
      <c r="B2055" s="15" t="s">
        <v>9295</v>
      </c>
      <c r="C2055" s="15" t="s">
        <v>4552</v>
      </c>
      <c r="D2055" s="15"/>
      <c r="E2055" s="15" t="s">
        <v>6867</v>
      </c>
      <c r="F2055" s="15" t="s">
        <v>1881</v>
      </c>
    </row>
    <row r="2056" spans="1:6" ht="15.75" x14ac:dyDescent="0.25">
      <c r="A2056" s="15" t="s">
        <v>4553</v>
      </c>
      <c r="B2056" s="15" t="s">
        <v>8139</v>
      </c>
      <c r="C2056" s="15" t="s">
        <v>4554</v>
      </c>
      <c r="D2056" s="15" t="s">
        <v>1976</v>
      </c>
      <c r="E2056" s="15" t="s">
        <v>6867</v>
      </c>
      <c r="F2056" s="15" t="s">
        <v>1605</v>
      </c>
    </row>
    <row r="2057" spans="1:6" ht="15.75" x14ac:dyDescent="0.25">
      <c r="A2057" s="15" t="s">
        <v>4561</v>
      </c>
      <c r="B2057" s="15" t="s">
        <v>9393</v>
      </c>
      <c r="C2057" s="15" t="s">
        <v>4562</v>
      </c>
      <c r="D2057" s="15" t="s">
        <v>279</v>
      </c>
      <c r="E2057" s="15" t="s">
        <v>6867</v>
      </c>
      <c r="F2057" s="15" t="s">
        <v>4564</v>
      </c>
    </row>
    <row r="2058" spans="1:6" ht="15.75" x14ac:dyDescent="0.25">
      <c r="A2058" s="15" t="s">
        <v>4622</v>
      </c>
      <c r="B2058" s="15" t="s">
        <v>8910</v>
      </c>
      <c r="C2058" s="15" t="s">
        <v>4623</v>
      </c>
      <c r="D2058" s="15"/>
      <c r="E2058" s="15" t="s">
        <v>6867</v>
      </c>
      <c r="F2058" s="15" t="s">
        <v>1619</v>
      </c>
    </row>
    <row r="2059" spans="1:6" ht="15.75" x14ac:dyDescent="0.25">
      <c r="A2059" s="15" t="s">
        <v>4672</v>
      </c>
      <c r="B2059" s="15" t="s">
        <v>9115</v>
      </c>
      <c r="C2059" s="15" t="s">
        <v>4673</v>
      </c>
      <c r="D2059" s="15" t="s">
        <v>302</v>
      </c>
      <c r="E2059" s="15" t="s">
        <v>6867</v>
      </c>
      <c r="F2059" s="15" t="s">
        <v>4675</v>
      </c>
    </row>
    <row r="2060" spans="1:6" ht="15.75" x14ac:dyDescent="0.25">
      <c r="A2060" s="15" t="s">
        <v>579</v>
      </c>
      <c r="B2060" s="15" t="s">
        <v>7535</v>
      </c>
      <c r="C2060" s="15" t="s">
        <v>580</v>
      </c>
      <c r="D2060" s="15" t="s">
        <v>581</v>
      </c>
      <c r="E2060" s="15" t="s">
        <v>6867</v>
      </c>
      <c r="F2060" s="15" t="s">
        <v>584</v>
      </c>
    </row>
    <row r="2061" spans="1:6" ht="15.75" x14ac:dyDescent="0.25">
      <c r="A2061" s="15" t="s">
        <v>710</v>
      </c>
      <c r="B2061" s="15" t="s">
        <v>9247</v>
      </c>
      <c r="C2061" s="15" t="s">
        <v>711</v>
      </c>
      <c r="D2061" s="15" t="s">
        <v>279</v>
      </c>
      <c r="E2061" s="15" t="s">
        <v>6867</v>
      </c>
      <c r="F2061" s="15" t="s">
        <v>714</v>
      </c>
    </row>
    <row r="2062" spans="1:6" ht="15.75" x14ac:dyDescent="0.25">
      <c r="A2062" s="15" t="s">
        <v>729</v>
      </c>
      <c r="B2062" s="15" t="s">
        <v>7337</v>
      </c>
      <c r="C2062" s="15" t="s">
        <v>730</v>
      </c>
      <c r="D2062" s="15" t="s">
        <v>581</v>
      </c>
      <c r="E2062" s="15" t="s">
        <v>6867</v>
      </c>
      <c r="F2062" s="15" t="s">
        <v>584</v>
      </c>
    </row>
    <row r="2063" spans="1:6" ht="15.75" x14ac:dyDescent="0.25">
      <c r="A2063" s="15" t="s">
        <v>737</v>
      </c>
      <c r="B2063" s="15" t="s">
        <v>7264</v>
      </c>
      <c r="C2063" s="15" t="s">
        <v>738</v>
      </c>
      <c r="D2063" s="15"/>
      <c r="E2063" s="15" t="s">
        <v>6867</v>
      </c>
      <c r="F2063" s="15" t="s">
        <v>740</v>
      </c>
    </row>
    <row r="2064" spans="1:6" ht="15.75" x14ac:dyDescent="0.25">
      <c r="A2064" s="15" t="s">
        <v>782</v>
      </c>
      <c r="B2064" s="15" t="s">
        <v>7611</v>
      </c>
      <c r="C2064" s="15" t="s">
        <v>783</v>
      </c>
      <c r="D2064" s="15" t="s">
        <v>23</v>
      </c>
      <c r="E2064" s="15" t="s">
        <v>6867</v>
      </c>
      <c r="F2064" s="15" t="s">
        <v>26</v>
      </c>
    </row>
    <row r="2065" spans="1:6" ht="15.75" x14ac:dyDescent="0.25">
      <c r="A2065" s="15" t="s">
        <v>806</v>
      </c>
      <c r="B2065" s="15" t="s">
        <v>8622</v>
      </c>
      <c r="C2065" s="15" t="s">
        <v>807</v>
      </c>
      <c r="D2065" s="15" t="s">
        <v>808</v>
      </c>
      <c r="E2065" s="15" t="s">
        <v>6867</v>
      </c>
      <c r="F2065" s="15" t="s">
        <v>811</v>
      </c>
    </row>
    <row r="2066" spans="1:6" ht="15.75" x14ac:dyDescent="0.25">
      <c r="A2066" s="15" t="s">
        <v>812</v>
      </c>
      <c r="B2066" s="15" t="s">
        <v>7413</v>
      </c>
      <c r="C2066" s="15" t="s">
        <v>813</v>
      </c>
      <c r="D2066" s="15" t="s">
        <v>213</v>
      </c>
      <c r="E2066" s="15" t="s">
        <v>6867</v>
      </c>
      <c r="F2066" s="15" t="s">
        <v>584</v>
      </c>
    </row>
    <row r="2067" spans="1:6" ht="15.75" x14ac:dyDescent="0.25">
      <c r="A2067" s="15" t="s">
        <v>848</v>
      </c>
      <c r="B2067" s="15" t="s">
        <v>11414</v>
      </c>
      <c r="C2067" s="15" t="s">
        <v>849</v>
      </c>
      <c r="D2067" s="15" t="s">
        <v>23</v>
      </c>
      <c r="E2067" s="15" t="s">
        <v>6867</v>
      </c>
      <c r="F2067" s="15" t="s">
        <v>527</v>
      </c>
    </row>
    <row r="2068" spans="1:6" ht="15.75" x14ac:dyDescent="0.25">
      <c r="A2068" s="15" t="s">
        <v>851</v>
      </c>
      <c r="B2068" s="15" t="s">
        <v>7453</v>
      </c>
      <c r="C2068" s="15" t="s">
        <v>852</v>
      </c>
      <c r="D2068" s="15" t="s">
        <v>101</v>
      </c>
      <c r="E2068" s="15" t="s">
        <v>6867</v>
      </c>
      <c r="F2068" s="15" t="s">
        <v>490</v>
      </c>
    </row>
    <row r="2069" spans="1:6" ht="15.75" x14ac:dyDescent="0.25">
      <c r="A2069" s="15" t="s">
        <v>861</v>
      </c>
      <c r="B2069" s="15" t="s">
        <v>9002</v>
      </c>
      <c r="C2069" s="15" t="s">
        <v>862</v>
      </c>
      <c r="D2069" s="15" t="s">
        <v>302</v>
      </c>
      <c r="E2069" s="15" t="s">
        <v>6867</v>
      </c>
      <c r="F2069" s="15" t="s">
        <v>864</v>
      </c>
    </row>
    <row r="2070" spans="1:6" ht="15.75" x14ac:dyDescent="0.25">
      <c r="A2070" s="15" t="s">
        <v>885</v>
      </c>
      <c r="B2070" s="15" t="s">
        <v>8874</v>
      </c>
      <c r="C2070" s="15" t="s">
        <v>886</v>
      </c>
      <c r="D2070" s="15"/>
      <c r="E2070" s="15" t="s">
        <v>6867</v>
      </c>
      <c r="F2070" s="15" t="s">
        <v>887</v>
      </c>
    </row>
    <row r="2071" spans="1:6" ht="15.75" x14ac:dyDescent="0.25">
      <c r="A2071" s="15" t="s">
        <v>900</v>
      </c>
      <c r="B2071" s="15" t="s">
        <v>9118</v>
      </c>
      <c r="C2071" s="15" t="s">
        <v>901</v>
      </c>
      <c r="D2071" s="15"/>
      <c r="E2071" s="15" t="s">
        <v>6867</v>
      </c>
      <c r="F2071" s="15" t="s">
        <v>902</v>
      </c>
    </row>
    <row r="2072" spans="1:6" ht="15.75" x14ac:dyDescent="0.25">
      <c r="A2072" s="15" t="s">
        <v>920</v>
      </c>
      <c r="B2072" s="15" t="s">
        <v>8003</v>
      </c>
      <c r="C2072" s="15" t="s">
        <v>921</v>
      </c>
      <c r="D2072" s="15" t="s">
        <v>808</v>
      </c>
      <c r="E2072" s="15" t="s">
        <v>6867</v>
      </c>
      <c r="F2072" s="15" t="s">
        <v>811</v>
      </c>
    </row>
    <row r="2073" spans="1:6" ht="15.75" x14ac:dyDescent="0.25">
      <c r="A2073" s="15" t="s">
        <v>1012</v>
      </c>
      <c r="B2073" s="15" t="s">
        <v>8127</v>
      </c>
      <c r="C2073" s="15" t="s">
        <v>1013</v>
      </c>
      <c r="D2073" s="15" t="s">
        <v>1014</v>
      </c>
      <c r="E2073" s="15" t="s">
        <v>6867</v>
      </c>
      <c r="F2073" s="15" t="s">
        <v>1017</v>
      </c>
    </row>
    <row r="2074" spans="1:6" ht="15.75" x14ac:dyDescent="0.25">
      <c r="A2074" s="15" t="s">
        <v>1106</v>
      </c>
      <c r="B2074" s="15" t="s">
        <v>7600</v>
      </c>
      <c r="C2074" s="15" t="s">
        <v>1107</v>
      </c>
      <c r="D2074" s="15" t="s">
        <v>101</v>
      </c>
      <c r="E2074" s="15" t="s">
        <v>6867</v>
      </c>
      <c r="F2074" s="15" t="s">
        <v>490</v>
      </c>
    </row>
    <row r="2075" spans="1:6" ht="15.75" x14ac:dyDescent="0.25">
      <c r="A2075" s="15" t="s">
        <v>1138</v>
      </c>
      <c r="B2075" s="15" t="s">
        <v>9086</v>
      </c>
      <c r="C2075" s="15" t="s">
        <v>1139</v>
      </c>
      <c r="D2075" s="15" t="s">
        <v>302</v>
      </c>
      <c r="E2075" s="15" t="s">
        <v>6867</v>
      </c>
      <c r="F2075" s="15" t="s">
        <v>1141</v>
      </c>
    </row>
    <row r="2076" spans="1:6" ht="15.75" x14ac:dyDescent="0.25">
      <c r="A2076" s="15" t="s">
        <v>1212</v>
      </c>
      <c r="B2076" s="15" t="s">
        <v>8906</v>
      </c>
      <c r="C2076" s="15" t="s">
        <v>1213</v>
      </c>
      <c r="D2076" s="15" t="s">
        <v>23</v>
      </c>
      <c r="E2076" s="15" t="s">
        <v>6867</v>
      </c>
      <c r="F2076" s="15" t="s">
        <v>26</v>
      </c>
    </row>
    <row r="2077" spans="1:6" ht="15.75" x14ac:dyDescent="0.25">
      <c r="A2077" s="15" t="s">
        <v>1237</v>
      </c>
      <c r="B2077" s="15" t="s">
        <v>8870</v>
      </c>
      <c r="C2077" s="15" t="s">
        <v>1238</v>
      </c>
      <c r="D2077" s="15"/>
      <c r="E2077" s="15" t="s">
        <v>6867</v>
      </c>
      <c r="F2077" s="15" t="s">
        <v>1240</v>
      </c>
    </row>
    <row r="2078" spans="1:6" ht="15.75" x14ac:dyDescent="0.25">
      <c r="A2078" s="15" t="s">
        <v>1274</v>
      </c>
      <c r="B2078" s="15" t="s">
        <v>7365</v>
      </c>
      <c r="C2078" s="15" t="s">
        <v>1275</v>
      </c>
      <c r="D2078" s="15"/>
      <c r="E2078" s="15" t="s">
        <v>6867</v>
      </c>
      <c r="F2078" s="15" t="s">
        <v>1276</v>
      </c>
    </row>
    <row r="2079" spans="1:6" ht="15.75" x14ac:dyDescent="0.25">
      <c r="A2079" s="15" t="s">
        <v>1281</v>
      </c>
      <c r="B2079" s="15" t="s">
        <v>7229</v>
      </c>
      <c r="C2079" s="15" t="s">
        <v>1282</v>
      </c>
      <c r="D2079" s="15" t="s">
        <v>101</v>
      </c>
      <c r="E2079" s="15" t="s">
        <v>6867</v>
      </c>
      <c r="F2079" s="15" t="s">
        <v>490</v>
      </c>
    </row>
    <row r="2080" spans="1:6" ht="15.75" x14ac:dyDescent="0.25">
      <c r="A2080" s="15" t="s">
        <v>1304</v>
      </c>
      <c r="B2080" s="15" t="s">
        <v>8262</v>
      </c>
      <c r="C2080" s="15" t="s">
        <v>1305</v>
      </c>
      <c r="D2080" s="15" t="s">
        <v>253</v>
      </c>
      <c r="E2080" s="15" t="s">
        <v>6867</v>
      </c>
      <c r="F2080" s="15" t="s">
        <v>1307</v>
      </c>
    </row>
    <row r="2081" spans="1:6" ht="15.75" x14ac:dyDescent="0.25">
      <c r="A2081" s="15" t="s">
        <v>1352</v>
      </c>
      <c r="B2081" s="15" t="s">
        <v>7947</v>
      </c>
      <c r="C2081" s="15" t="s">
        <v>1353</v>
      </c>
      <c r="D2081" s="15" t="s">
        <v>116</v>
      </c>
      <c r="E2081" s="15" t="s">
        <v>6867</v>
      </c>
      <c r="F2081" s="15" t="s">
        <v>1355</v>
      </c>
    </row>
    <row r="2082" spans="1:6" ht="15.75" x14ac:dyDescent="0.25">
      <c r="A2082" s="15" t="s">
        <v>1362</v>
      </c>
      <c r="B2082" s="15" t="s">
        <v>7165</v>
      </c>
      <c r="C2082" s="15" t="s">
        <v>1363</v>
      </c>
      <c r="D2082" s="15" t="s">
        <v>116</v>
      </c>
      <c r="E2082" s="15" t="s">
        <v>6867</v>
      </c>
      <c r="F2082" s="15" t="s">
        <v>1366</v>
      </c>
    </row>
    <row r="2083" spans="1:6" ht="15.75" x14ac:dyDescent="0.25">
      <c r="A2083" s="15" t="s">
        <v>1367</v>
      </c>
      <c r="B2083" s="15" t="s">
        <v>8240</v>
      </c>
      <c r="C2083" s="15" t="s">
        <v>1368</v>
      </c>
      <c r="D2083" s="15" t="s">
        <v>396</v>
      </c>
      <c r="E2083" s="15" t="s">
        <v>6867</v>
      </c>
      <c r="F2083" s="15" t="s">
        <v>398</v>
      </c>
    </row>
    <row r="2084" spans="1:6" ht="15.75" x14ac:dyDescent="0.25">
      <c r="A2084" s="15" t="s">
        <v>1391</v>
      </c>
      <c r="B2084" s="15" t="s">
        <v>8696</v>
      </c>
      <c r="C2084" s="15" t="s">
        <v>1392</v>
      </c>
      <c r="D2084" s="15" t="s">
        <v>1393</v>
      </c>
      <c r="E2084" s="15" t="s">
        <v>6867</v>
      </c>
      <c r="F2084" s="15" t="s">
        <v>1395</v>
      </c>
    </row>
    <row r="2085" spans="1:6" ht="15.75" x14ac:dyDescent="0.25">
      <c r="A2085" s="15" t="s">
        <v>1398</v>
      </c>
      <c r="B2085" s="15" t="s">
        <v>8988</v>
      </c>
      <c r="C2085" s="15" t="s">
        <v>1399</v>
      </c>
      <c r="D2085" s="15" t="s">
        <v>1400</v>
      </c>
      <c r="E2085" s="15" t="s">
        <v>6867</v>
      </c>
      <c r="F2085" s="15" t="s">
        <v>1403</v>
      </c>
    </row>
    <row r="2086" spans="1:6" ht="15.75" x14ac:dyDescent="0.25">
      <c r="A2086" s="15" t="s">
        <v>1410</v>
      </c>
      <c r="B2086" s="15" t="s">
        <v>11421</v>
      </c>
      <c r="C2086" s="15" t="s">
        <v>1411</v>
      </c>
      <c r="D2086" s="15" t="s">
        <v>199</v>
      </c>
      <c r="E2086" s="15" t="s">
        <v>6867</v>
      </c>
      <c r="F2086" s="15" t="s">
        <v>1412</v>
      </c>
    </row>
    <row r="2087" spans="1:6" ht="15.75" x14ac:dyDescent="0.25">
      <c r="A2087" s="15" t="s">
        <v>1447</v>
      </c>
      <c r="B2087" s="15" t="s">
        <v>11423</v>
      </c>
      <c r="C2087" s="15" t="s">
        <v>1448</v>
      </c>
      <c r="D2087" s="15" t="s">
        <v>23</v>
      </c>
      <c r="E2087" s="15" t="s">
        <v>6867</v>
      </c>
      <c r="F2087" s="15" t="s">
        <v>527</v>
      </c>
    </row>
    <row r="2088" spans="1:6" ht="15.75" x14ac:dyDescent="0.25">
      <c r="A2088" s="15" t="s">
        <v>1457</v>
      </c>
      <c r="B2088" s="15" t="s">
        <v>9246</v>
      </c>
      <c r="C2088" s="15" t="s">
        <v>1458</v>
      </c>
      <c r="D2088" s="15" t="s">
        <v>980</v>
      </c>
      <c r="E2088" s="15" t="s">
        <v>6867</v>
      </c>
      <c r="F2088" s="15" t="s">
        <v>1461</v>
      </c>
    </row>
    <row r="2089" spans="1:6" ht="15.75" x14ac:dyDescent="0.25">
      <c r="A2089" s="15" t="s">
        <v>1487</v>
      </c>
      <c r="B2089" s="15" t="s">
        <v>7452</v>
      </c>
      <c r="C2089" s="15" t="s">
        <v>1488</v>
      </c>
      <c r="D2089" s="15"/>
      <c r="E2089" s="15" t="s">
        <v>6867</v>
      </c>
      <c r="F2089" s="15" t="s">
        <v>1489</v>
      </c>
    </row>
    <row r="2090" spans="1:6" ht="15.75" x14ac:dyDescent="0.25">
      <c r="A2090" s="15" t="s">
        <v>1501</v>
      </c>
      <c r="B2090" s="15" t="s">
        <v>7033</v>
      </c>
      <c r="C2090" s="15" t="s">
        <v>1502</v>
      </c>
      <c r="D2090" s="15" t="s">
        <v>1503</v>
      </c>
      <c r="E2090" s="15" t="s">
        <v>6867</v>
      </c>
      <c r="F2090" s="15" t="s">
        <v>1505</v>
      </c>
    </row>
    <row r="2091" spans="1:6" ht="15.75" x14ac:dyDescent="0.25">
      <c r="A2091" s="15" t="s">
        <v>1602</v>
      </c>
      <c r="B2091" s="15" t="s">
        <v>8031</v>
      </c>
      <c r="C2091" s="15" t="s">
        <v>1603</v>
      </c>
      <c r="D2091" s="15"/>
      <c r="E2091" s="15" t="s">
        <v>6867</v>
      </c>
      <c r="F2091" s="15" t="s">
        <v>1605</v>
      </c>
    </row>
    <row r="2092" spans="1:6" ht="15.75" x14ac:dyDescent="0.25">
      <c r="A2092" s="15" t="s">
        <v>1614</v>
      </c>
      <c r="B2092" s="15" t="s">
        <v>11426</v>
      </c>
      <c r="C2092" s="15" t="s">
        <v>1615</v>
      </c>
      <c r="D2092" s="15" t="s">
        <v>1616</v>
      </c>
      <c r="E2092" s="15" t="s">
        <v>6867</v>
      </c>
      <c r="F2092" s="15" t="s">
        <v>1619</v>
      </c>
    </row>
    <row r="2093" spans="1:6" ht="15.75" x14ac:dyDescent="0.25">
      <c r="A2093" s="15" t="s">
        <v>1644</v>
      </c>
      <c r="B2093" s="15" t="s">
        <v>9567</v>
      </c>
      <c r="C2093" s="15" t="s">
        <v>1645</v>
      </c>
      <c r="D2093" s="15" t="s">
        <v>1646</v>
      </c>
      <c r="E2093" s="15" t="s">
        <v>6867</v>
      </c>
      <c r="F2093" s="15" t="s">
        <v>1648</v>
      </c>
    </row>
    <row r="2094" spans="1:6" ht="15.75" x14ac:dyDescent="0.25">
      <c r="A2094" s="15" t="s">
        <v>1662</v>
      </c>
      <c r="B2094" s="15" t="s">
        <v>9562</v>
      </c>
      <c r="C2094" s="15" t="s">
        <v>1663</v>
      </c>
      <c r="D2094" s="15" t="s">
        <v>279</v>
      </c>
      <c r="E2094" s="15" t="s">
        <v>6867</v>
      </c>
      <c r="F2094" s="15" t="s">
        <v>714</v>
      </c>
    </row>
    <row r="2095" spans="1:6" ht="15.75" x14ac:dyDescent="0.25">
      <c r="A2095" s="15" t="s">
        <v>1754</v>
      </c>
      <c r="B2095" s="15" t="s">
        <v>7487</v>
      </c>
      <c r="C2095" s="15" t="s">
        <v>852</v>
      </c>
      <c r="D2095" s="15" t="s">
        <v>101</v>
      </c>
      <c r="E2095" s="15" t="s">
        <v>6867</v>
      </c>
      <c r="F2095" s="15" t="s">
        <v>490</v>
      </c>
    </row>
    <row r="2096" spans="1:6" ht="15.75" x14ac:dyDescent="0.25">
      <c r="A2096" s="15" t="s">
        <v>1768</v>
      </c>
      <c r="B2096" s="15" t="s">
        <v>9523</v>
      </c>
      <c r="C2096" s="15" t="s">
        <v>1769</v>
      </c>
      <c r="D2096" s="15"/>
      <c r="E2096" s="15" t="s">
        <v>6867</v>
      </c>
      <c r="F2096" s="15" t="s">
        <v>26</v>
      </c>
    </row>
    <row r="2097" spans="1:6" ht="15.75" x14ac:dyDescent="0.25">
      <c r="A2097" s="15" t="s">
        <v>1786</v>
      </c>
      <c r="B2097" s="15" t="s">
        <v>9664</v>
      </c>
      <c r="C2097" s="15" t="s">
        <v>1787</v>
      </c>
      <c r="D2097" s="15" t="s">
        <v>172</v>
      </c>
      <c r="E2097" s="15" t="s">
        <v>6867</v>
      </c>
      <c r="F2097" s="15" t="s">
        <v>1790</v>
      </c>
    </row>
    <row r="2098" spans="1:6" ht="15.75" x14ac:dyDescent="0.25">
      <c r="A2098" s="15" t="s">
        <v>1799</v>
      </c>
      <c r="B2098" s="15" t="s">
        <v>9682</v>
      </c>
      <c r="C2098" s="15" t="s">
        <v>1800</v>
      </c>
      <c r="D2098" s="15" t="s">
        <v>23</v>
      </c>
      <c r="E2098" s="15" t="s">
        <v>6867</v>
      </c>
      <c r="F2098" s="15" t="s">
        <v>26</v>
      </c>
    </row>
    <row r="2099" spans="1:6" ht="15.75" x14ac:dyDescent="0.25">
      <c r="A2099" s="15" t="s">
        <v>1824</v>
      </c>
      <c r="B2099" s="15" t="s">
        <v>9673</v>
      </c>
      <c r="C2099" s="15" t="s">
        <v>1825</v>
      </c>
      <c r="D2099" s="15" t="s">
        <v>1646</v>
      </c>
      <c r="E2099" s="15" t="s">
        <v>6867</v>
      </c>
      <c r="F2099" s="15" t="s">
        <v>1648</v>
      </c>
    </row>
    <row r="2100" spans="1:6" ht="15.75" x14ac:dyDescent="0.25">
      <c r="A2100" s="15" t="s">
        <v>1847</v>
      </c>
      <c r="B2100" s="15" t="s">
        <v>8041</v>
      </c>
      <c r="C2100" s="15" t="s">
        <v>1848</v>
      </c>
      <c r="D2100" s="15" t="s">
        <v>1849</v>
      </c>
      <c r="E2100" s="15" t="s">
        <v>6867</v>
      </c>
      <c r="F2100" s="15" t="s">
        <v>1852</v>
      </c>
    </row>
    <row r="2101" spans="1:6" ht="15.75" x14ac:dyDescent="0.25">
      <c r="A2101" s="15" t="s">
        <v>1877</v>
      </c>
      <c r="B2101" s="15" t="s">
        <v>8946</v>
      </c>
      <c r="C2101" s="15" t="s">
        <v>1878</v>
      </c>
      <c r="D2101" s="15"/>
      <c r="E2101" s="15" t="s">
        <v>6867</v>
      </c>
      <c r="F2101" s="15" t="s">
        <v>1881</v>
      </c>
    </row>
    <row r="2102" spans="1:6" ht="15.75" x14ac:dyDescent="0.25">
      <c r="A2102" s="15" t="s">
        <v>1920</v>
      </c>
      <c r="B2102" s="15" t="s">
        <v>8868</v>
      </c>
      <c r="C2102" s="15" t="s">
        <v>1921</v>
      </c>
      <c r="D2102" s="15"/>
      <c r="E2102" s="15" t="s">
        <v>6867</v>
      </c>
      <c r="F2102" s="15" t="s">
        <v>1276</v>
      </c>
    </row>
    <row r="2103" spans="1:6" ht="15.75" x14ac:dyDescent="0.25">
      <c r="A2103" s="15" t="s">
        <v>1962</v>
      </c>
      <c r="B2103" s="15" t="s">
        <v>8677</v>
      </c>
      <c r="C2103" s="15" t="s">
        <v>1963</v>
      </c>
      <c r="D2103" s="15" t="s">
        <v>40</v>
      </c>
      <c r="E2103" s="15" t="s">
        <v>6867</v>
      </c>
      <c r="F2103" s="15" t="s">
        <v>1964</v>
      </c>
    </row>
    <row r="2104" spans="1:6" ht="15.75" x14ac:dyDescent="0.25">
      <c r="A2104" s="15" t="s">
        <v>1968</v>
      </c>
      <c r="B2104" s="15" t="s">
        <v>9905</v>
      </c>
      <c r="C2104" s="15" t="s">
        <v>1969</v>
      </c>
      <c r="D2104" s="15"/>
      <c r="E2104" s="15" t="s">
        <v>6867</v>
      </c>
      <c r="F2104" s="15" t="s">
        <v>1605</v>
      </c>
    </row>
    <row r="2105" spans="1:6" ht="15.75" x14ac:dyDescent="0.25">
      <c r="A2105" s="15" t="s">
        <v>1972</v>
      </c>
      <c r="B2105" s="15" t="s">
        <v>9207</v>
      </c>
      <c r="C2105" s="15" t="s">
        <v>1973</v>
      </c>
      <c r="D2105" s="15" t="s">
        <v>23</v>
      </c>
      <c r="E2105" s="15" t="s">
        <v>6867</v>
      </c>
      <c r="F2105" s="15" t="s">
        <v>26</v>
      </c>
    </row>
    <row r="2106" spans="1:6" ht="15.75" x14ac:dyDescent="0.25">
      <c r="A2106" s="15" t="s">
        <v>1986</v>
      </c>
      <c r="B2106" s="15" t="s">
        <v>8767</v>
      </c>
      <c r="C2106" s="15" t="s">
        <v>1987</v>
      </c>
      <c r="D2106" s="15" t="s">
        <v>396</v>
      </c>
      <c r="E2106" s="15" t="s">
        <v>6867</v>
      </c>
      <c r="F2106" s="15" t="s">
        <v>398</v>
      </c>
    </row>
    <row r="2107" spans="1:6" ht="15.75" x14ac:dyDescent="0.25">
      <c r="A2107" s="15" t="s">
        <v>2010</v>
      </c>
      <c r="B2107" s="15" t="s">
        <v>9667</v>
      </c>
      <c r="C2107" s="15" t="s">
        <v>2011</v>
      </c>
      <c r="D2107" s="15" t="s">
        <v>23</v>
      </c>
      <c r="E2107" s="15" t="s">
        <v>6867</v>
      </c>
      <c r="F2107" s="15" t="s">
        <v>26</v>
      </c>
    </row>
    <row r="2108" spans="1:6" ht="15.75" x14ac:dyDescent="0.25">
      <c r="A2108" s="15" t="s">
        <v>2050</v>
      </c>
      <c r="B2108" s="15" t="s">
        <v>8603</v>
      </c>
      <c r="C2108" s="15" t="s">
        <v>2051</v>
      </c>
      <c r="D2108" s="15" t="s">
        <v>2052</v>
      </c>
      <c r="E2108" s="15" t="s">
        <v>6867</v>
      </c>
      <c r="F2108" s="15" t="s">
        <v>2055</v>
      </c>
    </row>
    <row r="2109" spans="1:6" ht="15.75" x14ac:dyDescent="0.25">
      <c r="A2109" s="15" t="s">
        <v>2060</v>
      </c>
      <c r="B2109" s="15" t="s">
        <v>8173</v>
      </c>
      <c r="C2109" s="15" t="s">
        <v>2061</v>
      </c>
      <c r="D2109" s="15" t="s">
        <v>1074</v>
      </c>
      <c r="E2109" s="15" t="s">
        <v>6867</v>
      </c>
      <c r="F2109" s="15" t="s">
        <v>2064</v>
      </c>
    </row>
    <row r="2110" spans="1:6" ht="15.75" x14ac:dyDescent="0.25">
      <c r="A2110" s="15" t="s">
        <v>2073</v>
      </c>
      <c r="B2110" s="15" t="s">
        <v>11428</v>
      </c>
      <c r="C2110" s="15" t="s">
        <v>2074</v>
      </c>
      <c r="D2110" s="15" t="s">
        <v>2075</v>
      </c>
      <c r="E2110" s="15" t="s">
        <v>6867</v>
      </c>
      <c r="F2110" s="15" t="s">
        <v>2077</v>
      </c>
    </row>
    <row r="2111" spans="1:6" ht="15.75" x14ac:dyDescent="0.25">
      <c r="A2111" s="15" t="s">
        <v>2080</v>
      </c>
      <c r="B2111" s="15" t="s">
        <v>8190</v>
      </c>
      <c r="C2111" s="15" t="s">
        <v>2081</v>
      </c>
      <c r="D2111" s="15"/>
      <c r="E2111" s="15" t="s">
        <v>6867</v>
      </c>
      <c r="F2111" s="15" t="s">
        <v>2084</v>
      </c>
    </row>
    <row r="2112" spans="1:6" ht="15.75" x14ac:dyDescent="0.25">
      <c r="A2112" s="15" t="s">
        <v>2096</v>
      </c>
      <c r="B2112" s="15" t="s">
        <v>9746</v>
      </c>
      <c r="C2112" s="15" t="s">
        <v>1213</v>
      </c>
      <c r="D2112" s="15" t="s">
        <v>23</v>
      </c>
      <c r="E2112" s="15" t="s">
        <v>6867</v>
      </c>
      <c r="F2112" s="15" t="s">
        <v>26</v>
      </c>
    </row>
    <row r="2113" spans="1:6" ht="15.75" x14ac:dyDescent="0.25">
      <c r="A2113" s="15" t="s">
        <v>2129</v>
      </c>
      <c r="B2113" s="15" t="s">
        <v>8907</v>
      </c>
      <c r="C2113" s="15" t="s">
        <v>2130</v>
      </c>
      <c r="D2113" s="15" t="s">
        <v>2131</v>
      </c>
      <c r="E2113" s="15" t="s">
        <v>6867</v>
      </c>
      <c r="F2113" s="15" t="s">
        <v>2134</v>
      </c>
    </row>
    <row r="2114" spans="1:6" ht="15.75" x14ac:dyDescent="0.25">
      <c r="A2114" s="15" t="s">
        <v>2146</v>
      </c>
      <c r="B2114" s="15" t="s">
        <v>7735</v>
      </c>
      <c r="C2114" s="15" t="s">
        <v>2147</v>
      </c>
      <c r="D2114" s="15" t="s">
        <v>581</v>
      </c>
      <c r="E2114" s="15" t="s">
        <v>6867</v>
      </c>
      <c r="F2114" s="15" t="s">
        <v>584</v>
      </c>
    </row>
    <row r="2115" spans="1:6" ht="15.75" x14ac:dyDescent="0.25">
      <c r="A2115" s="15" t="s">
        <v>2163</v>
      </c>
      <c r="B2115" s="15" t="s">
        <v>7043</v>
      </c>
      <c r="C2115" s="15" t="s">
        <v>2164</v>
      </c>
      <c r="D2115" s="15"/>
      <c r="E2115" s="15" t="s">
        <v>6867</v>
      </c>
      <c r="F2115" s="15" t="s">
        <v>2166</v>
      </c>
    </row>
    <row r="2116" spans="1:6" ht="15.75" x14ac:dyDescent="0.25">
      <c r="A2116" s="15" t="s">
        <v>2169</v>
      </c>
      <c r="B2116" s="15" t="s">
        <v>9171</v>
      </c>
      <c r="C2116" s="15" t="s">
        <v>2170</v>
      </c>
      <c r="D2116" s="15" t="s">
        <v>23</v>
      </c>
      <c r="E2116" s="15" t="s">
        <v>6867</v>
      </c>
      <c r="F2116" s="15" t="s">
        <v>26</v>
      </c>
    </row>
    <row r="2117" spans="1:6" ht="15.75" x14ac:dyDescent="0.25">
      <c r="A2117" s="15" t="s">
        <v>2197</v>
      </c>
      <c r="B2117" s="15" t="s">
        <v>8989</v>
      </c>
      <c r="C2117" s="15" t="s">
        <v>2198</v>
      </c>
      <c r="D2117" s="15" t="s">
        <v>434</v>
      </c>
      <c r="E2117" s="15" t="s">
        <v>6867</v>
      </c>
      <c r="F2117" s="15" t="s">
        <v>2200</v>
      </c>
    </row>
    <row r="2118" spans="1:6" ht="15.75" x14ac:dyDescent="0.25">
      <c r="A2118" s="15" t="s">
        <v>2227</v>
      </c>
      <c r="B2118" s="15" t="s">
        <v>8474</v>
      </c>
      <c r="C2118" s="15" t="s">
        <v>2228</v>
      </c>
      <c r="D2118" s="15" t="s">
        <v>2052</v>
      </c>
      <c r="E2118" s="15" t="s">
        <v>6867</v>
      </c>
      <c r="F2118" s="15" t="s">
        <v>2055</v>
      </c>
    </row>
    <row r="2119" spans="1:6" ht="15.75" x14ac:dyDescent="0.25">
      <c r="A2119" s="15" t="s">
        <v>2263</v>
      </c>
      <c r="B2119" s="15" t="s">
        <v>9075</v>
      </c>
      <c r="C2119" s="15" t="s">
        <v>2264</v>
      </c>
      <c r="D2119" s="15" t="s">
        <v>302</v>
      </c>
      <c r="E2119" s="15" t="s">
        <v>6867</v>
      </c>
      <c r="F2119" s="15" t="s">
        <v>2266</v>
      </c>
    </row>
    <row r="2120" spans="1:6" ht="15.75" x14ac:dyDescent="0.25">
      <c r="A2120" s="15" t="s">
        <v>2283</v>
      </c>
      <c r="B2120" s="15" t="s">
        <v>9375</v>
      </c>
      <c r="C2120" s="15" t="s">
        <v>2284</v>
      </c>
      <c r="D2120" s="15"/>
      <c r="E2120" s="15" t="s">
        <v>6867</v>
      </c>
      <c r="F2120" s="15" t="s">
        <v>1881</v>
      </c>
    </row>
    <row r="2121" spans="1:6" ht="15.75" x14ac:dyDescent="0.25">
      <c r="A2121" s="15" t="s">
        <v>2289</v>
      </c>
      <c r="B2121" s="15" t="s">
        <v>7341</v>
      </c>
      <c r="C2121" s="15" t="s">
        <v>2290</v>
      </c>
      <c r="D2121" s="15" t="s">
        <v>2291</v>
      </c>
      <c r="E2121" s="15" t="s">
        <v>6867</v>
      </c>
      <c r="F2121" s="15" t="s">
        <v>2294</v>
      </c>
    </row>
    <row r="2122" spans="1:6" ht="15.75" x14ac:dyDescent="0.25">
      <c r="A2122" s="15" t="s">
        <v>2299</v>
      </c>
      <c r="B2122" s="15" t="s">
        <v>7119</v>
      </c>
      <c r="C2122" s="15" t="s">
        <v>2300</v>
      </c>
      <c r="D2122" s="15" t="s">
        <v>101</v>
      </c>
      <c r="E2122" s="15" t="s">
        <v>6867</v>
      </c>
      <c r="F2122" s="15" t="s">
        <v>490</v>
      </c>
    </row>
    <row r="2123" spans="1:6" ht="15.75" x14ac:dyDescent="0.25">
      <c r="A2123" s="15" t="s">
        <v>2359</v>
      </c>
      <c r="B2123" s="15" t="s">
        <v>9574</v>
      </c>
      <c r="C2123" s="15" t="s">
        <v>2360</v>
      </c>
      <c r="D2123" s="15" t="s">
        <v>23</v>
      </c>
      <c r="E2123" s="15" t="s">
        <v>6867</v>
      </c>
      <c r="F2123" s="15" t="s">
        <v>26</v>
      </c>
    </row>
    <row r="2124" spans="1:6" ht="15.75" x14ac:dyDescent="0.25">
      <c r="A2124" s="15" t="s">
        <v>2371</v>
      </c>
      <c r="B2124" s="15" t="s">
        <v>9264</v>
      </c>
      <c r="C2124" s="15" t="s">
        <v>2372</v>
      </c>
      <c r="D2124" s="15"/>
      <c r="E2124" s="15" t="s">
        <v>6867</v>
      </c>
      <c r="F2124" s="15" t="s">
        <v>2374</v>
      </c>
    </row>
    <row r="2125" spans="1:6" ht="15.75" x14ac:dyDescent="0.25">
      <c r="A2125" s="15" t="s">
        <v>2415</v>
      </c>
      <c r="B2125" s="15" t="s">
        <v>8451</v>
      </c>
      <c r="C2125" s="15" t="s">
        <v>2416</v>
      </c>
      <c r="D2125" s="15" t="s">
        <v>1014</v>
      </c>
      <c r="E2125" s="15" t="s">
        <v>6867</v>
      </c>
      <c r="F2125" s="15" t="s">
        <v>1017</v>
      </c>
    </row>
    <row r="2126" spans="1:6" ht="15.75" x14ac:dyDescent="0.25">
      <c r="A2126" s="15" t="s">
        <v>2428</v>
      </c>
      <c r="B2126" s="15" t="s">
        <v>7076</v>
      </c>
      <c r="C2126" s="15" t="s">
        <v>2429</v>
      </c>
      <c r="D2126" s="15"/>
      <c r="E2126" s="15" t="s">
        <v>6867</v>
      </c>
      <c r="F2126" s="15" t="s">
        <v>1489</v>
      </c>
    </row>
    <row r="2127" spans="1:6" ht="15.75" x14ac:dyDescent="0.25">
      <c r="A2127" s="15" t="s">
        <v>2475</v>
      </c>
      <c r="B2127" s="15" t="s">
        <v>8070</v>
      </c>
      <c r="C2127" s="15" t="s">
        <v>2476</v>
      </c>
      <c r="D2127" s="15"/>
      <c r="E2127" s="15" t="s">
        <v>6867</v>
      </c>
      <c r="F2127" s="15" t="s">
        <v>1881</v>
      </c>
    </row>
    <row r="2128" spans="1:6" ht="15.75" x14ac:dyDescent="0.25">
      <c r="A2128" s="15" t="s">
        <v>2535</v>
      </c>
      <c r="B2128" s="15" t="s">
        <v>8898</v>
      </c>
      <c r="C2128" s="15" t="s">
        <v>2536</v>
      </c>
      <c r="D2128" s="15" t="s">
        <v>370</v>
      </c>
      <c r="E2128" s="15" t="s">
        <v>6867</v>
      </c>
      <c r="F2128" s="15" t="s">
        <v>2538</v>
      </c>
    </row>
    <row r="2129" spans="1:6" ht="15.75" x14ac:dyDescent="0.25">
      <c r="A2129" s="15" t="s">
        <v>2568</v>
      </c>
      <c r="B2129" s="15" t="s">
        <v>8922</v>
      </c>
      <c r="C2129" s="15" t="s">
        <v>2569</v>
      </c>
      <c r="D2129" s="15" t="s">
        <v>23</v>
      </c>
      <c r="E2129" s="15" t="s">
        <v>6867</v>
      </c>
      <c r="F2129" s="15" t="s">
        <v>527</v>
      </c>
    </row>
    <row r="2130" spans="1:6" ht="15.75" x14ac:dyDescent="0.25">
      <c r="A2130" s="15" t="s">
        <v>2618</v>
      </c>
      <c r="B2130" s="15" t="s">
        <v>7981</v>
      </c>
      <c r="C2130" s="15" t="s">
        <v>2619</v>
      </c>
      <c r="D2130" s="15" t="s">
        <v>1014</v>
      </c>
      <c r="E2130" s="15" t="s">
        <v>6867</v>
      </c>
      <c r="F2130" s="15" t="s">
        <v>1017</v>
      </c>
    </row>
    <row r="2131" spans="1:6" ht="15.75" x14ac:dyDescent="0.25">
      <c r="A2131" s="15" t="s">
        <v>2630</v>
      </c>
      <c r="B2131" s="15" t="s">
        <v>9090</v>
      </c>
      <c r="C2131" s="15" t="s">
        <v>2631</v>
      </c>
      <c r="D2131" s="15" t="s">
        <v>23</v>
      </c>
      <c r="E2131" s="15" t="s">
        <v>6867</v>
      </c>
      <c r="F2131" s="15" t="s">
        <v>527</v>
      </c>
    </row>
    <row r="2132" spans="1:6" ht="15.75" x14ac:dyDescent="0.25">
      <c r="A2132" s="15" t="s">
        <v>2693</v>
      </c>
      <c r="B2132" s="15" t="s">
        <v>8947</v>
      </c>
      <c r="C2132" s="15" t="s">
        <v>2694</v>
      </c>
      <c r="D2132" s="15"/>
      <c r="E2132" s="15" t="s">
        <v>6867</v>
      </c>
      <c r="F2132" s="15" t="s">
        <v>1881</v>
      </c>
    </row>
    <row r="2133" spans="1:6" ht="15.75" x14ac:dyDescent="0.25">
      <c r="A2133" s="15" t="s">
        <v>2695</v>
      </c>
      <c r="B2133" s="15" t="s">
        <v>9339</v>
      </c>
      <c r="C2133" s="15" t="s">
        <v>2696</v>
      </c>
      <c r="D2133" s="15" t="s">
        <v>370</v>
      </c>
      <c r="E2133" s="15" t="s">
        <v>6867</v>
      </c>
      <c r="F2133" s="15" t="s">
        <v>2699</v>
      </c>
    </row>
    <row r="2134" spans="1:6" ht="15.75" x14ac:dyDescent="0.25">
      <c r="A2134" s="15" t="s">
        <v>21</v>
      </c>
      <c r="B2134" s="15" t="s">
        <v>8909</v>
      </c>
      <c r="C2134" s="15" t="s">
        <v>22</v>
      </c>
      <c r="D2134" s="15" t="s">
        <v>23</v>
      </c>
      <c r="E2134" s="15" t="s">
        <v>6867</v>
      </c>
      <c r="F2134" s="15" t="s">
        <v>26</v>
      </c>
    </row>
    <row r="2135" spans="1:6" ht="15.75" x14ac:dyDescent="0.25">
      <c r="A2135" s="15" t="s">
        <v>120</v>
      </c>
      <c r="B2135" s="15" t="s">
        <v>9482</v>
      </c>
      <c r="C2135" s="15" t="s">
        <v>121</v>
      </c>
      <c r="D2135" s="15"/>
      <c r="E2135" s="15" t="s">
        <v>6867</v>
      </c>
      <c r="F2135" s="15" t="s">
        <v>123</v>
      </c>
    </row>
    <row r="2136" spans="1:6" ht="15.75" x14ac:dyDescent="0.25">
      <c r="A2136" s="15" t="s">
        <v>223</v>
      </c>
      <c r="B2136" s="15" t="s">
        <v>9000</v>
      </c>
      <c r="C2136" s="15" t="s">
        <v>224</v>
      </c>
      <c r="D2136" s="15" t="s">
        <v>225</v>
      </c>
      <c r="E2136" s="15" t="s">
        <v>6867</v>
      </c>
      <c r="F2136" s="15" t="s">
        <v>228</v>
      </c>
    </row>
    <row r="2137" spans="1:6" ht="15.75" x14ac:dyDescent="0.25">
      <c r="A2137" s="15" t="s">
        <v>229</v>
      </c>
      <c r="B2137" s="15" t="s">
        <v>9018</v>
      </c>
      <c r="C2137" s="15" t="s">
        <v>230</v>
      </c>
      <c r="D2137" s="15" t="s">
        <v>23</v>
      </c>
      <c r="E2137" s="15" t="s">
        <v>6867</v>
      </c>
      <c r="F2137" s="15" t="s">
        <v>26</v>
      </c>
    </row>
    <row r="2138" spans="1:6" ht="15.75" x14ac:dyDescent="0.25">
      <c r="A2138" s="15" t="s">
        <v>261</v>
      </c>
      <c r="B2138" s="15" t="s">
        <v>9936</v>
      </c>
      <c r="C2138" s="15" t="s">
        <v>262</v>
      </c>
      <c r="D2138" s="15" t="s">
        <v>263</v>
      </c>
      <c r="E2138" s="15" t="s">
        <v>6867</v>
      </c>
      <c r="F2138" s="15" t="s">
        <v>266</v>
      </c>
    </row>
    <row r="2139" spans="1:6" ht="15.75" x14ac:dyDescent="0.25">
      <c r="A2139" s="15" t="s">
        <v>300</v>
      </c>
      <c r="B2139" s="15" t="s">
        <v>9897</v>
      </c>
      <c r="C2139" s="15" t="s">
        <v>301</v>
      </c>
      <c r="D2139" s="15" t="s">
        <v>302</v>
      </c>
      <c r="E2139" s="15" t="s">
        <v>6867</v>
      </c>
      <c r="F2139" s="15" t="s">
        <v>304</v>
      </c>
    </row>
    <row r="2140" spans="1:6" ht="15.75" x14ac:dyDescent="0.25">
      <c r="A2140" s="15" t="s">
        <v>345</v>
      </c>
      <c r="B2140" s="15" t="s">
        <v>8409</v>
      </c>
      <c r="C2140" s="15" t="s">
        <v>346</v>
      </c>
      <c r="D2140" s="15"/>
      <c r="E2140" s="15" t="s">
        <v>6867</v>
      </c>
      <c r="F2140" s="15" t="s">
        <v>347</v>
      </c>
    </row>
    <row r="2141" spans="1:6" ht="15.75" x14ac:dyDescent="0.25">
      <c r="A2141" s="15" t="s">
        <v>368</v>
      </c>
      <c r="B2141" s="15" t="s">
        <v>8136</v>
      </c>
      <c r="C2141" s="15" t="s">
        <v>369</v>
      </c>
      <c r="D2141" s="15" t="s">
        <v>370</v>
      </c>
      <c r="E2141" s="15" t="s">
        <v>6867</v>
      </c>
      <c r="F2141" s="15" t="s">
        <v>372</v>
      </c>
    </row>
    <row r="2142" spans="1:6" ht="15.75" x14ac:dyDescent="0.25">
      <c r="A2142" s="15" t="s">
        <v>373</v>
      </c>
      <c r="B2142" s="15" t="s">
        <v>8566</v>
      </c>
      <c r="C2142" s="15" t="s">
        <v>374</v>
      </c>
      <c r="D2142" s="15" t="s">
        <v>23</v>
      </c>
      <c r="E2142" s="15" t="s">
        <v>6867</v>
      </c>
      <c r="F2142" s="15" t="s">
        <v>26</v>
      </c>
    </row>
    <row r="2143" spans="1:6" ht="15.75" x14ac:dyDescent="0.25">
      <c r="A2143" s="15" t="s">
        <v>394</v>
      </c>
      <c r="B2143" s="15" t="s">
        <v>9242</v>
      </c>
      <c r="C2143" s="15" t="s">
        <v>395</v>
      </c>
      <c r="D2143" s="15" t="s">
        <v>396</v>
      </c>
      <c r="E2143" s="15" t="s">
        <v>6867</v>
      </c>
      <c r="F2143" s="15" t="s">
        <v>398</v>
      </c>
    </row>
    <row r="2144" spans="1:6" ht="15.75" x14ac:dyDescent="0.25">
      <c r="A2144" s="15" t="s">
        <v>451</v>
      </c>
      <c r="B2144" s="15" t="s">
        <v>9277</v>
      </c>
      <c r="C2144" s="15" t="s">
        <v>452</v>
      </c>
      <c r="D2144" s="15" t="s">
        <v>453</v>
      </c>
      <c r="E2144" s="15" t="s">
        <v>6867</v>
      </c>
      <c r="F2144" s="15" t="s">
        <v>455</v>
      </c>
    </row>
    <row r="2145" spans="1:6" ht="15.75" x14ac:dyDescent="0.25">
      <c r="A2145" s="15" t="s">
        <v>488</v>
      </c>
      <c r="B2145" s="15" t="s">
        <v>6982</v>
      </c>
      <c r="C2145" s="15" t="s">
        <v>489</v>
      </c>
      <c r="D2145" s="15" t="s">
        <v>101</v>
      </c>
      <c r="E2145" s="15" t="s">
        <v>6867</v>
      </c>
      <c r="F2145" s="15" t="s">
        <v>490</v>
      </c>
    </row>
    <row r="2146" spans="1:6" ht="15.75" x14ac:dyDescent="0.25">
      <c r="A2146" s="15" t="s">
        <v>525</v>
      </c>
      <c r="B2146" s="15" t="s">
        <v>9468</v>
      </c>
      <c r="C2146" s="15" t="s">
        <v>526</v>
      </c>
      <c r="D2146" s="15" t="s">
        <v>23</v>
      </c>
      <c r="E2146" s="15" t="s">
        <v>6867</v>
      </c>
      <c r="F2146" s="15" t="s">
        <v>527</v>
      </c>
    </row>
    <row r="2147" spans="1:6" ht="15.75" x14ac:dyDescent="0.25">
      <c r="A2147" s="15" t="s">
        <v>4691</v>
      </c>
      <c r="B2147" s="15" t="s">
        <v>9674</v>
      </c>
      <c r="C2147" s="15" t="s">
        <v>3910</v>
      </c>
      <c r="D2147" s="15"/>
      <c r="E2147" s="15" t="s">
        <v>6567</v>
      </c>
      <c r="F2147" s="15" t="s">
        <v>1881</v>
      </c>
    </row>
    <row r="2148" spans="1:6" ht="15.75" x14ac:dyDescent="0.25">
      <c r="A2148" s="15" t="s">
        <v>4700</v>
      </c>
      <c r="B2148" s="15" t="s">
        <v>11452</v>
      </c>
      <c r="C2148" s="15" t="s">
        <v>4701</v>
      </c>
      <c r="D2148" s="15"/>
      <c r="E2148" s="15" t="s">
        <v>6567</v>
      </c>
      <c r="F2148" s="15" t="s">
        <v>270</v>
      </c>
    </row>
    <row r="2149" spans="1:6" ht="15.75" x14ac:dyDescent="0.25">
      <c r="A2149" s="15" t="s">
        <v>4735</v>
      </c>
      <c r="B2149" s="15" t="s">
        <v>8982</v>
      </c>
      <c r="C2149" s="15" t="s">
        <v>4736</v>
      </c>
      <c r="D2149" s="15"/>
      <c r="E2149" s="15" t="s">
        <v>6567</v>
      </c>
      <c r="F2149" s="15" t="s">
        <v>2374</v>
      </c>
    </row>
    <row r="2150" spans="1:6" ht="15.75" x14ac:dyDescent="0.25">
      <c r="A2150" s="15" t="s">
        <v>4741</v>
      </c>
      <c r="B2150" s="15" t="s">
        <v>8048</v>
      </c>
      <c r="C2150" s="15" t="s">
        <v>4433</v>
      </c>
      <c r="D2150" s="15" t="s">
        <v>40</v>
      </c>
      <c r="E2150" s="15" t="s">
        <v>6567</v>
      </c>
      <c r="F2150" s="15" t="s">
        <v>1964</v>
      </c>
    </row>
    <row r="2151" spans="1:6" ht="15.75" x14ac:dyDescent="0.25">
      <c r="A2151" s="15" t="s">
        <v>4751</v>
      </c>
      <c r="B2151" s="15" t="s">
        <v>9891</v>
      </c>
      <c r="C2151" s="15" t="s">
        <v>4752</v>
      </c>
      <c r="D2151" s="15" t="s">
        <v>615</v>
      </c>
      <c r="E2151" s="15" t="s">
        <v>6567</v>
      </c>
      <c r="F2151" s="15" t="s">
        <v>66</v>
      </c>
    </row>
    <row r="2152" spans="1:6" ht="15.75" x14ac:dyDescent="0.25">
      <c r="A2152" s="15" t="s">
        <v>4757</v>
      </c>
      <c r="B2152" s="15" t="s">
        <v>7680</v>
      </c>
      <c r="C2152" s="15" t="s">
        <v>4758</v>
      </c>
      <c r="D2152" s="15"/>
      <c r="E2152" s="15" t="s">
        <v>6567</v>
      </c>
      <c r="F2152" s="15" t="s">
        <v>4759</v>
      </c>
    </row>
    <row r="2153" spans="1:6" ht="15.75" x14ac:dyDescent="0.25">
      <c r="A2153" s="15" t="s">
        <v>4774</v>
      </c>
      <c r="B2153" s="15" t="s">
        <v>9135</v>
      </c>
      <c r="C2153" s="15" t="s">
        <v>4775</v>
      </c>
      <c r="D2153" s="15" t="s">
        <v>253</v>
      </c>
      <c r="E2153" s="15" t="s">
        <v>6567</v>
      </c>
      <c r="F2153" s="15" t="s">
        <v>4776</v>
      </c>
    </row>
    <row r="2154" spans="1:6" ht="15.75" x14ac:dyDescent="0.25">
      <c r="A2154" s="15" t="s">
        <v>4834</v>
      </c>
      <c r="B2154" s="15" t="s">
        <v>7388</v>
      </c>
      <c r="C2154" s="15" t="s">
        <v>4835</v>
      </c>
      <c r="D2154" s="15" t="s">
        <v>89</v>
      </c>
      <c r="E2154" s="15" t="s">
        <v>6567</v>
      </c>
      <c r="F2154" s="15" t="s">
        <v>2491</v>
      </c>
    </row>
    <row r="2155" spans="1:6" ht="15.75" x14ac:dyDescent="0.25">
      <c r="A2155" s="15" t="s">
        <v>4840</v>
      </c>
      <c r="B2155" s="15" t="s">
        <v>8449</v>
      </c>
      <c r="C2155" s="15" t="s">
        <v>4841</v>
      </c>
      <c r="D2155" s="15"/>
      <c r="E2155" s="15" t="s">
        <v>6567</v>
      </c>
      <c r="F2155" s="15" t="s">
        <v>1236</v>
      </c>
    </row>
    <row r="2156" spans="1:6" ht="15.75" x14ac:dyDescent="0.25">
      <c r="A2156" s="15" t="s">
        <v>4846</v>
      </c>
      <c r="B2156" s="15" t="s">
        <v>7244</v>
      </c>
      <c r="C2156" s="15" t="s">
        <v>4847</v>
      </c>
      <c r="D2156" s="15"/>
      <c r="E2156" s="15" t="s">
        <v>6567</v>
      </c>
      <c r="F2156" s="15" t="s">
        <v>1619</v>
      </c>
    </row>
    <row r="2157" spans="1:6" ht="15.75" x14ac:dyDescent="0.25">
      <c r="A2157" s="15" t="s">
        <v>4886</v>
      </c>
      <c r="B2157" s="15" t="s">
        <v>8172</v>
      </c>
      <c r="C2157" s="15" t="s">
        <v>4887</v>
      </c>
      <c r="D2157" s="15"/>
      <c r="E2157" s="15" t="s">
        <v>6567</v>
      </c>
      <c r="F2157" s="15" t="s">
        <v>1881</v>
      </c>
    </row>
    <row r="2158" spans="1:6" ht="15.75" x14ac:dyDescent="0.25">
      <c r="A2158" s="15" t="s">
        <v>4926</v>
      </c>
      <c r="B2158" s="15" t="s">
        <v>8810</v>
      </c>
      <c r="C2158" s="15" t="s">
        <v>4927</v>
      </c>
      <c r="D2158" s="15" t="s">
        <v>253</v>
      </c>
      <c r="E2158" s="15" t="s">
        <v>6567</v>
      </c>
      <c r="F2158" s="15" t="s">
        <v>4930</v>
      </c>
    </row>
    <row r="2159" spans="1:6" ht="15.75" x14ac:dyDescent="0.25">
      <c r="A2159" s="15" t="s">
        <v>4932</v>
      </c>
      <c r="B2159" s="15" t="s">
        <v>8690</v>
      </c>
      <c r="C2159" s="15" t="s">
        <v>4933</v>
      </c>
      <c r="D2159" s="15"/>
      <c r="E2159" s="15" t="s">
        <v>6567</v>
      </c>
      <c r="F2159" s="15" t="s">
        <v>887</v>
      </c>
    </row>
    <row r="2160" spans="1:6" ht="15.75" x14ac:dyDescent="0.25">
      <c r="A2160" s="15" t="s">
        <v>4956</v>
      </c>
      <c r="B2160" s="15" t="s">
        <v>8066</v>
      </c>
      <c r="C2160" s="15" t="s">
        <v>4957</v>
      </c>
      <c r="D2160" s="15" t="s">
        <v>172</v>
      </c>
      <c r="E2160" s="15" t="s">
        <v>6567</v>
      </c>
      <c r="F2160" s="15" t="s">
        <v>1619</v>
      </c>
    </row>
    <row r="2161" spans="1:6" ht="15.75" x14ac:dyDescent="0.25">
      <c r="A2161" s="15" t="s">
        <v>4965</v>
      </c>
      <c r="B2161" s="15" t="s">
        <v>8991</v>
      </c>
      <c r="C2161" s="15" t="s">
        <v>4966</v>
      </c>
      <c r="D2161" s="15" t="s">
        <v>89</v>
      </c>
      <c r="E2161" s="15" t="s">
        <v>6567</v>
      </c>
      <c r="F2161" s="15" t="s">
        <v>2491</v>
      </c>
    </row>
    <row r="2162" spans="1:6" ht="15.75" x14ac:dyDescent="0.25">
      <c r="A2162" s="15" t="s">
        <v>5015</v>
      </c>
      <c r="B2162" s="15" t="s">
        <v>8219</v>
      </c>
      <c r="C2162" s="15" t="s">
        <v>5016</v>
      </c>
      <c r="D2162" s="15" t="s">
        <v>10</v>
      </c>
      <c r="E2162" s="15" t="s">
        <v>6567</v>
      </c>
      <c r="F2162" s="15" t="s">
        <v>2506</v>
      </c>
    </row>
    <row r="2163" spans="1:6" ht="15.75" x14ac:dyDescent="0.25">
      <c r="A2163" s="15" t="s">
        <v>5027</v>
      </c>
      <c r="B2163" s="15" t="s">
        <v>8058</v>
      </c>
      <c r="C2163" s="15" t="s">
        <v>5028</v>
      </c>
      <c r="D2163" s="15" t="s">
        <v>1043</v>
      </c>
      <c r="E2163" s="15" t="s">
        <v>6567</v>
      </c>
      <c r="F2163" s="15" t="s">
        <v>5031</v>
      </c>
    </row>
    <row r="2164" spans="1:6" ht="15.75" x14ac:dyDescent="0.25">
      <c r="A2164" s="15" t="s">
        <v>5038</v>
      </c>
      <c r="B2164" s="15" t="s">
        <v>6955</v>
      </c>
      <c r="C2164" s="15" t="s">
        <v>5039</v>
      </c>
      <c r="D2164" s="15" t="s">
        <v>89</v>
      </c>
      <c r="E2164" s="15" t="s">
        <v>6567</v>
      </c>
      <c r="F2164" s="15" t="s">
        <v>2491</v>
      </c>
    </row>
    <row r="2165" spans="1:6" ht="15.75" x14ac:dyDescent="0.25">
      <c r="A2165" s="15" t="s">
        <v>5050</v>
      </c>
      <c r="B2165" s="15" t="s">
        <v>9174</v>
      </c>
      <c r="C2165" s="15" t="s">
        <v>5051</v>
      </c>
      <c r="D2165" s="15" t="s">
        <v>1849</v>
      </c>
      <c r="E2165" s="15" t="s">
        <v>6567</v>
      </c>
      <c r="F2165" s="15" t="s">
        <v>5054</v>
      </c>
    </row>
    <row r="2166" spans="1:6" ht="15.75" x14ac:dyDescent="0.25">
      <c r="A2166" s="15" t="s">
        <v>5079</v>
      </c>
      <c r="B2166" s="15" t="s">
        <v>9659</v>
      </c>
      <c r="C2166" s="15" t="s">
        <v>5080</v>
      </c>
      <c r="D2166" s="15"/>
      <c r="E2166" s="15" t="s">
        <v>6567</v>
      </c>
      <c r="F2166" s="15" t="s">
        <v>5082</v>
      </c>
    </row>
    <row r="2167" spans="1:6" ht="15.75" x14ac:dyDescent="0.25">
      <c r="A2167" s="15" t="s">
        <v>5101</v>
      </c>
      <c r="B2167" s="15" t="s">
        <v>8818</v>
      </c>
      <c r="C2167" s="15" t="s">
        <v>5102</v>
      </c>
      <c r="D2167" s="15" t="s">
        <v>884</v>
      </c>
      <c r="E2167" s="15" t="s">
        <v>6567</v>
      </c>
      <c r="F2167" s="15" t="s">
        <v>5105</v>
      </c>
    </row>
    <row r="2168" spans="1:6" ht="15.75" x14ac:dyDescent="0.25">
      <c r="A2168" s="15" t="s">
        <v>5161</v>
      </c>
      <c r="B2168" s="15" t="s">
        <v>8242</v>
      </c>
      <c r="C2168" s="15" t="s">
        <v>5162</v>
      </c>
      <c r="D2168" s="15" t="s">
        <v>2402</v>
      </c>
      <c r="E2168" s="15" t="s">
        <v>6567</v>
      </c>
      <c r="F2168" s="15" t="s">
        <v>3625</v>
      </c>
    </row>
    <row r="2169" spans="1:6" ht="15.75" x14ac:dyDescent="0.25">
      <c r="A2169" s="15" t="s">
        <v>5165</v>
      </c>
      <c r="B2169" s="15" t="s">
        <v>9053</v>
      </c>
      <c r="C2169" s="15" t="s">
        <v>5166</v>
      </c>
      <c r="D2169" s="15" t="s">
        <v>3951</v>
      </c>
      <c r="E2169" s="15" t="s">
        <v>6567</v>
      </c>
      <c r="F2169" s="15" t="s">
        <v>5168</v>
      </c>
    </row>
    <row r="2170" spans="1:6" ht="15.75" x14ac:dyDescent="0.25">
      <c r="A2170" s="15" t="s">
        <v>5169</v>
      </c>
      <c r="B2170" s="15" t="s">
        <v>9446</v>
      </c>
      <c r="C2170" s="15" t="s">
        <v>5170</v>
      </c>
      <c r="D2170" s="15" t="s">
        <v>2402</v>
      </c>
      <c r="E2170" s="15" t="s">
        <v>6567</v>
      </c>
      <c r="F2170" s="15" t="s">
        <v>2055</v>
      </c>
    </row>
    <row r="2171" spans="1:6" ht="15.75" x14ac:dyDescent="0.25">
      <c r="A2171" s="15" t="s">
        <v>5178</v>
      </c>
      <c r="B2171" s="15" t="s">
        <v>7754</v>
      </c>
      <c r="C2171" s="15" t="s">
        <v>5179</v>
      </c>
      <c r="D2171" s="15" t="s">
        <v>154</v>
      </c>
      <c r="E2171" s="15" t="s">
        <v>6567</v>
      </c>
      <c r="F2171" s="15" t="s">
        <v>66</v>
      </c>
    </row>
    <row r="2172" spans="1:6" ht="15.75" x14ac:dyDescent="0.25">
      <c r="A2172" s="15" t="s">
        <v>5181</v>
      </c>
      <c r="B2172" s="15" t="s">
        <v>7284</v>
      </c>
      <c r="C2172" s="15" t="s">
        <v>5182</v>
      </c>
      <c r="D2172" s="15"/>
      <c r="E2172" s="15" t="s">
        <v>6567</v>
      </c>
      <c r="F2172" s="15" t="s">
        <v>5054</v>
      </c>
    </row>
    <row r="2173" spans="1:6" ht="15.75" x14ac:dyDescent="0.25">
      <c r="A2173" s="15" t="s">
        <v>5184</v>
      </c>
      <c r="B2173" s="15" t="s">
        <v>8831</v>
      </c>
      <c r="C2173" s="15" t="s">
        <v>5185</v>
      </c>
      <c r="D2173" s="15"/>
      <c r="E2173" s="15" t="s">
        <v>6567</v>
      </c>
      <c r="F2173" s="15" t="s">
        <v>902</v>
      </c>
    </row>
    <row r="2174" spans="1:6" ht="15.75" x14ac:dyDescent="0.25">
      <c r="A2174" s="15" t="s">
        <v>5186</v>
      </c>
      <c r="B2174" s="15" t="s">
        <v>8059</v>
      </c>
      <c r="C2174" s="15" t="s">
        <v>5187</v>
      </c>
      <c r="D2174" s="15"/>
      <c r="E2174" s="15" t="s">
        <v>6567</v>
      </c>
      <c r="F2174" s="15" t="s">
        <v>420</v>
      </c>
    </row>
    <row r="2175" spans="1:6" ht="15.75" x14ac:dyDescent="0.25">
      <c r="A2175" s="15" t="s">
        <v>5202</v>
      </c>
      <c r="B2175" s="15" t="s">
        <v>8478</v>
      </c>
      <c r="C2175" s="15" t="s">
        <v>5203</v>
      </c>
      <c r="D2175" s="15"/>
      <c r="E2175" s="15" t="s">
        <v>6567</v>
      </c>
      <c r="F2175" s="15" t="s">
        <v>420</v>
      </c>
    </row>
    <row r="2176" spans="1:6" ht="15.75" x14ac:dyDescent="0.25">
      <c r="A2176" s="15" t="s">
        <v>5215</v>
      </c>
      <c r="B2176" s="15" t="s">
        <v>7103</v>
      </c>
      <c r="C2176" s="15" t="s">
        <v>5216</v>
      </c>
      <c r="D2176" s="15"/>
      <c r="E2176" s="15" t="s">
        <v>6567</v>
      </c>
      <c r="F2176" s="15" t="s">
        <v>270</v>
      </c>
    </row>
    <row r="2177" spans="1:6" ht="15.75" x14ac:dyDescent="0.25">
      <c r="A2177" s="15" t="s">
        <v>5219</v>
      </c>
      <c r="B2177" s="15" t="s">
        <v>8865</v>
      </c>
      <c r="C2177" s="15" t="s">
        <v>5220</v>
      </c>
      <c r="D2177" s="15"/>
      <c r="E2177" s="15" t="s">
        <v>6567</v>
      </c>
      <c r="F2177" s="15" t="s">
        <v>420</v>
      </c>
    </row>
    <row r="2178" spans="1:6" ht="15.75" x14ac:dyDescent="0.25">
      <c r="A2178" s="15" t="s">
        <v>5227</v>
      </c>
      <c r="B2178" s="15" t="s">
        <v>9598</v>
      </c>
      <c r="C2178" s="15" t="s">
        <v>5228</v>
      </c>
      <c r="D2178" s="15" t="s">
        <v>10</v>
      </c>
      <c r="E2178" s="15" t="s">
        <v>6567</v>
      </c>
      <c r="F2178" s="15" t="s">
        <v>2506</v>
      </c>
    </row>
    <row r="2179" spans="1:6" ht="15.75" x14ac:dyDescent="0.25">
      <c r="A2179" s="15" t="s">
        <v>5235</v>
      </c>
      <c r="B2179" s="15" t="s">
        <v>7746</v>
      </c>
      <c r="C2179" s="15" t="s">
        <v>5236</v>
      </c>
      <c r="D2179" s="15" t="s">
        <v>2402</v>
      </c>
      <c r="E2179" s="15" t="s">
        <v>6567</v>
      </c>
      <c r="F2179" s="15" t="s">
        <v>2055</v>
      </c>
    </row>
    <row r="2180" spans="1:6" ht="15.75" x14ac:dyDescent="0.25">
      <c r="A2180" s="15" t="s">
        <v>5260</v>
      </c>
      <c r="B2180" s="15" t="s">
        <v>8505</v>
      </c>
      <c r="C2180" s="15" t="s">
        <v>5261</v>
      </c>
      <c r="D2180" s="15"/>
      <c r="E2180" s="15" t="s">
        <v>6567</v>
      </c>
      <c r="F2180" s="15" t="s">
        <v>270</v>
      </c>
    </row>
    <row r="2181" spans="1:6" ht="15.75" x14ac:dyDescent="0.25">
      <c r="A2181" s="15" t="s">
        <v>5266</v>
      </c>
      <c r="B2181" s="15" t="s">
        <v>7496</v>
      </c>
      <c r="C2181" s="15" t="s">
        <v>5267</v>
      </c>
      <c r="D2181" s="15" t="s">
        <v>687</v>
      </c>
      <c r="E2181" s="15" t="s">
        <v>6567</v>
      </c>
      <c r="F2181" s="15" t="s">
        <v>5270</v>
      </c>
    </row>
    <row r="2182" spans="1:6" ht="15.75" x14ac:dyDescent="0.25">
      <c r="A2182" s="15" t="s">
        <v>5278</v>
      </c>
      <c r="B2182" s="15" t="s">
        <v>7523</v>
      </c>
      <c r="C2182" s="15" t="s">
        <v>5279</v>
      </c>
      <c r="D2182" s="15" t="s">
        <v>154</v>
      </c>
      <c r="E2182" s="15" t="s">
        <v>6567</v>
      </c>
      <c r="F2182" s="15" t="s">
        <v>5281</v>
      </c>
    </row>
    <row r="2183" spans="1:6" ht="15.75" x14ac:dyDescent="0.25">
      <c r="A2183" s="15" t="s">
        <v>5282</v>
      </c>
      <c r="B2183" s="15" t="s">
        <v>9387</v>
      </c>
      <c r="C2183" s="15" t="s">
        <v>5283</v>
      </c>
      <c r="D2183" s="15" t="s">
        <v>23</v>
      </c>
      <c r="E2183" s="15" t="s">
        <v>6567</v>
      </c>
      <c r="F2183" s="15" t="s">
        <v>26</v>
      </c>
    </row>
    <row r="2184" spans="1:6" ht="15.75" x14ac:dyDescent="0.25">
      <c r="A2184" s="15" t="s">
        <v>5284</v>
      </c>
      <c r="B2184" s="15" t="s">
        <v>8261</v>
      </c>
      <c r="C2184" s="15" t="s">
        <v>5285</v>
      </c>
      <c r="D2184" s="15" t="s">
        <v>1014</v>
      </c>
      <c r="E2184" s="15" t="s">
        <v>6567</v>
      </c>
      <c r="F2184" s="15" t="s">
        <v>1017</v>
      </c>
    </row>
    <row r="2185" spans="1:6" ht="15.75" x14ac:dyDescent="0.25">
      <c r="A2185" s="15" t="s">
        <v>5292</v>
      </c>
      <c r="B2185" s="15" t="s">
        <v>9253</v>
      </c>
      <c r="C2185" s="15" t="s">
        <v>5293</v>
      </c>
      <c r="D2185" s="15" t="s">
        <v>23</v>
      </c>
      <c r="E2185" s="15" t="s">
        <v>6567</v>
      </c>
      <c r="F2185" s="15" t="s">
        <v>26</v>
      </c>
    </row>
    <row r="2186" spans="1:6" ht="15.75" x14ac:dyDescent="0.25">
      <c r="A2186" s="15" t="s">
        <v>5307</v>
      </c>
      <c r="B2186" s="15" t="s">
        <v>9035</v>
      </c>
      <c r="C2186" s="15" t="s">
        <v>5308</v>
      </c>
      <c r="D2186" s="15" t="s">
        <v>23</v>
      </c>
      <c r="E2186" s="15" t="s">
        <v>6567</v>
      </c>
      <c r="F2186" s="15" t="s">
        <v>26</v>
      </c>
    </row>
    <row r="2187" spans="1:6" ht="15.75" x14ac:dyDescent="0.25">
      <c r="A2187" s="15" t="s">
        <v>5318</v>
      </c>
      <c r="B2187" s="15" t="s">
        <v>6941</v>
      </c>
      <c r="C2187" s="15" t="s">
        <v>5319</v>
      </c>
      <c r="D2187" s="15" t="s">
        <v>5320</v>
      </c>
      <c r="E2187" s="15" t="s">
        <v>6567</v>
      </c>
      <c r="F2187" s="15" t="s">
        <v>66</v>
      </c>
    </row>
    <row r="2188" spans="1:6" ht="15.75" x14ac:dyDescent="0.25">
      <c r="A2188" s="15" t="s">
        <v>5334</v>
      </c>
      <c r="B2188" s="15" t="s">
        <v>9874</v>
      </c>
      <c r="C2188" s="15" t="s">
        <v>5335</v>
      </c>
      <c r="D2188" s="15" t="s">
        <v>116</v>
      </c>
      <c r="E2188" s="15" t="s">
        <v>6567</v>
      </c>
      <c r="F2188" s="15" t="s">
        <v>1355</v>
      </c>
    </row>
    <row r="2189" spans="1:6" ht="15.75" x14ac:dyDescent="0.25">
      <c r="A2189" s="15" t="s">
        <v>5339</v>
      </c>
      <c r="B2189" s="15" t="s">
        <v>9489</v>
      </c>
      <c r="C2189" s="15" t="s">
        <v>5340</v>
      </c>
      <c r="D2189" s="15"/>
      <c r="E2189" s="15" t="s">
        <v>6567</v>
      </c>
      <c r="F2189" s="15" t="s">
        <v>270</v>
      </c>
    </row>
    <row r="2190" spans="1:6" ht="15.75" x14ac:dyDescent="0.25">
      <c r="A2190" s="15" t="s">
        <v>5362</v>
      </c>
      <c r="B2190" s="15" t="s">
        <v>7243</v>
      </c>
      <c r="C2190" s="15" t="s">
        <v>5363</v>
      </c>
      <c r="D2190" s="15"/>
      <c r="E2190" s="15" t="s">
        <v>6567</v>
      </c>
      <c r="F2190" s="15" t="s">
        <v>1881</v>
      </c>
    </row>
    <row r="2191" spans="1:6" ht="15.75" x14ac:dyDescent="0.25">
      <c r="A2191" s="15" t="s">
        <v>5366</v>
      </c>
      <c r="B2191" s="15" t="s">
        <v>9492</v>
      </c>
      <c r="C2191" s="15" t="s">
        <v>5216</v>
      </c>
      <c r="D2191" s="15"/>
      <c r="E2191" s="15" t="s">
        <v>6567</v>
      </c>
      <c r="F2191" s="15" t="s">
        <v>270</v>
      </c>
    </row>
    <row r="2192" spans="1:6" ht="15.75" x14ac:dyDescent="0.25">
      <c r="A2192" s="15" t="s">
        <v>5371</v>
      </c>
      <c r="B2192" s="15" t="s">
        <v>9934</v>
      </c>
      <c r="C2192" s="15" t="s">
        <v>5372</v>
      </c>
      <c r="D2192" s="15"/>
      <c r="E2192" s="15" t="s">
        <v>6567</v>
      </c>
      <c r="F2192" s="15" t="s">
        <v>5374</v>
      </c>
    </row>
    <row r="2193" spans="1:6" ht="15.75" x14ac:dyDescent="0.25">
      <c r="A2193" s="15" t="s">
        <v>5391</v>
      </c>
      <c r="B2193" s="15" t="s">
        <v>10039</v>
      </c>
      <c r="C2193" s="15" t="s">
        <v>852</v>
      </c>
      <c r="D2193" s="15" t="s">
        <v>101</v>
      </c>
      <c r="E2193" s="15" t="s">
        <v>6567</v>
      </c>
      <c r="F2193" s="15" t="s">
        <v>490</v>
      </c>
    </row>
    <row r="2194" spans="1:6" ht="15.75" x14ac:dyDescent="0.25">
      <c r="A2194" s="15" t="s">
        <v>5399</v>
      </c>
      <c r="B2194" s="15" t="s">
        <v>7589</v>
      </c>
      <c r="C2194" s="15" t="s">
        <v>5400</v>
      </c>
      <c r="D2194" s="15" t="s">
        <v>1335</v>
      </c>
      <c r="E2194" s="15" t="s">
        <v>6567</v>
      </c>
      <c r="F2194" s="15" t="s">
        <v>620</v>
      </c>
    </row>
    <row r="2195" spans="1:6" ht="15.75" x14ac:dyDescent="0.25">
      <c r="A2195" s="15" t="s">
        <v>5411</v>
      </c>
      <c r="B2195" s="15" t="s">
        <v>8316</v>
      </c>
      <c r="C2195" s="15" t="s">
        <v>1275</v>
      </c>
      <c r="D2195" s="15"/>
      <c r="E2195" s="15" t="s">
        <v>6567</v>
      </c>
      <c r="F2195" s="15" t="s">
        <v>1276</v>
      </c>
    </row>
    <row r="2196" spans="1:6" ht="15.75" x14ac:dyDescent="0.25">
      <c r="A2196" s="15" t="s">
        <v>5434</v>
      </c>
      <c r="B2196" s="15" t="s">
        <v>8091</v>
      </c>
      <c r="C2196" s="15" t="s">
        <v>5435</v>
      </c>
      <c r="D2196" s="15" t="s">
        <v>116</v>
      </c>
      <c r="E2196" s="15" t="s">
        <v>6567</v>
      </c>
      <c r="F2196" s="15" t="s">
        <v>2506</v>
      </c>
    </row>
    <row r="2197" spans="1:6" ht="15.75" x14ac:dyDescent="0.25">
      <c r="A2197" s="15" t="s">
        <v>5442</v>
      </c>
      <c r="B2197" s="15" t="s">
        <v>7879</v>
      </c>
      <c r="C2197" s="15" t="s">
        <v>5443</v>
      </c>
      <c r="D2197" s="15"/>
      <c r="E2197" s="15" t="s">
        <v>6567</v>
      </c>
      <c r="F2197" s="15" t="s">
        <v>66</v>
      </c>
    </row>
    <row r="2198" spans="1:6" ht="15.75" x14ac:dyDescent="0.25">
      <c r="A2198" s="15" t="s">
        <v>5455</v>
      </c>
      <c r="B2198" s="15" t="s">
        <v>8821</v>
      </c>
      <c r="C2198" s="15" t="s">
        <v>5456</v>
      </c>
      <c r="D2198" s="15" t="s">
        <v>603</v>
      </c>
      <c r="E2198" s="15" t="s">
        <v>6567</v>
      </c>
      <c r="F2198" s="15" t="s">
        <v>606</v>
      </c>
    </row>
    <row r="2199" spans="1:6" ht="15.75" x14ac:dyDescent="0.25">
      <c r="A2199" s="15" t="s">
        <v>5466</v>
      </c>
      <c r="B2199" s="15" t="s">
        <v>9428</v>
      </c>
      <c r="C2199" s="15" t="s">
        <v>5467</v>
      </c>
      <c r="D2199" s="15" t="s">
        <v>23</v>
      </c>
      <c r="E2199" s="15" t="s">
        <v>6567</v>
      </c>
      <c r="F2199" s="15" t="s">
        <v>26</v>
      </c>
    </row>
    <row r="2200" spans="1:6" ht="15.75" x14ac:dyDescent="0.25">
      <c r="A2200" s="15" t="s">
        <v>5495</v>
      </c>
      <c r="B2200" s="15" t="s">
        <v>8590</v>
      </c>
      <c r="C2200" s="15" t="s">
        <v>5496</v>
      </c>
      <c r="D2200" s="15" t="s">
        <v>96</v>
      </c>
      <c r="E2200" s="15" t="s">
        <v>6567</v>
      </c>
      <c r="F2200" s="15" t="s">
        <v>1881</v>
      </c>
    </row>
    <row r="2201" spans="1:6" ht="15.75" x14ac:dyDescent="0.25">
      <c r="A2201" s="15" t="s">
        <v>5501</v>
      </c>
      <c r="B2201" s="15" t="s">
        <v>9046</v>
      </c>
      <c r="C2201" s="15" t="s">
        <v>5502</v>
      </c>
      <c r="D2201" s="15"/>
      <c r="E2201" s="15" t="s">
        <v>6567</v>
      </c>
      <c r="F2201" s="15" t="s">
        <v>1648</v>
      </c>
    </row>
    <row r="2202" spans="1:6" ht="15.75" x14ac:dyDescent="0.25">
      <c r="A2202" s="15" t="s">
        <v>5517</v>
      </c>
      <c r="B2202" s="15" t="s">
        <v>8571</v>
      </c>
      <c r="C2202" s="15" t="s">
        <v>5518</v>
      </c>
      <c r="D2202" s="15"/>
      <c r="E2202" s="15" t="s">
        <v>6567</v>
      </c>
      <c r="F2202" s="15" t="s">
        <v>66</v>
      </c>
    </row>
    <row r="2203" spans="1:6" ht="15.75" x14ac:dyDescent="0.25">
      <c r="A2203" s="15" t="s">
        <v>5570</v>
      </c>
      <c r="B2203" s="15" t="s">
        <v>7374</v>
      </c>
      <c r="C2203" s="15" t="s">
        <v>5571</v>
      </c>
      <c r="D2203" s="15"/>
      <c r="E2203" s="15" t="s">
        <v>6567</v>
      </c>
      <c r="F2203" s="15" t="s">
        <v>420</v>
      </c>
    </row>
    <row r="2204" spans="1:6" ht="15.75" x14ac:dyDescent="0.25">
      <c r="A2204" s="15" t="s">
        <v>5586</v>
      </c>
      <c r="B2204" s="15" t="s">
        <v>9111</v>
      </c>
      <c r="C2204" s="15" t="s">
        <v>5587</v>
      </c>
      <c r="D2204" s="15" t="s">
        <v>1032</v>
      </c>
      <c r="E2204" s="15" t="s">
        <v>6567</v>
      </c>
      <c r="F2204" s="15" t="s">
        <v>2657</v>
      </c>
    </row>
    <row r="2205" spans="1:6" ht="15.75" x14ac:dyDescent="0.25">
      <c r="A2205" s="15" t="s">
        <v>5603</v>
      </c>
      <c r="B2205" s="15" t="s">
        <v>7924</v>
      </c>
      <c r="C2205" s="15" t="s">
        <v>5604</v>
      </c>
      <c r="D2205" s="15" t="s">
        <v>2305</v>
      </c>
      <c r="E2205" s="15" t="s">
        <v>6567</v>
      </c>
      <c r="F2205" s="15" t="s">
        <v>620</v>
      </c>
    </row>
    <row r="2206" spans="1:6" ht="15.75" x14ac:dyDescent="0.25">
      <c r="A2206" s="15" t="s">
        <v>5607</v>
      </c>
      <c r="B2206" s="15" t="s">
        <v>9641</v>
      </c>
      <c r="C2206" s="15" t="s">
        <v>5608</v>
      </c>
      <c r="D2206" s="15" t="s">
        <v>23</v>
      </c>
      <c r="E2206" s="15" t="s">
        <v>6567</v>
      </c>
      <c r="F2206" s="15" t="s">
        <v>527</v>
      </c>
    </row>
    <row r="2207" spans="1:6" ht="15.75" x14ac:dyDescent="0.25">
      <c r="A2207" s="15" t="s">
        <v>5609</v>
      </c>
      <c r="B2207" s="15" t="s">
        <v>8977</v>
      </c>
      <c r="C2207" s="15" t="s">
        <v>1295</v>
      </c>
      <c r="D2207" s="15"/>
      <c r="E2207" s="15" t="s">
        <v>6567</v>
      </c>
      <c r="F2207" s="15" t="s">
        <v>66</v>
      </c>
    </row>
    <row r="2208" spans="1:6" ht="15.75" x14ac:dyDescent="0.25">
      <c r="A2208" s="15" t="s">
        <v>5614</v>
      </c>
      <c r="B2208" s="15" t="s">
        <v>9676</v>
      </c>
      <c r="C2208" s="15" t="s">
        <v>5615</v>
      </c>
      <c r="D2208" s="15" t="s">
        <v>401</v>
      </c>
      <c r="E2208" s="15" t="s">
        <v>6567</v>
      </c>
      <c r="F2208" s="15" t="s">
        <v>157</v>
      </c>
    </row>
    <row r="2209" spans="1:6" ht="15.75" x14ac:dyDescent="0.25">
      <c r="A2209" s="15" t="s">
        <v>5619</v>
      </c>
      <c r="B2209" s="15" t="s">
        <v>7757</v>
      </c>
      <c r="C2209" s="15" t="s">
        <v>5620</v>
      </c>
      <c r="D2209" s="15"/>
      <c r="E2209" s="15" t="s">
        <v>6567</v>
      </c>
      <c r="F2209" s="15" t="s">
        <v>5623</v>
      </c>
    </row>
    <row r="2210" spans="1:6" ht="15.75" x14ac:dyDescent="0.25">
      <c r="A2210" s="15" t="s">
        <v>5648</v>
      </c>
      <c r="B2210" s="15" t="s">
        <v>9130</v>
      </c>
      <c r="C2210" s="15" t="s">
        <v>5649</v>
      </c>
      <c r="D2210" s="15" t="s">
        <v>615</v>
      </c>
      <c r="E2210" s="15" t="s">
        <v>6567</v>
      </c>
      <c r="F2210" s="15" t="s">
        <v>66</v>
      </c>
    </row>
    <row r="2211" spans="1:6" ht="15.75" x14ac:dyDescent="0.25">
      <c r="A2211" s="15" t="s">
        <v>5658</v>
      </c>
      <c r="B2211" s="15" t="s">
        <v>8132</v>
      </c>
      <c r="C2211" s="15" t="s">
        <v>5659</v>
      </c>
      <c r="D2211" s="15"/>
      <c r="E2211" s="15" t="s">
        <v>6567</v>
      </c>
      <c r="F2211" s="15" t="s">
        <v>527</v>
      </c>
    </row>
    <row r="2212" spans="1:6" ht="15.75" x14ac:dyDescent="0.25">
      <c r="A2212" s="15" t="s">
        <v>5665</v>
      </c>
      <c r="B2212" s="15" t="s">
        <v>8828</v>
      </c>
      <c r="C2212" s="15" t="s">
        <v>5666</v>
      </c>
      <c r="D2212" s="15"/>
      <c r="E2212" s="15" t="s">
        <v>6567</v>
      </c>
      <c r="F2212" s="15" t="s">
        <v>3625</v>
      </c>
    </row>
    <row r="2213" spans="1:6" ht="15.75" x14ac:dyDescent="0.25">
      <c r="A2213" s="15" t="s">
        <v>5672</v>
      </c>
      <c r="B2213" s="15" t="s">
        <v>9085</v>
      </c>
      <c r="C2213" s="15" t="s">
        <v>5673</v>
      </c>
      <c r="D2213" s="15"/>
      <c r="E2213" s="15" t="s">
        <v>6567</v>
      </c>
      <c r="F2213" s="15" t="s">
        <v>66</v>
      </c>
    </row>
    <row r="2214" spans="1:6" ht="15.75" x14ac:dyDescent="0.25">
      <c r="A2214" s="15" t="s">
        <v>5679</v>
      </c>
      <c r="B2214" s="15" t="s">
        <v>9572</v>
      </c>
      <c r="C2214" s="15" t="s">
        <v>5680</v>
      </c>
      <c r="D2214" s="15"/>
      <c r="E2214" s="15" t="s">
        <v>6567</v>
      </c>
      <c r="F2214" s="15" t="s">
        <v>5681</v>
      </c>
    </row>
    <row r="2215" spans="1:6" ht="15.75" x14ac:dyDescent="0.25">
      <c r="A2215" s="15" t="s">
        <v>5684</v>
      </c>
      <c r="B2215" s="15" t="s">
        <v>7892</v>
      </c>
      <c r="C2215" s="15" t="s">
        <v>5685</v>
      </c>
      <c r="D2215" s="15"/>
      <c r="E2215" s="15" t="s">
        <v>6567</v>
      </c>
      <c r="F2215" s="15" t="s">
        <v>420</v>
      </c>
    </row>
    <row r="2216" spans="1:6" ht="15.75" x14ac:dyDescent="0.25">
      <c r="A2216" s="15" t="s">
        <v>5688</v>
      </c>
      <c r="B2216" s="15" t="s">
        <v>9814</v>
      </c>
      <c r="C2216" s="15" t="s">
        <v>711</v>
      </c>
      <c r="D2216" s="15" t="s">
        <v>279</v>
      </c>
      <c r="E2216" s="15" t="s">
        <v>6567</v>
      </c>
      <c r="F2216" s="15" t="s">
        <v>714</v>
      </c>
    </row>
    <row r="2217" spans="1:6" ht="15.75" x14ac:dyDescent="0.25">
      <c r="A2217" s="15" t="s">
        <v>5700</v>
      </c>
      <c r="B2217" s="15" t="s">
        <v>7740</v>
      </c>
      <c r="C2217" s="15" t="s">
        <v>5701</v>
      </c>
      <c r="D2217" s="15"/>
      <c r="E2217" s="15" t="s">
        <v>6567</v>
      </c>
      <c r="F2217" s="15" t="s">
        <v>66</v>
      </c>
    </row>
    <row r="2218" spans="1:6" ht="15.75" x14ac:dyDescent="0.25">
      <c r="A2218" s="15" t="s">
        <v>5710</v>
      </c>
      <c r="B2218" s="15" t="s">
        <v>7232</v>
      </c>
      <c r="C2218" s="15" t="s">
        <v>5711</v>
      </c>
      <c r="D2218" s="15"/>
      <c r="E2218" s="15" t="s">
        <v>6567</v>
      </c>
      <c r="F2218" s="15" t="s">
        <v>902</v>
      </c>
    </row>
    <row r="2219" spans="1:6" ht="15.75" x14ac:dyDescent="0.25">
      <c r="A2219" s="15" t="s">
        <v>5717</v>
      </c>
      <c r="B2219" s="15" t="s">
        <v>7725</v>
      </c>
      <c r="C2219" s="15" t="s">
        <v>5718</v>
      </c>
      <c r="D2219" s="15"/>
      <c r="E2219" s="15" t="s">
        <v>6567</v>
      </c>
      <c r="F2219" s="15" t="s">
        <v>5720</v>
      </c>
    </row>
    <row r="2220" spans="1:6" ht="15.75" x14ac:dyDescent="0.25">
      <c r="A2220" s="15" t="s">
        <v>5771</v>
      </c>
      <c r="B2220" s="15" t="s">
        <v>9530</v>
      </c>
      <c r="C2220" s="15" t="s">
        <v>5772</v>
      </c>
      <c r="D2220" s="15" t="s">
        <v>116</v>
      </c>
      <c r="E2220" s="15" t="s">
        <v>6567</v>
      </c>
      <c r="F2220" s="15" t="s">
        <v>5775</v>
      </c>
    </row>
    <row r="2221" spans="1:6" ht="15.75" x14ac:dyDescent="0.25">
      <c r="A2221" s="15" t="s">
        <v>5778</v>
      </c>
      <c r="B2221" s="15" t="s">
        <v>9403</v>
      </c>
      <c r="C2221" s="15" t="s">
        <v>5779</v>
      </c>
      <c r="D2221" s="15" t="s">
        <v>23</v>
      </c>
      <c r="E2221" s="15" t="s">
        <v>6567</v>
      </c>
      <c r="F2221" s="15" t="s">
        <v>26</v>
      </c>
    </row>
    <row r="2222" spans="1:6" ht="15.75" x14ac:dyDescent="0.25">
      <c r="A2222" s="15" t="s">
        <v>5785</v>
      </c>
      <c r="B2222" s="15" t="s">
        <v>7730</v>
      </c>
      <c r="C2222" s="15" t="s">
        <v>5786</v>
      </c>
      <c r="D2222" s="15" t="s">
        <v>23</v>
      </c>
      <c r="E2222" s="15" t="s">
        <v>6567</v>
      </c>
      <c r="F2222" s="15" t="s">
        <v>5787</v>
      </c>
    </row>
    <row r="2223" spans="1:6" ht="15.75" x14ac:dyDescent="0.25">
      <c r="A2223" s="15" t="s">
        <v>5788</v>
      </c>
      <c r="B2223" s="15" t="s">
        <v>8901</v>
      </c>
      <c r="C2223" s="15" t="s">
        <v>5789</v>
      </c>
      <c r="D2223" s="15"/>
      <c r="E2223" s="15" t="s">
        <v>6567</v>
      </c>
      <c r="F2223" s="15" t="s">
        <v>5791</v>
      </c>
    </row>
    <row r="2224" spans="1:6" ht="15.75" x14ac:dyDescent="0.25">
      <c r="A2224" s="15" t="s">
        <v>5801</v>
      </c>
      <c r="B2224" s="15" t="s">
        <v>9568</v>
      </c>
      <c r="C2224" s="15" t="s">
        <v>5802</v>
      </c>
      <c r="D2224" s="15" t="s">
        <v>536</v>
      </c>
      <c r="E2224" s="15" t="s">
        <v>6567</v>
      </c>
      <c r="F2224" s="15" t="s">
        <v>3670</v>
      </c>
    </row>
    <row r="2225" spans="1:6" ht="15.75" x14ac:dyDescent="0.25">
      <c r="A2225" s="15" t="s">
        <v>5803</v>
      </c>
      <c r="B2225" s="15" t="s">
        <v>8994</v>
      </c>
      <c r="C2225" s="15" t="s">
        <v>5804</v>
      </c>
      <c r="D2225" s="15"/>
      <c r="E2225" s="15" t="s">
        <v>6567</v>
      </c>
      <c r="F2225" s="15" t="s">
        <v>66</v>
      </c>
    </row>
    <row r="2226" spans="1:6" ht="15.75" x14ac:dyDescent="0.25">
      <c r="A2226" s="15" t="s">
        <v>5814</v>
      </c>
      <c r="B2226" s="15" t="s">
        <v>8987</v>
      </c>
      <c r="C2226" s="15" t="s">
        <v>5815</v>
      </c>
      <c r="D2226" s="15" t="s">
        <v>5320</v>
      </c>
      <c r="E2226" s="15" t="s">
        <v>6567</v>
      </c>
      <c r="F2226" s="15" t="s">
        <v>66</v>
      </c>
    </row>
    <row r="2227" spans="1:6" ht="15.75" x14ac:dyDescent="0.25">
      <c r="A2227" s="15" t="s">
        <v>5836</v>
      </c>
      <c r="B2227" s="15" t="s">
        <v>9894</v>
      </c>
      <c r="C2227" s="15" t="s">
        <v>1334</v>
      </c>
      <c r="D2227" s="15" t="s">
        <v>1335</v>
      </c>
      <c r="E2227" s="15" t="s">
        <v>6567</v>
      </c>
      <c r="F2227" s="15" t="s">
        <v>1173</v>
      </c>
    </row>
    <row r="2228" spans="1:6" ht="15.75" x14ac:dyDescent="0.25">
      <c r="A2228" s="15" t="s">
        <v>5841</v>
      </c>
      <c r="B2228" s="15" t="s">
        <v>11462</v>
      </c>
      <c r="C2228" s="15" t="s">
        <v>5842</v>
      </c>
      <c r="D2228" s="15"/>
      <c r="E2228" s="15" t="s">
        <v>6567</v>
      </c>
      <c r="F2228" s="15" t="s">
        <v>620</v>
      </c>
    </row>
    <row r="2229" spans="1:6" ht="15.75" x14ac:dyDescent="0.25">
      <c r="A2229" s="15" t="s">
        <v>5858</v>
      </c>
      <c r="B2229" s="15" t="s">
        <v>9945</v>
      </c>
      <c r="C2229" s="15" t="s">
        <v>5363</v>
      </c>
      <c r="D2229" s="15"/>
      <c r="E2229" s="15" t="s">
        <v>6567</v>
      </c>
      <c r="F2229" s="15" t="s">
        <v>1881</v>
      </c>
    </row>
    <row r="2230" spans="1:6" ht="15.75" x14ac:dyDescent="0.25">
      <c r="A2230" s="15" t="s">
        <v>5865</v>
      </c>
      <c r="B2230" s="15" t="s">
        <v>8801</v>
      </c>
      <c r="C2230" s="15" t="s">
        <v>5866</v>
      </c>
      <c r="D2230" s="15" t="s">
        <v>51</v>
      </c>
      <c r="E2230" s="15" t="s">
        <v>6567</v>
      </c>
      <c r="F2230" s="15" t="s">
        <v>5869</v>
      </c>
    </row>
    <row r="2231" spans="1:6" ht="15.75" x14ac:dyDescent="0.25">
      <c r="A2231" s="15" t="s">
        <v>5870</v>
      </c>
      <c r="B2231" s="15" t="s">
        <v>9769</v>
      </c>
      <c r="C2231" s="15" t="s">
        <v>3910</v>
      </c>
      <c r="D2231" s="15"/>
      <c r="E2231" s="15" t="s">
        <v>6567</v>
      </c>
      <c r="F2231" s="15" t="s">
        <v>1881</v>
      </c>
    </row>
    <row r="2232" spans="1:6" ht="15.75" x14ac:dyDescent="0.25">
      <c r="A2232" s="15" t="s">
        <v>5881</v>
      </c>
      <c r="B2232" s="15" t="s">
        <v>9048</v>
      </c>
      <c r="C2232" s="15" t="s">
        <v>5882</v>
      </c>
      <c r="D2232" s="15"/>
      <c r="E2232" s="15" t="s">
        <v>6567</v>
      </c>
      <c r="F2232" s="15" t="s">
        <v>5884</v>
      </c>
    </row>
    <row r="2233" spans="1:6" ht="15.75" x14ac:dyDescent="0.25">
      <c r="A2233" s="15" t="s">
        <v>5891</v>
      </c>
      <c r="B2233" s="15" t="s">
        <v>8097</v>
      </c>
      <c r="C2233" s="15" t="s">
        <v>5892</v>
      </c>
      <c r="D2233" s="15" t="s">
        <v>46</v>
      </c>
      <c r="E2233" s="15" t="s">
        <v>6567</v>
      </c>
      <c r="F2233" s="15" t="s">
        <v>66</v>
      </c>
    </row>
    <row r="2234" spans="1:6" ht="15.75" x14ac:dyDescent="0.25">
      <c r="A2234" s="15" t="s">
        <v>5898</v>
      </c>
      <c r="B2234" s="15" t="s">
        <v>9056</v>
      </c>
      <c r="C2234" s="15" t="s">
        <v>5899</v>
      </c>
      <c r="D2234" s="15"/>
      <c r="E2234" s="15" t="s">
        <v>6567</v>
      </c>
      <c r="F2234" s="15" t="s">
        <v>1881</v>
      </c>
    </row>
    <row r="2235" spans="1:6" ht="15.75" x14ac:dyDescent="0.25">
      <c r="A2235" s="15" t="s">
        <v>5908</v>
      </c>
      <c r="B2235" s="15" t="s">
        <v>8758</v>
      </c>
      <c r="C2235" s="15" t="s">
        <v>5909</v>
      </c>
      <c r="D2235" s="15"/>
      <c r="E2235" s="15" t="s">
        <v>6567</v>
      </c>
      <c r="F2235" s="15" t="s">
        <v>5910</v>
      </c>
    </row>
    <row r="2236" spans="1:6" ht="15.75" x14ac:dyDescent="0.25">
      <c r="A2236" s="15" t="s">
        <v>5917</v>
      </c>
      <c r="B2236" s="15" t="s">
        <v>8167</v>
      </c>
      <c r="C2236" s="15" t="s">
        <v>5918</v>
      </c>
      <c r="D2236" s="15" t="s">
        <v>96</v>
      </c>
      <c r="E2236" s="15" t="s">
        <v>6567</v>
      </c>
      <c r="F2236" s="15" t="s">
        <v>5919</v>
      </c>
    </row>
    <row r="2237" spans="1:6" ht="15.75" x14ac:dyDescent="0.25">
      <c r="A2237" s="15" t="s">
        <v>5927</v>
      </c>
      <c r="B2237" s="15" t="s">
        <v>10004</v>
      </c>
      <c r="C2237" s="15" t="s">
        <v>5928</v>
      </c>
      <c r="D2237" s="15" t="s">
        <v>581</v>
      </c>
      <c r="E2237" s="15" t="s">
        <v>6567</v>
      </c>
      <c r="F2237" s="15" t="s">
        <v>584</v>
      </c>
    </row>
    <row r="2238" spans="1:6" ht="15.75" x14ac:dyDescent="0.25">
      <c r="A2238" s="15" t="s">
        <v>5939</v>
      </c>
      <c r="B2238" s="15" t="s">
        <v>8361</v>
      </c>
      <c r="C2238" s="15" t="s">
        <v>3640</v>
      </c>
      <c r="D2238" s="15"/>
      <c r="E2238" s="15" t="s">
        <v>6567</v>
      </c>
      <c r="F2238" s="15" t="s">
        <v>66</v>
      </c>
    </row>
    <row r="2239" spans="1:6" ht="15.75" x14ac:dyDescent="0.25">
      <c r="A2239" s="15" t="s">
        <v>5984</v>
      </c>
      <c r="B2239" s="15" t="s">
        <v>7909</v>
      </c>
      <c r="C2239" s="15" t="s">
        <v>5985</v>
      </c>
      <c r="D2239" s="15" t="s">
        <v>302</v>
      </c>
      <c r="E2239" s="15" t="s">
        <v>6567</v>
      </c>
      <c r="F2239" s="15" t="s">
        <v>2759</v>
      </c>
    </row>
    <row r="2240" spans="1:6" ht="15.75" x14ac:dyDescent="0.25">
      <c r="A2240" s="15" t="s">
        <v>5997</v>
      </c>
      <c r="B2240" s="15" t="s">
        <v>10011</v>
      </c>
      <c r="C2240" s="15" t="s">
        <v>5998</v>
      </c>
      <c r="D2240" s="15"/>
      <c r="E2240" s="15" t="s">
        <v>6567</v>
      </c>
      <c r="F2240" s="15" t="s">
        <v>6000</v>
      </c>
    </row>
    <row r="2241" spans="1:6" ht="15.75" x14ac:dyDescent="0.25">
      <c r="A2241" s="15" t="s">
        <v>6001</v>
      </c>
      <c r="B2241" s="15" t="s">
        <v>7157</v>
      </c>
      <c r="C2241" s="15" t="s">
        <v>6002</v>
      </c>
      <c r="D2241" s="15" t="s">
        <v>96</v>
      </c>
      <c r="E2241" s="15" t="s">
        <v>6567</v>
      </c>
      <c r="F2241" s="15" t="s">
        <v>270</v>
      </c>
    </row>
    <row r="2242" spans="1:6" ht="15.75" x14ac:dyDescent="0.25">
      <c r="A2242" s="15" t="s">
        <v>6007</v>
      </c>
      <c r="B2242" s="15" t="s">
        <v>8551</v>
      </c>
      <c r="C2242" s="15" t="s">
        <v>6008</v>
      </c>
      <c r="D2242" s="15" t="s">
        <v>46</v>
      </c>
      <c r="E2242" s="15" t="s">
        <v>6567</v>
      </c>
      <c r="F2242" s="15" t="s">
        <v>66</v>
      </c>
    </row>
    <row r="2243" spans="1:6" ht="15.75" x14ac:dyDescent="0.25">
      <c r="A2243" s="15" t="s">
        <v>6023</v>
      </c>
      <c r="B2243" s="15" t="s">
        <v>9472</v>
      </c>
      <c r="C2243" s="15" t="s">
        <v>6024</v>
      </c>
      <c r="D2243" s="15" t="s">
        <v>23</v>
      </c>
      <c r="E2243" s="15" t="s">
        <v>6567</v>
      </c>
      <c r="F2243" s="15" t="s">
        <v>527</v>
      </c>
    </row>
    <row r="2244" spans="1:6" ht="15.75" x14ac:dyDescent="0.25">
      <c r="A2244" s="15" t="s">
        <v>6050</v>
      </c>
      <c r="B2244" s="15" t="s">
        <v>7563</v>
      </c>
      <c r="C2244" s="15" t="s">
        <v>6051</v>
      </c>
      <c r="D2244" s="15"/>
      <c r="E2244" s="15" t="s">
        <v>6567</v>
      </c>
      <c r="F2244" s="15" t="s">
        <v>6052</v>
      </c>
    </row>
    <row r="2245" spans="1:6" ht="15.75" x14ac:dyDescent="0.25">
      <c r="A2245" s="15" t="s">
        <v>6059</v>
      </c>
      <c r="B2245" s="15" t="s">
        <v>9281</v>
      </c>
      <c r="C2245" s="15" t="s">
        <v>6060</v>
      </c>
      <c r="D2245" s="15" t="s">
        <v>253</v>
      </c>
      <c r="E2245" s="15" t="s">
        <v>6567</v>
      </c>
      <c r="F2245" s="15" t="s">
        <v>6063</v>
      </c>
    </row>
    <row r="2246" spans="1:6" ht="15.75" x14ac:dyDescent="0.25">
      <c r="A2246" s="15" t="s">
        <v>6069</v>
      </c>
      <c r="B2246" s="15" t="s">
        <v>9102</v>
      </c>
      <c r="C2246" s="15" t="s">
        <v>4253</v>
      </c>
      <c r="D2246" s="15"/>
      <c r="E2246" s="15" t="s">
        <v>6567</v>
      </c>
      <c r="F2246" s="15" t="s">
        <v>26</v>
      </c>
    </row>
    <row r="2247" spans="1:6" ht="15.75" x14ac:dyDescent="0.25">
      <c r="A2247" s="15" t="s">
        <v>6086</v>
      </c>
      <c r="B2247" s="15" t="s">
        <v>9702</v>
      </c>
      <c r="C2247" s="15" t="s">
        <v>6087</v>
      </c>
      <c r="D2247" s="15" t="s">
        <v>23</v>
      </c>
      <c r="E2247" s="15" t="s">
        <v>6567</v>
      </c>
      <c r="F2247" s="15" t="s">
        <v>527</v>
      </c>
    </row>
    <row r="2248" spans="1:6" ht="15.75" x14ac:dyDescent="0.25">
      <c r="A2248" s="15" t="s">
        <v>6117</v>
      </c>
      <c r="B2248" s="15" t="s">
        <v>9675</v>
      </c>
      <c r="C2248" s="15" t="s">
        <v>6118</v>
      </c>
      <c r="D2248" s="15"/>
      <c r="E2248" s="15" t="s">
        <v>6567</v>
      </c>
      <c r="F2248" s="15" t="s">
        <v>1881</v>
      </c>
    </row>
    <row r="2249" spans="1:6" ht="15.75" x14ac:dyDescent="0.25">
      <c r="A2249" s="15" t="s">
        <v>6143</v>
      </c>
      <c r="B2249" s="15" t="s">
        <v>9385</v>
      </c>
      <c r="C2249" s="15" t="s">
        <v>6144</v>
      </c>
      <c r="D2249" s="15" t="s">
        <v>302</v>
      </c>
      <c r="E2249" s="15" t="s">
        <v>6567</v>
      </c>
      <c r="F2249" s="15" t="s">
        <v>66</v>
      </c>
    </row>
    <row r="2250" spans="1:6" ht="15.75" x14ac:dyDescent="0.25">
      <c r="A2250" s="15" t="s">
        <v>6192</v>
      </c>
      <c r="B2250" s="15" t="s">
        <v>7858</v>
      </c>
      <c r="C2250" s="15" t="s">
        <v>6193</v>
      </c>
      <c r="D2250" s="15"/>
      <c r="E2250" s="15" t="s">
        <v>6567</v>
      </c>
      <c r="F2250" s="15" t="s">
        <v>6196</v>
      </c>
    </row>
    <row r="2251" spans="1:6" ht="15.75" x14ac:dyDescent="0.25">
      <c r="A2251" s="15" t="s">
        <v>6206</v>
      </c>
      <c r="B2251" s="15" t="s">
        <v>9440</v>
      </c>
      <c r="C2251" s="15" t="s">
        <v>5467</v>
      </c>
      <c r="D2251" s="15" t="s">
        <v>23</v>
      </c>
      <c r="E2251" s="15" t="s">
        <v>6567</v>
      </c>
      <c r="F2251" s="15" t="s">
        <v>26</v>
      </c>
    </row>
    <row r="2252" spans="1:6" ht="15.75" x14ac:dyDescent="0.25">
      <c r="A2252" s="15" t="s">
        <v>6225</v>
      </c>
      <c r="B2252" s="15" t="s">
        <v>8682</v>
      </c>
      <c r="C2252" s="15" t="s">
        <v>6226</v>
      </c>
      <c r="D2252" s="15"/>
      <c r="E2252" s="15" t="s">
        <v>6567</v>
      </c>
      <c r="F2252" s="15" t="s">
        <v>66</v>
      </c>
    </row>
    <row r="2253" spans="1:6" ht="15.75" x14ac:dyDescent="0.25">
      <c r="A2253" s="15" t="s">
        <v>6229</v>
      </c>
      <c r="B2253" s="15" t="s">
        <v>8081</v>
      </c>
      <c r="C2253" s="15" t="s">
        <v>3304</v>
      </c>
      <c r="D2253" s="15" t="s">
        <v>370</v>
      </c>
      <c r="E2253" s="15" t="s">
        <v>6567</v>
      </c>
      <c r="F2253" s="15" t="s">
        <v>3306</v>
      </c>
    </row>
    <row r="2254" spans="1:6" ht="15.75" x14ac:dyDescent="0.25">
      <c r="A2254" s="15" t="s">
        <v>6232</v>
      </c>
      <c r="B2254" s="15" t="s">
        <v>8181</v>
      </c>
      <c r="C2254" s="15" t="s">
        <v>6233</v>
      </c>
      <c r="D2254" s="15" t="s">
        <v>213</v>
      </c>
      <c r="E2254" s="15" t="s">
        <v>6567</v>
      </c>
      <c r="F2254" s="15" t="s">
        <v>584</v>
      </c>
    </row>
    <row r="2255" spans="1:6" ht="15.75" x14ac:dyDescent="0.25">
      <c r="A2255" s="15" t="s">
        <v>6243</v>
      </c>
      <c r="B2255" s="15" t="s">
        <v>7289</v>
      </c>
      <c r="C2255" s="15" t="s">
        <v>1448</v>
      </c>
      <c r="D2255" s="15" t="s">
        <v>23</v>
      </c>
      <c r="E2255" s="15" t="s">
        <v>6567</v>
      </c>
      <c r="F2255" s="15" t="s">
        <v>527</v>
      </c>
    </row>
    <row r="2256" spans="1:6" ht="15.75" x14ac:dyDescent="0.25">
      <c r="A2256" s="15" t="s">
        <v>6254</v>
      </c>
      <c r="B2256" s="15" t="s">
        <v>7771</v>
      </c>
      <c r="C2256" s="15" t="s">
        <v>6255</v>
      </c>
      <c r="D2256" s="15" t="s">
        <v>2131</v>
      </c>
      <c r="E2256" s="15" t="s">
        <v>6567</v>
      </c>
      <c r="F2256" s="15" t="s">
        <v>6257</v>
      </c>
    </row>
    <row r="2257" spans="1:6" ht="15.75" x14ac:dyDescent="0.25">
      <c r="A2257" s="15" t="s">
        <v>6264</v>
      </c>
      <c r="B2257" s="15" t="s">
        <v>7991</v>
      </c>
      <c r="C2257" s="15" t="s">
        <v>6265</v>
      </c>
      <c r="D2257" s="15" t="s">
        <v>536</v>
      </c>
      <c r="E2257" s="15" t="s">
        <v>6567</v>
      </c>
      <c r="F2257" s="15" t="s">
        <v>3670</v>
      </c>
    </row>
    <row r="2258" spans="1:6" ht="15.75" x14ac:dyDescent="0.25">
      <c r="A2258" s="15" t="s">
        <v>6306</v>
      </c>
      <c r="B2258" s="15" t="s">
        <v>9737</v>
      </c>
      <c r="C2258" s="15" t="s">
        <v>6307</v>
      </c>
      <c r="D2258" s="15"/>
      <c r="E2258" s="15" t="s">
        <v>6567</v>
      </c>
      <c r="F2258" s="15" t="s">
        <v>1196</v>
      </c>
    </row>
    <row r="2259" spans="1:6" ht="15.75" x14ac:dyDescent="0.25">
      <c r="A2259" s="15" t="s">
        <v>6310</v>
      </c>
      <c r="B2259" s="15" t="s">
        <v>8042</v>
      </c>
      <c r="C2259" s="15" t="s">
        <v>6311</v>
      </c>
      <c r="D2259" s="15" t="s">
        <v>1976</v>
      </c>
      <c r="E2259" s="15" t="s">
        <v>6567</v>
      </c>
      <c r="F2259" s="15" t="s">
        <v>6313</v>
      </c>
    </row>
    <row r="2260" spans="1:6" ht="15.75" x14ac:dyDescent="0.25">
      <c r="A2260" s="15" t="s">
        <v>6316</v>
      </c>
      <c r="B2260" s="15" t="s">
        <v>7515</v>
      </c>
      <c r="C2260" s="15" t="s">
        <v>6317</v>
      </c>
      <c r="D2260" s="15"/>
      <c r="E2260" s="15" t="s">
        <v>6567</v>
      </c>
      <c r="F2260" s="15" t="s">
        <v>66</v>
      </c>
    </row>
    <row r="2261" spans="1:6" ht="15.75" x14ac:dyDescent="0.25">
      <c r="A2261" s="15" t="s">
        <v>6347</v>
      </c>
      <c r="B2261" s="15" t="s">
        <v>7800</v>
      </c>
      <c r="C2261" s="15" t="s">
        <v>6348</v>
      </c>
      <c r="D2261" s="15"/>
      <c r="E2261" s="15" t="s">
        <v>6567</v>
      </c>
      <c r="F2261" s="15" t="s">
        <v>66</v>
      </c>
    </row>
    <row r="2262" spans="1:6" ht="15.75" x14ac:dyDescent="0.25">
      <c r="A2262" s="15" t="s">
        <v>6353</v>
      </c>
      <c r="B2262" s="15" t="s">
        <v>8900</v>
      </c>
      <c r="C2262" s="15" t="s">
        <v>6354</v>
      </c>
      <c r="D2262" s="15" t="s">
        <v>101</v>
      </c>
      <c r="E2262" s="15" t="s">
        <v>6567</v>
      </c>
      <c r="F2262" s="15" t="s">
        <v>490</v>
      </c>
    </row>
    <row r="2263" spans="1:6" ht="15.75" x14ac:dyDescent="0.25">
      <c r="A2263" s="15" t="s">
        <v>6359</v>
      </c>
      <c r="B2263" s="15" t="s">
        <v>8928</v>
      </c>
      <c r="C2263" s="15" t="s">
        <v>4752</v>
      </c>
      <c r="D2263" s="15" t="s">
        <v>615</v>
      </c>
      <c r="E2263" s="15" t="s">
        <v>6567</v>
      </c>
      <c r="F2263" s="15" t="s">
        <v>66</v>
      </c>
    </row>
    <row r="2264" spans="1:6" ht="15.75" x14ac:dyDescent="0.25">
      <c r="A2264" s="15" t="s">
        <v>6360</v>
      </c>
      <c r="B2264" s="15" t="s">
        <v>8554</v>
      </c>
      <c r="C2264" s="15" t="s">
        <v>6361</v>
      </c>
      <c r="D2264" s="15" t="s">
        <v>6362</v>
      </c>
      <c r="E2264" s="15" t="s">
        <v>6567</v>
      </c>
      <c r="F2264" s="15" t="s">
        <v>66</v>
      </c>
    </row>
    <row r="2265" spans="1:6" ht="15.75" x14ac:dyDescent="0.25">
      <c r="A2265" s="15" t="s">
        <v>6367</v>
      </c>
      <c r="B2265" s="15" t="s">
        <v>8826</v>
      </c>
      <c r="C2265" s="15" t="s">
        <v>6368</v>
      </c>
      <c r="D2265" s="15" t="s">
        <v>23</v>
      </c>
      <c r="E2265" s="15" t="s">
        <v>6567</v>
      </c>
      <c r="F2265" s="15" t="s">
        <v>26</v>
      </c>
    </row>
    <row r="2266" spans="1:6" ht="15.75" x14ac:dyDescent="0.25">
      <c r="A2266" s="15" t="s">
        <v>6383</v>
      </c>
      <c r="B2266" s="15" t="s">
        <v>7795</v>
      </c>
      <c r="C2266" s="15" t="s">
        <v>6384</v>
      </c>
      <c r="D2266" s="15" t="s">
        <v>377</v>
      </c>
      <c r="E2266" s="15" t="s">
        <v>6567</v>
      </c>
      <c r="F2266" s="15" t="s">
        <v>157</v>
      </c>
    </row>
    <row r="2267" spans="1:6" ht="15.75" x14ac:dyDescent="0.25">
      <c r="A2267" s="15" t="s">
        <v>6397</v>
      </c>
      <c r="B2267" s="15" t="s">
        <v>7077</v>
      </c>
      <c r="C2267" s="15" t="s">
        <v>1334</v>
      </c>
      <c r="D2267" s="15" t="s">
        <v>1335</v>
      </c>
      <c r="E2267" s="15" t="s">
        <v>6567</v>
      </c>
      <c r="F2267" s="15" t="s">
        <v>1173</v>
      </c>
    </row>
    <row r="2268" spans="1:6" ht="15.75" x14ac:dyDescent="0.25">
      <c r="A2268" s="15" t="s">
        <v>6398</v>
      </c>
      <c r="B2268" s="15" t="s">
        <v>9504</v>
      </c>
      <c r="C2268" s="15" t="s">
        <v>6399</v>
      </c>
      <c r="D2268" s="15"/>
      <c r="E2268" s="15" t="s">
        <v>6567</v>
      </c>
      <c r="F2268" s="15" t="s">
        <v>270</v>
      </c>
    </row>
    <row r="2269" spans="1:6" ht="15.75" x14ac:dyDescent="0.25">
      <c r="A2269" s="15" t="s">
        <v>6413</v>
      </c>
      <c r="B2269" s="15" t="s">
        <v>9751</v>
      </c>
      <c r="C2269" s="15" t="s">
        <v>6414</v>
      </c>
      <c r="D2269" s="15"/>
      <c r="E2269" s="15" t="s">
        <v>6567</v>
      </c>
      <c r="F2269" s="15" t="s">
        <v>66</v>
      </c>
    </row>
    <row r="2270" spans="1:6" ht="15.75" x14ac:dyDescent="0.25">
      <c r="A2270" s="15" t="s">
        <v>6450</v>
      </c>
      <c r="B2270" s="15" t="s">
        <v>8115</v>
      </c>
      <c r="C2270" s="15" t="s">
        <v>6451</v>
      </c>
      <c r="D2270" s="15"/>
      <c r="E2270" s="15" t="s">
        <v>6567</v>
      </c>
      <c r="F2270" s="15" t="s">
        <v>6453</v>
      </c>
    </row>
    <row r="2271" spans="1:6" ht="15.75" x14ac:dyDescent="0.25">
      <c r="A2271" s="15" t="s">
        <v>6474</v>
      </c>
      <c r="B2271" s="15" t="s">
        <v>9629</v>
      </c>
      <c r="C2271" s="15" t="s">
        <v>6475</v>
      </c>
      <c r="D2271" s="15"/>
      <c r="E2271" s="15" t="s">
        <v>6567</v>
      </c>
      <c r="F2271" s="15" t="s">
        <v>6477</v>
      </c>
    </row>
    <row r="2272" spans="1:6" ht="15.75" x14ac:dyDescent="0.25">
      <c r="A2272" s="15" t="s">
        <v>6478</v>
      </c>
      <c r="B2272" s="15" t="s">
        <v>8784</v>
      </c>
      <c r="C2272" s="15" t="s">
        <v>6479</v>
      </c>
      <c r="D2272" s="15" t="s">
        <v>299</v>
      </c>
      <c r="E2272" s="15" t="s">
        <v>6567</v>
      </c>
      <c r="F2272" s="15" t="s">
        <v>66</v>
      </c>
    </row>
    <row r="2273" spans="1:6" ht="15.75" x14ac:dyDescent="0.25">
      <c r="A2273" s="15" t="s">
        <v>6494</v>
      </c>
      <c r="B2273" s="15" t="s">
        <v>8227</v>
      </c>
      <c r="C2273" s="15" t="s">
        <v>6495</v>
      </c>
      <c r="D2273" s="15"/>
      <c r="E2273" s="15" t="s">
        <v>6567</v>
      </c>
      <c r="F2273" s="15" t="s">
        <v>66</v>
      </c>
    </row>
    <row r="2274" spans="1:6" ht="15.75" x14ac:dyDescent="0.25">
      <c r="A2274" s="15" t="s">
        <v>2728</v>
      </c>
      <c r="B2274" s="15" t="s">
        <v>9029</v>
      </c>
      <c r="C2274" s="15" t="s">
        <v>2729</v>
      </c>
      <c r="D2274" s="15"/>
      <c r="E2274" s="15" t="s">
        <v>6567</v>
      </c>
      <c r="F2274" s="15" t="s">
        <v>2731</v>
      </c>
    </row>
    <row r="2275" spans="1:6" ht="15.75" x14ac:dyDescent="0.25">
      <c r="A2275" s="15" t="s">
        <v>2732</v>
      </c>
      <c r="B2275" s="15" t="s">
        <v>8774</v>
      </c>
      <c r="C2275" s="15" t="s">
        <v>2733</v>
      </c>
      <c r="D2275" s="15" t="s">
        <v>279</v>
      </c>
      <c r="E2275" s="15" t="s">
        <v>6567</v>
      </c>
      <c r="F2275" s="15" t="s">
        <v>66</v>
      </c>
    </row>
    <row r="2276" spans="1:6" ht="15.75" x14ac:dyDescent="0.25">
      <c r="A2276" s="15" t="s">
        <v>2738</v>
      </c>
      <c r="B2276" s="15" t="s">
        <v>8969</v>
      </c>
      <c r="C2276" s="15" t="s">
        <v>2739</v>
      </c>
      <c r="D2276" s="15"/>
      <c r="E2276" s="15" t="s">
        <v>6567</v>
      </c>
      <c r="F2276" s="15" t="s">
        <v>620</v>
      </c>
    </row>
    <row r="2277" spans="1:6" ht="15.75" x14ac:dyDescent="0.25">
      <c r="A2277" s="15" t="s">
        <v>2753</v>
      </c>
      <c r="B2277" s="15" t="s">
        <v>9672</v>
      </c>
      <c r="C2277" s="15" t="s">
        <v>2754</v>
      </c>
      <c r="D2277" s="15"/>
      <c r="E2277" s="15" t="s">
        <v>6567</v>
      </c>
      <c r="F2277" s="15" t="s">
        <v>157</v>
      </c>
    </row>
    <row r="2278" spans="1:6" ht="15.75" x14ac:dyDescent="0.25">
      <c r="A2278" s="15" t="s">
        <v>2756</v>
      </c>
      <c r="B2278" s="15" t="s">
        <v>7818</v>
      </c>
      <c r="C2278" s="15" t="s">
        <v>2757</v>
      </c>
      <c r="D2278" s="15" t="s">
        <v>19</v>
      </c>
      <c r="E2278" s="15" t="s">
        <v>6567</v>
      </c>
      <c r="F2278" s="15" t="s">
        <v>2759</v>
      </c>
    </row>
    <row r="2279" spans="1:6" ht="15.75" x14ac:dyDescent="0.25">
      <c r="A2279" s="15" t="s">
        <v>2773</v>
      </c>
      <c r="B2279" s="15" t="s">
        <v>9477</v>
      </c>
      <c r="C2279" s="15" t="s">
        <v>2774</v>
      </c>
      <c r="D2279" s="15" t="s">
        <v>199</v>
      </c>
      <c r="E2279" s="15" t="s">
        <v>6567</v>
      </c>
      <c r="F2279" s="15" t="s">
        <v>2777</v>
      </c>
    </row>
    <row r="2280" spans="1:6" ht="15.75" x14ac:dyDescent="0.25">
      <c r="A2280" s="15" t="s">
        <v>2783</v>
      </c>
      <c r="B2280" s="15" t="s">
        <v>9341</v>
      </c>
      <c r="C2280" s="15" t="s">
        <v>1399</v>
      </c>
      <c r="D2280" s="15" t="s">
        <v>1400</v>
      </c>
      <c r="E2280" s="15" t="s">
        <v>6567</v>
      </c>
      <c r="F2280" s="15" t="s">
        <v>1403</v>
      </c>
    </row>
    <row r="2281" spans="1:6" ht="15.75" x14ac:dyDescent="0.25">
      <c r="A2281" s="15" t="s">
        <v>2821</v>
      </c>
      <c r="B2281" s="15" t="s">
        <v>7767</v>
      </c>
      <c r="C2281" s="15" t="s">
        <v>2822</v>
      </c>
      <c r="D2281" s="15" t="s">
        <v>2823</v>
      </c>
      <c r="E2281" s="15" t="s">
        <v>6567</v>
      </c>
      <c r="F2281" s="15" t="s">
        <v>66</v>
      </c>
    </row>
    <row r="2282" spans="1:6" ht="15.75" x14ac:dyDescent="0.25">
      <c r="A2282" s="15" t="s">
        <v>2838</v>
      </c>
      <c r="B2282" s="15" t="s">
        <v>7987</v>
      </c>
      <c r="C2282" s="15" t="s">
        <v>2839</v>
      </c>
      <c r="D2282" s="15" t="s">
        <v>1032</v>
      </c>
      <c r="E2282" s="15" t="s">
        <v>6567</v>
      </c>
      <c r="F2282" s="15" t="s">
        <v>2657</v>
      </c>
    </row>
    <row r="2283" spans="1:6" ht="15.75" x14ac:dyDescent="0.25">
      <c r="A2283" s="15" t="s">
        <v>2841</v>
      </c>
      <c r="B2283" s="15" t="s">
        <v>9828</v>
      </c>
      <c r="C2283" s="15" t="s">
        <v>2842</v>
      </c>
      <c r="D2283" s="15"/>
      <c r="E2283" s="15" t="s">
        <v>6567</v>
      </c>
      <c r="F2283" s="15" t="s">
        <v>66</v>
      </c>
    </row>
    <row r="2284" spans="1:6" ht="15.75" x14ac:dyDescent="0.25">
      <c r="A2284" s="15" t="s">
        <v>2855</v>
      </c>
      <c r="B2284" s="15" t="s">
        <v>8536</v>
      </c>
      <c r="C2284" s="15" t="s">
        <v>2856</v>
      </c>
      <c r="D2284" s="15"/>
      <c r="E2284" s="15" t="s">
        <v>6567</v>
      </c>
      <c r="F2284" s="15" t="s">
        <v>2857</v>
      </c>
    </row>
    <row r="2285" spans="1:6" ht="15.75" x14ac:dyDescent="0.25">
      <c r="A2285" s="15" t="s">
        <v>2864</v>
      </c>
      <c r="B2285" s="15" t="s">
        <v>7860</v>
      </c>
      <c r="C2285" s="15" t="s">
        <v>2865</v>
      </c>
      <c r="D2285" s="15"/>
      <c r="E2285" s="15" t="s">
        <v>6567</v>
      </c>
      <c r="F2285" s="15" t="s">
        <v>1276</v>
      </c>
    </row>
    <row r="2286" spans="1:6" ht="15.75" x14ac:dyDescent="0.25">
      <c r="A2286" s="15" t="s">
        <v>2866</v>
      </c>
      <c r="B2286" s="15" t="s">
        <v>9190</v>
      </c>
      <c r="C2286" s="15" t="s">
        <v>1275</v>
      </c>
      <c r="D2286" s="15"/>
      <c r="E2286" s="15" t="s">
        <v>6567</v>
      </c>
      <c r="F2286" s="15" t="s">
        <v>1276</v>
      </c>
    </row>
    <row r="2287" spans="1:6" ht="15.75" x14ac:dyDescent="0.25">
      <c r="A2287" s="15" t="s">
        <v>2950</v>
      </c>
      <c r="B2287" s="15" t="s">
        <v>9520</v>
      </c>
      <c r="C2287" s="15" t="s">
        <v>2951</v>
      </c>
      <c r="D2287" s="15"/>
      <c r="E2287" s="15" t="s">
        <v>6567</v>
      </c>
      <c r="F2287" s="15" t="s">
        <v>2953</v>
      </c>
    </row>
    <row r="2288" spans="1:6" ht="15.75" x14ac:dyDescent="0.25">
      <c r="A2288" s="15" t="s">
        <v>2954</v>
      </c>
      <c r="B2288" s="15" t="s">
        <v>9773</v>
      </c>
      <c r="C2288" s="15" t="s">
        <v>2955</v>
      </c>
      <c r="D2288" s="15" t="s">
        <v>23</v>
      </c>
      <c r="E2288" s="15" t="s">
        <v>6567</v>
      </c>
      <c r="F2288" s="15" t="s">
        <v>26</v>
      </c>
    </row>
    <row r="2289" spans="1:6" ht="15.75" x14ac:dyDescent="0.25">
      <c r="A2289" s="15" t="s">
        <v>2959</v>
      </c>
      <c r="B2289" s="15" t="s">
        <v>9798</v>
      </c>
      <c r="C2289" s="15" t="s">
        <v>2960</v>
      </c>
      <c r="D2289" s="15" t="s">
        <v>23</v>
      </c>
      <c r="E2289" s="15" t="s">
        <v>6567</v>
      </c>
      <c r="F2289" s="15" t="s">
        <v>527</v>
      </c>
    </row>
    <row r="2290" spans="1:6" ht="15.75" x14ac:dyDescent="0.25">
      <c r="A2290" s="15" t="s">
        <v>2963</v>
      </c>
      <c r="B2290" s="15" t="s">
        <v>8029</v>
      </c>
      <c r="C2290" s="15" t="s">
        <v>852</v>
      </c>
      <c r="D2290" s="15" t="s">
        <v>101</v>
      </c>
      <c r="E2290" s="15" t="s">
        <v>6567</v>
      </c>
      <c r="F2290" s="15" t="s">
        <v>490</v>
      </c>
    </row>
    <row r="2291" spans="1:6" ht="15.75" x14ac:dyDescent="0.25">
      <c r="A2291" s="15" t="s">
        <v>2964</v>
      </c>
      <c r="B2291" s="15" t="s">
        <v>7710</v>
      </c>
      <c r="C2291" s="15" t="s">
        <v>2965</v>
      </c>
      <c r="D2291" s="15" t="s">
        <v>1642</v>
      </c>
      <c r="E2291" s="15" t="s">
        <v>6567</v>
      </c>
      <c r="F2291" s="15" t="s">
        <v>66</v>
      </c>
    </row>
    <row r="2292" spans="1:6" ht="15.75" x14ac:dyDescent="0.25">
      <c r="A2292" s="15" t="s">
        <v>2966</v>
      </c>
      <c r="B2292" s="15" t="s">
        <v>7102</v>
      </c>
      <c r="C2292" s="15" t="s">
        <v>2967</v>
      </c>
      <c r="D2292" s="15"/>
      <c r="E2292" s="15" t="s">
        <v>6567</v>
      </c>
      <c r="F2292" s="15" t="s">
        <v>66</v>
      </c>
    </row>
    <row r="2293" spans="1:6" ht="15.75" x14ac:dyDescent="0.25">
      <c r="A2293" s="15" t="s">
        <v>2971</v>
      </c>
      <c r="B2293" s="15" t="s">
        <v>8687</v>
      </c>
      <c r="C2293" s="15" t="s">
        <v>2972</v>
      </c>
      <c r="D2293" s="15"/>
      <c r="E2293" s="15" t="s">
        <v>6567</v>
      </c>
      <c r="F2293" s="15" t="s">
        <v>66</v>
      </c>
    </row>
    <row r="2294" spans="1:6" ht="15.75" x14ac:dyDescent="0.25">
      <c r="A2294" s="15" t="s">
        <v>2986</v>
      </c>
      <c r="B2294" s="15" t="s">
        <v>8314</v>
      </c>
      <c r="C2294" s="15" t="s">
        <v>2987</v>
      </c>
      <c r="D2294" s="15" t="s">
        <v>40</v>
      </c>
      <c r="E2294" s="15" t="s">
        <v>6567</v>
      </c>
      <c r="F2294" s="15" t="s">
        <v>43</v>
      </c>
    </row>
    <row r="2295" spans="1:6" ht="15.75" x14ac:dyDescent="0.25">
      <c r="A2295" s="15" t="s">
        <v>3003</v>
      </c>
      <c r="B2295" s="15" t="s">
        <v>9471</v>
      </c>
      <c r="C2295" s="15" t="s">
        <v>3004</v>
      </c>
      <c r="D2295" s="15" t="s">
        <v>96</v>
      </c>
      <c r="E2295" s="15" t="s">
        <v>6567</v>
      </c>
      <c r="F2295" s="15" t="s">
        <v>270</v>
      </c>
    </row>
    <row r="2296" spans="1:6" ht="15.75" x14ac:dyDescent="0.25">
      <c r="A2296" s="15" t="s">
        <v>3057</v>
      </c>
      <c r="B2296" s="15" t="s">
        <v>8688</v>
      </c>
      <c r="C2296" s="15" t="s">
        <v>3058</v>
      </c>
      <c r="D2296" s="15"/>
      <c r="E2296" s="15" t="s">
        <v>6567</v>
      </c>
      <c r="F2296" s="15" t="s">
        <v>270</v>
      </c>
    </row>
    <row r="2297" spans="1:6" ht="15.75" x14ac:dyDescent="0.25">
      <c r="A2297" s="15" t="s">
        <v>3065</v>
      </c>
      <c r="B2297" s="15" t="s">
        <v>9553</v>
      </c>
      <c r="C2297" s="15" t="s">
        <v>3066</v>
      </c>
      <c r="D2297" s="15" t="s">
        <v>23</v>
      </c>
      <c r="E2297" s="15" t="s">
        <v>6567</v>
      </c>
      <c r="F2297" s="15" t="s">
        <v>3068</v>
      </c>
    </row>
    <row r="2298" spans="1:6" ht="15.75" x14ac:dyDescent="0.25">
      <c r="A2298" s="15" t="s">
        <v>3081</v>
      </c>
      <c r="B2298" s="15" t="s">
        <v>8062</v>
      </c>
      <c r="C2298" s="15" t="s">
        <v>3082</v>
      </c>
      <c r="D2298" s="15" t="s">
        <v>96</v>
      </c>
      <c r="E2298" s="15" t="s">
        <v>6567</v>
      </c>
      <c r="F2298" s="15" t="s">
        <v>270</v>
      </c>
    </row>
    <row r="2299" spans="1:6" ht="15.75" x14ac:dyDescent="0.25">
      <c r="A2299" s="15" t="s">
        <v>3083</v>
      </c>
      <c r="B2299" s="15" t="s">
        <v>6954</v>
      </c>
      <c r="C2299" s="15" t="s">
        <v>3084</v>
      </c>
      <c r="D2299" s="15" t="s">
        <v>884</v>
      </c>
      <c r="E2299" s="15" t="s">
        <v>6567</v>
      </c>
      <c r="F2299" s="15" t="s">
        <v>1236</v>
      </c>
    </row>
    <row r="2300" spans="1:6" ht="15.75" x14ac:dyDescent="0.25">
      <c r="A2300" s="15" t="s">
        <v>3088</v>
      </c>
      <c r="B2300" s="15" t="s">
        <v>9177</v>
      </c>
      <c r="C2300" s="15" t="s">
        <v>3089</v>
      </c>
      <c r="D2300" s="15"/>
      <c r="E2300" s="15" t="s">
        <v>6567</v>
      </c>
      <c r="F2300" s="15" t="s">
        <v>1276</v>
      </c>
    </row>
    <row r="2301" spans="1:6" ht="15.75" x14ac:dyDescent="0.25">
      <c r="A2301" s="15" t="s">
        <v>3096</v>
      </c>
      <c r="B2301" s="15" t="s">
        <v>7696</v>
      </c>
      <c r="C2301" s="15" t="s">
        <v>3097</v>
      </c>
      <c r="D2301" s="15"/>
      <c r="E2301" s="15" t="s">
        <v>6567</v>
      </c>
      <c r="F2301" s="15" t="s">
        <v>3099</v>
      </c>
    </row>
    <row r="2302" spans="1:6" ht="15.75" x14ac:dyDescent="0.25">
      <c r="A2302" s="15" t="s">
        <v>3126</v>
      </c>
      <c r="B2302" s="15" t="s">
        <v>8085</v>
      </c>
      <c r="C2302" s="15" t="s">
        <v>3127</v>
      </c>
      <c r="D2302" s="15" t="s">
        <v>154</v>
      </c>
      <c r="E2302" s="15" t="s">
        <v>6567</v>
      </c>
      <c r="F2302" s="15" t="s">
        <v>3130</v>
      </c>
    </row>
    <row r="2303" spans="1:6" ht="15.75" x14ac:dyDescent="0.25">
      <c r="A2303" s="15" t="s">
        <v>3138</v>
      </c>
      <c r="B2303" s="15" t="s">
        <v>9509</v>
      </c>
      <c r="C2303" s="15" t="s">
        <v>3139</v>
      </c>
      <c r="D2303" s="15" t="s">
        <v>3140</v>
      </c>
      <c r="E2303" s="15" t="s">
        <v>6567</v>
      </c>
      <c r="F2303" s="15" t="s">
        <v>3141</v>
      </c>
    </row>
    <row r="2304" spans="1:6" ht="15.75" x14ac:dyDescent="0.25">
      <c r="A2304" s="15" t="s">
        <v>3150</v>
      </c>
      <c r="B2304" s="15" t="s">
        <v>9042</v>
      </c>
      <c r="C2304" s="15" t="s">
        <v>897</v>
      </c>
      <c r="D2304" s="15" t="s">
        <v>615</v>
      </c>
      <c r="E2304" s="15" t="s">
        <v>6567</v>
      </c>
      <c r="F2304" s="15" t="s">
        <v>66</v>
      </c>
    </row>
    <row r="2305" spans="1:6" ht="15.75" x14ac:dyDescent="0.25">
      <c r="A2305" s="15" t="s">
        <v>3170</v>
      </c>
      <c r="B2305" s="15" t="s">
        <v>8120</v>
      </c>
      <c r="C2305" s="15" t="s">
        <v>3171</v>
      </c>
      <c r="D2305" s="15"/>
      <c r="E2305" s="15" t="s">
        <v>6567</v>
      </c>
      <c r="F2305" s="15" t="s">
        <v>3174</v>
      </c>
    </row>
    <row r="2306" spans="1:6" ht="15.75" x14ac:dyDescent="0.25">
      <c r="A2306" s="15" t="s">
        <v>3182</v>
      </c>
      <c r="B2306" s="15" t="s">
        <v>8343</v>
      </c>
      <c r="C2306" s="15" t="s">
        <v>3183</v>
      </c>
      <c r="D2306" s="15"/>
      <c r="E2306" s="15" t="s">
        <v>6567</v>
      </c>
      <c r="F2306" s="15" t="s">
        <v>66</v>
      </c>
    </row>
    <row r="2307" spans="1:6" ht="15.75" x14ac:dyDescent="0.25">
      <c r="A2307" s="15" t="s">
        <v>3197</v>
      </c>
      <c r="B2307" s="15" t="s">
        <v>9739</v>
      </c>
      <c r="C2307" s="15" t="s">
        <v>3198</v>
      </c>
      <c r="D2307" s="15"/>
      <c r="E2307" s="15" t="s">
        <v>6567</v>
      </c>
      <c r="F2307" s="15" t="s">
        <v>1055</v>
      </c>
    </row>
    <row r="2308" spans="1:6" ht="15.75" x14ac:dyDescent="0.25">
      <c r="A2308" s="15" t="s">
        <v>3237</v>
      </c>
      <c r="B2308" s="15" t="s">
        <v>6898</v>
      </c>
      <c r="C2308" s="15" t="s">
        <v>3238</v>
      </c>
      <c r="D2308" s="15" t="s">
        <v>279</v>
      </c>
      <c r="E2308" s="15" t="s">
        <v>6567</v>
      </c>
      <c r="F2308" s="15" t="s">
        <v>714</v>
      </c>
    </row>
    <row r="2309" spans="1:6" ht="15.75" x14ac:dyDescent="0.25">
      <c r="A2309" s="15" t="s">
        <v>3239</v>
      </c>
      <c r="B2309" s="15" t="s">
        <v>8614</v>
      </c>
      <c r="C2309" s="15" t="s">
        <v>3240</v>
      </c>
      <c r="D2309" s="15"/>
      <c r="E2309" s="15" t="s">
        <v>6567</v>
      </c>
      <c r="F2309" s="15" t="s">
        <v>3243</v>
      </c>
    </row>
    <row r="2310" spans="1:6" ht="15.75" x14ac:dyDescent="0.25">
      <c r="A2310" s="15" t="s">
        <v>3246</v>
      </c>
      <c r="B2310" s="15" t="s">
        <v>6996</v>
      </c>
      <c r="C2310" s="15" t="s">
        <v>3247</v>
      </c>
      <c r="D2310" s="15"/>
      <c r="E2310" s="15" t="s">
        <v>6567</v>
      </c>
      <c r="F2310" s="15" t="s">
        <v>620</v>
      </c>
    </row>
    <row r="2311" spans="1:6" ht="15.75" x14ac:dyDescent="0.25">
      <c r="A2311" s="15" t="s">
        <v>3252</v>
      </c>
      <c r="B2311" s="15" t="s">
        <v>9286</v>
      </c>
      <c r="C2311" s="15" t="s">
        <v>3253</v>
      </c>
      <c r="D2311" s="15" t="s">
        <v>23</v>
      </c>
      <c r="E2311" s="15" t="s">
        <v>6567</v>
      </c>
      <c r="F2311" s="15" t="s">
        <v>26</v>
      </c>
    </row>
    <row r="2312" spans="1:6" ht="15.75" x14ac:dyDescent="0.25">
      <c r="A2312" s="15" t="s">
        <v>3268</v>
      </c>
      <c r="B2312" s="15" t="s">
        <v>7007</v>
      </c>
      <c r="C2312" s="15" t="s">
        <v>3269</v>
      </c>
      <c r="D2312" s="15"/>
      <c r="E2312" s="15" t="s">
        <v>6567</v>
      </c>
      <c r="F2312" s="15" t="s">
        <v>66</v>
      </c>
    </row>
    <row r="2313" spans="1:6" ht="15.75" x14ac:dyDescent="0.25">
      <c r="A2313" s="15" t="s">
        <v>3276</v>
      </c>
      <c r="B2313" s="15" t="s">
        <v>7855</v>
      </c>
      <c r="C2313" s="15" t="s">
        <v>3277</v>
      </c>
      <c r="D2313" s="15" t="s">
        <v>279</v>
      </c>
      <c r="E2313" s="15" t="s">
        <v>6567</v>
      </c>
      <c r="F2313" s="15" t="s">
        <v>3280</v>
      </c>
    </row>
    <row r="2314" spans="1:6" ht="15.75" x14ac:dyDescent="0.25">
      <c r="A2314" s="15" t="s">
        <v>3303</v>
      </c>
      <c r="B2314" s="15" t="s">
        <v>8814</v>
      </c>
      <c r="C2314" s="15" t="s">
        <v>3304</v>
      </c>
      <c r="D2314" s="15" t="s">
        <v>370</v>
      </c>
      <c r="E2314" s="15" t="s">
        <v>6567</v>
      </c>
      <c r="F2314" s="15" t="s">
        <v>3306</v>
      </c>
    </row>
    <row r="2315" spans="1:6" ht="15.75" x14ac:dyDescent="0.25">
      <c r="A2315" s="15" t="s">
        <v>3309</v>
      </c>
      <c r="B2315" s="15" t="s">
        <v>8383</v>
      </c>
      <c r="C2315" s="15" t="s">
        <v>3310</v>
      </c>
      <c r="D2315" s="15" t="s">
        <v>23</v>
      </c>
      <c r="E2315" s="15" t="s">
        <v>6567</v>
      </c>
      <c r="F2315" s="15" t="s">
        <v>527</v>
      </c>
    </row>
    <row r="2316" spans="1:6" ht="15.75" x14ac:dyDescent="0.25">
      <c r="A2316" s="15" t="s">
        <v>3322</v>
      </c>
      <c r="B2316" s="15" t="s">
        <v>9379</v>
      </c>
      <c r="C2316" s="15" t="s">
        <v>3323</v>
      </c>
      <c r="D2316" s="15" t="s">
        <v>2131</v>
      </c>
      <c r="E2316" s="15" t="s">
        <v>6567</v>
      </c>
      <c r="F2316" s="15" t="s">
        <v>3325</v>
      </c>
    </row>
    <row r="2317" spans="1:6" ht="15.75" x14ac:dyDescent="0.25">
      <c r="A2317" s="15" t="s">
        <v>3350</v>
      </c>
      <c r="B2317" s="15" t="s">
        <v>9152</v>
      </c>
      <c r="C2317" s="15" t="s">
        <v>3351</v>
      </c>
      <c r="D2317" s="15"/>
      <c r="E2317" s="15" t="s">
        <v>6567</v>
      </c>
      <c r="F2317" s="15" t="s">
        <v>157</v>
      </c>
    </row>
    <row r="2318" spans="1:6" ht="15.75" x14ac:dyDescent="0.25">
      <c r="A2318" s="15" t="s">
        <v>3353</v>
      </c>
      <c r="B2318" s="15" t="s">
        <v>7923</v>
      </c>
      <c r="C2318" s="15" t="s">
        <v>3354</v>
      </c>
      <c r="D2318" s="15" t="s">
        <v>615</v>
      </c>
      <c r="E2318" s="15" t="s">
        <v>6567</v>
      </c>
      <c r="F2318" s="15" t="s">
        <v>66</v>
      </c>
    </row>
    <row r="2319" spans="1:6" ht="15.75" x14ac:dyDescent="0.25">
      <c r="A2319" s="15" t="s">
        <v>3382</v>
      </c>
      <c r="B2319" s="15" t="s">
        <v>8827</v>
      </c>
      <c r="C2319" s="15" t="s">
        <v>3383</v>
      </c>
      <c r="D2319" s="15" t="s">
        <v>46</v>
      </c>
      <c r="E2319" s="15" t="s">
        <v>6567</v>
      </c>
      <c r="F2319" s="15" t="s">
        <v>66</v>
      </c>
    </row>
    <row r="2320" spans="1:6" ht="15.75" x14ac:dyDescent="0.25">
      <c r="A2320" s="15" t="s">
        <v>3388</v>
      </c>
      <c r="B2320" s="15" t="s">
        <v>8628</v>
      </c>
      <c r="C2320" s="15" t="s">
        <v>3389</v>
      </c>
      <c r="D2320" s="15" t="s">
        <v>3390</v>
      </c>
      <c r="E2320" s="15" t="s">
        <v>6567</v>
      </c>
      <c r="F2320" s="15" t="s">
        <v>1055</v>
      </c>
    </row>
    <row r="2321" spans="1:6" ht="15.75" x14ac:dyDescent="0.25">
      <c r="A2321" s="15" t="s">
        <v>3420</v>
      </c>
      <c r="B2321" s="15" t="s">
        <v>7492</v>
      </c>
      <c r="C2321" s="15" t="s">
        <v>3421</v>
      </c>
      <c r="D2321" s="15" t="s">
        <v>154</v>
      </c>
      <c r="E2321" s="15" t="s">
        <v>6567</v>
      </c>
      <c r="F2321" s="15" t="s">
        <v>3424</v>
      </c>
    </row>
    <row r="2322" spans="1:6" ht="15.75" x14ac:dyDescent="0.25">
      <c r="A2322" s="15" t="s">
        <v>3425</v>
      </c>
      <c r="B2322" s="15" t="s">
        <v>9512</v>
      </c>
      <c r="C2322" s="15" t="s">
        <v>3426</v>
      </c>
      <c r="D2322" s="15" t="s">
        <v>3427</v>
      </c>
      <c r="E2322" s="15" t="s">
        <v>6567</v>
      </c>
      <c r="F2322" s="15" t="s">
        <v>3430</v>
      </c>
    </row>
    <row r="2323" spans="1:6" ht="15.75" x14ac:dyDescent="0.25">
      <c r="A2323" s="15" t="s">
        <v>3442</v>
      </c>
      <c r="B2323" s="15" t="s">
        <v>8673</v>
      </c>
      <c r="C2323" s="15" t="s">
        <v>3443</v>
      </c>
      <c r="D2323" s="15"/>
      <c r="E2323" s="15" t="s">
        <v>6567</v>
      </c>
      <c r="F2323" s="15" t="s">
        <v>66</v>
      </c>
    </row>
    <row r="2324" spans="1:6" ht="15.75" x14ac:dyDescent="0.25">
      <c r="A2324" s="15" t="s">
        <v>3454</v>
      </c>
      <c r="B2324" s="15" t="s">
        <v>8335</v>
      </c>
      <c r="C2324" s="15" t="s">
        <v>3455</v>
      </c>
      <c r="D2324" s="15"/>
      <c r="E2324" s="15" t="s">
        <v>6567</v>
      </c>
      <c r="F2324" s="15" t="s">
        <v>1173</v>
      </c>
    </row>
    <row r="2325" spans="1:6" ht="15.75" x14ac:dyDescent="0.25">
      <c r="A2325" s="15" t="s">
        <v>3476</v>
      </c>
      <c r="B2325" s="15" t="s">
        <v>8116</v>
      </c>
      <c r="C2325" s="15" t="s">
        <v>400</v>
      </c>
      <c r="D2325" s="15" t="s">
        <v>401</v>
      </c>
      <c r="E2325" s="15" t="s">
        <v>6567</v>
      </c>
      <c r="F2325" s="15" t="s">
        <v>157</v>
      </c>
    </row>
    <row r="2326" spans="1:6" ht="15.75" x14ac:dyDescent="0.25">
      <c r="A2326" s="15" t="s">
        <v>3494</v>
      </c>
      <c r="B2326" s="15" t="s">
        <v>7591</v>
      </c>
      <c r="C2326" s="15" t="s">
        <v>3495</v>
      </c>
      <c r="D2326" s="15"/>
      <c r="E2326" s="15" t="s">
        <v>6567</v>
      </c>
      <c r="F2326" s="15" t="s">
        <v>620</v>
      </c>
    </row>
    <row r="2327" spans="1:6" ht="15.75" x14ac:dyDescent="0.25">
      <c r="A2327" s="15" t="s">
        <v>3534</v>
      </c>
      <c r="B2327" s="15" t="s">
        <v>9966</v>
      </c>
      <c r="C2327" s="15" t="s">
        <v>3535</v>
      </c>
      <c r="D2327" s="15"/>
      <c r="E2327" s="15" t="s">
        <v>6567</v>
      </c>
      <c r="F2327" s="15" t="s">
        <v>157</v>
      </c>
    </row>
    <row r="2328" spans="1:6" ht="15.75" x14ac:dyDescent="0.25">
      <c r="A2328" s="15" t="s">
        <v>3538</v>
      </c>
      <c r="B2328" s="15" t="s">
        <v>7890</v>
      </c>
      <c r="C2328" s="15" t="s">
        <v>3539</v>
      </c>
      <c r="D2328" s="15"/>
      <c r="E2328" s="15" t="s">
        <v>6567</v>
      </c>
      <c r="F2328" s="15" t="s">
        <v>420</v>
      </c>
    </row>
    <row r="2329" spans="1:6" ht="15.75" x14ac:dyDescent="0.25">
      <c r="A2329" s="15" t="s">
        <v>3546</v>
      </c>
      <c r="B2329" s="15" t="s">
        <v>8356</v>
      </c>
      <c r="C2329" s="15" t="s">
        <v>3547</v>
      </c>
      <c r="D2329" s="15"/>
      <c r="E2329" s="15" t="s">
        <v>6567</v>
      </c>
      <c r="F2329" s="15" t="s">
        <v>3550</v>
      </c>
    </row>
    <row r="2330" spans="1:6" ht="15.75" x14ac:dyDescent="0.25">
      <c r="A2330" s="15" t="s">
        <v>3560</v>
      </c>
      <c r="B2330" s="15" t="s">
        <v>9464</v>
      </c>
      <c r="C2330" s="15" t="s">
        <v>3561</v>
      </c>
      <c r="D2330" s="15" t="s">
        <v>23</v>
      </c>
      <c r="E2330" s="15" t="s">
        <v>6567</v>
      </c>
      <c r="F2330" s="15" t="s">
        <v>3562</v>
      </c>
    </row>
    <row r="2331" spans="1:6" ht="15.75" x14ac:dyDescent="0.25">
      <c r="A2331" s="15" t="s">
        <v>3618</v>
      </c>
      <c r="B2331" s="15" t="s">
        <v>9302</v>
      </c>
      <c r="C2331" s="15" t="s">
        <v>3619</v>
      </c>
      <c r="D2331" s="15" t="s">
        <v>23</v>
      </c>
      <c r="E2331" s="15" t="s">
        <v>6567</v>
      </c>
      <c r="F2331" s="15" t="s">
        <v>26</v>
      </c>
    </row>
    <row r="2332" spans="1:6" ht="15.75" x14ac:dyDescent="0.25">
      <c r="A2332" s="15" t="s">
        <v>3623</v>
      </c>
      <c r="B2332" s="15" t="s">
        <v>8218</v>
      </c>
      <c r="C2332" s="15" t="s">
        <v>3624</v>
      </c>
      <c r="D2332" s="15"/>
      <c r="E2332" s="15" t="s">
        <v>6567</v>
      </c>
      <c r="F2332" s="15" t="s">
        <v>3625</v>
      </c>
    </row>
    <row r="2333" spans="1:6" ht="15.75" x14ac:dyDescent="0.25">
      <c r="A2333" s="15" t="s">
        <v>3639</v>
      </c>
      <c r="B2333" s="15" t="s">
        <v>7112</v>
      </c>
      <c r="C2333" s="15" t="s">
        <v>3640</v>
      </c>
      <c r="D2333" s="15"/>
      <c r="E2333" s="15" t="s">
        <v>6567</v>
      </c>
      <c r="F2333" s="15" t="s">
        <v>66</v>
      </c>
    </row>
    <row r="2334" spans="1:6" ht="15.75" x14ac:dyDescent="0.25">
      <c r="A2334" s="15" t="s">
        <v>3647</v>
      </c>
      <c r="B2334" s="15" t="s">
        <v>7436</v>
      </c>
      <c r="C2334" s="15" t="s">
        <v>3648</v>
      </c>
      <c r="D2334" s="15" t="s">
        <v>2052</v>
      </c>
      <c r="E2334" s="15" t="s">
        <v>6567</v>
      </c>
      <c r="F2334" s="15" t="s">
        <v>2055</v>
      </c>
    </row>
    <row r="2335" spans="1:6" ht="15.75" x14ac:dyDescent="0.25">
      <c r="A2335" s="15" t="s">
        <v>3651</v>
      </c>
      <c r="B2335" s="15" t="s">
        <v>7636</v>
      </c>
      <c r="C2335" s="15" t="s">
        <v>3652</v>
      </c>
      <c r="D2335" s="15"/>
      <c r="E2335" s="15" t="s">
        <v>6567</v>
      </c>
      <c r="F2335" s="15" t="s">
        <v>620</v>
      </c>
    </row>
    <row r="2336" spans="1:6" ht="15.75" x14ac:dyDescent="0.25">
      <c r="A2336" s="15" t="s">
        <v>3654</v>
      </c>
      <c r="B2336" s="15" t="s">
        <v>7912</v>
      </c>
      <c r="C2336" s="15" t="s">
        <v>3655</v>
      </c>
      <c r="D2336" s="15" t="s">
        <v>213</v>
      </c>
      <c r="E2336" s="15" t="s">
        <v>6567</v>
      </c>
      <c r="F2336" s="15" t="s">
        <v>584</v>
      </c>
    </row>
    <row r="2337" spans="1:6" ht="15.75" x14ac:dyDescent="0.25">
      <c r="A2337" s="15" t="s">
        <v>3660</v>
      </c>
      <c r="B2337" s="15" t="s">
        <v>8721</v>
      </c>
      <c r="C2337" s="15" t="s">
        <v>3661</v>
      </c>
      <c r="D2337" s="15"/>
      <c r="E2337" s="15" t="s">
        <v>6567</v>
      </c>
      <c r="F2337" s="15" t="s">
        <v>3664</v>
      </c>
    </row>
    <row r="2338" spans="1:6" ht="15.75" x14ac:dyDescent="0.25">
      <c r="A2338" s="15" t="s">
        <v>3666</v>
      </c>
      <c r="B2338" s="15" t="s">
        <v>6991</v>
      </c>
      <c r="C2338" s="15" t="s">
        <v>3667</v>
      </c>
      <c r="D2338" s="15" t="s">
        <v>536</v>
      </c>
      <c r="E2338" s="15" t="s">
        <v>6567</v>
      </c>
      <c r="F2338" s="15" t="s">
        <v>3670</v>
      </c>
    </row>
    <row r="2339" spans="1:6" ht="15.75" x14ac:dyDescent="0.25">
      <c r="A2339" s="15" t="s">
        <v>3694</v>
      </c>
      <c r="B2339" s="15" t="s">
        <v>7024</v>
      </c>
      <c r="C2339" s="15" t="s">
        <v>3695</v>
      </c>
      <c r="D2339" s="15" t="s">
        <v>3390</v>
      </c>
      <c r="E2339" s="15" t="s">
        <v>6567</v>
      </c>
      <c r="F2339" s="15" t="s">
        <v>3697</v>
      </c>
    </row>
    <row r="2340" spans="1:6" ht="15.75" x14ac:dyDescent="0.25">
      <c r="A2340" s="15" t="s">
        <v>3700</v>
      </c>
      <c r="B2340" s="15" t="s">
        <v>7178</v>
      </c>
      <c r="C2340" s="15" t="s">
        <v>3701</v>
      </c>
      <c r="D2340" s="15" t="s">
        <v>2340</v>
      </c>
      <c r="E2340" s="15" t="s">
        <v>6567</v>
      </c>
      <c r="F2340" s="15" t="s">
        <v>2343</v>
      </c>
    </row>
    <row r="2341" spans="1:6" ht="15.75" x14ac:dyDescent="0.25">
      <c r="A2341" s="15" t="s">
        <v>3707</v>
      </c>
      <c r="B2341" s="15" t="s">
        <v>7964</v>
      </c>
      <c r="C2341" s="15" t="s">
        <v>3708</v>
      </c>
      <c r="D2341" s="15"/>
      <c r="E2341" s="15" t="s">
        <v>6567</v>
      </c>
      <c r="F2341" s="15" t="s">
        <v>527</v>
      </c>
    </row>
    <row r="2342" spans="1:6" ht="15.75" x14ac:dyDescent="0.25">
      <c r="A2342" s="15" t="s">
        <v>3711</v>
      </c>
      <c r="B2342" s="15" t="s">
        <v>7960</v>
      </c>
      <c r="C2342" s="15" t="s">
        <v>3712</v>
      </c>
      <c r="D2342" s="15" t="s">
        <v>3713</v>
      </c>
      <c r="E2342" s="15" t="s">
        <v>6567</v>
      </c>
      <c r="F2342" s="15" t="s">
        <v>66</v>
      </c>
    </row>
    <row r="2343" spans="1:6" ht="15.75" x14ac:dyDescent="0.25">
      <c r="A2343" s="15" t="s">
        <v>3729</v>
      </c>
      <c r="B2343" s="15" t="s">
        <v>9366</v>
      </c>
      <c r="C2343" s="15" t="s">
        <v>3730</v>
      </c>
      <c r="D2343" s="15"/>
      <c r="E2343" s="15" t="s">
        <v>6567</v>
      </c>
      <c r="F2343" s="15" t="s">
        <v>527</v>
      </c>
    </row>
    <row r="2344" spans="1:6" ht="15.75" x14ac:dyDescent="0.25">
      <c r="A2344" s="15" t="s">
        <v>3742</v>
      </c>
      <c r="B2344" s="15" t="s">
        <v>9619</v>
      </c>
      <c r="C2344" s="15" t="s">
        <v>3743</v>
      </c>
      <c r="D2344" s="15" t="s">
        <v>89</v>
      </c>
      <c r="E2344" s="15" t="s">
        <v>6567</v>
      </c>
      <c r="F2344" s="15" t="s">
        <v>1236</v>
      </c>
    </row>
    <row r="2345" spans="1:6" ht="15.75" x14ac:dyDescent="0.25">
      <c r="A2345" s="15" t="s">
        <v>3757</v>
      </c>
      <c r="B2345" s="15" t="s">
        <v>7864</v>
      </c>
      <c r="C2345" s="15" t="s">
        <v>3758</v>
      </c>
      <c r="D2345" s="15" t="s">
        <v>40</v>
      </c>
      <c r="E2345" s="15" t="s">
        <v>6567</v>
      </c>
      <c r="F2345" s="15" t="s">
        <v>43</v>
      </c>
    </row>
    <row r="2346" spans="1:6" ht="15.75" x14ac:dyDescent="0.25">
      <c r="A2346" s="15" t="s">
        <v>3763</v>
      </c>
      <c r="B2346" s="15" t="s">
        <v>8935</v>
      </c>
      <c r="C2346" s="15" t="s">
        <v>3764</v>
      </c>
      <c r="D2346" s="15" t="s">
        <v>615</v>
      </c>
      <c r="E2346" s="15" t="s">
        <v>6567</v>
      </c>
      <c r="F2346" s="15" t="s">
        <v>66</v>
      </c>
    </row>
    <row r="2347" spans="1:6" ht="15.75" x14ac:dyDescent="0.25">
      <c r="A2347" s="15" t="s">
        <v>3765</v>
      </c>
      <c r="B2347" s="15" t="s">
        <v>7483</v>
      </c>
      <c r="C2347" s="15" t="s">
        <v>3766</v>
      </c>
      <c r="D2347" s="15"/>
      <c r="E2347" s="15" t="s">
        <v>6567</v>
      </c>
      <c r="F2347" s="15" t="s">
        <v>66</v>
      </c>
    </row>
    <row r="2348" spans="1:6" ht="15.75" x14ac:dyDescent="0.25">
      <c r="A2348" s="15" t="s">
        <v>3772</v>
      </c>
      <c r="B2348" s="15" t="s">
        <v>6963</v>
      </c>
      <c r="C2348" s="15" t="s">
        <v>3701</v>
      </c>
      <c r="D2348" s="15" t="s">
        <v>2340</v>
      </c>
      <c r="E2348" s="15" t="s">
        <v>6567</v>
      </c>
      <c r="F2348" s="15" t="s">
        <v>2343</v>
      </c>
    </row>
    <row r="2349" spans="1:6" ht="15.75" x14ac:dyDescent="0.25">
      <c r="A2349" s="15" t="s">
        <v>3791</v>
      </c>
      <c r="B2349" s="15" t="s">
        <v>9220</v>
      </c>
      <c r="C2349" s="15" t="s">
        <v>3792</v>
      </c>
      <c r="D2349" s="15" t="s">
        <v>172</v>
      </c>
      <c r="E2349" s="15" t="s">
        <v>6567</v>
      </c>
      <c r="F2349" s="15" t="s">
        <v>677</v>
      </c>
    </row>
    <row r="2350" spans="1:6" ht="15.75" x14ac:dyDescent="0.25">
      <c r="A2350" s="15" t="s">
        <v>3807</v>
      </c>
      <c r="B2350" s="15" t="s">
        <v>8488</v>
      </c>
      <c r="C2350" s="15" t="s">
        <v>3808</v>
      </c>
      <c r="D2350" s="15"/>
      <c r="E2350" s="15" t="s">
        <v>6567</v>
      </c>
      <c r="F2350" s="15" t="s">
        <v>3809</v>
      </c>
    </row>
    <row r="2351" spans="1:6" ht="15.75" x14ac:dyDescent="0.25">
      <c r="A2351" s="15" t="s">
        <v>3814</v>
      </c>
      <c r="B2351" s="15" t="s">
        <v>7749</v>
      </c>
      <c r="C2351" s="15" t="s">
        <v>3815</v>
      </c>
      <c r="D2351" s="15"/>
      <c r="E2351" s="15" t="s">
        <v>6567</v>
      </c>
      <c r="F2351" s="15" t="s">
        <v>3817</v>
      </c>
    </row>
    <row r="2352" spans="1:6" ht="15.75" x14ac:dyDescent="0.25">
      <c r="A2352" s="15" t="s">
        <v>3821</v>
      </c>
      <c r="B2352" s="15" t="s">
        <v>9795</v>
      </c>
      <c r="C2352" s="15" t="s">
        <v>3822</v>
      </c>
      <c r="D2352" s="15" t="s">
        <v>23</v>
      </c>
      <c r="E2352" s="15" t="s">
        <v>6567</v>
      </c>
      <c r="F2352" s="15" t="s">
        <v>527</v>
      </c>
    </row>
    <row r="2353" spans="1:6" ht="15.75" x14ac:dyDescent="0.25">
      <c r="A2353" s="15" t="s">
        <v>3847</v>
      </c>
      <c r="B2353" s="15" t="s">
        <v>9662</v>
      </c>
      <c r="C2353" s="15" t="s">
        <v>3848</v>
      </c>
      <c r="D2353" s="15" t="s">
        <v>1105</v>
      </c>
      <c r="E2353" s="15" t="s">
        <v>6567</v>
      </c>
      <c r="F2353" s="15" t="s">
        <v>3850</v>
      </c>
    </row>
    <row r="2354" spans="1:6" ht="15.75" x14ac:dyDescent="0.25">
      <c r="A2354" s="15" t="s">
        <v>3854</v>
      </c>
      <c r="B2354" s="15" t="s">
        <v>7155</v>
      </c>
      <c r="C2354" s="15" t="s">
        <v>3855</v>
      </c>
      <c r="D2354" s="15"/>
      <c r="E2354" s="15" t="s">
        <v>6567</v>
      </c>
      <c r="F2354" s="15" t="s">
        <v>66</v>
      </c>
    </row>
    <row r="2355" spans="1:6" ht="15.75" x14ac:dyDescent="0.25">
      <c r="A2355" s="15" t="s">
        <v>3891</v>
      </c>
      <c r="B2355" s="15" t="s">
        <v>9434</v>
      </c>
      <c r="C2355" s="15" t="s">
        <v>3892</v>
      </c>
      <c r="D2355" s="15"/>
      <c r="E2355" s="15" t="s">
        <v>6567</v>
      </c>
      <c r="F2355" s="15" t="s">
        <v>620</v>
      </c>
    </row>
    <row r="2356" spans="1:6" ht="15.75" x14ac:dyDescent="0.25">
      <c r="A2356" s="15" t="s">
        <v>3909</v>
      </c>
      <c r="B2356" s="15" t="s">
        <v>9582</v>
      </c>
      <c r="C2356" s="15" t="s">
        <v>3910</v>
      </c>
      <c r="D2356" s="15"/>
      <c r="E2356" s="15" t="s">
        <v>6567</v>
      </c>
      <c r="F2356" s="15" t="s">
        <v>1881</v>
      </c>
    </row>
    <row r="2357" spans="1:6" ht="15.75" x14ac:dyDescent="0.25">
      <c r="A2357" s="15" t="s">
        <v>3913</v>
      </c>
      <c r="B2357" s="15" t="s">
        <v>7336</v>
      </c>
      <c r="C2357" s="15" t="s">
        <v>3914</v>
      </c>
      <c r="D2357" s="15" t="s">
        <v>396</v>
      </c>
      <c r="E2357" s="15" t="s">
        <v>6567</v>
      </c>
      <c r="F2357" s="15" t="s">
        <v>398</v>
      </c>
    </row>
    <row r="2358" spans="1:6" ht="15.75" x14ac:dyDescent="0.25">
      <c r="A2358" s="15" t="s">
        <v>3915</v>
      </c>
      <c r="B2358" s="15" t="s">
        <v>9186</v>
      </c>
      <c r="C2358" s="15" t="s">
        <v>3916</v>
      </c>
      <c r="D2358" s="15"/>
      <c r="E2358" s="15" t="s">
        <v>6567</v>
      </c>
      <c r="F2358" s="15" t="s">
        <v>1881</v>
      </c>
    </row>
    <row r="2359" spans="1:6" ht="15.75" x14ac:dyDescent="0.25">
      <c r="A2359" s="15" t="s">
        <v>3923</v>
      </c>
      <c r="B2359" s="15" t="s">
        <v>9361</v>
      </c>
      <c r="C2359" s="15" t="s">
        <v>3924</v>
      </c>
      <c r="D2359" s="15" t="s">
        <v>687</v>
      </c>
      <c r="E2359" s="15" t="s">
        <v>6567</v>
      </c>
      <c r="F2359" s="15" t="s">
        <v>3927</v>
      </c>
    </row>
    <row r="2360" spans="1:6" ht="15.75" x14ac:dyDescent="0.25">
      <c r="A2360" s="15" t="s">
        <v>3928</v>
      </c>
      <c r="B2360" s="15" t="s">
        <v>9148</v>
      </c>
      <c r="C2360" s="15" t="s">
        <v>3929</v>
      </c>
      <c r="D2360" s="15" t="s">
        <v>23</v>
      </c>
      <c r="E2360" s="15" t="s">
        <v>6567</v>
      </c>
      <c r="F2360" s="15" t="s">
        <v>26</v>
      </c>
    </row>
    <row r="2361" spans="1:6" ht="15.75" x14ac:dyDescent="0.25">
      <c r="A2361" s="15" t="s">
        <v>3933</v>
      </c>
      <c r="B2361" s="15" t="s">
        <v>8063</v>
      </c>
      <c r="C2361" s="15" t="s">
        <v>3934</v>
      </c>
      <c r="D2361" s="15"/>
      <c r="E2361" s="15" t="s">
        <v>6567</v>
      </c>
      <c r="F2361" s="15" t="s">
        <v>2452</v>
      </c>
    </row>
    <row r="2362" spans="1:6" ht="15.75" x14ac:dyDescent="0.25">
      <c r="A2362" s="15" t="s">
        <v>3949</v>
      </c>
      <c r="B2362" s="15" t="s">
        <v>9203</v>
      </c>
      <c r="C2362" s="15" t="s">
        <v>3950</v>
      </c>
      <c r="D2362" s="15" t="s">
        <v>3951</v>
      </c>
      <c r="E2362" s="15" t="s">
        <v>6567</v>
      </c>
      <c r="F2362" s="15" t="s">
        <v>3954</v>
      </c>
    </row>
    <row r="2363" spans="1:6" ht="15.75" x14ac:dyDescent="0.25">
      <c r="A2363" s="15" t="s">
        <v>3957</v>
      </c>
      <c r="B2363" s="15" t="s">
        <v>9586</v>
      </c>
      <c r="C2363" s="15" t="s">
        <v>3958</v>
      </c>
      <c r="D2363" s="15" t="s">
        <v>2402</v>
      </c>
      <c r="E2363" s="15" t="s">
        <v>6567</v>
      </c>
      <c r="F2363" s="15" t="s">
        <v>3625</v>
      </c>
    </row>
    <row r="2364" spans="1:6" ht="15.75" x14ac:dyDescent="0.25">
      <c r="A2364" s="15" t="s">
        <v>3961</v>
      </c>
      <c r="B2364" s="15" t="s">
        <v>8610</v>
      </c>
      <c r="C2364" s="15" t="s">
        <v>3962</v>
      </c>
      <c r="D2364" s="15"/>
      <c r="E2364" s="15" t="s">
        <v>6567</v>
      </c>
      <c r="F2364" s="15" t="s">
        <v>3965</v>
      </c>
    </row>
    <row r="2365" spans="1:6" ht="15.75" x14ac:dyDescent="0.25">
      <c r="A2365" s="15" t="s">
        <v>3966</v>
      </c>
      <c r="B2365" s="15" t="s">
        <v>9593</v>
      </c>
      <c r="C2365" s="15" t="s">
        <v>3967</v>
      </c>
      <c r="D2365" s="15" t="s">
        <v>2075</v>
      </c>
      <c r="E2365" s="15" t="s">
        <v>6567</v>
      </c>
      <c r="F2365" s="15" t="s">
        <v>620</v>
      </c>
    </row>
    <row r="2366" spans="1:6" ht="15.75" x14ac:dyDescent="0.25">
      <c r="A2366" s="15" t="s">
        <v>3979</v>
      </c>
      <c r="B2366" s="15" t="s">
        <v>8941</v>
      </c>
      <c r="C2366" s="15" t="s">
        <v>3980</v>
      </c>
      <c r="D2366" s="15"/>
      <c r="E2366" s="15" t="s">
        <v>6567</v>
      </c>
      <c r="F2366" s="15" t="s">
        <v>902</v>
      </c>
    </row>
    <row r="2367" spans="1:6" ht="15.75" x14ac:dyDescent="0.25">
      <c r="A2367" s="15" t="s">
        <v>3989</v>
      </c>
      <c r="B2367" s="15" t="s">
        <v>9342</v>
      </c>
      <c r="C2367" s="15" t="s">
        <v>3990</v>
      </c>
      <c r="D2367" s="15" t="s">
        <v>1946</v>
      </c>
      <c r="E2367" s="15" t="s">
        <v>6567</v>
      </c>
      <c r="F2367" s="15" t="s">
        <v>66</v>
      </c>
    </row>
    <row r="2368" spans="1:6" ht="15.75" x14ac:dyDescent="0.25">
      <c r="A2368" s="15" t="s">
        <v>4003</v>
      </c>
      <c r="B2368" s="15" t="s">
        <v>8034</v>
      </c>
      <c r="C2368" s="15" t="s">
        <v>4004</v>
      </c>
      <c r="D2368" s="15"/>
      <c r="E2368" s="15" t="s">
        <v>6567</v>
      </c>
      <c r="F2368" s="15" t="s">
        <v>66</v>
      </c>
    </row>
    <row r="2369" spans="1:6" ht="15.75" x14ac:dyDescent="0.25">
      <c r="A2369" s="15" t="s">
        <v>4047</v>
      </c>
      <c r="B2369" s="15" t="s">
        <v>7053</v>
      </c>
      <c r="C2369" s="15" t="s">
        <v>711</v>
      </c>
      <c r="D2369" s="15" t="s">
        <v>279</v>
      </c>
      <c r="E2369" s="15" t="s">
        <v>6567</v>
      </c>
      <c r="F2369" s="15" t="s">
        <v>714</v>
      </c>
    </row>
    <row r="2370" spans="1:6" ht="15.75" x14ac:dyDescent="0.25">
      <c r="A2370" s="15" t="s">
        <v>4078</v>
      </c>
      <c r="B2370" s="15" t="s">
        <v>11445</v>
      </c>
      <c r="C2370" s="15" t="s">
        <v>4079</v>
      </c>
      <c r="D2370" s="15" t="s">
        <v>23</v>
      </c>
      <c r="E2370" s="15" t="s">
        <v>6567</v>
      </c>
      <c r="F2370" s="15" t="s">
        <v>26</v>
      </c>
    </row>
    <row r="2371" spans="1:6" ht="15.75" x14ac:dyDescent="0.25">
      <c r="A2371" s="15" t="s">
        <v>4085</v>
      </c>
      <c r="B2371" s="15" t="s">
        <v>8613</v>
      </c>
      <c r="C2371" s="15" t="s">
        <v>711</v>
      </c>
      <c r="D2371" s="15" t="s">
        <v>279</v>
      </c>
      <c r="E2371" s="15" t="s">
        <v>6567</v>
      </c>
      <c r="F2371" s="15" t="s">
        <v>714</v>
      </c>
    </row>
    <row r="2372" spans="1:6" ht="15.75" x14ac:dyDescent="0.25">
      <c r="A2372" s="15" t="s">
        <v>4099</v>
      </c>
      <c r="B2372" s="15" t="s">
        <v>9695</v>
      </c>
      <c r="C2372" s="15" t="s">
        <v>4100</v>
      </c>
      <c r="D2372" s="15" t="s">
        <v>23</v>
      </c>
      <c r="E2372" s="15" t="s">
        <v>6567</v>
      </c>
      <c r="F2372" s="15" t="s">
        <v>26</v>
      </c>
    </row>
    <row r="2373" spans="1:6" ht="15.75" x14ac:dyDescent="0.25">
      <c r="A2373" s="15" t="s">
        <v>4127</v>
      </c>
      <c r="B2373" s="15" t="s">
        <v>9765</v>
      </c>
      <c r="C2373" s="15" t="s">
        <v>4128</v>
      </c>
      <c r="D2373" s="15"/>
      <c r="E2373" s="15" t="s">
        <v>6567</v>
      </c>
      <c r="F2373" s="15" t="s">
        <v>902</v>
      </c>
    </row>
    <row r="2374" spans="1:6" ht="15.75" x14ac:dyDescent="0.25">
      <c r="A2374" s="15" t="s">
        <v>4157</v>
      </c>
      <c r="B2374" s="15" t="s">
        <v>8376</v>
      </c>
      <c r="C2374" s="15" t="s">
        <v>4158</v>
      </c>
      <c r="D2374" s="15"/>
      <c r="E2374" s="15" t="s">
        <v>6567</v>
      </c>
      <c r="F2374" s="15" t="s">
        <v>66</v>
      </c>
    </row>
    <row r="2375" spans="1:6" ht="15.75" x14ac:dyDescent="0.25">
      <c r="A2375" s="15" t="s">
        <v>4198</v>
      </c>
      <c r="B2375" s="15" t="s">
        <v>7597</v>
      </c>
      <c r="C2375" s="15" t="s">
        <v>4199</v>
      </c>
      <c r="D2375" s="15"/>
      <c r="E2375" s="15" t="s">
        <v>6567</v>
      </c>
      <c r="F2375" s="15" t="s">
        <v>4201</v>
      </c>
    </row>
    <row r="2376" spans="1:6" ht="15.75" x14ac:dyDescent="0.25">
      <c r="A2376" s="15" t="s">
        <v>4202</v>
      </c>
      <c r="B2376" s="15" t="s">
        <v>7188</v>
      </c>
      <c r="C2376" s="15" t="s">
        <v>4203</v>
      </c>
      <c r="D2376" s="15" t="s">
        <v>244</v>
      </c>
      <c r="E2376" s="15" t="s">
        <v>6567</v>
      </c>
      <c r="F2376" s="15" t="s">
        <v>620</v>
      </c>
    </row>
    <row r="2377" spans="1:6" ht="15.75" x14ac:dyDescent="0.25">
      <c r="A2377" s="15" t="s">
        <v>4230</v>
      </c>
      <c r="B2377" s="15" t="s">
        <v>7245</v>
      </c>
      <c r="C2377" s="15" t="s">
        <v>4231</v>
      </c>
      <c r="D2377" s="15" t="s">
        <v>581</v>
      </c>
      <c r="E2377" s="15" t="s">
        <v>6567</v>
      </c>
      <c r="F2377" s="15" t="s">
        <v>584</v>
      </c>
    </row>
    <row r="2378" spans="1:6" ht="15.75" x14ac:dyDescent="0.25">
      <c r="A2378" s="15" t="s">
        <v>4241</v>
      </c>
      <c r="B2378" s="15" t="s">
        <v>6900</v>
      </c>
      <c r="C2378" s="15" t="s">
        <v>4242</v>
      </c>
      <c r="D2378" s="15"/>
      <c r="E2378" s="15" t="s">
        <v>6567</v>
      </c>
      <c r="F2378" s="15" t="s">
        <v>1173</v>
      </c>
    </row>
    <row r="2379" spans="1:6" ht="15.75" x14ac:dyDescent="0.25">
      <c r="A2379" s="15" t="s">
        <v>4252</v>
      </c>
      <c r="B2379" s="15" t="s">
        <v>9265</v>
      </c>
      <c r="C2379" s="15" t="s">
        <v>4253</v>
      </c>
      <c r="D2379" s="15"/>
      <c r="E2379" s="15" t="s">
        <v>6567</v>
      </c>
      <c r="F2379" s="15" t="s">
        <v>26</v>
      </c>
    </row>
    <row r="2380" spans="1:6" ht="15.75" x14ac:dyDescent="0.25">
      <c r="A2380" s="15" t="s">
        <v>4254</v>
      </c>
      <c r="B2380" s="15" t="s">
        <v>8681</v>
      </c>
      <c r="C2380" s="15" t="s">
        <v>4255</v>
      </c>
      <c r="D2380" s="15" t="s">
        <v>244</v>
      </c>
      <c r="E2380" s="15" t="s">
        <v>6567</v>
      </c>
      <c r="F2380" s="15" t="s">
        <v>1055</v>
      </c>
    </row>
    <row r="2381" spans="1:6" ht="15.75" x14ac:dyDescent="0.25">
      <c r="A2381" s="15" t="s">
        <v>4287</v>
      </c>
      <c r="B2381" s="15" t="s">
        <v>8341</v>
      </c>
      <c r="C2381" s="15" t="s">
        <v>4288</v>
      </c>
      <c r="D2381" s="15" t="s">
        <v>40</v>
      </c>
      <c r="E2381" s="15" t="s">
        <v>6567</v>
      </c>
      <c r="F2381" s="15" t="s">
        <v>43</v>
      </c>
    </row>
    <row r="2382" spans="1:6" ht="15.75" x14ac:dyDescent="0.25">
      <c r="A2382" s="15" t="s">
        <v>4297</v>
      </c>
      <c r="B2382" s="15" t="s">
        <v>7655</v>
      </c>
      <c r="C2382" s="15" t="s">
        <v>4298</v>
      </c>
      <c r="D2382" s="15" t="s">
        <v>23</v>
      </c>
      <c r="E2382" s="15" t="s">
        <v>6567</v>
      </c>
      <c r="F2382" s="15" t="s">
        <v>26</v>
      </c>
    </row>
    <row r="2383" spans="1:6" ht="15.75" x14ac:dyDescent="0.25">
      <c r="A2383" s="15" t="s">
        <v>4306</v>
      </c>
      <c r="B2383" s="15" t="s">
        <v>8269</v>
      </c>
      <c r="C2383" s="15" t="s">
        <v>4307</v>
      </c>
      <c r="D2383" s="15"/>
      <c r="E2383" s="15" t="s">
        <v>6567</v>
      </c>
      <c r="F2383" s="15" t="s">
        <v>270</v>
      </c>
    </row>
    <row r="2384" spans="1:6" ht="15.75" x14ac:dyDescent="0.25">
      <c r="A2384" s="15" t="s">
        <v>4313</v>
      </c>
      <c r="B2384" s="15" t="s">
        <v>8716</v>
      </c>
      <c r="C2384" s="15" t="s">
        <v>4314</v>
      </c>
      <c r="D2384" s="15" t="s">
        <v>1946</v>
      </c>
      <c r="E2384" s="15" t="s">
        <v>6567</v>
      </c>
      <c r="F2384" s="15" t="s">
        <v>66</v>
      </c>
    </row>
    <row r="2385" spans="1:6" ht="15.75" x14ac:dyDescent="0.25">
      <c r="A2385" s="15" t="s">
        <v>4329</v>
      </c>
      <c r="B2385" s="15" t="s">
        <v>7765</v>
      </c>
      <c r="C2385" s="15" t="s">
        <v>4330</v>
      </c>
      <c r="D2385" s="15"/>
      <c r="E2385" s="15" t="s">
        <v>6567</v>
      </c>
      <c r="F2385" s="15" t="s">
        <v>420</v>
      </c>
    </row>
    <row r="2386" spans="1:6" ht="15.75" x14ac:dyDescent="0.25">
      <c r="A2386" s="15" t="s">
        <v>4339</v>
      </c>
      <c r="B2386" s="15" t="s">
        <v>8793</v>
      </c>
      <c r="C2386" s="15" t="s">
        <v>4340</v>
      </c>
      <c r="D2386" s="15"/>
      <c r="E2386" s="15" t="s">
        <v>6567</v>
      </c>
      <c r="F2386" s="15" t="s">
        <v>1881</v>
      </c>
    </row>
    <row r="2387" spans="1:6" ht="15.75" x14ac:dyDescent="0.25">
      <c r="A2387" s="15" t="s">
        <v>4377</v>
      </c>
      <c r="B2387" s="15" t="s">
        <v>9027</v>
      </c>
      <c r="C2387" s="15" t="s">
        <v>4378</v>
      </c>
      <c r="D2387" s="15"/>
      <c r="E2387" s="15" t="s">
        <v>6567</v>
      </c>
      <c r="F2387" s="15" t="s">
        <v>620</v>
      </c>
    </row>
    <row r="2388" spans="1:6" ht="15.75" x14ac:dyDescent="0.25">
      <c r="A2388" s="15" t="s">
        <v>4389</v>
      </c>
      <c r="B2388" s="15" t="s">
        <v>9786</v>
      </c>
      <c r="C2388" s="15" t="s">
        <v>4390</v>
      </c>
      <c r="D2388" s="15"/>
      <c r="E2388" s="15" t="s">
        <v>6567</v>
      </c>
      <c r="F2388" s="15" t="s">
        <v>4393</v>
      </c>
    </row>
    <row r="2389" spans="1:6" ht="15.75" x14ac:dyDescent="0.25">
      <c r="A2389" s="15" t="s">
        <v>4410</v>
      </c>
      <c r="B2389" s="15" t="s">
        <v>9051</v>
      </c>
      <c r="C2389" s="15" t="s">
        <v>4411</v>
      </c>
      <c r="D2389" s="15"/>
      <c r="E2389" s="15" t="s">
        <v>6567</v>
      </c>
      <c r="F2389" s="15" t="s">
        <v>66</v>
      </c>
    </row>
    <row r="2390" spans="1:6" ht="15.75" x14ac:dyDescent="0.25">
      <c r="A2390" s="15" t="s">
        <v>4432</v>
      </c>
      <c r="B2390" s="15" t="s">
        <v>7507</v>
      </c>
      <c r="C2390" s="15" t="s">
        <v>4433</v>
      </c>
      <c r="D2390" s="15" t="s">
        <v>40</v>
      </c>
      <c r="E2390" s="15" t="s">
        <v>6567</v>
      </c>
      <c r="F2390" s="15" t="s">
        <v>1964</v>
      </c>
    </row>
    <row r="2391" spans="1:6" ht="15.75" x14ac:dyDescent="0.25">
      <c r="A2391" s="15" t="s">
        <v>4446</v>
      </c>
      <c r="B2391" s="15" t="s">
        <v>7468</v>
      </c>
      <c r="C2391" s="15" t="s">
        <v>4447</v>
      </c>
      <c r="D2391" s="15"/>
      <c r="E2391" s="15" t="s">
        <v>6567</v>
      </c>
      <c r="F2391" s="15" t="s">
        <v>1489</v>
      </c>
    </row>
    <row r="2392" spans="1:6" ht="15.75" x14ac:dyDescent="0.25">
      <c r="A2392" s="15" t="s">
        <v>4454</v>
      </c>
      <c r="B2392" s="15" t="s">
        <v>7846</v>
      </c>
      <c r="C2392" s="15" t="s">
        <v>4455</v>
      </c>
      <c r="D2392" s="15"/>
      <c r="E2392" s="15" t="s">
        <v>6567</v>
      </c>
      <c r="F2392" s="15" t="s">
        <v>1236</v>
      </c>
    </row>
    <row r="2393" spans="1:6" ht="15.75" x14ac:dyDescent="0.25">
      <c r="A2393" s="15" t="s">
        <v>4457</v>
      </c>
      <c r="B2393" s="15" t="s">
        <v>9414</v>
      </c>
      <c r="C2393" s="15" t="s">
        <v>711</v>
      </c>
      <c r="D2393" s="15" t="s">
        <v>279</v>
      </c>
      <c r="E2393" s="15" t="s">
        <v>6567</v>
      </c>
      <c r="F2393" s="15" t="s">
        <v>714</v>
      </c>
    </row>
    <row r="2394" spans="1:6" ht="15.75" x14ac:dyDescent="0.25">
      <c r="A2394" s="15" t="s">
        <v>4460</v>
      </c>
      <c r="B2394" s="15" t="s">
        <v>8296</v>
      </c>
      <c r="C2394" s="15" t="s">
        <v>4461</v>
      </c>
      <c r="D2394" s="15" t="s">
        <v>15</v>
      </c>
      <c r="E2394" s="15" t="s">
        <v>6567</v>
      </c>
      <c r="F2394" s="15" t="s">
        <v>1173</v>
      </c>
    </row>
    <row r="2395" spans="1:6" ht="15.75" x14ac:dyDescent="0.25">
      <c r="A2395" s="15" t="s">
        <v>4466</v>
      </c>
      <c r="B2395" s="15" t="s">
        <v>7983</v>
      </c>
      <c r="C2395" s="15" t="s">
        <v>4467</v>
      </c>
      <c r="D2395" s="15"/>
      <c r="E2395" s="15" t="s">
        <v>6567</v>
      </c>
      <c r="F2395" s="15" t="s">
        <v>1236</v>
      </c>
    </row>
    <row r="2396" spans="1:6" ht="15.75" x14ac:dyDescent="0.25">
      <c r="A2396" s="15" t="s">
        <v>4468</v>
      </c>
      <c r="B2396" s="15" t="s">
        <v>7553</v>
      </c>
      <c r="C2396" s="15" t="s">
        <v>4469</v>
      </c>
      <c r="D2396" s="15" t="s">
        <v>980</v>
      </c>
      <c r="E2396" s="15" t="s">
        <v>6567</v>
      </c>
      <c r="F2396" s="15" t="s">
        <v>4472</v>
      </c>
    </row>
    <row r="2397" spans="1:6" ht="15.75" x14ac:dyDescent="0.25">
      <c r="A2397" s="15" t="s">
        <v>4475</v>
      </c>
      <c r="B2397" s="15" t="s">
        <v>9694</v>
      </c>
      <c r="C2397" s="15" t="s">
        <v>4476</v>
      </c>
      <c r="D2397" s="15" t="s">
        <v>23</v>
      </c>
      <c r="E2397" s="15" t="s">
        <v>6567</v>
      </c>
      <c r="F2397" s="15" t="s">
        <v>4478</v>
      </c>
    </row>
    <row r="2398" spans="1:6" ht="15.75" x14ac:dyDescent="0.25">
      <c r="A2398" s="15" t="s">
        <v>4483</v>
      </c>
      <c r="B2398" s="15" t="s">
        <v>9679</v>
      </c>
      <c r="C2398" s="15" t="s">
        <v>4484</v>
      </c>
      <c r="D2398" s="15"/>
      <c r="E2398" s="15" t="s">
        <v>6567</v>
      </c>
      <c r="F2398" s="15" t="s">
        <v>66</v>
      </c>
    </row>
    <row r="2399" spans="1:6" ht="15.75" x14ac:dyDescent="0.25">
      <c r="A2399" s="15" t="s">
        <v>4495</v>
      </c>
      <c r="B2399" s="15" t="s">
        <v>8468</v>
      </c>
      <c r="C2399" s="15" t="s">
        <v>4496</v>
      </c>
      <c r="D2399" s="15" t="s">
        <v>377</v>
      </c>
      <c r="E2399" s="15" t="s">
        <v>6567</v>
      </c>
      <c r="F2399" s="15" t="s">
        <v>4498</v>
      </c>
    </row>
    <row r="2400" spans="1:6" ht="15.75" x14ac:dyDescent="0.25">
      <c r="A2400" s="15" t="s">
        <v>4513</v>
      </c>
      <c r="B2400" s="15" t="s">
        <v>8631</v>
      </c>
      <c r="C2400" s="15" t="s">
        <v>4514</v>
      </c>
      <c r="D2400" s="15" t="s">
        <v>501</v>
      </c>
      <c r="E2400" s="15" t="s">
        <v>6567</v>
      </c>
      <c r="F2400" s="15" t="s">
        <v>3670</v>
      </c>
    </row>
    <row r="2401" spans="1:6" ht="15.75" x14ac:dyDescent="0.25">
      <c r="A2401" s="15" t="s">
        <v>4523</v>
      </c>
      <c r="B2401" s="15" t="s">
        <v>7325</v>
      </c>
      <c r="C2401" s="15" t="s">
        <v>711</v>
      </c>
      <c r="D2401" s="15" t="s">
        <v>279</v>
      </c>
      <c r="E2401" s="15" t="s">
        <v>6567</v>
      </c>
      <c r="F2401" s="15" t="s">
        <v>714</v>
      </c>
    </row>
    <row r="2402" spans="1:6" ht="15.75" x14ac:dyDescent="0.25">
      <c r="A2402" s="15" t="s">
        <v>4551</v>
      </c>
      <c r="B2402" s="15" t="s">
        <v>9295</v>
      </c>
      <c r="C2402" s="15" t="s">
        <v>4552</v>
      </c>
      <c r="D2402" s="15"/>
      <c r="E2402" s="15" t="s">
        <v>6567</v>
      </c>
      <c r="F2402" s="15" t="s">
        <v>1881</v>
      </c>
    </row>
    <row r="2403" spans="1:6" ht="15.75" x14ac:dyDescent="0.25">
      <c r="A2403" s="15" t="s">
        <v>4553</v>
      </c>
      <c r="B2403" s="15" t="s">
        <v>8139</v>
      </c>
      <c r="C2403" s="15" t="s">
        <v>4554</v>
      </c>
      <c r="D2403" s="15" t="s">
        <v>1976</v>
      </c>
      <c r="E2403" s="15" t="s">
        <v>6567</v>
      </c>
      <c r="F2403" s="15" t="s">
        <v>1605</v>
      </c>
    </row>
    <row r="2404" spans="1:6" ht="15.75" x14ac:dyDescent="0.25">
      <c r="A2404" s="15" t="s">
        <v>4561</v>
      </c>
      <c r="B2404" s="15" t="s">
        <v>9393</v>
      </c>
      <c r="C2404" s="15" t="s">
        <v>4562</v>
      </c>
      <c r="D2404" s="15" t="s">
        <v>279</v>
      </c>
      <c r="E2404" s="15" t="s">
        <v>6567</v>
      </c>
      <c r="F2404" s="15" t="s">
        <v>4564</v>
      </c>
    </row>
    <row r="2405" spans="1:6" ht="15.75" x14ac:dyDescent="0.25">
      <c r="A2405" s="15" t="s">
        <v>4583</v>
      </c>
      <c r="B2405" s="15" t="s">
        <v>9621</v>
      </c>
      <c r="C2405" s="15" t="s">
        <v>4584</v>
      </c>
      <c r="D2405" s="15"/>
      <c r="E2405" s="15" t="s">
        <v>6567</v>
      </c>
      <c r="F2405" s="15" t="s">
        <v>66</v>
      </c>
    </row>
    <row r="2406" spans="1:6" ht="15.75" x14ac:dyDescent="0.25">
      <c r="A2406" s="15" t="s">
        <v>4601</v>
      </c>
      <c r="B2406" s="15" t="s">
        <v>9508</v>
      </c>
      <c r="C2406" s="15" t="s">
        <v>4602</v>
      </c>
      <c r="D2406" s="15" t="s">
        <v>615</v>
      </c>
      <c r="E2406" s="15" t="s">
        <v>6567</v>
      </c>
      <c r="F2406" s="15" t="s">
        <v>66</v>
      </c>
    </row>
    <row r="2407" spans="1:6" ht="15.75" x14ac:dyDescent="0.25">
      <c r="A2407" s="15" t="s">
        <v>4622</v>
      </c>
      <c r="B2407" s="15" t="s">
        <v>8910</v>
      </c>
      <c r="C2407" s="15" t="s">
        <v>4623</v>
      </c>
      <c r="D2407" s="15"/>
      <c r="E2407" s="15" t="s">
        <v>6567</v>
      </c>
      <c r="F2407" s="15" t="s">
        <v>1619</v>
      </c>
    </row>
    <row r="2408" spans="1:6" ht="15.75" x14ac:dyDescent="0.25">
      <c r="A2408" s="15" t="s">
        <v>4648</v>
      </c>
      <c r="B2408" s="15" t="s">
        <v>6938</v>
      </c>
      <c r="C2408" s="15" t="s">
        <v>4649</v>
      </c>
      <c r="D2408" s="15"/>
      <c r="E2408" s="15" t="s">
        <v>6567</v>
      </c>
      <c r="F2408" s="15" t="s">
        <v>66</v>
      </c>
    </row>
    <row r="2409" spans="1:6" ht="15.75" x14ac:dyDescent="0.25">
      <c r="A2409" s="15" t="s">
        <v>4653</v>
      </c>
      <c r="B2409" s="15" t="s">
        <v>11450</v>
      </c>
      <c r="C2409" s="15" t="s">
        <v>4654</v>
      </c>
      <c r="D2409" s="15"/>
      <c r="E2409" s="15" t="s">
        <v>6567</v>
      </c>
      <c r="F2409" s="15" t="s">
        <v>620</v>
      </c>
    </row>
    <row r="2410" spans="1:6" ht="15.75" x14ac:dyDescent="0.25">
      <c r="A2410" s="15" t="s">
        <v>4672</v>
      </c>
      <c r="B2410" s="15" t="s">
        <v>9115</v>
      </c>
      <c r="C2410" s="15" t="s">
        <v>4673</v>
      </c>
      <c r="D2410" s="15" t="s">
        <v>302</v>
      </c>
      <c r="E2410" s="15" t="s">
        <v>6567</v>
      </c>
      <c r="F2410" s="15" t="s">
        <v>4675</v>
      </c>
    </row>
    <row r="2411" spans="1:6" ht="15.75" x14ac:dyDescent="0.25">
      <c r="A2411" s="15" t="s">
        <v>4678</v>
      </c>
      <c r="B2411" s="15" t="s">
        <v>9103</v>
      </c>
      <c r="C2411" s="15" t="s">
        <v>4679</v>
      </c>
      <c r="D2411" s="15"/>
      <c r="E2411" s="15" t="s">
        <v>6567</v>
      </c>
      <c r="F2411" s="15" t="s">
        <v>66</v>
      </c>
    </row>
    <row r="2412" spans="1:6" ht="15.75" x14ac:dyDescent="0.25">
      <c r="A2412" s="15" t="s">
        <v>579</v>
      </c>
      <c r="B2412" s="15" t="s">
        <v>7535</v>
      </c>
      <c r="C2412" s="15" t="s">
        <v>580</v>
      </c>
      <c r="D2412" s="15" t="s">
        <v>581</v>
      </c>
      <c r="E2412" s="15" t="s">
        <v>6567</v>
      </c>
      <c r="F2412" s="15" t="s">
        <v>584</v>
      </c>
    </row>
    <row r="2413" spans="1:6" ht="15.75" x14ac:dyDescent="0.25">
      <c r="A2413" s="15" t="s">
        <v>595</v>
      </c>
      <c r="B2413" s="15" t="s">
        <v>6926</v>
      </c>
      <c r="C2413" s="15" t="s">
        <v>596</v>
      </c>
      <c r="D2413" s="15"/>
      <c r="E2413" s="15" t="s">
        <v>6567</v>
      </c>
      <c r="F2413" s="15" t="s">
        <v>420</v>
      </c>
    </row>
    <row r="2414" spans="1:6" ht="15.75" x14ac:dyDescent="0.25">
      <c r="A2414" s="15" t="s">
        <v>601</v>
      </c>
      <c r="B2414" s="15" t="s">
        <v>7182</v>
      </c>
      <c r="C2414" s="15" t="s">
        <v>602</v>
      </c>
      <c r="D2414" s="15" t="s">
        <v>603</v>
      </c>
      <c r="E2414" s="15" t="s">
        <v>6567</v>
      </c>
      <c r="F2414" s="15" t="s">
        <v>606</v>
      </c>
    </row>
    <row r="2415" spans="1:6" ht="15.75" x14ac:dyDescent="0.25">
      <c r="A2415" s="15" t="s">
        <v>613</v>
      </c>
      <c r="B2415" s="15" t="s">
        <v>8771</v>
      </c>
      <c r="C2415" s="15" t="s">
        <v>614</v>
      </c>
      <c r="D2415" s="15" t="s">
        <v>615</v>
      </c>
      <c r="E2415" s="15" t="s">
        <v>6567</v>
      </c>
      <c r="F2415" s="15" t="s">
        <v>66</v>
      </c>
    </row>
    <row r="2416" spans="1:6" ht="15.75" x14ac:dyDescent="0.25">
      <c r="A2416" s="15" t="s">
        <v>618</v>
      </c>
      <c r="B2416" s="15" t="s">
        <v>7212</v>
      </c>
      <c r="C2416" s="15" t="s">
        <v>619</v>
      </c>
      <c r="D2416" s="15"/>
      <c r="E2416" s="15" t="s">
        <v>6567</v>
      </c>
      <c r="F2416" s="15" t="s">
        <v>620</v>
      </c>
    </row>
    <row r="2417" spans="1:6" ht="15.75" x14ac:dyDescent="0.25">
      <c r="A2417" s="15" t="s">
        <v>629</v>
      </c>
      <c r="B2417" s="15" t="s">
        <v>7741</v>
      </c>
      <c r="C2417" s="15" t="s">
        <v>630</v>
      </c>
      <c r="D2417" s="15" t="s">
        <v>154</v>
      </c>
      <c r="E2417" s="15" t="s">
        <v>6567</v>
      </c>
      <c r="F2417" s="15" t="s">
        <v>157</v>
      </c>
    </row>
    <row r="2418" spans="1:6" ht="15.75" x14ac:dyDescent="0.25">
      <c r="A2418" s="15" t="s">
        <v>651</v>
      </c>
      <c r="B2418" s="15" t="s">
        <v>8420</v>
      </c>
      <c r="C2418" s="15" t="s">
        <v>652</v>
      </c>
      <c r="D2418" s="15"/>
      <c r="E2418" s="15" t="s">
        <v>6567</v>
      </c>
      <c r="F2418" s="15" t="s">
        <v>655</v>
      </c>
    </row>
    <row r="2419" spans="1:6" ht="15.75" x14ac:dyDescent="0.25">
      <c r="A2419" s="15" t="s">
        <v>674</v>
      </c>
      <c r="B2419" s="15" t="s">
        <v>8939</v>
      </c>
      <c r="C2419" s="15" t="s">
        <v>675</v>
      </c>
      <c r="D2419" s="15" t="s">
        <v>172</v>
      </c>
      <c r="E2419" s="15" t="s">
        <v>6567</v>
      </c>
      <c r="F2419" s="15" t="s">
        <v>677</v>
      </c>
    </row>
    <row r="2420" spans="1:6" ht="15.75" x14ac:dyDescent="0.25">
      <c r="A2420" s="15" t="s">
        <v>682</v>
      </c>
      <c r="B2420" s="15" t="s">
        <v>11411</v>
      </c>
      <c r="C2420" s="15" t="s">
        <v>683</v>
      </c>
      <c r="D2420" s="15" t="s">
        <v>154</v>
      </c>
      <c r="E2420" s="15" t="s">
        <v>6567</v>
      </c>
      <c r="F2420" s="15" t="s">
        <v>157</v>
      </c>
    </row>
    <row r="2421" spans="1:6" ht="15.75" x14ac:dyDescent="0.25">
      <c r="A2421" s="15" t="s">
        <v>710</v>
      </c>
      <c r="B2421" s="15" t="s">
        <v>9247</v>
      </c>
      <c r="C2421" s="15" t="s">
        <v>711</v>
      </c>
      <c r="D2421" s="15" t="s">
        <v>279</v>
      </c>
      <c r="E2421" s="15" t="s">
        <v>6567</v>
      </c>
      <c r="F2421" s="15" t="s">
        <v>714</v>
      </c>
    </row>
    <row r="2422" spans="1:6" ht="15.75" x14ac:dyDescent="0.25">
      <c r="A2422" s="15" t="s">
        <v>729</v>
      </c>
      <c r="B2422" s="15" t="s">
        <v>7337</v>
      </c>
      <c r="C2422" s="15" t="s">
        <v>730</v>
      </c>
      <c r="D2422" s="15" t="s">
        <v>581</v>
      </c>
      <c r="E2422" s="15" t="s">
        <v>6567</v>
      </c>
      <c r="F2422" s="15" t="s">
        <v>584</v>
      </c>
    </row>
    <row r="2423" spans="1:6" ht="15.75" x14ac:dyDescent="0.25">
      <c r="A2423" s="15" t="s">
        <v>733</v>
      </c>
      <c r="B2423" s="15" t="s">
        <v>7079</v>
      </c>
      <c r="C2423" s="15" t="s">
        <v>734</v>
      </c>
      <c r="D2423" s="15"/>
      <c r="E2423" s="15" t="s">
        <v>6567</v>
      </c>
      <c r="F2423" s="15" t="s">
        <v>270</v>
      </c>
    </row>
    <row r="2424" spans="1:6" ht="15.75" x14ac:dyDescent="0.25">
      <c r="A2424" s="15" t="s">
        <v>737</v>
      </c>
      <c r="B2424" s="15" t="s">
        <v>7264</v>
      </c>
      <c r="C2424" s="15" t="s">
        <v>738</v>
      </c>
      <c r="D2424" s="15"/>
      <c r="E2424" s="15" t="s">
        <v>6567</v>
      </c>
      <c r="F2424" s="15" t="s">
        <v>740</v>
      </c>
    </row>
    <row r="2425" spans="1:6" ht="15.75" x14ac:dyDescent="0.25">
      <c r="A2425" s="15" t="s">
        <v>782</v>
      </c>
      <c r="B2425" s="15" t="s">
        <v>7611</v>
      </c>
      <c r="C2425" s="15" t="s">
        <v>783</v>
      </c>
      <c r="D2425" s="15" t="s">
        <v>23</v>
      </c>
      <c r="E2425" s="15" t="s">
        <v>6567</v>
      </c>
      <c r="F2425" s="15" t="s">
        <v>26</v>
      </c>
    </row>
    <row r="2426" spans="1:6" ht="15.75" x14ac:dyDescent="0.25">
      <c r="A2426" s="15" t="s">
        <v>806</v>
      </c>
      <c r="B2426" s="15" t="s">
        <v>8622</v>
      </c>
      <c r="C2426" s="15" t="s">
        <v>807</v>
      </c>
      <c r="D2426" s="15" t="s">
        <v>808</v>
      </c>
      <c r="E2426" s="15" t="s">
        <v>6567</v>
      </c>
      <c r="F2426" s="15" t="s">
        <v>811</v>
      </c>
    </row>
    <row r="2427" spans="1:6" ht="15.75" x14ac:dyDescent="0.25">
      <c r="A2427" s="15" t="s">
        <v>812</v>
      </c>
      <c r="B2427" s="15" t="s">
        <v>7413</v>
      </c>
      <c r="C2427" s="15" t="s">
        <v>813</v>
      </c>
      <c r="D2427" s="15" t="s">
        <v>213</v>
      </c>
      <c r="E2427" s="15" t="s">
        <v>6567</v>
      </c>
      <c r="F2427" s="15" t="s">
        <v>584</v>
      </c>
    </row>
    <row r="2428" spans="1:6" ht="15.75" x14ac:dyDescent="0.25">
      <c r="A2428" s="15" t="s">
        <v>835</v>
      </c>
      <c r="B2428" s="15" t="s">
        <v>9097</v>
      </c>
      <c r="C2428" s="15" t="s">
        <v>836</v>
      </c>
      <c r="D2428" s="15"/>
      <c r="E2428" s="15" t="s">
        <v>6567</v>
      </c>
      <c r="F2428" s="15" t="s">
        <v>66</v>
      </c>
    </row>
    <row r="2429" spans="1:6" ht="15.75" x14ac:dyDescent="0.25">
      <c r="A2429" s="15" t="s">
        <v>848</v>
      </c>
      <c r="B2429" s="15" t="s">
        <v>11414</v>
      </c>
      <c r="C2429" s="15" t="s">
        <v>849</v>
      </c>
      <c r="D2429" s="15" t="s">
        <v>23</v>
      </c>
      <c r="E2429" s="15" t="s">
        <v>6567</v>
      </c>
      <c r="F2429" s="15" t="s">
        <v>527</v>
      </c>
    </row>
    <row r="2430" spans="1:6" ht="15.75" x14ac:dyDescent="0.25">
      <c r="A2430" s="15" t="s">
        <v>851</v>
      </c>
      <c r="B2430" s="15" t="s">
        <v>7453</v>
      </c>
      <c r="C2430" s="15" t="s">
        <v>852</v>
      </c>
      <c r="D2430" s="15" t="s">
        <v>101</v>
      </c>
      <c r="E2430" s="15" t="s">
        <v>6567</v>
      </c>
      <c r="F2430" s="15" t="s">
        <v>490</v>
      </c>
    </row>
    <row r="2431" spans="1:6" ht="15.75" x14ac:dyDescent="0.25">
      <c r="A2431" s="15" t="s">
        <v>861</v>
      </c>
      <c r="B2431" s="15" t="s">
        <v>9002</v>
      </c>
      <c r="C2431" s="15" t="s">
        <v>862</v>
      </c>
      <c r="D2431" s="15" t="s">
        <v>302</v>
      </c>
      <c r="E2431" s="15" t="s">
        <v>6567</v>
      </c>
      <c r="F2431" s="15" t="s">
        <v>864</v>
      </c>
    </row>
    <row r="2432" spans="1:6" ht="15.75" x14ac:dyDescent="0.25">
      <c r="A2432" s="15" t="s">
        <v>885</v>
      </c>
      <c r="B2432" s="15" t="s">
        <v>8874</v>
      </c>
      <c r="C2432" s="15" t="s">
        <v>886</v>
      </c>
      <c r="D2432" s="15"/>
      <c r="E2432" s="15" t="s">
        <v>6567</v>
      </c>
      <c r="F2432" s="15" t="s">
        <v>887</v>
      </c>
    </row>
    <row r="2433" spans="1:6" ht="15.75" x14ac:dyDescent="0.25">
      <c r="A2433" s="15" t="s">
        <v>896</v>
      </c>
      <c r="B2433" s="15" t="s">
        <v>9531</v>
      </c>
      <c r="C2433" s="15" t="s">
        <v>897</v>
      </c>
      <c r="D2433" s="15" t="s">
        <v>615</v>
      </c>
      <c r="E2433" s="15" t="s">
        <v>6567</v>
      </c>
      <c r="F2433" s="15" t="s">
        <v>66</v>
      </c>
    </row>
    <row r="2434" spans="1:6" ht="15.75" x14ac:dyDescent="0.25">
      <c r="A2434" s="15" t="s">
        <v>900</v>
      </c>
      <c r="B2434" s="15" t="s">
        <v>9118</v>
      </c>
      <c r="C2434" s="15" t="s">
        <v>901</v>
      </c>
      <c r="D2434" s="15"/>
      <c r="E2434" s="15" t="s">
        <v>6567</v>
      </c>
      <c r="F2434" s="15" t="s">
        <v>902</v>
      </c>
    </row>
    <row r="2435" spans="1:6" ht="15.75" x14ac:dyDescent="0.25">
      <c r="A2435" s="15" t="s">
        <v>920</v>
      </c>
      <c r="B2435" s="15" t="s">
        <v>8003</v>
      </c>
      <c r="C2435" s="15" t="s">
        <v>921</v>
      </c>
      <c r="D2435" s="15" t="s">
        <v>808</v>
      </c>
      <c r="E2435" s="15" t="s">
        <v>6567</v>
      </c>
      <c r="F2435" s="15" t="s">
        <v>811</v>
      </c>
    </row>
    <row r="2436" spans="1:6" ht="15.75" x14ac:dyDescent="0.25">
      <c r="A2436" s="15" t="s">
        <v>973</v>
      </c>
      <c r="B2436" s="15" t="s">
        <v>8265</v>
      </c>
      <c r="C2436" s="15" t="s">
        <v>974</v>
      </c>
      <c r="D2436" s="15"/>
      <c r="E2436" s="15" t="s">
        <v>6567</v>
      </c>
      <c r="F2436" s="15" t="s">
        <v>66</v>
      </c>
    </row>
    <row r="2437" spans="1:6" ht="15.75" x14ac:dyDescent="0.25">
      <c r="A2437" s="15" t="s">
        <v>1012</v>
      </c>
      <c r="B2437" s="15" t="s">
        <v>8127</v>
      </c>
      <c r="C2437" s="15" t="s">
        <v>1013</v>
      </c>
      <c r="D2437" s="15" t="s">
        <v>1014</v>
      </c>
      <c r="E2437" s="15" t="s">
        <v>6567</v>
      </c>
      <c r="F2437" s="15" t="s">
        <v>1017</v>
      </c>
    </row>
    <row r="2438" spans="1:6" ht="15.75" x14ac:dyDescent="0.25">
      <c r="A2438" s="15" t="s">
        <v>1051</v>
      </c>
      <c r="B2438" s="15" t="s">
        <v>7301</v>
      </c>
      <c r="C2438" s="15" t="s">
        <v>1052</v>
      </c>
      <c r="D2438" s="15"/>
      <c r="E2438" s="15" t="s">
        <v>6567</v>
      </c>
      <c r="F2438" s="15" t="s">
        <v>1055</v>
      </c>
    </row>
    <row r="2439" spans="1:6" ht="15.75" x14ac:dyDescent="0.25">
      <c r="A2439" s="15" t="s">
        <v>1060</v>
      </c>
      <c r="B2439" s="15" t="s">
        <v>7977</v>
      </c>
      <c r="C2439" s="15" t="s">
        <v>1061</v>
      </c>
      <c r="D2439" s="15"/>
      <c r="E2439" s="15" t="s">
        <v>6567</v>
      </c>
      <c r="F2439" s="15" t="s">
        <v>270</v>
      </c>
    </row>
    <row r="2440" spans="1:6" ht="15.75" x14ac:dyDescent="0.25">
      <c r="A2440" s="15" t="s">
        <v>1072</v>
      </c>
      <c r="B2440" s="15" t="s">
        <v>9494</v>
      </c>
      <c r="C2440" s="15" t="s">
        <v>1073</v>
      </c>
      <c r="D2440" s="15" t="s">
        <v>1074</v>
      </c>
      <c r="E2440" s="15" t="s">
        <v>6567</v>
      </c>
      <c r="F2440" s="15" t="s">
        <v>157</v>
      </c>
    </row>
    <row r="2441" spans="1:6" ht="15.75" x14ac:dyDescent="0.25">
      <c r="A2441" s="15" t="s">
        <v>1082</v>
      </c>
      <c r="B2441" s="15" t="s">
        <v>7999</v>
      </c>
      <c r="C2441" s="15" t="s">
        <v>1083</v>
      </c>
      <c r="D2441" s="15"/>
      <c r="E2441" s="15" t="s">
        <v>6567</v>
      </c>
      <c r="F2441" s="15" t="s">
        <v>157</v>
      </c>
    </row>
    <row r="2442" spans="1:6" ht="15.75" x14ac:dyDescent="0.25">
      <c r="A2442" s="15" t="s">
        <v>1086</v>
      </c>
      <c r="B2442" s="15" t="s">
        <v>8700</v>
      </c>
      <c r="C2442" s="15" t="s">
        <v>1087</v>
      </c>
      <c r="D2442" s="15" t="s">
        <v>96</v>
      </c>
      <c r="E2442" s="15" t="s">
        <v>6567</v>
      </c>
      <c r="F2442" s="15" t="s">
        <v>270</v>
      </c>
    </row>
    <row r="2443" spans="1:6" ht="15.75" x14ac:dyDescent="0.25">
      <c r="A2443" s="15" t="s">
        <v>1106</v>
      </c>
      <c r="B2443" s="15" t="s">
        <v>7600</v>
      </c>
      <c r="C2443" s="15" t="s">
        <v>1107</v>
      </c>
      <c r="D2443" s="15" t="s">
        <v>101</v>
      </c>
      <c r="E2443" s="15" t="s">
        <v>6567</v>
      </c>
      <c r="F2443" s="15" t="s">
        <v>490</v>
      </c>
    </row>
    <row r="2444" spans="1:6" ht="15.75" x14ac:dyDescent="0.25">
      <c r="A2444" s="15" t="s">
        <v>1123</v>
      </c>
      <c r="B2444" s="15" t="s">
        <v>9565</v>
      </c>
      <c r="C2444" s="15" t="s">
        <v>1124</v>
      </c>
      <c r="D2444" s="15" t="s">
        <v>213</v>
      </c>
      <c r="E2444" s="15" t="s">
        <v>6567</v>
      </c>
      <c r="F2444" s="15" t="s">
        <v>1055</v>
      </c>
    </row>
    <row r="2445" spans="1:6" ht="15.75" x14ac:dyDescent="0.25">
      <c r="A2445" s="15" t="s">
        <v>1138</v>
      </c>
      <c r="B2445" s="15" t="s">
        <v>9086</v>
      </c>
      <c r="C2445" s="15" t="s">
        <v>1139</v>
      </c>
      <c r="D2445" s="15" t="s">
        <v>302</v>
      </c>
      <c r="E2445" s="15" t="s">
        <v>6567</v>
      </c>
      <c r="F2445" s="15" t="s">
        <v>1141</v>
      </c>
    </row>
    <row r="2446" spans="1:6" ht="15.75" x14ac:dyDescent="0.25">
      <c r="A2446" s="15" t="s">
        <v>1171</v>
      </c>
      <c r="B2446" s="15" t="s">
        <v>8160</v>
      </c>
      <c r="C2446" s="15" t="s">
        <v>1172</v>
      </c>
      <c r="D2446" s="15"/>
      <c r="E2446" s="15" t="s">
        <v>6567</v>
      </c>
      <c r="F2446" s="15" t="s">
        <v>1173</v>
      </c>
    </row>
    <row r="2447" spans="1:6" ht="15.75" x14ac:dyDescent="0.25">
      <c r="A2447" s="15" t="s">
        <v>1194</v>
      </c>
      <c r="B2447" s="15" t="s">
        <v>9044</v>
      </c>
      <c r="C2447" s="15" t="s">
        <v>1195</v>
      </c>
      <c r="D2447" s="15"/>
      <c r="E2447" s="15" t="s">
        <v>6567</v>
      </c>
      <c r="F2447" s="15" t="s">
        <v>1196</v>
      </c>
    </row>
    <row r="2448" spans="1:6" ht="15.75" x14ac:dyDescent="0.25">
      <c r="A2448" s="15" t="s">
        <v>1212</v>
      </c>
      <c r="B2448" s="15" t="s">
        <v>8906</v>
      </c>
      <c r="C2448" s="15" t="s">
        <v>1213</v>
      </c>
      <c r="D2448" s="15" t="s">
        <v>23</v>
      </c>
      <c r="E2448" s="15" t="s">
        <v>6567</v>
      </c>
      <c r="F2448" s="15" t="s">
        <v>26</v>
      </c>
    </row>
    <row r="2449" spans="1:6" ht="15.75" x14ac:dyDescent="0.25">
      <c r="A2449" s="15" t="s">
        <v>1228</v>
      </c>
      <c r="B2449" s="15" t="s">
        <v>7350</v>
      </c>
      <c r="C2449" s="15" t="s">
        <v>1229</v>
      </c>
      <c r="D2449" s="15"/>
      <c r="E2449" s="15" t="s">
        <v>6567</v>
      </c>
      <c r="F2449" s="15" t="s">
        <v>66</v>
      </c>
    </row>
    <row r="2450" spans="1:6" ht="15.75" x14ac:dyDescent="0.25">
      <c r="A2450" s="15" t="s">
        <v>1233</v>
      </c>
      <c r="B2450" s="15" t="s">
        <v>7144</v>
      </c>
      <c r="C2450" s="15" t="s">
        <v>1234</v>
      </c>
      <c r="D2450" s="15"/>
      <c r="E2450" s="15" t="s">
        <v>6567</v>
      </c>
      <c r="F2450" s="15" t="s">
        <v>1236</v>
      </c>
    </row>
    <row r="2451" spans="1:6" ht="15.75" x14ac:dyDescent="0.25">
      <c r="A2451" s="15" t="s">
        <v>1237</v>
      </c>
      <c r="B2451" s="15" t="s">
        <v>8870</v>
      </c>
      <c r="C2451" s="15" t="s">
        <v>1238</v>
      </c>
      <c r="D2451" s="15"/>
      <c r="E2451" s="15" t="s">
        <v>6567</v>
      </c>
      <c r="F2451" s="15" t="s">
        <v>1240</v>
      </c>
    </row>
    <row r="2452" spans="1:6" ht="15.75" x14ac:dyDescent="0.25">
      <c r="A2452" s="15" t="s">
        <v>1251</v>
      </c>
      <c r="B2452" s="15" t="s">
        <v>7972</v>
      </c>
      <c r="C2452" s="15" t="s">
        <v>1252</v>
      </c>
      <c r="D2452" s="15"/>
      <c r="E2452" s="15" t="s">
        <v>6567</v>
      </c>
      <c r="F2452" s="15" t="s">
        <v>66</v>
      </c>
    </row>
    <row r="2453" spans="1:6" ht="15.75" x14ac:dyDescent="0.25">
      <c r="A2453" s="15" t="s">
        <v>1274</v>
      </c>
      <c r="B2453" s="15" t="s">
        <v>7365</v>
      </c>
      <c r="C2453" s="15" t="s">
        <v>1275</v>
      </c>
      <c r="D2453" s="15"/>
      <c r="E2453" s="15" t="s">
        <v>6567</v>
      </c>
      <c r="F2453" s="15" t="s">
        <v>1276</v>
      </c>
    </row>
    <row r="2454" spans="1:6" ht="15.75" x14ac:dyDescent="0.25">
      <c r="A2454" s="15" t="s">
        <v>1281</v>
      </c>
      <c r="B2454" s="15" t="s">
        <v>7229</v>
      </c>
      <c r="C2454" s="15" t="s">
        <v>1282</v>
      </c>
      <c r="D2454" s="15" t="s">
        <v>101</v>
      </c>
      <c r="E2454" s="15" t="s">
        <v>6567</v>
      </c>
      <c r="F2454" s="15" t="s">
        <v>490</v>
      </c>
    </row>
    <row r="2455" spans="1:6" ht="15.75" x14ac:dyDescent="0.25">
      <c r="A2455" s="15" t="s">
        <v>1294</v>
      </c>
      <c r="B2455" s="15" t="s">
        <v>8666</v>
      </c>
      <c r="C2455" s="15" t="s">
        <v>1295</v>
      </c>
      <c r="D2455" s="15"/>
      <c r="E2455" s="15" t="s">
        <v>6567</v>
      </c>
      <c r="F2455" s="15" t="s">
        <v>66</v>
      </c>
    </row>
    <row r="2456" spans="1:6" ht="15.75" x14ac:dyDescent="0.25">
      <c r="A2456" s="15" t="s">
        <v>1300</v>
      </c>
      <c r="B2456" s="15" t="s">
        <v>7782</v>
      </c>
      <c r="C2456" s="15" t="s">
        <v>1301</v>
      </c>
      <c r="D2456" s="15"/>
      <c r="E2456" s="15" t="s">
        <v>6567</v>
      </c>
      <c r="F2456" s="15" t="s">
        <v>270</v>
      </c>
    </row>
    <row r="2457" spans="1:6" ht="15.75" x14ac:dyDescent="0.25">
      <c r="A2457" s="15" t="s">
        <v>1304</v>
      </c>
      <c r="B2457" s="15" t="s">
        <v>8262</v>
      </c>
      <c r="C2457" s="15" t="s">
        <v>1305</v>
      </c>
      <c r="D2457" s="15" t="s">
        <v>253</v>
      </c>
      <c r="E2457" s="15" t="s">
        <v>6567</v>
      </c>
      <c r="F2457" s="15" t="s">
        <v>1307</v>
      </c>
    </row>
    <row r="2458" spans="1:6" ht="15.75" x14ac:dyDescent="0.25">
      <c r="A2458" s="15" t="s">
        <v>1333</v>
      </c>
      <c r="B2458" s="15" t="s">
        <v>8072</v>
      </c>
      <c r="C2458" s="15" t="s">
        <v>1334</v>
      </c>
      <c r="D2458" s="15" t="s">
        <v>1335</v>
      </c>
      <c r="E2458" s="15" t="s">
        <v>6567</v>
      </c>
      <c r="F2458" s="15" t="s">
        <v>1173</v>
      </c>
    </row>
    <row r="2459" spans="1:6" ht="15.75" x14ac:dyDescent="0.25">
      <c r="A2459" s="15" t="s">
        <v>1352</v>
      </c>
      <c r="B2459" s="15" t="s">
        <v>7947</v>
      </c>
      <c r="C2459" s="15" t="s">
        <v>1353</v>
      </c>
      <c r="D2459" s="15" t="s">
        <v>116</v>
      </c>
      <c r="E2459" s="15" t="s">
        <v>6567</v>
      </c>
      <c r="F2459" s="15" t="s">
        <v>1355</v>
      </c>
    </row>
    <row r="2460" spans="1:6" ht="15.75" x14ac:dyDescent="0.25">
      <c r="A2460" s="15" t="s">
        <v>1362</v>
      </c>
      <c r="B2460" s="15" t="s">
        <v>7165</v>
      </c>
      <c r="C2460" s="15" t="s">
        <v>1363</v>
      </c>
      <c r="D2460" s="15" t="s">
        <v>116</v>
      </c>
      <c r="E2460" s="15" t="s">
        <v>6567</v>
      </c>
      <c r="F2460" s="15" t="s">
        <v>1366</v>
      </c>
    </row>
    <row r="2461" spans="1:6" ht="15.75" x14ac:dyDescent="0.25">
      <c r="A2461" s="15" t="s">
        <v>1367</v>
      </c>
      <c r="B2461" s="15" t="s">
        <v>8240</v>
      </c>
      <c r="C2461" s="15" t="s">
        <v>1368</v>
      </c>
      <c r="D2461" s="15" t="s">
        <v>396</v>
      </c>
      <c r="E2461" s="15" t="s">
        <v>6567</v>
      </c>
      <c r="F2461" s="15" t="s">
        <v>398</v>
      </c>
    </row>
    <row r="2462" spans="1:6" ht="15.75" x14ac:dyDescent="0.25">
      <c r="A2462" s="15" t="s">
        <v>1381</v>
      </c>
      <c r="B2462" s="15" t="s">
        <v>9766</v>
      </c>
      <c r="C2462" s="15" t="s">
        <v>1382</v>
      </c>
      <c r="D2462" s="15"/>
      <c r="E2462" s="15" t="s">
        <v>6567</v>
      </c>
      <c r="F2462" s="15" t="s">
        <v>1173</v>
      </c>
    </row>
    <row r="2463" spans="1:6" ht="15.75" x14ac:dyDescent="0.25">
      <c r="A2463" s="15" t="s">
        <v>1391</v>
      </c>
      <c r="B2463" s="15" t="s">
        <v>8696</v>
      </c>
      <c r="C2463" s="15" t="s">
        <v>1392</v>
      </c>
      <c r="D2463" s="15" t="s">
        <v>1393</v>
      </c>
      <c r="E2463" s="15" t="s">
        <v>6567</v>
      </c>
      <c r="F2463" s="15" t="s">
        <v>1395</v>
      </c>
    </row>
    <row r="2464" spans="1:6" ht="15.75" x14ac:dyDescent="0.25">
      <c r="A2464" s="15" t="s">
        <v>1398</v>
      </c>
      <c r="B2464" s="15" t="s">
        <v>8988</v>
      </c>
      <c r="C2464" s="15" t="s">
        <v>1399</v>
      </c>
      <c r="D2464" s="15" t="s">
        <v>1400</v>
      </c>
      <c r="E2464" s="15" t="s">
        <v>6567</v>
      </c>
      <c r="F2464" s="15" t="s">
        <v>1403</v>
      </c>
    </row>
    <row r="2465" spans="1:6" ht="15.75" x14ac:dyDescent="0.25">
      <c r="A2465" s="15" t="s">
        <v>1410</v>
      </c>
      <c r="B2465" s="15" t="s">
        <v>11421</v>
      </c>
      <c r="C2465" s="15" t="s">
        <v>1411</v>
      </c>
      <c r="D2465" s="15" t="s">
        <v>199</v>
      </c>
      <c r="E2465" s="15" t="s">
        <v>6567</v>
      </c>
      <c r="F2465" s="15" t="s">
        <v>1412</v>
      </c>
    </row>
    <row r="2466" spans="1:6" ht="15.75" x14ac:dyDescent="0.25">
      <c r="A2466" s="15" t="s">
        <v>1447</v>
      </c>
      <c r="B2466" s="15" t="s">
        <v>11423</v>
      </c>
      <c r="C2466" s="15" t="s">
        <v>1448</v>
      </c>
      <c r="D2466" s="15" t="s">
        <v>23</v>
      </c>
      <c r="E2466" s="15" t="s">
        <v>6567</v>
      </c>
      <c r="F2466" s="15" t="s">
        <v>527</v>
      </c>
    </row>
    <row r="2467" spans="1:6" ht="15.75" x14ac:dyDescent="0.25">
      <c r="A2467" s="15" t="s">
        <v>1457</v>
      </c>
      <c r="B2467" s="15" t="s">
        <v>9246</v>
      </c>
      <c r="C2467" s="15" t="s">
        <v>1458</v>
      </c>
      <c r="D2467" s="15" t="s">
        <v>980</v>
      </c>
      <c r="E2467" s="15" t="s">
        <v>6567</v>
      </c>
      <c r="F2467" s="15" t="s">
        <v>1461</v>
      </c>
    </row>
    <row r="2468" spans="1:6" ht="15.75" x14ac:dyDescent="0.25">
      <c r="A2468" s="15" t="s">
        <v>1481</v>
      </c>
      <c r="B2468" s="15" t="s">
        <v>7731</v>
      </c>
      <c r="C2468" s="15" t="s">
        <v>1482</v>
      </c>
      <c r="D2468" s="15"/>
      <c r="E2468" s="15" t="s">
        <v>6567</v>
      </c>
      <c r="F2468" s="15" t="s">
        <v>1173</v>
      </c>
    </row>
    <row r="2469" spans="1:6" ht="15.75" x14ac:dyDescent="0.25">
      <c r="A2469" s="15" t="s">
        <v>1483</v>
      </c>
      <c r="B2469" s="15" t="s">
        <v>7149</v>
      </c>
      <c r="C2469" s="15" t="s">
        <v>1484</v>
      </c>
      <c r="D2469" s="15" t="s">
        <v>1335</v>
      </c>
      <c r="E2469" s="15" t="s">
        <v>6567</v>
      </c>
      <c r="F2469" s="15" t="s">
        <v>1486</v>
      </c>
    </row>
    <row r="2470" spans="1:6" ht="15.75" x14ac:dyDescent="0.25">
      <c r="A2470" s="15" t="s">
        <v>1487</v>
      </c>
      <c r="B2470" s="15" t="s">
        <v>7452</v>
      </c>
      <c r="C2470" s="15" t="s">
        <v>1488</v>
      </c>
      <c r="D2470" s="15"/>
      <c r="E2470" s="15" t="s">
        <v>6567</v>
      </c>
      <c r="F2470" s="15" t="s">
        <v>1489</v>
      </c>
    </row>
    <row r="2471" spans="1:6" ht="15.75" x14ac:dyDescent="0.25">
      <c r="A2471" s="15" t="s">
        <v>1501</v>
      </c>
      <c r="B2471" s="15" t="s">
        <v>7033</v>
      </c>
      <c r="C2471" s="15" t="s">
        <v>1502</v>
      </c>
      <c r="D2471" s="15" t="s">
        <v>1503</v>
      </c>
      <c r="E2471" s="15" t="s">
        <v>6567</v>
      </c>
      <c r="F2471" s="15" t="s">
        <v>1505</v>
      </c>
    </row>
    <row r="2472" spans="1:6" ht="15.75" x14ac:dyDescent="0.25">
      <c r="A2472" s="15" t="s">
        <v>1530</v>
      </c>
      <c r="B2472" s="15" t="s">
        <v>7557</v>
      </c>
      <c r="C2472" s="15" t="s">
        <v>1531</v>
      </c>
      <c r="D2472" s="15"/>
      <c r="E2472" s="15" t="s">
        <v>6567</v>
      </c>
      <c r="F2472" s="15" t="s">
        <v>270</v>
      </c>
    </row>
    <row r="2473" spans="1:6" ht="15.75" x14ac:dyDescent="0.25">
      <c r="A2473" s="15" t="s">
        <v>1534</v>
      </c>
      <c r="B2473" s="15" t="s">
        <v>7839</v>
      </c>
      <c r="C2473" s="15" t="s">
        <v>1535</v>
      </c>
      <c r="D2473" s="15"/>
      <c r="E2473" s="15" t="s">
        <v>6567</v>
      </c>
      <c r="F2473" s="15" t="s">
        <v>1173</v>
      </c>
    </row>
    <row r="2474" spans="1:6" ht="15.75" x14ac:dyDescent="0.25">
      <c r="A2474" s="15" t="s">
        <v>1602</v>
      </c>
      <c r="B2474" s="15" t="s">
        <v>8031</v>
      </c>
      <c r="C2474" s="15" t="s">
        <v>1603</v>
      </c>
      <c r="D2474" s="15"/>
      <c r="E2474" s="15" t="s">
        <v>6567</v>
      </c>
      <c r="F2474" s="15" t="s">
        <v>1605</v>
      </c>
    </row>
    <row r="2475" spans="1:6" ht="15.75" x14ac:dyDescent="0.25">
      <c r="A2475" s="15" t="s">
        <v>1614</v>
      </c>
      <c r="B2475" s="15" t="s">
        <v>11426</v>
      </c>
      <c r="C2475" s="15" t="s">
        <v>1615</v>
      </c>
      <c r="D2475" s="15" t="s">
        <v>1616</v>
      </c>
      <c r="E2475" s="15" t="s">
        <v>6567</v>
      </c>
      <c r="F2475" s="15" t="s">
        <v>1619</v>
      </c>
    </row>
    <row r="2476" spans="1:6" ht="15.75" x14ac:dyDescent="0.25">
      <c r="A2476" s="15" t="s">
        <v>1640</v>
      </c>
      <c r="B2476" s="15" t="s">
        <v>7078</v>
      </c>
      <c r="C2476" s="15" t="s">
        <v>1641</v>
      </c>
      <c r="D2476" s="15" t="s">
        <v>1642</v>
      </c>
      <c r="E2476" s="15" t="s">
        <v>6567</v>
      </c>
      <c r="F2476" s="15" t="s">
        <v>66</v>
      </c>
    </row>
    <row r="2477" spans="1:6" ht="15.75" x14ac:dyDescent="0.25">
      <c r="A2477" s="15" t="s">
        <v>1644</v>
      </c>
      <c r="B2477" s="15" t="s">
        <v>9567</v>
      </c>
      <c r="C2477" s="15" t="s">
        <v>1645</v>
      </c>
      <c r="D2477" s="15" t="s">
        <v>1646</v>
      </c>
      <c r="E2477" s="15" t="s">
        <v>6567</v>
      </c>
      <c r="F2477" s="15" t="s">
        <v>1648</v>
      </c>
    </row>
    <row r="2478" spans="1:6" ht="15.75" x14ac:dyDescent="0.25">
      <c r="A2478" s="15" t="s">
        <v>1662</v>
      </c>
      <c r="B2478" s="15" t="s">
        <v>9562</v>
      </c>
      <c r="C2478" s="15" t="s">
        <v>1663</v>
      </c>
      <c r="D2478" s="15" t="s">
        <v>279</v>
      </c>
      <c r="E2478" s="15" t="s">
        <v>6567</v>
      </c>
      <c r="F2478" s="15" t="s">
        <v>714</v>
      </c>
    </row>
    <row r="2479" spans="1:6" ht="15.75" x14ac:dyDescent="0.25">
      <c r="A2479" s="15" t="s">
        <v>1664</v>
      </c>
      <c r="B2479" s="15" t="s">
        <v>7687</v>
      </c>
      <c r="C2479" s="15" t="s">
        <v>1665</v>
      </c>
      <c r="D2479" s="15" t="s">
        <v>154</v>
      </c>
      <c r="E2479" s="15" t="s">
        <v>6567</v>
      </c>
      <c r="F2479" s="15" t="s">
        <v>66</v>
      </c>
    </row>
    <row r="2480" spans="1:6" ht="15.75" x14ac:dyDescent="0.25">
      <c r="A2480" s="15" t="s">
        <v>1698</v>
      </c>
      <c r="B2480" s="15" t="s">
        <v>7094</v>
      </c>
      <c r="C2480" s="15" t="s">
        <v>1699</v>
      </c>
      <c r="D2480" s="15"/>
      <c r="E2480" s="15" t="s">
        <v>6567</v>
      </c>
      <c r="F2480" s="15" t="s">
        <v>270</v>
      </c>
    </row>
    <row r="2481" spans="1:6" ht="15.75" x14ac:dyDescent="0.25">
      <c r="A2481" s="15" t="s">
        <v>1754</v>
      </c>
      <c r="B2481" s="15" t="s">
        <v>7487</v>
      </c>
      <c r="C2481" s="15" t="s">
        <v>852</v>
      </c>
      <c r="D2481" s="15" t="s">
        <v>101</v>
      </c>
      <c r="E2481" s="15" t="s">
        <v>6567</v>
      </c>
      <c r="F2481" s="15" t="s">
        <v>490</v>
      </c>
    </row>
    <row r="2482" spans="1:6" ht="15.75" x14ac:dyDescent="0.25">
      <c r="A2482" s="15" t="s">
        <v>1759</v>
      </c>
      <c r="B2482" s="15" t="s">
        <v>8107</v>
      </c>
      <c r="C2482" s="15" t="s">
        <v>1760</v>
      </c>
      <c r="D2482" s="15"/>
      <c r="E2482" s="15" t="s">
        <v>6567</v>
      </c>
      <c r="F2482" s="15" t="s">
        <v>66</v>
      </c>
    </row>
    <row r="2483" spans="1:6" ht="15.75" x14ac:dyDescent="0.25">
      <c r="A2483" s="15" t="s">
        <v>1768</v>
      </c>
      <c r="B2483" s="15" t="s">
        <v>9523</v>
      </c>
      <c r="C2483" s="15" t="s">
        <v>1769</v>
      </c>
      <c r="D2483" s="15"/>
      <c r="E2483" s="15" t="s">
        <v>6567</v>
      </c>
      <c r="F2483" s="15" t="s">
        <v>26</v>
      </c>
    </row>
    <row r="2484" spans="1:6" ht="15.75" x14ac:dyDescent="0.25">
      <c r="A2484" s="15" t="s">
        <v>1786</v>
      </c>
      <c r="B2484" s="15" t="s">
        <v>9664</v>
      </c>
      <c r="C2484" s="15" t="s">
        <v>1787</v>
      </c>
      <c r="D2484" s="15" t="s">
        <v>172</v>
      </c>
      <c r="E2484" s="15" t="s">
        <v>6567</v>
      </c>
      <c r="F2484" s="15" t="s">
        <v>1790</v>
      </c>
    </row>
    <row r="2485" spans="1:6" ht="15.75" x14ac:dyDescent="0.25">
      <c r="A2485" s="15" t="s">
        <v>1796</v>
      </c>
      <c r="B2485" s="15" t="s">
        <v>8391</v>
      </c>
      <c r="C2485" s="15" t="s">
        <v>1797</v>
      </c>
      <c r="D2485" s="15" t="s">
        <v>377</v>
      </c>
      <c r="E2485" s="15" t="s">
        <v>6567</v>
      </c>
      <c r="F2485" s="15" t="s">
        <v>157</v>
      </c>
    </row>
    <row r="2486" spans="1:6" ht="15.75" x14ac:dyDescent="0.25">
      <c r="A2486" s="15" t="s">
        <v>1799</v>
      </c>
      <c r="B2486" s="15" t="s">
        <v>9682</v>
      </c>
      <c r="C2486" s="15" t="s">
        <v>1800</v>
      </c>
      <c r="D2486" s="15" t="s">
        <v>23</v>
      </c>
      <c r="E2486" s="15" t="s">
        <v>6567</v>
      </c>
      <c r="F2486" s="15" t="s">
        <v>26</v>
      </c>
    </row>
    <row r="2487" spans="1:6" ht="15.75" x14ac:dyDescent="0.25">
      <c r="A2487" s="15" t="s">
        <v>1824</v>
      </c>
      <c r="B2487" s="15" t="s">
        <v>9673</v>
      </c>
      <c r="C2487" s="15" t="s">
        <v>1825</v>
      </c>
      <c r="D2487" s="15" t="s">
        <v>1646</v>
      </c>
      <c r="E2487" s="15" t="s">
        <v>6567</v>
      </c>
      <c r="F2487" s="15" t="s">
        <v>1648</v>
      </c>
    </row>
    <row r="2488" spans="1:6" ht="15.75" x14ac:dyDescent="0.25">
      <c r="A2488" s="15" t="s">
        <v>1826</v>
      </c>
      <c r="B2488" s="15" t="s">
        <v>9095</v>
      </c>
      <c r="C2488" s="15" t="s">
        <v>1827</v>
      </c>
      <c r="D2488" s="15"/>
      <c r="E2488" s="15" t="s">
        <v>6567</v>
      </c>
      <c r="F2488" s="15" t="s">
        <v>66</v>
      </c>
    </row>
    <row r="2489" spans="1:6" ht="15.75" x14ac:dyDescent="0.25">
      <c r="A2489" s="15" t="s">
        <v>1847</v>
      </c>
      <c r="B2489" s="15" t="s">
        <v>8041</v>
      </c>
      <c r="C2489" s="15" t="s">
        <v>1848</v>
      </c>
      <c r="D2489" s="15" t="s">
        <v>1849</v>
      </c>
      <c r="E2489" s="15" t="s">
        <v>6567</v>
      </c>
      <c r="F2489" s="15" t="s">
        <v>1852</v>
      </c>
    </row>
    <row r="2490" spans="1:6" ht="15.75" x14ac:dyDescent="0.25">
      <c r="A2490" s="15" t="s">
        <v>1877</v>
      </c>
      <c r="B2490" s="15" t="s">
        <v>8946</v>
      </c>
      <c r="C2490" s="15" t="s">
        <v>1878</v>
      </c>
      <c r="D2490" s="15"/>
      <c r="E2490" s="15" t="s">
        <v>6567</v>
      </c>
      <c r="F2490" s="15" t="s">
        <v>1881</v>
      </c>
    </row>
    <row r="2491" spans="1:6" ht="15.75" x14ac:dyDescent="0.25">
      <c r="A2491" s="15" t="s">
        <v>1910</v>
      </c>
      <c r="B2491" s="15" t="s">
        <v>8573</v>
      </c>
      <c r="C2491" s="15" t="s">
        <v>1911</v>
      </c>
      <c r="D2491" s="15" t="s">
        <v>244</v>
      </c>
      <c r="E2491" s="15" t="s">
        <v>6567</v>
      </c>
      <c r="F2491" s="15" t="s">
        <v>620</v>
      </c>
    </row>
    <row r="2492" spans="1:6" ht="15.75" x14ac:dyDescent="0.25">
      <c r="A2492" s="15" t="s">
        <v>1920</v>
      </c>
      <c r="B2492" s="15" t="s">
        <v>8868</v>
      </c>
      <c r="C2492" s="15" t="s">
        <v>1921</v>
      </c>
      <c r="D2492" s="15"/>
      <c r="E2492" s="15" t="s">
        <v>6567</v>
      </c>
      <c r="F2492" s="15" t="s">
        <v>1276</v>
      </c>
    </row>
    <row r="2493" spans="1:6" ht="15.75" x14ac:dyDescent="0.25">
      <c r="A2493" s="15" t="s">
        <v>1944</v>
      </c>
      <c r="B2493" s="15" t="s">
        <v>9740</v>
      </c>
      <c r="C2493" s="15" t="s">
        <v>1945</v>
      </c>
      <c r="D2493" s="15" t="s">
        <v>1946</v>
      </c>
      <c r="E2493" s="15" t="s">
        <v>6567</v>
      </c>
      <c r="F2493" s="15" t="s">
        <v>66</v>
      </c>
    </row>
    <row r="2494" spans="1:6" ht="15.75" x14ac:dyDescent="0.25">
      <c r="A2494" s="15" t="s">
        <v>1962</v>
      </c>
      <c r="B2494" s="15" t="s">
        <v>8677</v>
      </c>
      <c r="C2494" s="15" t="s">
        <v>1963</v>
      </c>
      <c r="D2494" s="15" t="s">
        <v>40</v>
      </c>
      <c r="E2494" s="15" t="s">
        <v>6567</v>
      </c>
      <c r="F2494" s="15" t="s">
        <v>1964</v>
      </c>
    </row>
    <row r="2495" spans="1:6" ht="15.75" x14ac:dyDescent="0.25">
      <c r="A2495" s="15" t="s">
        <v>1968</v>
      </c>
      <c r="B2495" s="15" t="s">
        <v>9905</v>
      </c>
      <c r="C2495" s="15" t="s">
        <v>1969</v>
      </c>
      <c r="D2495" s="15"/>
      <c r="E2495" s="15" t="s">
        <v>6567</v>
      </c>
      <c r="F2495" s="15" t="s">
        <v>1605</v>
      </c>
    </row>
    <row r="2496" spans="1:6" ht="15.75" x14ac:dyDescent="0.25">
      <c r="A2496" s="15" t="s">
        <v>1972</v>
      </c>
      <c r="B2496" s="15" t="s">
        <v>9207</v>
      </c>
      <c r="C2496" s="15" t="s">
        <v>1973</v>
      </c>
      <c r="D2496" s="15" t="s">
        <v>23</v>
      </c>
      <c r="E2496" s="15" t="s">
        <v>6567</v>
      </c>
      <c r="F2496" s="15" t="s">
        <v>26</v>
      </c>
    </row>
    <row r="2497" spans="1:6" ht="15.75" x14ac:dyDescent="0.25">
      <c r="A2497" s="15" t="s">
        <v>1974</v>
      </c>
      <c r="B2497" s="15" t="s">
        <v>8761</v>
      </c>
      <c r="C2497" s="15" t="s">
        <v>1975</v>
      </c>
      <c r="D2497" s="15" t="s">
        <v>1976</v>
      </c>
      <c r="E2497" s="15" t="s">
        <v>6567</v>
      </c>
      <c r="F2497" s="15" t="s">
        <v>66</v>
      </c>
    </row>
    <row r="2498" spans="1:6" ht="15.75" x14ac:dyDescent="0.25">
      <c r="A2498" s="15" t="s">
        <v>1986</v>
      </c>
      <c r="B2498" s="15" t="s">
        <v>8767</v>
      </c>
      <c r="C2498" s="15" t="s">
        <v>1987</v>
      </c>
      <c r="D2498" s="15" t="s">
        <v>396</v>
      </c>
      <c r="E2498" s="15" t="s">
        <v>6567</v>
      </c>
      <c r="F2498" s="15" t="s">
        <v>398</v>
      </c>
    </row>
    <row r="2499" spans="1:6" ht="15.75" x14ac:dyDescent="0.25">
      <c r="A2499" s="15" t="s">
        <v>2010</v>
      </c>
      <c r="B2499" s="15" t="s">
        <v>9667</v>
      </c>
      <c r="C2499" s="15" t="s">
        <v>2011</v>
      </c>
      <c r="D2499" s="15" t="s">
        <v>23</v>
      </c>
      <c r="E2499" s="15" t="s">
        <v>6567</v>
      </c>
      <c r="F2499" s="15" t="s">
        <v>26</v>
      </c>
    </row>
    <row r="2500" spans="1:6" ht="15.75" x14ac:dyDescent="0.25">
      <c r="A2500" s="15" t="s">
        <v>2031</v>
      </c>
      <c r="B2500" s="15" t="s">
        <v>8659</v>
      </c>
      <c r="C2500" s="15" t="s">
        <v>2032</v>
      </c>
      <c r="D2500" s="15"/>
      <c r="E2500" s="15" t="s">
        <v>6567</v>
      </c>
      <c r="F2500" s="15" t="s">
        <v>270</v>
      </c>
    </row>
    <row r="2501" spans="1:6" ht="15.75" x14ac:dyDescent="0.25">
      <c r="A2501" s="15" t="s">
        <v>2037</v>
      </c>
      <c r="B2501" s="15" t="s">
        <v>9967</v>
      </c>
      <c r="C2501" s="15" t="s">
        <v>2038</v>
      </c>
      <c r="D2501" s="15"/>
      <c r="E2501" s="15" t="s">
        <v>6567</v>
      </c>
      <c r="F2501" s="15" t="s">
        <v>420</v>
      </c>
    </row>
    <row r="2502" spans="1:6" ht="15.75" x14ac:dyDescent="0.25">
      <c r="A2502" s="15" t="s">
        <v>2050</v>
      </c>
      <c r="B2502" s="15" t="s">
        <v>8603</v>
      </c>
      <c r="C2502" s="15" t="s">
        <v>2051</v>
      </c>
      <c r="D2502" s="15" t="s">
        <v>2052</v>
      </c>
      <c r="E2502" s="15" t="s">
        <v>6567</v>
      </c>
      <c r="F2502" s="15" t="s">
        <v>2055</v>
      </c>
    </row>
    <row r="2503" spans="1:6" ht="15.75" x14ac:dyDescent="0.25">
      <c r="A2503" s="15" t="s">
        <v>2056</v>
      </c>
      <c r="B2503" s="15" t="s">
        <v>6989</v>
      </c>
      <c r="C2503" s="15" t="s">
        <v>2057</v>
      </c>
      <c r="D2503" s="15"/>
      <c r="E2503" s="15" t="s">
        <v>6567</v>
      </c>
      <c r="F2503" s="15" t="s">
        <v>420</v>
      </c>
    </row>
    <row r="2504" spans="1:6" ht="15.75" x14ac:dyDescent="0.25">
      <c r="A2504" s="15" t="s">
        <v>2060</v>
      </c>
      <c r="B2504" s="15" t="s">
        <v>8173</v>
      </c>
      <c r="C2504" s="15" t="s">
        <v>2061</v>
      </c>
      <c r="D2504" s="15" t="s">
        <v>1074</v>
      </c>
      <c r="E2504" s="15" t="s">
        <v>6567</v>
      </c>
      <c r="F2504" s="15" t="s">
        <v>2064</v>
      </c>
    </row>
    <row r="2505" spans="1:6" ht="15.75" x14ac:dyDescent="0.25">
      <c r="A2505" s="15" t="s">
        <v>2071</v>
      </c>
      <c r="B2505" s="15" t="s">
        <v>8692</v>
      </c>
      <c r="C2505" s="15" t="s">
        <v>2072</v>
      </c>
      <c r="D2505" s="15"/>
      <c r="E2505" s="15" t="s">
        <v>6567</v>
      </c>
      <c r="F2505" s="15" t="s">
        <v>66</v>
      </c>
    </row>
    <row r="2506" spans="1:6" ht="15.75" x14ac:dyDescent="0.25">
      <c r="A2506" s="15" t="s">
        <v>2073</v>
      </c>
      <c r="B2506" s="15" t="s">
        <v>11428</v>
      </c>
      <c r="C2506" s="15" t="s">
        <v>2074</v>
      </c>
      <c r="D2506" s="15" t="s">
        <v>2075</v>
      </c>
      <c r="E2506" s="15" t="s">
        <v>6567</v>
      </c>
      <c r="F2506" s="15" t="s">
        <v>2077</v>
      </c>
    </row>
    <row r="2507" spans="1:6" ht="15.75" x14ac:dyDescent="0.25">
      <c r="A2507" s="15" t="s">
        <v>2080</v>
      </c>
      <c r="B2507" s="15" t="s">
        <v>8190</v>
      </c>
      <c r="C2507" s="15" t="s">
        <v>2081</v>
      </c>
      <c r="D2507" s="15"/>
      <c r="E2507" s="15" t="s">
        <v>6567</v>
      </c>
      <c r="F2507" s="15" t="s">
        <v>2084</v>
      </c>
    </row>
    <row r="2508" spans="1:6" ht="15.75" x14ac:dyDescent="0.25">
      <c r="A2508" s="15" t="s">
        <v>2086</v>
      </c>
      <c r="B2508" s="15" t="s">
        <v>6914</v>
      </c>
      <c r="C2508" s="15" t="s">
        <v>2087</v>
      </c>
      <c r="D2508" s="15"/>
      <c r="E2508" s="15" t="s">
        <v>6567</v>
      </c>
      <c r="F2508" s="15" t="s">
        <v>270</v>
      </c>
    </row>
    <row r="2509" spans="1:6" ht="15.75" x14ac:dyDescent="0.25">
      <c r="A2509" s="15" t="s">
        <v>2096</v>
      </c>
      <c r="B2509" s="15" t="s">
        <v>9746</v>
      </c>
      <c r="C2509" s="15" t="s">
        <v>1213</v>
      </c>
      <c r="D2509" s="15" t="s">
        <v>23</v>
      </c>
      <c r="E2509" s="15" t="s">
        <v>6567</v>
      </c>
      <c r="F2509" s="15" t="s">
        <v>26</v>
      </c>
    </row>
    <row r="2510" spans="1:6" ht="15.75" x14ac:dyDescent="0.25">
      <c r="A2510" s="15" t="s">
        <v>2098</v>
      </c>
      <c r="B2510" s="15" t="s">
        <v>9821</v>
      </c>
      <c r="C2510" s="15" t="s">
        <v>2099</v>
      </c>
      <c r="D2510" s="15"/>
      <c r="E2510" s="15" t="s">
        <v>6567</v>
      </c>
      <c r="F2510" s="15" t="s">
        <v>66</v>
      </c>
    </row>
    <row r="2511" spans="1:6" ht="15.75" x14ac:dyDescent="0.25">
      <c r="A2511" s="15" t="s">
        <v>2113</v>
      </c>
      <c r="B2511" s="15" t="s">
        <v>9101</v>
      </c>
      <c r="C2511" s="15" t="s">
        <v>614</v>
      </c>
      <c r="D2511" s="15" t="s">
        <v>615</v>
      </c>
      <c r="E2511" s="15" t="s">
        <v>6567</v>
      </c>
      <c r="F2511" s="15" t="s">
        <v>66</v>
      </c>
    </row>
    <row r="2512" spans="1:6" ht="15.75" x14ac:dyDescent="0.25">
      <c r="A2512" s="15" t="s">
        <v>2129</v>
      </c>
      <c r="B2512" s="15" t="s">
        <v>8907</v>
      </c>
      <c r="C2512" s="15" t="s">
        <v>2130</v>
      </c>
      <c r="D2512" s="15" t="s">
        <v>2131</v>
      </c>
      <c r="E2512" s="15" t="s">
        <v>6567</v>
      </c>
      <c r="F2512" s="15" t="s">
        <v>2134</v>
      </c>
    </row>
    <row r="2513" spans="1:6" ht="15.75" x14ac:dyDescent="0.25">
      <c r="A2513" s="15" t="s">
        <v>2139</v>
      </c>
      <c r="B2513" s="15" t="s">
        <v>8275</v>
      </c>
      <c r="C2513" s="15" t="s">
        <v>2140</v>
      </c>
      <c r="D2513" s="15"/>
      <c r="E2513" s="15" t="s">
        <v>6567</v>
      </c>
      <c r="F2513" s="15" t="s">
        <v>66</v>
      </c>
    </row>
    <row r="2514" spans="1:6" ht="15.75" x14ac:dyDescent="0.25">
      <c r="A2514" s="15" t="s">
        <v>2146</v>
      </c>
      <c r="B2514" s="15" t="s">
        <v>7735</v>
      </c>
      <c r="C2514" s="15" t="s">
        <v>2147</v>
      </c>
      <c r="D2514" s="15" t="s">
        <v>581</v>
      </c>
      <c r="E2514" s="15" t="s">
        <v>6567</v>
      </c>
      <c r="F2514" s="15" t="s">
        <v>584</v>
      </c>
    </row>
    <row r="2515" spans="1:6" ht="15.75" x14ac:dyDescent="0.25">
      <c r="A2515" s="15" t="s">
        <v>2160</v>
      </c>
      <c r="B2515" s="15" t="s">
        <v>9731</v>
      </c>
      <c r="C2515" s="15" t="s">
        <v>2161</v>
      </c>
      <c r="D2515" s="15" t="s">
        <v>1967</v>
      </c>
      <c r="E2515" s="15" t="s">
        <v>6567</v>
      </c>
      <c r="F2515" s="15" t="s">
        <v>66</v>
      </c>
    </row>
    <row r="2516" spans="1:6" ht="15.75" x14ac:dyDescent="0.25">
      <c r="A2516" s="15" t="s">
        <v>2163</v>
      </c>
      <c r="B2516" s="15" t="s">
        <v>7043</v>
      </c>
      <c r="C2516" s="15" t="s">
        <v>2164</v>
      </c>
      <c r="D2516" s="15"/>
      <c r="E2516" s="15" t="s">
        <v>6567</v>
      </c>
      <c r="F2516" s="15" t="s">
        <v>2166</v>
      </c>
    </row>
    <row r="2517" spans="1:6" ht="15.75" x14ac:dyDescent="0.25">
      <c r="A2517" s="15" t="s">
        <v>2169</v>
      </c>
      <c r="B2517" s="15" t="s">
        <v>9171</v>
      </c>
      <c r="C2517" s="15" t="s">
        <v>2170</v>
      </c>
      <c r="D2517" s="15" t="s">
        <v>23</v>
      </c>
      <c r="E2517" s="15" t="s">
        <v>6567</v>
      </c>
      <c r="F2517" s="15" t="s">
        <v>26</v>
      </c>
    </row>
    <row r="2518" spans="1:6" ht="15.75" x14ac:dyDescent="0.25">
      <c r="A2518" s="15" t="s">
        <v>2171</v>
      </c>
      <c r="B2518" s="15" t="s">
        <v>7013</v>
      </c>
      <c r="C2518" s="15" t="s">
        <v>2172</v>
      </c>
      <c r="D2518" s="15" t="s">
        <v>2173</v>
      </c>
      <c r="E2518" s="15" t="s">
        <v>6567</v>
      </c>
      <c r="F2518" s="15" t="s">
        <v>2176</v>
      </c>
    </row>
    <row r="2519" spans="1:6" ht="15.75" x14ac:dyDescent="0.25">
      <c r="A2519" s="15" t="s">
        <v>2197</v>
      </c>
      <c r="B2519" s="15" t="s">
        <v>8989</v>
      </c>
      <c r="C2519" s="15" t="s">
        <v>2198</v>
      </c>
      <c r="D2519" s="15" t="s">
        <v>434</v>
      </c>
      <c r="E2519" s="15" t="s">
        <v>6567</v>
      </c>
      <c r="F2519" s="15" t="s">
        <v>2200</v>
      </c>
    </row>
    <row r="2520" spans="1:6" ht="15.75" x14ac:dyDescent="0.25">
      <c r="A2520" s="15" t="s">
        <v>2227</v>
      </c>
      <c r="B2520" s="15" t="s">
        <v>8474</v>
      </c>
      <c r="C2520" s="15" t="s">
        <v>2228</v>
      </c>
      <c r="D2520" s="15" t="s">
        <v>2052</v>
      </c>
      <c r="E2520" s="15" t="s">
        <v>6567</v>
      </c>
      <c r="F2520" s="15" t="s">
        <v>2055</v>
      </c>
    </row>
    <row r="2521" spans="1:6" ht="15.75" x14ac:dyDescent="0.25">
      <c r="A2521" s="15" t="s">
        <v>2259</v>
      </c>
      <c r="B2521" s="15" t="s">
        <v>8936</v>
      </c>
      <c r="C2521" s="15" t="s">
        <v>2260</v>
      </c>
      <c r="D2521" s="15"/>
      <c r="E2521" s="15" t="s">
        <v>6567</v>
      </c>
      <c r="F2521" s="15" t="s">
        <v>66</v>
      </c>
    </row>
    <row r="2522" spans="1:6" ht="15.75" x14ac:dyDescent="0.25">
      <c r="A2522" s="15" t="s">
        <v>2263</v>
      </c>
      <c r="B2522" s="15" t="s">
        <v>9075</v>
      </c>
      <c r="C2522" s="15" t="s">
        <v>2264</v>
      </c>
      <c r="D2522" s="15" t="s">
        <v>302</v>
      </c>
      <c r="E2522" s="15" t="s">
        <v>6567</v>
      </c>
      <c r="F2522" s="15" t="s">
        <v>2266</v>
      </c>
    </row>
    <row r="2523" spans="1:6" ht="15.75" x14ac:dyDescent="0.25">
      <c r="A2523" s="15" t="s">
        <v>2268</v>
      </c>
      <c r="B2523" s="15" t="s">
        <v>8425</v>
      </c>
      <c r="C2523" s="15" t="s">
        <v>2269</v>
      </c>
      <c r="D2523" s="15"/>
      <c r="E2523" s="15" t="s">
        <v>6567</v>
      </c>
      <c r="F2523" s="15" t="s">
        <v>1173</v>
      </c>
    </row>
    <row r="2524" spans="1:6" ht="15.75" x14ac:dyDescent="0.25">
      <c r="A2524" s="15" t="s">
        <v>2283</v>
      </c>
      <c r="B2524" s="15" t="s">
        <v>9375</v>
      </c>
      <c r="C2524" s="15" t="s">
        <v>2284</v>
      </c>
      <c r="D2524" s="15"/>
      <c r="E2524" s="15" t="s">
        <v>6567</v>
      </c>
      <c r="F2524" s="15" t="s">
        <v>1881</v>
      </c>
    </row>
    <row r="2525" spans="1:6" ht="15.75" x14ac:dyDescent="0.25">
      <c r="A2525" s="15" t="s">
        <v>2289</v>
      </c>
      <c r="B2525" s="15" t="s">
        <v>7341</v>
      </c>
      <c r="C2525" s="15" t="s">
        <v>2290</v>
      </c>
      <c r="D2525" s="15" t="s">
        <v>2291</v>
      </c>
      <c r="E2525" s="15" t="s">
        <v>6567</v>
      </c>
      <c r="F2525" s="15" t="s">
        <v>2294</v>
      </c>
    </row>
    <row r="2526" spans="1:6" ht="15.75" x14ac:dyDescent="0.25">
      <c r="A2526" s="15" t="s">
        <v>2299</v>
      </c>
      <c r="B2526" s="15" t="s">
        <v>7119</v>
      </c>
      <c r="C2526" s="15" t="s">
        <v>2300</v>
      </c>
      <c r="D2526" s="15" t="s">
        <v>101</v>
      </c>
      <c r="E2526" s="15" t="s">
        <v>6567</v>
      </c>
      <c r="F2526" s="15" t="s">
        <v>490</v>
      </c>
    </row>
    <row r="2527" spans="1:6" ht="15.75" x14ac:dyDescent="0.25">
      <c r="A2527" s="15" t="s">
        <v>2338</v>
      </c>
      <c r="B2527" s="15" t="s">
        <v>8995</v>
      </c>
      <c r="C2527" s="15" t="s">
        <v>2339</v>
      </c>
      <c r="D2527" s="15" t="s">
        <v>2340</v>
      </c>
      <c r="E2527" s="15" t="s">
        <v>6567</v>
      </c>
      <c r="F2527" s="15" t="s">
        <v>2343</v>
      </c>
    </row>
    <row r="2528" spans="1:6" ht="15.75" x14ac:dyDescent="0.25">
      <c r="A2528" s="15" t="s">
        <v>2352</v>
      </c>
      <c r="B2528" s="15" t="s">
        <v>7451</v>
      </c>
      <c r="C2528" s="15" t="s">
        <v>2353</v>
      </c>
      <c r="D2528" s="15" t="s">
        <v>244</v>
      </c>
      <c r="E2528" s="15" t="s">
        <v>6567</v>
      </c>
      <c r="F2528" s="15" t="s">
        <v>1055</v>
      </c>
    </row>
    <row r="2529" spans="1:6" ht="15.75" x14ac:dyDescent="0.25">
      <c r="A2529" s="15" t="s">
        <v>2359</v>
      </c>
      <c r="B2529" s="15" t="s">
        <v>9574</v>
      </c>
      <c r="C2529" s="15" t="s">
        <v>2360</v>
      </c>
      <c r="D2529" s="15" t="s">
        <v>23</v>
      </c>
      <c r="E2529" s="15" t="s">
        <v>6567</v>
      </c>
      <c r="F2529" s="15" t="s">
        <v>26</v>
      </c>
    </row>
    <row r="2530" spans="1:6" ht="15.75" x14ac:dyDescent="0.25">
      <c r="A2530" s="15" t="s">
        <v>2371</v>
      </c>
      <c r="B2530" s="15" t="s">
        <v>9264</v>
      </c>
      <c r="C2530" s="15" t="s">
        <v>2372</v>
      </c>
      <c r="D2530" s="15"/>
      <c r="E2530" s="15" t="s">
        <v>6567</v>
      </c>
      <c r="F2530" s="15" t="s">
        <v>2374</v>
      </c>
    </row>
    <row r="2531" spans="1:6" ht="15.75" x14ac:dyDescent="0.25">
      <c r="A2531" s="15" t="s">
        <v>2384</v>
      </c>
      <c r="B2531" s="15" t="s">
        <v>8301</v>
      </c>
      <c r="C2531" s="15" t="s">
        <v>2385</v>
      </c>
      <c r="D2531" s="15" t="s">
        <v>615</v>
      </c>
      <c r="E2531" s="15" t="s">
        <v>6567</v>
      </c>
      <c r="F2531" s="15" t="s">
        <v>66</v>
      </c>
    </row>
    <row r="2532" spans="1:6" ht="15.75" x14ac:dyDescent="0.25">
      <c r="A2532" s="15" t="s">
        <v>2386</v>
      </c>
      <c r="B2532" s="15" t="s">
        <v>9199</v>
      </c>
      <c r="C2532" s="15" t="s">
        <v>2387</v>
      </c>
      <c r="D2532" s="15"/>
      <c r="E2532" s="15" t="s">
        <v>6567</v>
      </c>
      <c r="F2532" s="15" t="s">
        <v>66</v>
      </c>
    </row>
    <row r="2533" spans="1:6" ht="15.75" x14ac:dyDescent="0.25">
      <c r="A2533" s="15" t="s">
        <v>2395</v>
      </c>
      <c r="B2533" s="15" t="s">
        <v>7193</v>
      </c>
      <c r="C2533" s="15" t="s">
        <v>2396</v>
      </c>
      <c r="D2533" s="15"/>
      <c r="E2533" s="15" t="s">
        <v>6567</v>
      </c>
      <c r="F2533" s="15" t="s">
        <v>66</v>
      </c>
    </row>
    <row r="2534" spans="1:6" ht="15.75" x14ac:dyDescent="0.25">
      <c r="A2534" s="15" t="s">
        <v>2400</v>
      </c>
      <c r="B2534" s="15" t="s">
        <v>8074</v>
      </c>
      <c r="C2534" s="15" t="s">
        <v>2401</v>
      </c>
      <c r="D2534" s="15" t="s">
        <v>2402</v>
      </c>
      <c r="E2534" s="15" t="s">
        <v>6567</v>
      </c>
      <c r="F2534" s="15" t="s">
        <v>2405</v>
      </c>
    </row>
    <row r="2535" spans="1:6" ht="15.75" x14ac:dyDescent="0.25">
      <c r="A2535" s="15" t="s">
        <v>2407</v>
      </c>
      <c r="B2535" s="15" t="s">
        <v>9144</v>
      </c>
      <c r="C2535" s="15" t="s">
        <v>2408</v>
      </c>
      <c r="D2535" s="15"/>
      <c r="E2535" s="15" t="s">
        <v>6567</v>
      </c>
      <c r="F2535" s="15" t="s">
        <v>1173</v>
      </c>
    </row>
    <row r="2536" spans="1:6" ht="15.75" x14ac:dyDescent="0.25">
      <c r="A2536" s="15" t="s">
        <v>2415</v>
      </c>
      <c r="B2536" s="15" t="s">
        <v>8451</v>
      </c>
      <c r="C2536" s="15" t="s">
        <v>2416</v>
      </c>
      <c r="D2536" s="15" t="s">
        <v>1014</v>
      </c>
      <c r="E2536" s="15" t="s">
        <v>6567</v>
      </c>
      <c r="F2536" s="15" t="s">
        <v>1017</v>
      </c>
    </row>
    <row r="2537" spans="1:6" ht="15.75" x14ac:dyDescent="0.25">
      <c r="A2537" s="15" t="s">
        <v>2428</v>
      </c>
      <c r="B2537" s="15" t="s">
        <v>7076</v>
      </c>
      <c r="C2537" s="15" t="s">
        <v>2429</v>
      </c>
      <c r="D2537" s="15"/>
      <c r="E2537" s="15" t="s">
        <v>6567</v>
      </c>
      <c r="F2537" s="15" t="s">
        <v>1489</v>
      </c>
    </row>
    <row r="2538" spans="1:6" ht="15.75" x14ac:dyDescent="0.25">
      <c r="A2538" s="15" t="s">
        <v>2450</v>
      </c>
      <c r="B2538" s="15" t="s">
        <v>8484</v>
      </c>
      <c r="C2538" s="15" t="s">
        <v>2451</v>
      </c>
      <c r="D2538" s="15"/>
      <c r="E2538" s="15" t="s">
        <v>6567</v>
      </c>
      <c r="F2538" s="15" t="s">
        <v>2452</v>
      </c>
    </row>
    <row r="2539" spans="1:6" ht="15.75" x14ac:dyDescent="0.25">
      <c r="A2539" s="15" t="s">
        <v>2455</v>
      </c>
      <c r="B2539" s="15" t="s">
        <v>9260</v>
      </c>
      <c r="C2539" s="15" t="s">
        <v>2456</v>
      </c>
      <c r="D2539" s="15"/>
      <c r="E2539" s="15" t="s">
        <v>6567</v>
      </c>
      <c r="F2539" s="15" t="s">
        <v>420</v>
      </c>
    </row>
    <row r="2540" spans="1:6" ht="15.75" x14ac:dyDescent="0.25">
      <c r="A2540" s="15" t="s">
        <v>2464</v>
      </c>
      <c r="B2540" s="15" t="s">
        <v>9374</v>
      </c>
      <c r="C2540" s="15" t="s">
        <v>2465</v>
      </c>
      <c r="D2540" s="15" t="s">
        <v>96</v>
      </c>
      <c r="E2540" s="15" t="s">
        <v>6567</v>
      </c>
      <c r="F2540" s="15" t="s">
        <v>270</v>
      </c>
    </row>
    <row r="2541" spans="1:6" ht="15.75" x14ac:dyDescent="0.25">
      <c r="A2541" s="15" t="s">
        <v>2467</v>
      </c>
      <c r="B2541" s="15" t="s">
        <v>7132</v>
      </c>
      <c r="C2541" s="15" t="s">
        <v>2468</v>
      </c>
      <c r="D2541" s="15"/>
      <c r="E2541" s="15" t="s">
        <v>6567</v>
      </c>
      <c r="F2541" s="15" t="s">
        <v>420</v>
      </c>
    </row>
    <row r="2542" spans="1:6" ht="15.75" x14ac:dyDescent="0.25">
      <c r="A2542" s="15" t="s">
        <v>2475</v>
      </c>
      <c r="B2542" s="15" t="s">
        <v>8070</v>
      </c>
      <c r="C2542" s="15" t="s">
        <v>2476</v>
      </c>
      <c r="D2542" s="15"/>
      <c r="E2542" s="15" t="s">
        <v>6567</v>
      </c>
      <c r="F2542" s="15" t="s">
        <v>1881</v>
      </c>
    </row>
    <row r="2543" spans="1:6" ht="15.75" x14ac:dyDescent="0.25">
      <c r="A2543" s="15" t="s">
        <v>2482</v>
      </c>
      <c r="B2543" s="15" t="s">
        <v>8277</v>
      </c>
      <c r="C2543" s="15" t="s">
        <v>2483</v>
      </c>
      <c r="D2543" s="15" t="s">
        <v>370</v>
      </c>
      <c r="E2543" s="15" t="s">
        <v>6567</v>
      </c>
      <c r="F2543" s="15" t="s">
        <v>2486</v>
      </c>
    </row>
    <row r="2544" spans="1:6" ht="15.75" x14ac:dyDescent="0.25">
      <c r="A2544" s="15" t="s">
        <v>2488</v>
      </c>
      <c r="B2544" s="15" t="s">
        <v>9626</v>
      </c>
      <c r="C2544" s="15" t="s">
        <v>2489</v>
      </c>
      <c r="D2544" s="15" t="s">
        <v>89</v>
      </c>
      <c r="E2544" s="15" t="s">
        <v>6567</v>
      </c>
      <c r="F2544" s="15" t="s">
        <v>2491</v>
      </c>
    </row>
    <row r="2545" spans="1:6" ht="15.75" x14ac:dyDescent="0.25">
      <c r="A2545" s="15" t="s">
        <v>2503</v>
      </c>
      <c r="B2545" s="15" t="s">
        <v>7552</v>
      </c>
      <c r="C2545" s="15" t="s">
        <v>2504</v>
      </c>
      <c r="D2545" s="15" t="s">
        <v>10</v>
      </c>
      <c r="E2545" s="15" t="s">
        <v>6567</v>
      </c>
      <c r="F2545" s="15" t="s">
        <v>2506</v>
      </c>
    </row>
    <row r="2546" spans="1:6" ht="15.75" x14ac:dyDescent="0.25">
      <c r="A2546" s="15" t="s">
        <v>2535</v>
      </c>
      <c r="B2546" s="15" t="s">
        <v>8898</v>
      </c>
      <c r="C2546" s="15" t="s">
        <v>2536</v>
      </c>
      <c r="D2546" s="15" t="s">
        <v>370</v>
      </c>
      <c r="E2546" s="15" t="s">
        <v>6567</v>
      </c>
      <c r="F2546" s="15" t="s">
        <v>2538</v>
      </c>
    </row>
    <row r="2547" spans="1:6" ht="15.75" x14ac:dyDescent="0.25">
      <c r="A2547" s="15" t="s">
        <v>2568</v>
      </c>
      <c r="B2547" s="15" t="s">
        <v>8922</v>
      </c>
      <c r="C2547" s="15" t="s">
        <v>2569</v>
      </c>
      <c r="D2547" s="15" t="s">
        <v>23</v>
      </c>
      <c r="E2547" s="15" t="s">
        <v>6567</v>
      </c>
      <c r="F2547" s="15" t="s">
        <v>527</v>
      </c>
    </row>
    <row r="2548" spans="1:6" ht="15.75" x14ac:dyDescent="0.25">
      <c r="A2548" s="15" t="s">
        <v>2594</v>
      </c>
      <c r="B2548" s="15" t="s">
        <v>7035</v>
      </c>
      <c r="C2548" s="15" t="s">
        <v>2595</v>
      </c>
      <c r="D2548" s="15"/>
      <c r="E2548" s="15" t="s">
        <v>6567</v>
      </c>
      <c r="F2548" s="15" t="s">
        <v>66</v>
      </c>
    </row>
    <row r="2549" spans="1:6" ht="15.75" x14ac:dyDescent="0.25">
      <c r="A2549" s="15" t="s">
        <v>2617</v>
      </c>
      <c r="B2549" s="15" t="s">
        <v>7822</v>
      </c>
      <c r="C2549" s="15" t="s">
        <v>897</v>
      </c>
      <c r="D2549" s="15" t="s">
        <v>615</v>
      </c>
      <c r="E2549" s="15" t="s">
        <v>6567</v>
      </c>
      <c r="F2549" s="15" t="s">
        <v>66</v>
      </c>
    </row>
    <row r="2550" spans="1:6" ht="15.75" x14ac:dyDescent="0.25">
      <c r="A2550" s="15" t="s">
        <v>2618</v>
      </c>
      <c r="B2550" s="15" t="s">
        <v>7981</v>
      </c>
      <c r="C2550" s="15" t="s">
        <v>2619</v>
      </c>
      <c r="D2550" s="15" t="s">
        <v>1014</v>
      </c>
      <c r="E2550" s="15" t="s">
        <v>6567</v>
      </c>
      <c r="F2550" s="15" t="s">
        <v>1017</v>
      </c>
    </row>
    <row r="2551" spans="1:6" ht="15.75" x14ac:dyDescent="0.25">
      <c r="A2551" s="15" t="s">
        <v>2626</v>
      </c>
      <c r="B2551" s="15" t="s">
        <v>8816</v>
      </c>
      <c r="C2551" s="15" t="s">
        <v>2627</v>
      </c>
      <c r="D2551" s="15"/>
      <c r="E2551" s="15" t="s">
        <v>6567</v>
      </c>
      <c r="F2551" s="15" t="s">
        <v>270</v>
      </c>
    </row>
    <row r="2552" spans="1:6" ht="15.75" x14ac:dyDescent="0.25">
      <c r="A2552" s="15" t="s">
        <v>2630</v>
      </c>
      <c r="B2552" s="15" t="s">
        <v>9090</v>
      </c>
      <c r="C2552" s="15" t="s">
        <v>2631</v>
      </c>
      <c r="D2552" s="15" t="s">
        <v>23</v>
      </c>
      <c r="E2552" s="15" t="s">
        <v>6567</v>
      </c>
      <c r="F2552" s="15" t="s">
        <v>527</v>
      </c>
    </row>
    <row r="2553" spans="1:6" ht="15.75" x14ac:dyDescent="0.25">
      <c r="A2553" s="15" t="s">
        <v>2635</v>
      </c>
      <c r="B2553" s="15" t="s">
        <v>9863</v>
      </c>
      <c r="C2553" s="15" t="s">
        <v>2636</v>
      </c>
      <c r="D2553" s="15" t="s">
        <v>377</v>
      </c>
      <c r="E2553" s="15" t="s">
        <v>6567</v>
      </c>
      <c r="F2553" s="15" t="s">
        <v>157</v>
      </c>
    </row>
    <row r="2554" spans="1:6" ht="15.75" x14ac:dyDescent="0.25">
      <c r="A2554" s="15" t="s">
        <v>2655</v>
      </c>
      <c r="B2554" s="15" t="s">
        <v>8938</v>
      </c>
      <c r="C2554" s="15" t="s">
        <v>2656</v>
      </c>
      <c r="D2554" s="15" t="s">
        <v>1032</v>
      </c>
      <c r="E2554" s="15" t="s">
        <v>6567</v>
      </c>
      <c r="F2554" s="15" t="s">
        <v>2657</v>
      </c>
    </row>
    <row r="2555" spans="1:6" ht="15.75" x14ac:dyDescent="0.25">
      <c r="A2555" s="15" t="s">
        <v>2672</v>
      </c>
      <c r="B2555" s="15" t="s">
        <v>9678</v>
      </c>
      <c r="C2555" s="15" t="s">
        <v>2673</v>
      </c>
      <c r="D2555" s="15"/>
      <c r="E2555" s="15" t="s">
        <v>6567</v>
      </c>
      <c r="F2555" s="15" t="s">
        <v>66</v>
      </c>
    </row>
    <row r="2556" spans="1:6" ht="15.75" x14ac:dyDescent="0.25">
      <c r="A2556" s="15" t="s">
        <v>2689</v>
      </c>
      <c r="B2556" s="15" t="s">
        <v>8463</v>
      </c>
      <c r="C2556" s="15" t="s">
        <v>2690</v>
      </c>
      <c r="D2556" s="15"/>
      <c r="E2556" s="15" t="s">
        <v>6567</v>
      </c>
      <c r="F2556" s="15" t="s">
        <v>1236</v>
      </c>
    </row>
    <row r="2557" spans="1:6" ht="15.75" x14ac:dyDescent="0.25">
      <c r="A2557" s="15" t="s">
        <v>2693</v>
      </c>
      <c r="B2557" s="15" t="s">
        <v>8947</v>
      </c>
      <c r="C2557" s="15" t="s">
        <v>2694</v>
      </c>
      <c r="D2557" s="15"/>
      <c r="E2557" s="15" t="s">
        <v>6567</v>
      </c>
      <c r="F2557" s="15" t="s">
        <v>1881</v>
      </c>
    </row>
    <row r="2558" spans="1:6" ht="15.75" x14ac:dyDescent="0.25">
      <c r="A2558" s="15" t="s">
        <v>2695</v>
      </c>
      <c r="B2558" s="15" t="s">
        <v>9339</v>
      </c>
      <c r="C2558" s="15" t="s">
        <v>2696</v>
      </c>
      <c r="D2558" s="15" t="s">
        <v>370</v>
      </c>
      <c r="E2558" s="15" t="s">
        <v>6567</v>
      </c>
      <c r="F2558" s="15" t="s">
        <v>2699</v>
      </c>
    </row>
    <row r="2559" spans="1:6" ht="15.75" x14ac:dyDescent="0.25">
      <c r="A2559" s="15" t="s">
        <v>21</v>
      </c>
      <c r="B2559" s="15" t="s">
        <v>8909</v>
      </c>
      <c r="C2559" s="15" t="s">
        <v>22</v>
      </c>
      <c r="D2559" s="15" t="s">
        <v>23</v>
      </c>
      <c r="E2559" s="15" t="s">
        <v>6567</v>
      </c>
      <c r="F2559" s="15" t="s">
        <v>26</v>
      </c>
    </row>
    <row r="2560" spans="1:6" ht="15.75" x14ac:dyDescent="0.25">
      <c r="A2560" s="15" t="s">
        <v>38</v>
      </c>
      <c r="B2560" s="15" t="s">
        <v>7688</v>
      </c>
      <c r="C2560" s="15" t="s">
        <v>39</v>
      </c>
      <c r="D2560" s="15" t="s">
        <v>40</v>
      </c>
      <c r="E2560" s="15" t="s">
        <v>6567</v>
      </c>
      <c r="F2560" s="15" t="s">
        <v>43</v>
      </c>
    </row>
    <row r="2561" spans="1:6" ht="15.75" x14ac:dyDescent="0.25">
      <c r="A2561" s="15" t="s">
        <v>63</v>
      </c>
      <c r="B2561" s="15" t="s">
        <v>7681</v>
      </c>
      <c r="C2561" s="15" t="s">
        <v>64</v>
      </c>
      <c r="D2561" s="15"/>
      <c r="E2561" s="15" t="s">
        <v>6567</v>
      </c>
      <c r="F2561" s="15" t="s">
        <v>66</v>
      </c>
    </row>
    <row r="2562" spans="1:6" ht="15.75" x14ac:dyDescent="0.25">
      <c r="A2562" s="15" t="s">
        <v>120</v>
      </c>
      <c r="B2562" s="15" t="s">
        <v>9482</v>
      </c>
      <c r="C2562" s="15" t="s">
        <v>121</v>
      </c>
      <c r="D2562" s="15"/>
      <c r="E2562" s="15" t="s">
        <v>6567</v>
      </c>
      <c r="F2562" s="15" t="s">
        <v>123</v>
      </c>
    </row>
    <row r="2563" spans="1:6" ht="15.75" x14ac:dyDescent="0.25">
      <c r="A2563" s="15" t="s">
        <v>152</v>
      </c>
      <c r="B2563" s="15" t="s">
        <v>8016</v>
      </c>
      <c r="C2563" s="15" t="s">
        <v>153</v>
      </c>
      <c r="D2563" s="15" t="s">
        <v>154</v>
      </c>
      <c r="E2563" s="15" t="s">
        <v>6567</v>
      </c>
      <c r="F2563" s="15" t="s">
        <v>157</v>
      </c>
    </row>
    <row r="2564" spans="1:6" ht="15.75" x14ac:dyDescent="0.25">
      <c r="A2564" s="15" t="s">
        <v>223</v>
      </c>
      <c r="B2564" s="15" t="s">
        <v>9000</v>
      </c>
      <c r="C2564" s="15" t="s">
        <v>224</v>
      </c>
      <c r="D2564" s="15" t="s">
        <v>225</v>
      </c>
      <c r="E2564" s="15" t="s">
        <v>6567</v>
      </c>
      <c r="F2564" s="15" t="s">
        <v>228</v>
      </c>
    </row>
    <row r="2565" spans="1:6" ht="15.75" x14ac:dyDescent="0.25">
      <c r="A2565" s="15" t="s">
        <v>229</v>
      </c>
      <c r="B2565" s="15" t="s">
        <v>9018</v>
      </c>
      <c r="C2565" s="15" t="s">
        <v>230</v>
      </c>
      <c r="D2565" s="15" t="s">
        <v>23</v>
      </c>
      <c r="E2565" s="15" t="s">
        <v>6567</v>
      </c>
      <c r="F2565" s="15" t="s">
        <v>26</v>
      </c>
    </row>
    <row r="2566" spans="1:6" ht="15.75" x14ac:dyDescent="0.25">
      <c r="A2566" s="15" t="s">
        <v>232</v>
      </c>
      <c r="B2566" s="15" t="s">
        <v>7913</v>
      </c>
      <c r="C2566" s="15" t="s">
        <v>233</v>
      </c>
      <c r="D2566" s="15"/>
      <c r="E2566" s="15" t="s">
        <v>6567</v>
      </c>
      <c r="F2566" s="15" t="s">
        <v>66</v>
      </c>
    </row>
    <row r="2567" spans="1:6" ht="15.75" x14ac:dyDescent="0.25">
      <c r="A2567" s="15" t="s">
        <v>251</v>
      </c>
      <c r="B2567" s="15" t="s">
        <v>11407</v>
      </c>
      <c r="C2567" s="15" t="s">
        <v>252</v>
      </c>
      <c r="D2567" s="15" t="s">
        <v>253</v>
      </c>
      <c r="E2567" s="15" t="s">
        <v>6567</v>
      </c>
      <c r="F2567" s="15" t="s">
        <v>66</v>
      </c>
    </row>
    <row r="2568" spans="1:6" ht="15.75" x14ac:dyDescent="0.25">
      <c r="A2568" s="15" t="s">
        <v>261</v>
      </c>
      <c r="B2568" s="15" t="s">
        <v>9936</v>
      </c>
      <c r="C2568" s="15" t="s">
        <v>262</v>
      </c>
      <c r="D2568" s="15" t="s">
        <v>263</v>
      </c>
      <c r="E2568" s="15" t="s">
        <v>6567</v>
      </c>
      <c r="F2568" s="15" t="s">
        <v>266</v>
      </c>
    </row>
    <row r="2569" spans="1:6" ht="15.75" x14ac:dyDescent="0.25">
      <c r="A2569" s="15" t="s">
        <v>267</v>
      </c>
      <c r="B2569" s="15" t="s">
        <v>7320</v>
      </c>
      <c r="C2569" s="15" t="s">
        <v>268</v>
      </c>
      <c r="D2569" s="15"/>
      <c r="E2569" s="15" t="s">
        <v>6567</v>
      </c>
      <c r="F2569" s="15" t="s">
        <v>270</v>
      </c>
    </row>
    <row r="2570" spans="1:6" ht="15.75" x14ac:dyDescent="0.25">
      <c r="A2570" s="15" t="s">
        <v>281</v>
      </c>
      <c r="B2570" s="15" t="s">
        <v>8250</v>
      </c>
      <c r="C2570" s="15" t="s">
        <v>282</v>
      </c>
      <c r="D2570" s="15"/>
      <c r="E2570" s="15" t="s">
        <v>6567</v>
      </c>
      <c r="F2570" s="15" t="s">
        <v>270</v>
      </c>
    </row>
    <row r="2571" spans="1:6" ht="15.75" x14ac:dyDescent="0.25">
      <c r="A2571" s="15" t="s">
        <v>300</v>
      </c>
      <c r="B2571" s="15" t="s">
        <v>9897</v>
      </c>
      <c r="C2571" s="15" t="s">
        <v>301</v>
      </c>
      <c r="D2571" s="15" t="s">
        <v>302</v>
      </c>
      <c r="E2571" s="15" t="s">
        <v>6567</v>
      </c>
      <c r="F2571" s="15" t="s">
        <v>304</v>
      </c>
    </row>
    <row r="2572" spans="1:6" ht="15.75" x14ac:dyDescent="0.25">
      <c r="A2572" s="15" t="s">
        <v>345</v>
      </c>
      <c r="B2572" s="15" t="s">
        <v>8409</v>
      </c>
      <c r="C2572" s="15" t="s">
        <v>346</v>
      </c>
      <c r="D2572" s="15"/>
      <c r="E2572" s="15" t="s">
        <v>6567</v>
      </c>
      <c r="F2572" s="15" t="s">
        <v>347</v>
      </c>
    </row>
    <row r="2573" spans="1:6" ht="15.75" x14ac:dyDescent="0.25">
      <c r="A2573" s="15" t="s">
        <v>368</v>
      </c>
      <c r="B2573" s="15" t="s">
        <v>8136</v>
      </c>
      <c r="C2573" s="15" t="s">
        <v>369</v>
      </c>
      <c r="D2573" s="15" t="s">
        <v>370</v>
      </c>
      <c r="E2573" s="15" t="s">
        <v>6567</v>
      </c>
      <c r="F2573" s="15" t="s">
        <v>372</v>
      </c>
    </row>
    <row r="2574" spans="1:6" ht="15.75" x14ac:dyDescent="0.25">
      <c r="A2574" s="15" t="s">
        <v>373</v>
      </c>
      <c r="B2574" s="15" t="s">
        <v>8566</v>
      </c>
      <c r="C2574" s="15" t="s">
        <v>374</v>
      </c>
      <c r="D2574" s="15" t="s">
        <v>23</v>
      </c>
      <c r="E2574" s="15" t="s">
        <v>6567</v>
      </c>
      <c r="F2574" s="15" t="s">
        <v>26</v>
      </c>
    </row>
    <row r="2575" spans="1:6" ht="15.75" x14ac:dyDescent="0.25">
      <c r="A2575" s="15" t="s">
        <v>380</v>
      </c>
      <c r="B2575" s="15" t="s">
        <v>11408</v>
      </c>
      <c r="C2575" s="15" t="s">
        <v>381</v>
      </c>
      <c r="D2575" s="15"/>
      <c r="E2575" s="15" t="s">
        <v>6567</v>
      </c>
      <c r="F2575" s="15" t="s">
        <v>66</v>
      </c>
    </row>
    <row r="2576" spans="1:6" ht="15.75" x14ac:dyDescent="0.25">
      <c r="A2576" s="15" t="s">
        <v>388</v>
      </c>
      <c r="B2576" s="15" t="s">
        <v>9059</v>
      </c>
      <c r="C2576" s="15" t="s">
        <v>389</v>
      </c>
      <c r="D2576" s="15"/>
      <c r="E2576" s="15" t="s">
        <v>6567</v>
      </c>
      <c r="F2576" s="15" t="s">
        <v>270</v>
      </c>
    </row>
    <row r="2577" spans="1:6" ht="15.75" x14ac:dyDescent="0.25">
      <c r="A2577" s="15" t="s">
        <v>394</v>
      </c>
      <c r="B2577" s="15" t="s">
        <v>9242</v>
      </c>
      <c r="C2577" s="15" t="s">
        <v>395</v>
      </c>
      <c r="D2577" s="15" t="s">
        <v>396</v>
      </c>
      <c r="E2577" s="15" t="s">
        <v>6567</v>
      </c>
      <c r="F2577" s="15" t="s">
        <v>398</v>
      </c>
    </row>
    <row r="2578" spans="1:6" ht="15.75" x14ac:dyDescent="0.25">
      <c r="A2578" s="15" t="s">
        <v>399</v>
      </c>
      <c r="B2578" s="15" t="s">
        <v>7115</v>
      </c>
      <c r="C2578" s="15" t="s">
        <v>400</v>
      </c>
      <c r="D2578" s="15" t="s">
        <v>401</v>
      </c>
      <c r="E2578" s="15" t="s">
        <v>6567</v>
      </c>
      <c r="F2578" s="15" t="s">
        <v>157</v>
      </c>
    </row>
    <row r="2579" spans="1:6" ht="15.75" x14ac:dyDescent="0.25">
      <c r="A2579" s="15" t="s">
        <v>417</v>
      </c>
      <c r="B2579" s="15" t="s">
        <v>7408</v>
      </c>
      <c r="C2579" s="15" t="s">
        <v>418</v>
      </c>
      <c r="D2579" s="15"/>
      <c r="E2579" s="15" t="s">
        <v>6567</v>
      </c>
      <c r="F2579" s="15" t="s">
        <v>420</v>
      </c>
    </row>
    <row r="2580" spans="1:6" ht="15.75" x14ac:dyDescent="0.25">
      <c r="A2580" s="15" t="s">
        <v>451</v>
      </c>
      <c r="B2580" s="15" t="s">
        <v>9277</v>
      </c>
      <c r="C2580" s="15" t="s">
        <v>452</v>
      </c>
      <c r="D2580" s="15" t="s">
        <v>453</v>
      </c>
      <c r="E2580" s="15" t="s">
        <v>6567</v>
      </c>
      <c r="F2580" s="15" t="s">
        <v>455</v>
      </c>
    </row>
    <row r="2581" spans="1:6" ht="15.75" x14ac:dyDescent="0.25">
      <c r="A2581" s="15" t="s">
        <v>488</v>
      </c>
      <c r="B2581" s="15" t="s">
        <v>6982</v>
      </c>
      <c r="C2581" s="15" t="s">
        <v>489</v>
      </c>
      <c r="D2581" s="15" t="s">
        <v>101</v>
      </c>
      <c r="E2581" s="15" t="s">
        <v>6567</v>
      </c>
      <c r="F2581" s="15" t="s">
        <v>490</v>
      </c>
    </row>
    <row r="2582" spans="1:6" ht="15.75" x14ac:dyDescent="0.25">
      <c r="A2582" s="15" t="s">
        <v>493</v>
      </c>
      <c r="B2582" s="15" t="s">
        <v>8320</v>
      </c>
      <c r="C2582" s="15" t="s">
        <v>494</v>
      </c>
      <c r="D2582" s="15" t="s">
        <v>101</v>
      </c>
      <c r="E2582" s="15" t="s">
        <v>6567</v>
      </c>
      <c r="F2582" s="15" t="s">
        <v>420</v>
      </c>
    </row>
    <row r="2583" spans="1:6" ht="15.75" x14ac:dyDescent="0.25">
      <c r="A2583" s="15" t="s">
        <v>503</v>
      </c>
      <c r="B2583" s="15" t="s">
        <v>7742</v>
      </c>
      <c r="C2583" s="15" t="s">
        <v>504</v>
      </c>
      <c r="D2583" s="15" t="s">
        <v>377</v>
      </c>
      <c r="E2583" s="15" t="s">
        <v>6567</v>
      </c>
      <c r="F2583" s="15" t="s">
        <v>66</v>
      </c>
    </row>
    <row r="2584" spans="1:6" ht="15.75" x14ac:dyDescent="0.25">
      <c r="A2584" s="15" t="s">
        <v>525</v>
      </c>
      <c r="B2584" s="15" t="s">
        <v>9468</v>
      </c>
      <c r="C2584" s="15" t="s">
        <v>526</v>
      </c>
      <c r="D2584" s="15" t="s">
        <v>23</v>
      </c>
      <c r="E2584" s="15" t="s">
        <v>6567</v>
      </c>
      <c r="F2584" s="15" t="s">
        <v>527</v>
      </c>
    </row>
    <row r="2585" spans="1:6" ht="15.75" x14ac:dyDescent="0.25">
      <c r="A2585" s="15" t="s">
        <v>4767</v>
      </c>
      <c r="B2585" s="15" t="s">
        <v>8293</v>
      </c>
      <c r="C2585" s="15" t="s">
        <v>4768</v>
      </c>
      <c r="D2585" s="15"/>
      <c r="E2585" s="15" t="s">
        <v>6868</v>
      </c>
      <c r="F2585" s="15" t="s">
        <v>518</v>
      </c>
    </row>
    <row r="2586" spans="1:6" ht="15.75" x14ac:dyDescent="0.25">
      <c r="A2586" s="15" t="s">
        <v>4897</v>
      </c>
      <c r="B2586" s="15" t="s">
        <v>8649</v>
      </c>
      <c r="C2586" s="15" t="s">
        <v>4898</v>
      </c>
      <c r="D2586" s="15"/>
      <c r="E2586" s="15" t="s">
        <v>6868</v>
      </c>
      <c r="F2586" s="15" t="s">
        <v>1181</v>
      </c>
    </row>
    <row r="2587" spans="1:6" ht="15.75" x14ac:dyDescent="0.25">
      <c r="A2587" s="15" t="s">
        <v>5010</v>
      </c>
      <c r="B2587" s="15" t="s">
        <v>6935</v>
      </c>
      <c r="C2587" s="15" t="s">
        <v>5011</v>
      </c>
      <c r="D2587" s="15"/>
      <c r="E2587" s="15" t="s">
        <v>6868</v>
      </c>
      <c r="F2587" s="15" t="s">
        <v>1181</v>
      </c>
    </row>
    <row r="2588" spans="1:6" ht="15.75" x14ac:dyDescent="0.25">
      <c r="A2588" s="15" t="s">
        <v>5019</v>
      </c>
      <c r="B2588" s="15" t="s">
        <v>7062</v>
      </c>
      <c r="C2588" s="15" t="s">
        <v>5020</v>
      </c>
      <c r="D2588" s="15"/>
      <c r="E2588" s="15" t="s">
        <v>6868</v>
      </c>
      <c r="F2588" s="15" t="s">
        <v>1181</v>
      </c>
    </row>
    <row r="2589" spans="1:6" ht="15.75" x14ac:dyDescent="0.25">
      <c r="A2589" s="15" t="s">
        <v>5221</v>
      </c>
      <c r="B2589" s="15" t="s">
        <v>8997</v>
      </c>
      <c r="C2589" s="15" t="s">
        <v>5222</v>
      </c>
      <c r="D2589" s="15"/>
      <c r="E2589" s="15" t="s">
        <v>6868</v>
      </c>
      <c r="F2589" s="15" t="s">
        <v>2927</v>
      </c>
    </row>
    <row r="2590" spans="1:6" ht="15.75" x14ac:dyDescent="0.25">
      <c r="A2590" s="15" t="s">
        <v>6169</v>
      </c>
      <c r="B2590" s="15" t="s">
        <v>8582</v>
      </c>
      <c r="C2590" s="15" t="s">
        <v>6170</v>
      </c>
      <c r="D2590" s="15"/>
      <c r="E2590" s="15" t="s">
        <v>6868</v>
      </c>
      <c r="F2590" s="15" t="s">
        <v>161</v>
      </c>
    </row>
    <row r="2591" spans="1:6" ht="15.75" x14ac:dyDescent="0.25">
      <c r="A2591" s="15" t="s">
        <v>2925</v>
      </c>
      <c r="B2591" s="15" t="s">
        <v>7732</v>
      </c>
      <c r="C2591" s="15" t="s">
        <v>2926</v>
      </c>
      <c r="D2591" s="15"/>
      <c r="E2591" s="15" t="s">
        <v>6868</v>
      </c>
      <c r="F2591" s="15" t="s">
        <v>2927</v>
      </c>
    </row>
    <row r="2592" spans="1:6" ht="15.75" x14ac:dyDescent="0.25">
      <c r="A2592" s="15" t="s">
        <v>3318</v>
      </c>
      <c r="B2592" s="15" t="s">
        <v>7158</v>
      </c>
      <c r="C2592" s="15" t="s">
        <v>159</v>
      </c>
      <c r="D2592" s="15"/>
      <c r="E2592" s="15" t="s">
        <v>6868</v>
      </c>
      <c r="F2592" s="15" t="s">
        <v>161</v>
      </c>
    </row>
    <row r="2593" spans="1:6" ht="15.75" x14ac:dyDescent="0.25">
      <c r="A2593" s="15" t="s">
        <v>3319</v>
      </c>
      <c r="B2593" s="15" t="s">
        <v>7692</v>
      </c>
      <c r="C2593" s="15" t="s">
        <v>3320</v>
      </c>
      <c r="D2593" s="15"/>
      <c r="E2593" s="15" t="s">
        <v>6868</v>
      </c>
      <c r="F2593" s="15" t="s">
        <v>518</v>
      </c>
    </row>
    <row r="2594" spans="1:6" ht="15.75" x14ac:dyDescent="0.25">
      <c r="A2594" s="15" t="s">
        <v>3784</v>
      </c>
      <c r="B2594" s="15" t="s">
        <v>10037</v>
      </c>
      <c r="C2594" s="15" t="s">
        <v>3785</v>
      </c>
      <c r="D2594" s="15"/>
      <c r="E2594" s="15" t="s">
        <v>6868</v>
      </c>
      <c r="F2594" s="15" t="s">
        <v>518</v>
      </c>
    </row>
    <row r="2595" spans="1:6" ht="15.75" x14ac:dyDescent="0.25">
      <c r="A2595" s="15" t="s">
        <v>3881</v>
      </c>
      <c r="B2595" s="15" t="s">
        <v>7057</v>
      </c>
      <c r="C2595" s="15" t="s">
        <v>2926</v>
      </c>
      <c r="D2595" s="15"/>
      <c r="E2595" s="15" t="s">
        <v>6868</v>
      </c>
      <c r="F2595" s="15" t="s">
        <v>2927</v>
      </c>
    </row>
    <row r="2596" spans="1:6" ht="15.75" x14ac:dyDescent="0.25">
      <c r="A2596" s="15" t="s">
        <v>3997</v>
      </c>
      <c r="B2596" s="15" t="s">
        <v>8786</v>
      </c>
      <c r="C2596" s="15" t="s">
        <v>3998</v>
      </c>
      <c r="D2596" s="15"/>
      <c r="E2596" s="15" t="s">
        <v>6868</v>
      </c>
      <c r="F2596" s="15" t="s">
        <v>518</v>
      </c>
    </row>
    <row r="2597" spans="1:6" ht="15.75" x14ac:dyDescent="0.25">
      <c r="A2597" s="15" t="s">
        <v>4504</v>
      </c>
      <c r="B2597" s="15" t="s">
        <v>8867</v>
      </c>
      <c r="C2597" s="15" t="s">
        <v>4505</v>
      </c>
      <c r="D2597" s="15"/>
      <c r="E2597" s="15" t="s">
        <v>6868</v>
      </c>
      <c r="F2597" s="15" t="s">
        <v>161</v>
      </c>
    </row>
    <row r="2598" spans="1:6" ht="15.75" x14ac:dyDescent="0.25">
      <c r="A2598" s="15" t="s">
        <v>1008</v>
      </c>
      <c r="B2598" s="15" t="s">
        <v>7281</v>
      </c>
      <c r="C2598" s="15" t="s">
        <v>1009</v>
      </c>
      <c r="D2598" s="15"/>
      <c r="E2598" s="15" t="s">
        <v>6868</v>
      </c>
      <c r="F2598" s="15" t="s">
        <v>161</v>
      </c>
    </row>
    <row r="2599" spans="1:6" ht="15.75" x14ac:dyDescent="0.25">
      <c r="A2599" s="15" t="s">
        <v>1130</v>
      </c>
      <c r="B2599" s="15" t="s">
        <v>7044</v>
      </c>
      <c r="C2599" s="15" t="s">
        <v>159</v>
      </c>
      <c r="D2599" s="15"/>
      <c r="E2599" s="15" t="s">
        <v>6868</v>
      </c>
      <c r="F2599" s="15" t="s">
        <v>161</v>
      </c>
    </row>
    <row r="2600" spans="1:6" ht="15.75" x14ac:dyDescent="0.25">
      <c r="A2600" s="15" t="s">
        <v>1177</v>
      </c>
      <c r="B2600" s="15" t="s">
        <v>11416</v>
      </c>
      <c r="C2600" s="15" t="s">
        <v>1178</v>
      </c>
      <c r="D2600" s="15"/>
      <c r="E2600" s="15" t="s">
        <v>6868</v>
      </c>
      <c r="F2600" s="15" t="s">
        <v>1181</v>
      </c>
    </row>
    <row r="2601" spans="1:6" ht="15.75" x14ac:dyDescent="0.25">
      <c r="A2601" s="15" t="s">
        <v>1870</v>
      </c>
      <c r="B2601" s="15" t="s">
        <v>8691</v>
      </c>
      <c r="C2601" s="15" t="s">
        <v>1871</v>
      </c>
      <c r="D2601" s="15"/>
      <c r="E2601" s="15" t="s">
        <v>6868</v>
      </c>
      <c r="F2601" s="15" t="s">
        <v>518</v>
      </c>
    </row>
    <row r="2602" spans="1:6" ht="15.75" x14ac:dyDescent="0.25">
      <c r="A2602" s="15" t="s">
        <v>2203</v>
      </c>
      <c r="B2602" s="15" t="s">
        <v>8775</v>
      </c>
      <c r="C2602" s="15" t="s">
        <v>2204</v>
      </c>
      <c r="D2602" s="15"/>
      <c r="E2602" s="15" t="s">
        <v>6868</v>
      </c>
      <c r="F2602" s="15" t="s">
        <v>2206</v>
      </c>
    </row>
    <row r="2603" spans="1:6" ht="15.75" x14ac:dyDescent="0.25">
      <c r="A2603" s="15" t="s">
        <v>2295</v>
      </c>
      <c r="B2603" s="15" t="s">
        <v>7931</v>
      </c>
      <c r="C2603" s="15" t="s">
        <v>1009</v>
      </c>
      <c r="D2603" s="15"/>
      <c r="E2603" s="15" t="s">
        <v>6868</v>
      </c>
      <c r="F2603" s="15" t="s">
        <v>161</v>
      </c>
    </row>
    <row r="2604" spans="1:6" ht="15.75" x14ac:dyDescent="0.25">
      <c r="A2604" s="15" t="s">
        <v>158</v>
      </c>
      <c r="B2604" s="15" t="s">
        <v>7097</v>
      </c>
      <c r="C2604" s="15" t="s">
        <v>159</v>
      </c>
      <c r="D2604" s="15"/>
      <c r="E2604" s="15" t="s">
        <v>6868</v>
      </c>
      <c r="F2604" s="15" t="s">
        <v>161</v>
      </c>
    </row>
    <row r="2605" spans="1:6" ht="15.75" x14ac:dyDescent="0.25">
      <c r="A2605" s="15" t="s">
        <v>192</v>
      </c>
      <c r="B2605" s="15" t="s">
        <v>7239</v>
      </c>
      <c r="C2605" s="15" t="s">
        <v>159</v>
      </c>
      <c r="D2605" s="15"/>
      <c r="E2605" s="15" t="s">
        <v>6868</v>
      </c>
      <c r="F2605" s="15" t="s">
        <v>161</v>
      </c>
    </row>
    <row r="2606" spans="1:6" ht="15.75" x14ac:dyDescent="0.25">
      <c r="A2606" s="15" t="s">
        <v>207</v>
      </c>
      <c r="B2606" s="15" t="s">
        <v>7403</v>
      </c>
      <c r="C2606" s="15" t="s">
        <v>208</v>
      </c>
      <c r="D2606" s="15"/>
      <c r="E2606" s="15" t="s">
        <v>6868</v>
      </c>
      <c r="F2606" s="15" t="s">
        <v>161</v>
      </c>
    </row>
    <row r="2607" spans="1:6" ht="15.75" x14ac:dyDescent="0.25">
      <c r="A2607" s="15" t="s">
        <v>516</v>
      </c>
      <c r="B2607" s="15" t="s">
        <v>9683</v>
      </c>
      <c r="C2607" s="15" t="s">
        <v>517</v>
      </c>
      <c r="D2607" s="15"/>
      <c r="E2607" s="15" t="s">
        <v>6868</v>
      </c>
      <c r="F2607" s="15" t="s">
        <v>518</v>
      </c>
    </row>
    <row r="2608" spans="1:6" ht="15.75" x14ac:dyDescent="0.25">
      <c r="A2608" s="15" t="s">
        <v>4719</v>
      </c>
      <c r="B2608" s="15" t="s">
        <v>8717</v>
      </c>
      <c r="C2608" s="15" t="s">
        <v>4720</v>
      </c>
      <c r="D2608" s="15"/>
      <c r="E2608" s="15" t="s">
        <v>6869</v>
      </c>
      <c r="F2608" s="15" t="s">
        <v>4722</v>
      </c>
    </row>
    <row r="2609" spans="1:6" ht="15.75" x14ac:dyDescent="0.25">
      <c r="A2609" s="15" t="s">
        <v>4741</v>
      </c>
      <c r="B2609" s="15" t="s">
        <v>8048</v>
      </c>
      <c r="C2609" s="15" t="s">
        <v>4433</v>
      </c>
      <c r="D2609" s="15" t="s">
        <v>40</v>
      </c>
      <c r="E2609" s="15" t="s">
        <v>6869</v>
      </c>
      <c r="F2609" s="15" t="s">
        <v>1964</v>
      </c>
    </row>
    <row r="2610" spans="1:6" ht="15.75" x14ac:dyDescent="0.25">
      <c r="A2610" s="15" t="s">
        <v>4757</v>
      </c>
      <c r="B2610" s="15" t="s">
        <v>7680</v>
      </c>
      <c r="C2610" s="15" t="s">
        <v>4758</v>
      </c>
      <c r="D2610" s="15"/>
      <c r="E2610" s="15" t="s">
        <v>6869</v>
      </c>
      <c r="F2610" s="15" t="s">
        <v>4759</v>
      </c>
    </row>
    <row r="2611" spans="1:6" ht="15.75" x14ac:dyDescent="0.25">
      <c r="A2611" s="15" t="s">
        <v>4774</v>
      </c>
      <c r="B2611" s="15" t="s">
        <v>9135</v>
      </c>
      <c r="C2611" s="15" t="s">
        <v>4775</v>
      </c>
      <c r="D2611" s="15" t="s">
        <v>253</v>
      </c>
      <c r="E2611" s="15" t="s">
        <v>6869</v>
      </c>
      <c r="F2611" s="15" t="s">
        <v>4776</v>
      </c>
    </row>
    <row r="2612" spans="1:6" ht="15.75" x14ac:dyDescent="0.25">
      <c r="A2612" s="15" t="s">
        <v>4926</v>
      </c>
      <c r="B2612" s="15" t="s">
        <v>8810</v>
      </c>
      <c r="C2612" s="15" t="s">
        <v>4927</v>
      </c>
      <c r="D2612" s="15" t="s">
        <v>253</v>
      </c>
      <c r="E2612" s="15" t="s">
        <v>6869</v>
      </c>
      <c r="F2612" s="15" t="s">
        <v>4930</v>
      </c>
    </row>
    <row r="2613" spans="1:6" ht="15.75" x14ac:dyDescent="0.25">
      <c r="A2613" s="15" t="s">
        <v>4932</v>
      </c>
      <c r="B2613" s="15" t="s">
        <v>8690</v>
      </c>
      <c r="C2613" s="15" t="s">
        <v>4933</v>
      </c>
      <c r="D2613" s="15"/>
      <c r="E2613" s="15" t="s">
        <v>6869</v>
      </c>
      <c r="F2613" s="15" t="s">
        <v>887</v>
      </c>
    </row>
    <row r="2614" spans="1:6" ht="15.75" x14ac:dyDescent="0.25">
      <c r="A2614" s="15" t="s">
        <v>4959</v>
      </c>
      <c r="B2614" s="15" t="s">
        <v>9528</v>
      </c>
      <c r="C2614" s="15" t="s">
        <v>4960</v>
      </c>
      <c r="D2614" s="15"/>
      <c r="E2614" s="15" t="s">
        <v>6869</v>
      </c>
      <c r="F2614" s="15" t="s">
        <v>4963</v>
      </c>
    </row>
    <row r="2615" spans="1:6" ht="15.75" x14ac:dyDescent="0.25">
      <c r="A2615" s="15" t="s">
        <v>4994</v>
      </c>
      <c r="B2615" s="15" t="s">
        <v>9539</v>
      </c>
      <c r="C2615" s="15" t="s">
        <v>4995</v>
      </c>
      <c r="D2615" s="15" t="s">
        <v>377</v>
      </c>
      <c r="E2615" s="15" t="s">
        <v>6869</v>
      </c>
      <c r="F2615" s="15" t="s">
        <v>4996</v>
      </c>
    </row>
    <row r="2616" spans="1:6" ht="15.75" x14ac:dyDescent="0.25">
      <c r="A2616" s="15" t="s">
        <v>5027</v>
      </c>
      <c r="B2616" s="15" t="s">
        <v>8058</v>
      </c>
      <c r="C2616" s="15" t="s">
        <v>5028</v>
      </c>
      <c r="D2616" s="15" t="s">
        <v>1043</v>
      </c>
      <c r="E2616" s="15" t="s">
        <v>6869</v>
      </c>
      <c r="F2616" s="15" t="s">
        <v>5031</v>
      </c>
    </row>
    <row r="2617" spans="1:6" ht="15.75" x14ac:dyDescent="0.25">
      <c r="A2617" s="15" t="s">
        <v>5046</v>
      </c>
      <c r="B2617" s="15" t="s">
        <v>9402</v>
      </c>
      <c r="C2617" s="15" t="s">
        <v>4995</v>
      </c>
      <c r="D2617" s="15" t="s">
        <v>377</v>
      </c>
      <c r="E2617" s="15" t="s">
        <v>6869</v>
      </c>
      <c r="F2617" s="15" t="s">
        <v>4996</v>
      </c>
    </row>
    <row r="2618" spans="1:6" ht="15.75" x14ac:dyDescent="0.25">
      <c r="A2618" s="15" t="s">
        <v>5101</v>
      </c>
      <c r="B2618" s="15" t="s">
        <v>8818</v>
      </c>
      <c r="C2618" s="15" t="s">
        <v>5102</v>
      </c>
      <c r="D2618" s="15" t="s">
        <v>884</v>
      </c>
      <c r="E2618" s="15" t="s">
        <v>6869</v>
      </c>
      <c r="F2618" s="15" t="s">
        <v>5105</v>
      </c>
    </row>
    <row r="2619" spans="1:6" ht="15.75" x14ac:dyDescent="0.25">
      <c r="A2619" s="15" t="s">
        <v>5107</v>
      </c>
      <c r="B2619" s="15" t="s">
        <v>8202</v>
      </c>
      <c r="C2619" s="15" t="s">
        <v>5108</v>
      </c>
      <c r="D2619" s="15"/>
      <c r="E2619" s="15" t="s">
        <v>6869</v>
      </c>
      <c r="F2619" s="15" t="s">
        <v>5110</v>
      </c>
    </row>
    <row r="2620" spans="1:6" ht="15.75" x14ac:dyDescent="0.25">
      <c r="A2620" s="15" t="s">
        <v>5147</v>
      </c>
      <c r="B2620" s="15" t="s">
        <v>8273</v>
      </c>
      <c r="C2620" s="15" t="s">
        <v>5148</v>
      </c>
      <c r="D2620" s="15" t="s">
        <v>377</v>
      </c>
      <c r="E2620" s="15" t="s">
        <v>6869</v>
      </c>
      <c r="F2620" s="15" t="s">
        <v>5110</v>
      </c>
    </row>
    <row r="2621" spans="1:6" ht="15.75" x14ac:dyDescent="0.25">
      <c r="A2621" s="15" t="s">
        <v>5156</v>
      </c>
      <c r="B2621" s="15" t="s">
        <v>9435</v>
      </c>
      <c r="C2621" s="15" t="s">
        <v>5157</v>
      </c>
      <c r="D2621" s="15"/>
      <c r="E2621" s="15" t="s">
        <v>6869</v>
      </c>
      <c r="F2621" s="15" t="s">
        <v>5160</v>
      </c>
    </row>
    <row r="2622" spans="1:6" ht="15.75" x14ac:dyDescent="0.25">
      <c r="A2622" s="15" t="s">
        <v>5161</v>
      </c>
      <c r="B2622" s="15" t="s">
        <v>8242</v>
      </c>
      <c r="C2622" s="15" t="s">
        <v>5162</v>
      </c>
      <c r="D2622" s="15" t="s">
        <v>2402</v>
      </c>
      <c r="E2622" s="15" t="s">
        <v>6869</v>
      </c>
      <c r="F2622" s="15" t="s">
        <v>3625</v>
      </c>
    </row>
    <row r="2623" spans="1:6" ht="15.75" x14ac:dyDescent="0.25">
      <c r="A2623" s="15" t="s">
        <v>5165</v>
      </c>
      <c r="B2623" s="15" t="s">
        <v>9053</v>
      </c>
      <c r="C2623" s="15" t="s">
        <v>5166</v>
      </c>
      <c r="D2623" s="15" t="s">
        <v>3951</v>
      </c>
      <c r="E2623" s="15" t="s">
        <v>6869</v>
      </c>
      <c r="F2623" s="15" t="s">
        <v>5168</v>
      </c>
    </row>
    <row r="2624" spans="1:6" ht="15.75" x14ac:dyDescent="0.25">
      <c r="A2624" s="15" t="s">
        <v>5169</v>
      </c>
      <c r="B2624" s="15" t="s">
        <v>9446</v>
      </c>
      <c r="C2624" s="15" t="s">
        <v>5170</v>
      </c>
      <c r="D2624" s="15" t="s">
        <v>2402</v>
      </c>
      <c r="E2624" s="15" t="s">
        <v>6869</v>
      </c>
      <c r="F2624" s="15" t="s">
        <v>2055</v>
      </c>
    </row>
    <row r="2625" spans="1:6" ht="15.75" x14ac:dyDescent="0.25">
      <c r="A2625" s="15" t="s">
        <v>5235</v>
      </c>
      <c r="B2625" s="15" t="s">
        <v>7746</v>
      </c>
      <c r="C2625" s="15" t="s">
        <v>5236</v>
      </c>
      <c r="D2625" s="15" t="s">
        <v>2402</v>
      </c>
      <c r="E2625" s="15" t="s">
        <v>6869</v>
      </c>
      <c r="F2625" s="15" t="s">
        <v>2055</v>
      </c>
    </row>
    <row r="2626" spans="1:6" ht="15.75" x14ac:dyDescent="0.25">
      <c r="A2626" s="15" t="s">
        <v>5257</v>
      </c>
      <c r="B2626" s="15" t="s">
        <v>9742</v>
      </c>
      <c r="C2626" s="15" t="s">
        <v>540</v>
      </c>
      <c r="D2626" s="15"/>
      <c r="E2626" s="15" t="s">
        <v>6869</v>
      </c>
      <c r="F2626" s="15" t="s">
        <v>412</v>
      </c>
    </row>
    <row r="2627" spans="1:6" ht="15.75" x14ac:dyDescent="0.25">
      <c r="A2627" s="15" t="s">
        <v>5278</v>
      </c>
      <c r="B2627" s="15" t="s">
        <v>7523</v>
      </c>
      <c r="C2627" s="15" t="s">
        <v>5279</v>
      </c>
      <c r="D2627" s="15" t="s">
        <v>154</v>
      </c>
      <c r="E2627" s="15" t="s">
        <v>6869</v>
      </c>
      <c r="F2627" s="15" t="s">
        <v>5281</v>
      </c>
    </row>
    <row r="2628" spans="1:6" ht="15.75" x14ac:dyDescent="0.25">
      <c r="A2628" s="15" t="s">
        <v>5282</v>
      </c>
      <c r="B2628" s="15" t="s">
        <v>9387</v>
      </c>
      <c r="C2628" s="15" t="s">
        <v>5283</v>
      </c>
      <c r="D2628" s="15" t="s">
        <v>23</v>
      </c>
      <c r="E2628" s="15" t="s">
        <v>6869</v>
      </c>
      <c r="F2628" s="15" t="s">
        <v>26</v>
      </c>
    </row>
    <row r="2629" spans="1:6" ht="15.75" x14ac:dyDescent="0.25">
      <c r="A2629" s="15" t="s">
        <v>5292</v>
      </c>
      <c r="B2629" s="15" t="s">
        <v>9253</v>
      </c>
      <c r="C2629" s="15" t="s">
        <v>5293</v>
      </c>
      <c r="D2629" s="15" t="s">
        <v>23</v>
      </c>
      <c r="E2629" s="15" t="s">
        <v>6869</v>
      </c>
      <c r="F2629" s="15" t="s">
        <v>26</v>
      </c>
    </row>
    <row r="2630" spans="1:6" ht="15.75" x14ac:dyDescent="0.25">
      <c r="A2630" s="15" t="s">
        <v>5307</v>
      </c>
      <c r="B2630" s="15" t="s">
        <v>9035</v>
      </c>
      <c r="C2630" s="15" t="s">
        <v>5308</v>
      </c>
      <c r="D2630" s="15" t="s">
        <v>23</v>
      </c>
      <c r="E2630" s="15" t="s">
        <v>6869</v>
      </c>
      <c r="F2630" s="15" t="s">
        <v>26</v>
      </c>
    </row>
    <row r="2631" spans="1:6" ht="15.75" x14ac:dyDescent="0.25">
      <c r="A2631" s="15" t="s">
        <v>5309</v>
      </c>
      <c r="B2631" s="15" t="s">
        <v>8471</v>
      </c>
      <c r="C2631" s="15" t="s">
        <v>5310</v>
      </c>
      <c r="D2631" s="15" t="s">
        <v>1393</v>
      </c>
      <c r="E2631" s="15" t="s">
        <v>6869</v>
      </c>
      <c r="F2631" s="15" t="s">
        <v>5311</v>
      </c>
    </row>
    <row r="2632" spans="1:6" ht="15.75" x14ac:dyDescent="0.25">
      <c r="A2632" s="15" t="s">
        <v>5455</v>
      </c>
      <c r="B2632" s="15" t="s">
        <v>8821</v>
      </c>
      <c r="C2632" s="15" t="s">
        <v>5456</v>
      </c>
      <c r="D2632" s="15" t="s">
        <v>603</v>
      </c>
      <c r="E2632" s="15" t="s">
        <v>6869</v>
      </c>
      <c r="F2632" s="15" t="s">
        <v>606</v>
      </c>
    </row>
    <row r="2633" spans="1:6" ht="15.75" x14ac:dyDescent="0.25">
      <c r="A2633" s="15" t="s">
        <v>5466</v>
      </c>
      <c r="B2633" s="15" t="s">
        <v>9428</v>
      </c>
      <c r="C2633" s="15" t="s">
        <v>5467</v>
      </c>
      <c r="D2633" s="15" t="s">
        <v>23</v>
      </c>
      <c r="E2633" s="15" t="s">
        <v>6869</v>
      </c>
      <c r="F2633" s="15" t="s">
        <v>26</v>
      </c>
    </row>
    <row r="2634" spans="1:6" ht="15.75" x14ac:dyDescent="0.25">
      <c r="A2634" s="15" t="s">
        <v>5607</v>
      </c>
      <c r="B2634" s="15" t="s">
        <v>9641</v>
      </c>
      <c r="C2634" s="15" t="s">
        <v>5608</v>
      </c>
      <c r="D2634" s="15" t="s">
        <v>23</v>
      </c>
      <c r="E2634" s="15" t="s">
        <v>6869</v>
      </c>
      <c r="F2634" s="15" t="s">
        <v>527</v>
      </c>
    </row>
    <row r="2635" spans="1:6" ht="15.75" x14ac:dyDescent="0.25">
      <c r="A2635" s="15" t="s">
        <v>5658</v>
      </c>
      <c r="B2635" s="15" t="s">
        <v>8132</v>
      </c>
      <c r="C2635" s="15" t="s">
        <v>5659</v>
      </c>
      <c r="D2635" s="15"/>
      <c r="E2635" s="15" t="s">
        <v>6869</v>
      </c>
      <c r="F2635" s="15" t="s">
        <v>527</v>
      </c>
    </row>
    <row r="2636" spans="1:6" ht="15.75" x14ac:dyDescent="0.25">
      <c r="A2636" s="15" t="s">
        <v>5665</v>
      </c>
      <c r="B2636" s="15" t="s">
        <v>8828</v>
      </c>
      <c r="C2636" s="15" t="s">
        <v>5666</v>
      </c>
      <c r="D2636" s="15"/>
      <c r="E2636" s="15" t="s">
        <v>6869</v>
      </c>
      <c r="F2636" s="15" t="s">
        <v>3625</v>
      </c>
    </row>
    <row r="2637" spans="1:6" ht="15.75" x14ac:dyDescent="0.25">
      <c r="A2637" s="15" t="s">
        <v>5679</v>
      </c>
      <c r="B2637" s="15" t="s">
        <v>9572</v>
      </c>
      <c r="C2637" s="15" t="s">
        <v>5680</v>
      </c>
      <c r="D2637" s="15"/>
      <c r="E2637" s="15" t="s">
        <v>6869</v>
      </c>
      <c r="F2637" s="15" t="s">
        <v>5681</v>
      </c>
    </row>
    <row r="2638" spans="1:6" ht="15.75" x14ac:dyDescent="0.25">
      <c r="A2638" s="15" t="s">
        <v>5688</v>
      </c>
      <c r="B2638" s="15" t="s">
        <v>9814</v>
      </c>
      <c r="C2638" s="15" t="s">
        <v>711</v>
      </c>
      <c r="D2638" s="15" t="s">
        <v>279</v>
      </c>
      <c r="E2638" s="15" t="s">
        <v>6869</v>
      </c>
      <c r="F2638" s="15" t="s">
        <v>714</v>
      </c>
    </row>
    <row r="2639" spans="1:6" ht="15.75" x14ac:dyDescent="0.25">
      <c r="A2639" s="15" t="s">
        <v>5771</v>
      </c>
      <c r="B2639" s="15" t="s">
        <v>9530</v>
      </c>
      <c r="C2639" s="15" t="s">
        <v>5772</v>
      </c>
      <c r="D2639" s="15" t="s">
        <v>116</v>
      </c>
      <c r="E2639" s="15" t="s">
        <v>6869</v>
      </c>
      <c r="F2639" s="15" t="s">
        <v>5775</v>
      </c>
    </row>
    <row r="2640" spans="1:6" ht="15.75" x14ac:dyDescent="0.25">
      <c r="A2640" s="15" t="s">
        <v>5778</v>
      </c>
      <c r="B2640" s="15" t="s">
        <v>9403</v>
      </c>
      <c r="C2640" s="15" t="s">
        <v>5779</v>
      </c>
      <c r="D2640" s="15" t="s">
        <v>23</v>
      </c>
      <c r="E2640" s="15" t="s">
        <v>6869</v>
      </c>
      <c r="F2640" s="15" t="s">
        <v>26</v>
      </c>
    </row>
    <row r="2641" spans="1:6" ht="15.75" x14ac:dyDescent="0.25">
      <c r="A2641" s="15" t="s">
        <v>5785</v>
      </c>
      <c r="B2641" s="15" t="s">
        <v>7730</v>
      </c>
      <c r="C2641" s="15" t="s">
        <v>5786</v>
      </c>
      <c r="D2641" s="15" t="s">
        <v>23</v>
      </c>
      <c r="E2641" s="15" t="s">
        <v>6869</v>
      </c>
      <c r="F2641" s="15" t="s">
        <v>5787</v>
      </c>
    </row>
    <row r="2642" spans="1:6" ht="15.75" x14ac:dyDescent="0.25">
      <c r="A2642" s="15" t="s">
        <v>5788</v>
      </c>
      <c r="B2642" s="15" t="s">
        <v>8901</v>
      </c>
      <c r="C2642" s="15" t="s">
        <v>5789</v>
      </c>
      <c r="D2642" s="15"/>
      <c r="E2642" s="15" t="s">
        <v>6869</v>
      </c>
      <c r="F2642" s="15" t="s">
        <v>5791</v>
      </c>
    </row>
    <row r="2643" spans="1:6" ht="15.75" x14ac:dyDescent="0.25">
      <c r="A2643" s="15" t="s">
        <v>5846</v>
      </c>
      <c r="B2643" s="15" t="s">
        <v>8499</v>
      </c>
      <c r="C2643" s="15" t="s">
        <v>5847</v>
      </c>
      <c r="D2643" s="15"/>
      <c r="E2643" s="15" t="s">
        <v>6869</v>
      </c>
      <c r="F2643" s="15" t="s">
        <v>462</v>
      </c>
    </row>
    <row r="2644" spans="1:6" ht="15.75" x14ac:dyDescent="0.25">
      <c r="A2644" s="15" t="s">
        <v>5908</v>
      </c>
      <c r="B2644" s="15" t="s">
        <v>8758</v>
      </c>
      <c r="C2644" s="15" t="s">
        <v>5909</v>
      </c>
      <c r="D2644" s="15"/>
      <c r="E2644" s="15" t="s">
        <v>6869</v>
      </c>
      <c r="F2644" s="15" t="s">
        <v>5910</v>
      </c>
    </row>
    <row r="2645" spans="1:6" ht="15.75" x14ac:dyDescent="0.25">
      <c r="A2645" s="15" t="s">
        <v>5984</v>
      </c>
      <c r="B2645" s="15" t="s">
        <v>7909</v>
      </c>
      <c r="C2645" s="15" t="s">
        <v>5985</v>
      </c>
      <c r="D2645" s="15" t="s">
        <v>302</v>
      </c>
      <c r="E2645" s="15" t="s">
        <v>6869</v>
      </c>
      <c r="F2645" s="15" t="s">
        <v>2759</v>
      </c>
    </row>
    <row r="2646" spans="1:6" ht="15.75" x14ac:dyDescent="0.25">
      <c r="A2646" s="15" t="s">
        <v>6023</v>
      </c>
      <c r="B2646" s="15" t="s">
        <v>9472</v>
      </c>
      <c r="C2646" s="15" t="s">
        <v>6024</v>
      </c>
      <c r="D2646" s="15" t="s">
        <v>23</v>
      </c>
      <c r="E2646" s="15" t="s">
        <v>6869</v>
      </c>
      <c r="F2646" s="15" t="s">
        <v>527</v>
      </c>
    </row>
    <row r="2647" spans="1:6" ht="15.75" x14ac:dyDescent="0.25">
      <c r="A2647" s="15" t="s">
        <v>6059</v>
      </c>
      <c r="B2647" s="15" t="s">
        <v>9281</v>
      </c>
      <c r="C2647" s="15" t="s">
        <v>6060</v>
      </c>
      <c r="D2647" s="15" t="s">
        <v>253</v>
      </c>
      <c r="E2647" s="15" t="s">
        <v>6869</v>
      </c>
      <c r="F2647" s="15" t="s">
        <v>6063</v>
      </c>
    </row>
    <row r="2648" spans="1:6" ht="15.75" x14ac:dyDescent="0.25">
      <c r="A2648" s="15" t="s">
        <v>6069</v>
      </c>
      <c r="B2648" s="15" t="s">
        <v>9102</v>
      </c>
      <c r="C2648" s="15" t="s">
        <v>4253</v>
      </c>
      <c r="D2648" s="15"/>
      <c r="E2648" s="15" t="s">
        <v>6869</v>
      </c>
      <c r="F2648" s="15" t="s">
        <v>26</v>
      </c>
    </row>
    <row r="2649" spans="1:6" ht="15.75" x14ac:dyDescent="0.25">
      <c r="A2649" s="15" t="s">
        <v>6086</v>
      </c>
      <c r="B2649" s="15" t="s">
        <v>9702</v>
      </c>
      <c r="C2649" s="15" t="s">
        <v>6087</v>
      </c>
      <c r="D2649" s="15" t="s">
        <v>23</v>
      </c>
      <c r="E2649" s="15" t="s">
        <v>6869</v>
      </c>
      <c r="F2649" s="15" t="s">
        <v>527</v>
      </c>
    </row>
    <row r="2650" spans="1:6" ht="15.75" x14ac:dyDescent="0.25">
      <c r="A2650" s="15" t="s">
        <v>6192</v>
      </c>
      <c r="B2650" s="15" t="s">
        <v>7858</v>
      </c>
      <c r="C2650" s="15" t="s">
        <v>6193</v>
      </c>
      <c r="D2650" s="15"/>
      <c r="E2650" s="15" t="s">
        <v>6869</v>
      </c>
      <c r="F2650" s="15" t="s">
        <v>6196</v>
      </c>
    </row>
    <row r="2651" spans="1:6" ht="15.75" x14ac:dyDescent="0.25">
      <c r="A2651" s="15" t="s">
        <v>6206</v>
      </c>
      <c r="B2651" s="15" t="s">
        <v>9440</v>
      </c>
      <c r="C2651" s="15" t="s">
        <v>5467</v>
      </c>
      <c r="D2651" s="15" t="s">
        <v>23</v>
      </c>
      <c r="E2651" s="15" t="s">
        <v>6869</v>
      </c>
      <c r="F2651" s="15" t="s">
        <v>26</v>
      </c>
    </row>
    <row r="2652" spans="1:6" ht="15.75" x14ac:dyDescent="0.25">
      <c r="A2652" s="15" t="s">
        <v>6243</v>
      </c>
      <c r="B2652" s="15" t="s">
        <v>7289</v>
      </c>
      <c r="C2652" s="15" t="s">
        <v>1448</v>
      </c>
      <c r="D2652" s="15" t="s">
        <v>23</v>
      </c>
      <c r="E2652" s="15" t="s">
        <v>6869</v>
      </c>
      <c r="F2652" s="15" t="s">
        <v>527</v>
      </c>
    </row>
    <row r="2653" spans="1:6" ht="15.75" x14ac:dyDescent="0.25">
      <c r="A2653" s="15" t="s">
        <v>6254</v>
      </c>
      <c r="B2653" s="15" t="s">
        <v>7771</v>
      </c>
      <c r="C2653" s="15" t="s">
        <v>6255</v>
      </c>
      <c r="D2653" s="15" t="s">
        <v>2131</v>
      </c>
      <c r="E2653" s="15" t="s">
        <v>6869</v>
      </c>
      <c r="F2653" s="15" t="s">
        <v>6257</v>
      </c>
    </row>
    <row r="2654" spans="1:6" ht="15.75" x14ac:dyDescent="0.25">
      <c r="A2654" s="15" t="s">
        <v>6291</v>
      </c>
      <c r="B2654" s="15" t="s">
        <v>7006</v>
      </c>
      <c r="C2654" s="15" t="s">
        <v>6292</v>
      </c>
      <c r="D2654" s="15" t="s">
        <v>377</v>
      </c>
      <c r="E2654" s="15" t="s">
        <v>6869</v>
      </c>
      <c r="F2654" s="15" t="s">
        <v>4996</v>
      </c>
    </row>
    <row r="2655" spans="1:6" ht="15.75" x14ac:dyDescent="0.25">
      <c r="A2655" s="15" t="s">
        <v>6332</v>
      </c>
      <c r="B2655" s="15" t="s">
        <v>7520</v>
      </c>
      <c r="C2655" s="15" t="s">
        <v>6333</v>
      </c>
      <c r="D2655" s="15" t="s">
        <v>6334</v>
      </c>
      <c r="E2655" s="15" t="s">
        <v>6869</v>
      </c>
      <c r="F2655" s="15" t="s">
        <v>6337</v>
      </c>
    </row>
    <row r="2656" spans="1:6" ht="15.75" x14ac:dyDescent="0.25">
      <c r="A2656" s="15" t="s">
        <v>6367</v>
      </c>
      <c r="B2656" s="15" t="s">
        <v>8826</v>
      </c>
      <c r="C2656" s="15" t="s">
        <v>6368</v>
      </c>
      <c r="D2656" s="15" t="s">
        <v>23</v>
      </c>
      <c r="E2656" s="15" t="s">
        <v>6869</v>
      </c>
      <c r="F2656" s="15" t="s">
        <v>26</v>
      </c>
    </row>
    <row r="2657" spans="1:6" ht="15.75" x14ac:dyDescent="0.25">
      <c r="A2657" s="15" t="s">
        <v>2756</v>
      </c>
      <c r="B2657" s="15" t="s">
        <v>7818</v>
      </c>
      <c r="C2657" s="15" t="s">
        <v>2757</v>
      </c>
      <c r="D2657" s="15" t="s">
        <v>19</v>
      </c>
      <c r="E2657" s="15" t="s">
        <v>6869</v>
      </c>
      <c r="F2657" s="15" t="s">
        <v>2759</v>
      </c>
    </row>
    <row r="2658" spans="1:6" ht="15.75" x14ac:dyDescent="0.25">
      <c r="A2658" s="15" t="s">
        <v>2773</v>
      </c>
      <c r="B2658" s="15" t="s">
        <v>9477</v>
      </c>
      <c r="C2658" s="15" t="s">
        <v>2774</v>
      </c>
      <c r="D2658" s="15" t="s">
        <v>199</v>
      </c>
      <c r="E2658" s="15" t="s">
        <v>6869</v>
      </c>
      <c r="F2658" s="15" t="s">
        <v>2777</v>
      </c>
    </row>
    <row r="2659" spans="1:6" ht="15.75" x14ac:dyDescent="0.25">
      <c r="A2659" s="15" t="s">
        <v>2783</v>
      </c>
      <c r="B2659" s="15" t="s">
        <v>9341</v>
      </c>
      <c r="C2659" s="15" t="s">
        <v>1399</v>
      </c>
      <c r="D2659" s="15" t="s">
        <v>1400</v>
      </c>
      <c r="E2659" s="15" t="s">
        <v>6869</v>
      </c>
      <c r="F2659" s="15" t="s">
        <v>1403</v>
      </c>
    </row>
    <row r="2660" spans="1:6" ht="15.75" x14ac:dyDescent="0.25">
      <c r="A2660" s="15" t="s">
        <v>2855</v>
      </c>
      <c r="B2660" s="15" t="s">
        <v>8536</v>
      </c>
      <c r="C2660" s="15" t="s">
        <v>2856</v>
      </c>
      <c r="D2660" s="15"/>
      <c r="E2660" s="15" t="s">
        <v>6869</v>
      </c>
      <c r="F2660" s="15" t="s">
        <v>2857</v>
      </c>
    </row>
    <row r="2661" spans="1:6" ht="15.75" x14ac:dyDescent="0.25">
      <c r="A2661" s="15" t="s">
        <v>2954</v>
      </c>
      <c r="B2661" s="15" t="s">
        <v>9773</v>
      </c>
      <c r="C2661" s="15" t="s">
        <v>2955</v>
      </c>
      <c r="D2661" s="15" t="s">
        <v>23</v>
      </c>
      <c r="E2661" s="15" t="s">
        <v>6869</v>
      </c>
      <c r="F2661" s="15" t="s">
        <v>26</v>
      </c>
    </row>
    <row r="2662" spans="1:6" ht="15.75" x14ac:dyDescent="0.25">
      <c r="A2662" s="15" t="s">
        <v>2959</v>
      </c>
      <c r="B2662" s="15" t="s">
        <v>9798</v>
      </c>
      <c r="C2662" s="15" t="s">
        <v>2960</v>
      </c>
      <c r="D2662" s="15" t="s">
        <v>23</v>
      </c>
      <c r="E2662" s="15" t="s">
        <v>6869</v>
      </c>
      <c r="F2662" s="15" t="s">
        <v>527</v>
      </c>
    </row>
    <row r="2663" spans="1:6" ht="15.75" x14ac:dyDescent="0.25">
      <c r="A2663" s="15" t="s">
        <v>2986</v>
      </c>
      <c r="B2663" s="15" t="s">
        <v>8314</v>
      </c>
      <c r="C2663" s="15" t="s">
        <v>2987</v>
      </c>
      <c r="D2663" s="15" t="s">
        <v>40</v>
      </c>
      <c r="E2663" s="15" t="s">
        <v>6869</v>
      </c>
      <c r="F2663" s="15" t="s">
        <v>43</v>
      </c>
    </row>
    <row r="2664" spans="1:6" ht="15.75" x14ac:dyDescent="0.25">
      <c r="A2664" s="15" t="s">
        <v>3065</v>
      </c>
      <c r="B2664" s="15" t="s">
        <v>9553</v>
      </c>
      <c r="C2664" s="15" t="s">
        <v>3066</v>
      </c>
      <c r="D2664" s="15" t="s">
        <v>23</v>
      </c>
      <c r="E2664" s="15" t="s">
        <v>6869</v>
      </c>
      <c r="F2664" s="15" t="s">
        <v>3068</v>
      </c>
    </row>
    <row r="2665" spans="1:6" ht="15.75" x14ac:dyDescent="0.25">
      <c r="A2665" s="15" t="s">
        <v>3072</v>
      </c>
      <c r="B2665" s="15" t="s">
        <v>9946</v>
      </c>
      <c r="C2665" s="15" t="s">
        <v>3073</v>
      </c>
      <c r="D2665" s="15" t="s">
        <v>302</v>
      </c>
      <c r="E2665" s="15" t="s">
        <v>6869</v>
      </c>
      <c r="F2665" s="15" t="s">
        <v>3075</v>
      </c>
    </row>
    <row r="2666" spans="1:6" ht="15.75" x14ac:dyDescent="0.25">
      <c r="A2666" s="15" t="s">
        <v>3126</v>
      </c>
      <c r="B2666" s="15" t="s">
        <v>8085</v>
      </c>
      <c r="C2666" s="15" t="s">
        <v>3127</v>
      </c>
      <c r="D2666" s="15" t="s">
        <v>154</v>
      </c>
      <c r="E2666" s="15" t="s">
        <v>6869</v>
      </c>
      <c r="F2666" s="15" t="s">
        <v>3130</v>
      </c>
    </row>
    <row r="2667" spans="1:6" ht="15.75" x14ac:dyDescent="0.25">
      <c r="A2667" s="15" t="s">
        <v>3138</v>
      </c>
      <c r="B2667" s="15" t="s">
        <v>9509</v>
      </c>
      <c r="C2667" s="15" t="s">
        <v>3139</v>
      </c>
      <c r="D2667" s="15" t="s">
        <v>3140</v>
      </c>
      <c r="E2667" s="15" t="s">
        <v>6869</v>
      </c>
      <c r="F2667" s="15" t="s">
        <v>3141</v>
      </c>
    </row>
    <row r="2668" spans="1:6" ht="15.75" x14ac:dyDescent="0.25">
      <c r="A2668" s="15" t="s">
        <v>3164</v>
      </c>
      <c r="B2668" s="15" t="s">
        <v>7764</v>
      </c>
      <c r="C2668" s="15" t="s">
        <v>3165</v>
      </c>
      <c r="D2668" s="15" t="s">
        <v>370</v>
      </c>
      <c r="E2668" s="15" t="s">
        <v>6869</v>
      </c>
      <c r="F2668" s="15" t="s">
        <v>1777</v>
      </c>
    </row>
    <row r="2669" spans="1:6" ht="15.75" x14ac:dyDescent="0.25">
      <c r="A2669" s="15" t="s">
        <v>3170</v>
      </c>
      <c r="B2669" s="15" t="s">
        <v>8120</v>
      </c>
      <c r="C2669" s="15" t="s">
        <v>3171</v>
      </c>
      <c r="D2669" s="15"/>
      <c r="E2669" s="15" t="s">
        <v>6869</v>
      </c>
      <c r="F2669" s="15" t="s">
        <v>3174</v>
      </c>
    </row>
    <row r="2670" spans="1:6" ht="15.75" x14ac:dyDescent="0.25">
      <c r="A2670" s="15" t="s">
        <v>3237</v>
      </c>
      <c r="B2670" s="15" t="s">
        <v>6898</v>
      </c>
      <c r="C2670" s="15" t="s">
        <v>3238</v>
      </c>
      <c r="D2670" s="15" t="s">
        <v>279</v>
      </c>
      <c r="E2670" s="15" t="s">
        <v>6869</v>
      </c>
      <c r="F2670" s="15" t="s">
        <v>714</v>
      </c>
    </row>
    <row r="2671" spans="1:6" ht="15.75" x14ac:dyDescent="0.25">
      <c r="A2671" s="15" t="s">
        <v>3239</v>
      </c>
      <c r="B2671" s="15" t="s">
        <v>8614</v>
      </c>
      <c r="C2671" s="15" t="s">
        <v>3240</v>
      </c>
      <c r="D2671" s="15"/>
      <c r="E2671" s="15" t="s">
        <v>6869</v>
      </c>
      <c r="F2671" s="15" t="s">
        <v>3243</v>
      </c>
    </row>
    <row r="2672" spans="1:6" ht="15.75" x14ac:dyDescent="0.25">
      <c r="A2672" s="15" t="s">
        <v>3252</v>
      </c>
      <c r="B2672" s="15" t="s">
        <v>9286</v>
      </c>
      <c r="C2672" s="15" t="s">
        <v>3253</v>
      </c>
      <c r="D2672" s="15" t="s">
        <v>23</v>
      </c>
      <c r="E2672" s="15" t="s">
        <v>6869</v>
      </c>
      <c r="F2672" s="15" t="s">
        <v>26</v>
      </c>
    </row>
    <row r="2673" spans="1:6" ht="15.75" x14ac:dyDescent="0.25">
      <c r="A2673" s="15" t="s">
        <v>3258</v>
      </c>
      <c r="B2673" s="15" t="s">
        <v>9612</v>
      </c>
      <c r="C2673" s="15" t="s">
        <v>3259</v>
      </c>
      <c r="D2673" s="15" t="s">
        <v>3260</v>
      </c>
      <c r="E2673" s="15" t="s">
        <v>6869</v>
      </c>
      <c r="F2673" s="15" t="s">
        <v>3263</v>
      </c>
    </row>
    <row r="2674" spans="1:6" ht="15.75" x14ac:dyDescent="0.25">
      <c r="A2674" s="15" t="s">
        <v>3276</v>
      </c>
      <c r="B2674" s="15" t="s">
        <v>7855</v>
      </c>
      <c r="C2674" s="15" t="s">
        <v>3277</v>
      </c>
      <c r="D2674" s="15" t="s">
        <v>279</v>
      </c>
      <c r="E2674" s="15" t="s">
        <v>6869</v>
      </c>
      <c r="F2674" s="15" t="s">
        <v>3280</v>
      </c>
    </row>
    <row r="2675" spans="1:6" ht="15.75" x14ac:dyDescent="0.25">
      <c r="A2675" s="15" t="s">
        <v>3292</v>
      </c>
      <c r="B2675" s="15" t="s">
        <v>9649</v>
      </c>
      <c r="C2675" s="15" t="s">
        <v>3293</v>
      </c>
      <c r="D2675" s="15" t="s">
        <v>501</v>
      </c>
      <c r="E2675" s="15" t="s">
        <v>6869</v>
      </c>
      <c r="F2675" s="15" t="s">
        <v>3296</v>
      </c>
    </row>
    <row r="2676" spans="1:6" ht="15.75" x14ac:dyDescent="0.25">
      <c r="A2676" s="15" t="s">
        <v>3309</v>
      </c>
      <c r="B2676" s="15" t="s">
        <v>8383</v>
      </c>
      <c r="C2676" s="15" t="s">
        <v>3310</v>
      </c>
      <c r="D2676" s="15" t="s">
        <v>23</v>
      </c>
      <c r="E2676" s="15" t="s">
        <v>6869</v>
      </c>
      <c r="F2676" s="15" t="s">
        <v>527</v>
      </c>
    </row>
    <row r="2677" spans="1:6" ht="15.75" x14ac:dyDescent="0.25">
      <c r="A2677" s="15" t="s">
        <v>3322</v>
      </c>
      <c r="B2677" s="15" t="s">
        <v>9379</v>
      </c>
      <c r="C2677" s="15" t="s">
        <v>3323</v>
      </c>
      <c r="D2677" s="15" t="s">
        <v>2131</v>
      </c>
      <c r="E2677" s="15" t="s">
        <v>6869</v>
      </c>
      <c r="F2677" s="15" t="s">
        <v>3325</v>
      </c>
    </row>
    <row r="2678" spans="1:6" ht="15.75" x14ac:dyDescent="0.25">
      <c r="A2678" s="15" t="s">
        <v>3420</v>
      </c>
      <c r="B2678" s="15" t="s">
        <v>7492</v>
      </c>
      <c r="C2678" s="15" t="s">
        <v>3421</v>
      </c>
      <c r="D2678" s="15" t="s">
        <v>154</v>
      </c>
      <c r="E2678" s="15" t="s">
        <v>6869</v>
      </c>
      <c r="F2678" s="15" t="s">
        <v>3424</v>
      </c>
    </row>
    <row r="2679" spans="1:6" ht="15.75" x14ac:dyDescent="0.25">
      <c r="A2679" s="15" t="s">
        <v>3425</v>
      </c>
      <c r="B2679" s="15" t="s">
        <v>9512</v>
      </c>
      <c r="C2679" s="15" t="s">
        <v>3426</v>
      </c>
      <c r="D2679" s="15" t="s">
        <v>3427</v>
      </c>
      <c r="E2679" s="15" t="s">
        <v>6869</v>
      </c>
      <c r="F2679" s="15" t="s">
        <v>3430</v>
      </c>
    </row>
    <row r="2680" spans="1:6" ht="15.75" x14ac:dyDescent="0.25">
      <c r="A2680" s="15" t="s">
        <v>3517</v>
      </c>
      <c r="B2680" s="15" t="s">
        <v>8145</v>
      </c>
      <c r="C2680" s="15" t="s">
        <v>3518</v>
      </c>
      <c r="D2680" s="15"/>
      <c r="E2680" s="15" t="s">
        <v>6869</v>
      </c>
      <c r="F2680" s="15" t="s">
        <v>3521</v>
      </c>
    </row>
    <row r="2681" spans="1:6" ht="15.75" x14ac:dyDescent="0.25">
      <c r="A2681" s="15" t="s">
        <v>3546</v>
      </c>
      <c r="B2681" s="15" t="s">
        <v>8356</v>
      </c>
      <c r="C2681" s="15" t="s">
        <v>3547</v>
      </c>
      <c r="D2681" s="15"/>
      <c r="E2681" s="15" t="s">
        <v>6869</v>
      </c>
      <c r="F2681" s="15" t="s">
        <v>3550</v>
      </c>
    </row>
    <row r="2682" spans="1:6" ht="15.75" x14ac:dyDescent="0.25">
      <c r="A2682" s="15" t="s">
        <v>3560</v>
      </c>
      <c r="B2682" s="15" t="s">
        <v>9464</v>
      </c>
      <c r="C2682" s="15" t="s">
        <v>3561</v>
      </c>
      <c r="D2682" s="15" t="s">
        <v>23</v>
      </c>
      <c r="E2682" s="15" t="s">
        <v>6869</v>
      </c>
      <c r="F2682" s="15" t="s">
        <v>3562</v>
      </c>
    </row>
    <row r="2683" spans="1:6" ht="15.75" x14ac:dyDescent="0.25">
      <c r="A2683" s="15" t="s">
        <v>3618</v>
      </c>
      <c r="B2683" s="15" t="s">
        <v>9302</v>
      </c>
      <c r="C2683" s="15" t="s">
        <v>3619</v>
      </c>
      <c r="D2683" s="15" t="s">
        <v>23</v>
      </c>
      <c r="E2683" s="15" t="s">
        <v>6869</v>
      </c>
      <c r="F2683" s="15" t="s">
        <v>26</v>
      </c>
    </row>
    <row r="2684" spans="1:6" ht="15.75" x14ac:dyDescent="0.25">
      <c r="A2684" s="15" t="s">
        <v>3623</v>
      </c>
      <c r="B2684" s="15" t="s">
        <v>8218</v>
      </c>
      <c r="C2684" s="15" t="s">
        <v>3624</v>
      </c>
      <c r="D2684" s="15"/>
      <c r="E2684" s="15" t="s">
        <v>6869</v>
      </c>
      <c r="F2684" s="15" t="s">
        <v>3625</v>
      </c>
    </row>
    <row r="2685" spans="1:6" ht="15.75" x14ac:dyDescent="0.25">
      <c r="A2685" s="15" t="s">
        <v>3630</v>
      </c>
      <c r="B2685" s="15" t="s">
        <v>9604</v>
      </c>
      <c r="C2685" s="15" t="s">
        <v>3631</v>
      </c>
      <c r="D2685" s="15"/>
      <c r="E2685" s="15" t="s">
        <v>6869</v>
      </c>
      <c r="F2685" s="15" t="s">
        <v>3633</v>
      </c>
    </row>
    <row r="2686" spans="1:6" ht="15.75" x14ac:dyDescent="0.25">
      <c r="A2686" s="15" t="s">
        <v>3647</v>
      </c>
      <c r="B2686" s="15" t="s">
        <v>7436</v>
      </c>
      <c r="C2686" s="15" t="s">
        <v>3648</v>
      </c>
      <c r="D2686" s="15" t="s">
        <v>2052</v>
      </c>
      <c r="E2686" s="15" t="s">
        <v>6869</v>
      </c>
      <c r="F2686" s="15" t="s">
        <v>2055</v>
      </c>
    </row>
    <row r="2687" spans="1:6" ht="15.75" x14ac:dyDescent="0.25">
      <c r="A2687" s="15" t="s">
        <v>3660</v>
      </c>
      <c r="B2687" s="15" t="s">
        <v>8721</v>
      </c>
      <c r="C2687" s="15" t="s">
        <v>3661</v>
      </c>
      <c r="D2687" s="15"/>
      <c r="E2687" s="15" t="s">
        <v>6869</v>
      </c>
      <c r="F2687" s="15" t="s">
        <v>3664</v>
      </c>
    </row>
    <row r="2688" spans="1:6" ht="15.75" x14ac:dyDescent="0.25">
      <c r="A2688" s="15" t="s">
        <v>3700</v>
      </c>
      <c r="B2688" s="15" t="s">
        <v>7178</v>
      </c>
      <c r="C2688" s="15" t="s">
        <v>3701</v>
      </c>
      <c r="D2688" s="15" t="s">
        <v>2340</v>
      </c>
      <c r="E2688" s="15" t="s">
        <v>6869</v>
      </c>
      <c r="F2688" s="15" t="s">
        <v>2343</v>
      </c>
    </row>
    <row r="2689" spans="1:6" ht="15.75" x14ac:dyDescent="0.25">
      <c r="A2689" s="15" t="s">
        <v>3707</v>
      </c>
      <c r="B2689" s="15" t="s">
        <v>7964</v>
      </c>
      <c r="C2689" s="15" t="s">
        <v>3708</v>
      </c>
      <c r="D2689" s="15"/>
      <c r="E2689" s="15" t="s">
        <v>6869</v>
      </c>
      <c r="F2689" s="15" t="s">
        <v>527</v>
      </c>
    </row>
    <row r="2690" spans="1:6" ht="15.75" x14ac:dyDescent="0.25">
      <c r="A2690" s="15" t="s">
        <v>3729</v>
      </c>
      <c r="B2690" s="15" t="s">
        <v>9366</v>
      </c>
      <c r="C2690" s="15" t="s">
        <v>3730</v>
      </c>
      <c r="D2690" s="15"/>
      <c r="E2690" s="15" t="s">
        <v>6869</v>
      </c>
      <c r="F2690" s="15" t="s">
        <v>527</v>
      </c>
    </row>
    <row r="2691" spans="1:6" ht="15.75" x14ac:dyDescent="0.25">
      <c r="A2691" s="15" t="s">
        <v>3757</v>
      </c>
      <c r="B2691" s="15" t="s">
        <v>7864</v>
      </c>
      <c r="C2691" s="15" t="s">
        <v>3758</v>
      </c>
      <c r="D2691" s="15" t="s">
        <v>40</v>
      </c>
      <c r="E2691" s="15" t="s">
        <v>6869</v>
      </c>
      <c r="F2691" s="15" t="s">
        <v>43</v>
      </c>
    </row>
    <row r="2692" spans="1:6" ht="15.75" x14ac:dyDescent="0.25">
      <c r="A2692" s="15" t="s">
        <v>3772</v>
      </c>
      <c r="B2692" s="15" t="s">
        <v>6963</v>
      </c>
      <c r="C2692" s="15" t="s">
        <v>3701</v>
      </c>
      <c r="D2692" s="15" t="s">
        <v>2340</v>
      </c>
      <c r="E2692" s="15" t="s">
        <v>6869</v>
      </c>
      <c r="F2692" s="15" t="s">
        <v>2343</v>
      </c>
    </row>
    <row r="2693" spans="1:6" ht="15.75" x14ac:dyDescent="0.25">
      <c r="A2693" s="15" t="s">
        <v>3814</v>
      </c>
      <c r="B2693" s="15" t="s">
        <v>7749</v>
      </c>
      <c r="C2693" s="15" t="s">
        <v>3815</v>
      </c>
      <c r="D2693" s="15"/>
      <c r="E2693" s="15" t="s">
        <v>6869</v>
      </c>
      <c r="F2693" s="15" t="s">
        <v>3817</v>
      </c>
    </row>
    <row r="2694" spans="1:6" ht="15.75" x14ac:dyDescent="0.25">
      <c r="A2694" s="15" t="s">
        <v>3821</v>
      </c>
      <c r="B2694" s="15" t="s">
        <v>9795</v>
      </c>
      <c r="C2694" s="15" t="s">
        <v>3822</v>
      </c>
      <c r="D2694" s="15" t="s">
        <v>23</v>
      </c>
      <c r="E2694" s="15" t="s">
        <v>6869</v>
      </c>
      <c r="F2694" s="15" t="s">
        <v>527</v>
      </c>
    </row>
    <row r="2695" spans="1:6" ht="15.75" x14ac:dyDescent="0.25">
      <c r="A2695" s="15" t="s">
        <v>3847</v>
      </c>
      <c r="B2695" s="15" t="s">
        <v>9662</v>
      </c>
      <c r="C2695" s="15" t="s">
        <v>3848</v>
      </c>
      <c r="D2695" s="15" t="s">
        <v>1105</v>
      </c>
      <c r="E2695" s="15" t="s">
        <v>6869</v>
      </c>
      <c r="F2695" s="15" t="s">
        <v>3850</v>
      </c>
    </row>
    <row r="2696" spans="1:6" ht="15.75" x14ac:dyDescent="0.25">
      <c r="A2696" s="15" t="s">
        <v>3923</v>
      </c>
      <c r="B2696" s="15" t="s">
        <v>9361</v>
      </c>
      <c r="C2696" s="15" t="s">
        <v>3924</v>
      </c>
      <c r="D2696" s="15" t="s">
        <v>687</v>
      </c>
      <c r="E2696" s="15" t="s">
        <v>6869</v>
      </c>
      <c r="F2696" s="15" t="s">
        <v>3927</v>
      </c>
    </row>
    <row r="2697" spans="1:6" ht="15.75" x14ac:dyDescent="0.25">
      <c r="A2697" s="15" t="s">
        <v>3928</v>
      </c>
      <c r="B2697" s="15" t="s">
        <v>9148</v>
      </c>
      <c r="C2697" s="15" t="s">
        <v>3929</v>
      </c>
      <c r="D2697" s="15" t="s">
        <v>23</v>
      </c>
      <c r="E2697" s="15" t="s">
        <v>6869</v>
      </c>
      <c r="F2697" s="15" t="s">
        <v>26</v>
      </c>
    </row>
    <row r="2698" spans="1:6" ht="15.75" x14ac:dyDescent="0.25">
      <c r="A2698" s="15" t="s">
        <v>3957</v>
      </c>
      <c r="B2698" s="15" t="s">
        <v>9586</v>
      </c>
      <c r="C2698" s="15" t="s">
        <v>3958</v>
      </c>
      <c r="D2698" s="15" t="s">
        <v>2402</v>
      </c>
      <c r="E2698" s="15" t="s">
        <v>6869</v>
      </c>
      <c r="F2698" s="15" t="s">
        <v>3625</v>
      </c>
    </row>
    <row r="2699" spans="1:6" ht="15.75" x14ac:dyDescent="0.25">
      <c r="A2699" s="15" t="s">
        <v>4047</v>
      </c>
      <c r="B2699" s="15" t="s">
        <v>7053</v>
      </c>
      <c r="C2699" s="15" t="s">
        <v>711</v>
      </c>
      <c r="D2699" s="15" t="s">
        <v>279</v>
      </c>
      <c r="E2699" s="15" t="s">
        <v>6869</v>
      </c>
      <c r="F2699" s="15" t="s">
        <v>714</v>
      </c>
    </row>
    <row r="2700" spans="1:6" ht="15.75" x14ac:dyDescent="0.25">
      <c r="A2700" s="15" t="s">
        <v>4074</v>
      </c>
      <c r="B2700" s="15" t="s">
        <v>9693</v>
      </c>
      <c r="C2700" s="15" t="s">
        <v>4075</v>
      </c>
      <c r="D2700" s="15"/>
      <c r="E2700" s="15" t="s">
        <v>6869</v>
      </c>
      <c r="F2700" s="15" t="s">
        <v>4077</v>
      </c>
    </row>
    <row r="2701" spans="1:6" ht="15.75" x14ac:dyDescent="0.25">
      <c r="A2701" s="15" t="s">
        <v>4078</v>
      </c>
      <c r="B2701" s="15" t="s">
        <v>11445</v>
      </c>
      <c r="C2701" s="15" t="s">
        <v>4079</v>
      </c>
      <c r="D2701" s="15" t="s">
        <v>23</v>
      </c>
      <c r="E2701" s="15" t="s">
        <v>6869</v>
      </c>
      <c r="F2701" s="15" t="s">
        <v>26</v>
      </c>
    </row>
    <row r="2702" spans="1:6" ht="15.75" x14ac:dyDescent="0.25">
      <c r="A2702" s="15" t="s">
        <v>4085</v>
      </c>
      <c r="B2702" s="15" t="s">
        <v>8613</v>
      </c>
      <c r="C2702" s="15" t="s">
        <v>711</v>
      </c>
      <c r="D2702" s="15" t="s">
        <v>279</v>
      </c>
      <c r="E2702" s="15" t="s">
        <v>6869</v>
      </c>
      <c r="F2702" s="15" t="s">
        <v>714</v>
      </c>
    </row>
    <row r="2703" spans="1:6" ht="15.75" x14ac:dyDescent="0.25">
      <c r="A2703" s="15" t="s">
        <v>4099</v>
      </c>
      <c r="B2703" s="15" t="s">
        <v>9695</v>
      </c>
      <c r="C2703" s="15" t="s">
        <v>4100</v>
      </c>
      <c r="D2703" s="15" t="s">
        <v>23</v>
      </c>
      <c r="E2703" s="15" t="s">
        <v>6869</v>
      </c>
      <c r="F2703" s="15" t="s">
        <v>26</v>
      </c>
    </row>
    <row r="2704" spans="1:6" ht="15.75" x14ac:dyDescent="0.25">
      <c r="A2704" s="15" t="s">
        <v>4198</v>
      </c>
      <c r="B2704" s="15" t="s">
        <v>7597</v>
      </c>
      <c r="C2704" s="15" t="s">
        <v>4199</v>
      </c>
      <c r="D2704" s="15"/>
      <c r="E2704" s="15" t="s">
        <v>6869</v>
      </c>
      <c r="F2704" s="15" t="s">
        <v>4201</v>
      </c>
    </row>
    <row r="2705" spans="1:6" ht="15.75" x14ac:dyDescent="0.25">
      <c r="A2705" s="15" t="s">
        <v>4252</v>
      </c>
      <c r="B2705" s="15" t="s">
        <v>9265</v>
      </c>
      <c r="C2705" s="15" t="s">
        <v>4253</v>
      </c>
      <c r="D2705" s="15"/>
      <c r="E2705" s="15" t="s">
        <v>6869</v>
      </c>
      <c r="F2705" s="15" t="s">
        <v>26</v>
      </c>
    </row>
    <row r="2706" spans="1:6" ht="15.75" x14ac:dyDescent="0.25">
      <c r="A2706" s="15" t="s">
        <v>4287</v>
      </c>
      <c r="B2706" s="15" t="s">
        <v>8341</v>
      </c>
      <c r="C2706" s="15" t="s">
        <v>4288</v>
      </c>
      <c r="D2706" s="15" t="s">
        <v>40</v>
      </c>
      <c r="E2706" s="15" t="s">
        <v>6869</v>
      </c>
      <c r="F2706" s="15" t="s">
        <v>43</v>
      </c>
    </row>
    <row r="2707" spans="1:6" ht="15.75" x14ac:dyDescent="0.25">
      <c r="A2707" s="15" t="s">
        <v>4297</v>
      </c>
      <c r="B2707" s="15" t="s">
        <v>7655</v>
      </c>
      <c r="C2707" s="15" t="s">
        <v>4298</v>
      </c>
      <c r="D2707" s="15" t="s">
        <v>23</v>
      </c>
      <c r="E2707" s="15" t="s">
        <v>6869</v>
      </c>
      <c r="F2707" s="15" t="s">
        <v>26</v>
      </c>
    </row>
    <row r="2708" spans="1:6" ht="15.75" x14ac:dyDescent="0.25">
      <c r="A2708" s="15" t="s">
        <v>4300</v>
      </c>
      <c r="B2708" s="15" t="s">
        <v>10009</v>
      </c>
      <c r="C2708" s="15" t="s">
        <v>4301</v>
      </c>
      <c r="D2708" s="15"/>
      <c r="E2708" s="15" t="s">
        <v>6869</v>
      </c>
      <c r="F2708" s="15" t="s">
        <v>4303</v>
      </c>
    </row>
    <row r="2709" spans="1:6" ht="15.75" x14ac:dyDescent="0.25">
      <c r="A2709" s="15" t="s">
        <v>4389</v>
      </c>
      <c r="B2709" s="15" t="s">
        <v>9786</v>
      </c>
      <c r="C2709" s="15" t="s">
        <v>4390</v>
      </c>
      <c r="D2709" s="15"/>
      <c r="E2709" s="15" t="s">
        <v>6869</v>
      </c>
      <c r="F2709" s="15" t="s">
        <v>4393</v>
      </c>
    </row>
    <row r="2710" spans="1:6" ht="15.75" x14ac:dyDescent="0.25">
      <c r="A2710" s="15" t="s">
        <v>4432</v>
      </c>
      <c r="B2710" s="15" t="s">
        <v>7507</v>
      </c>
      <c r="C2710" s="15" t="s">
        <v>4433</v>
      </c>
      <c r="D2710" s="15" t="s">
        <v>40</v>
      </c>
      <c r="E2710" s="15" t="s">
        <v>6869</v>
      </c>
      <c r="F2710" s="15" t="s">
        <v>1964</v>
      </c>
    </row>
    <row r="2711" spans="1:6" ht="15.75" x14ac:dyDescent="0.25">
      <c r="A2711" s="15" t="s">
        <v>4457</v>
      </c>
      <c r="B2711" s="15" t="s">
        <v>9414</v>
      </c>
      <c r="C2711" s="15" t="s">
        <v>711</v>
      </c>
      <c r="D2711" s="15" t="s">
        <v>279</v>
      </c>
      <c r="E2711" s="15" t="s">
        <v>6869</v>
      </c>
      <c r="F2711" s="15" t="s">
        <v>714</v>
      </c>
    </row>
    <row r="2712" spans="1:6" ht="15.75" x14ac:dyDescent="0.25">
      <c r="A2712" s="15" t="s">
        <v>4468</v>
      </c>
      <c r="B2712" s="15" t="s">
        <v>7553</v>
      </c>
      <c r="C2712" s="15" t="s">
        <v>4469</v>
      </c>
      <c r="D2712" s="15" t="s">
        <v>980</v>
      </c>
      <c r="E2712" s="15" t="s">
        <v>6869</v>
      </c>
      <c r="F2712" s="15" t="s">
        <v>4472</v>
      </c>
    </row>
    <row r="2713" spans="1:6" ht="15.75" x14ac:dyDescent="0.25">
      <c r="A2713" s="15" t="s">
        <v>4475</v>
      </c>
      <c r="B2713" s="15" t="s">
        <v>9694</v>
      </c>
      <c r="C2713" s="15" t="s">
        <v>4476</v>
      </c>
      <c r="D2713" s="15" t="s">
        <v>23</v>
      </c>
      <c r="E2713" s="15" t="s">
        <v>6869</v>
      </c>
      <c r="F2713" s="15" t="s">
        <v>4478</v>
      </c>
    </row>
    <row r="2714" spans="1:6" ht="15.75" x14ac:dyDescent="0.25">
      <c r="A2714" s="15" t="s">
        <v>4523</v>
      </c>
      <c r="B2714" s="15" t="s">
        <v>7325</v>
      </c>
      <c r="C2714" s="15" t="s">
        <v>711</v>
      </c>
      <c r="D2714" s="15" t="s">
        <v>279</v>
      </c>
      <c r="E2714" s="15" t="s">
        <v>6869</v>
      </c>
      <c r="F2714" s="15" t="s">
        <v>714</v>
      </c>
    </row>
    <row r="2715" spans="1:6" ht="15.75" x14ac:dyDescent="0.25">
      <c r="A2715" s="15" t="s">
        <v>4561</v>
      </c>
      <c r="B2715" s="15" t="s">
        <v>9393</v>
      </c>
      <c r="C2715" s="15" t="s">
        <v>4562</v>
      </c>
      <c r="D2715" s="15" t="s">
        <v>279</v>
      </c>
      <c r="E2715" s="15" t="s">
        <v>6869</v>
      </c>
      <c r="F2715" s="15" t="s">
        <v>4564</v>
      </c>
    </row>
    <row r="2716" spans="1:6" ht="15.75" x14ac:dyDescent="0.25">
      <c r="A2716" s="15" t="s">
        <v>4626</v>
      </c>
      <c r="B2716" s="15" t="s">
        <v>9791</v>
      </c>
      <c r="C2716" s="15" t="s">
        <v>4627</v>
      </c>
      <c r="D2716" s="15"/>
      <c r="E2716" s="15" t="s">
        <v>6869</v>
      </c>
      <c r="F2716" s="15" t="s">
        <v>462</v>
      </c>
    </row>
    <row r="2717" spans="1:6" ht="15.75" x14ac:dyDescent="0.25">
      <c r="A2717" s="15" t="s">
        <v>4631</v>
      </c>
      <c r="B2717" s="15" t="s">
        <v>9533</v>
      </c>
      <c r="C2717" s="15" t="s">
        <v>4632</v>
      </c>
      <c r="D2717" s="15"/>
      <c r="E2717" s="15" t="s">
        <v>6869</v>
      </c>
      <c r="F2717" s="15" t="s">
        <v>412</v>
      </c>
    </row>
    <row r="2718" spans="1:6" ht="15.75" x14ac:dyDescent="0.25">
      <c r="A2718" s="15" t="s">
        <v>4672</v>
      </c>
      <c r="B2718" s="15" t="s">
        <v>9115</v>
      </c>
      <c r="C2718" s="15" t="s">
        <v>4673</v>
      </c>
      <c r="D2718" s="15" t="s">
        <v>302</v>
      </c>
      <c r="E2718" s="15" t="s">
        <v>6869</v>
      </c>
      <c r="F2718" s="15" t="s">
        <v>4675</v>
      </c>
    </row>
    <row r="2719" spans="1:6" ht="15.75" x14ac:dyDescent="0.25">
      <c r="A2719" s="15" t="s">
        <v>539</v>
      </c>
      <c r="B2719" s="15" t="s">
        <v>9554</v>
      </c>
      <c r="C2719" s="15" t="s">
        <v>540</v>
      </c>
      <c r="D2719" s="15"/>
      <c r="E2719" s="15" t="s">
        <v>6869</v>
      </c>
      <c r="F2719" s="15" t="s">
        <v>412</v>
      </c>
    </row>
    <row r="2720" spans="1:6" ht="15.75" x14ac:dyDescent="0.25">
      <c r="A2720" s="15" t="s">
        <v>601</v>
      </c>
      <c r="B2720" s="15" t="s">
        <v>7182</v>
      </c>
      <c r="C2720" s="15" t="s">
        <v>602</v>
      </c>
      <c r="D2720" s="15" t="s">
        <v>603</v>
      </c>
      <c r="E2720" s="15" t="s">
        <v>6869</v>
      </c>
      <c r="F2720" s="15" t="s">
        <v>606</v>
      </c>
    </row>
    <row r="2721" spans="1:6" ht="15.75" x14ac:dyDescent="0.25">
      <c r="A2721" s="15" t="s">
        <v>710</v>
      </c>
      <c r="B2721" s="15" t="s">
        <v>9247</v>
      </c>
      <c r="C2721" s="15" t="s">
        <v>711</v>
      </c>
      <c r="D2721" s="15" t="s">
        <v>279</v>
      </c>
      <c r="E2721" s="15" t="s">
        <v>6869</v>
      </c>
      <c r="F2721" s="15" t="s">
        <v>714</v>
      </c>
    </row>
    <row r="2722" spans="1:6" ht="15.75" x14ac:dyDescent="0.25">
      <c r="A2722" s="15" t="s">
        <v>737</v>
      </c>
      <c r="B2722" s="15" t="s">
        <v>7264</v>
      </c>
      <c r="C2722" s="15" t="s">
        <v>738</v>
      </c>
      <c r="D2722" s="15"/>
      <c r="E2722" s="15" t="s">
        <v>6869</v>
      </c>
      <c r="F2722" s="15" t="s">
        <v>740</v>
      </c>
    </row>
    <row r="2723" spans="1:6" ht="15.75" x14ac:dyDescent="0.25">
      <c r="A2723" s="15" t="s">
        <v>759</v>
      </c>
      <c r="B2723" s="15" t="s">
        <v>7016</v>
      </c>
      <c r="C2723" s="15" t="s">
        <v>760</v>
      </c>
      <c r="D2723" s="15"/>
      <c r="E2723" s="15" t="s">
        <v>6869</v>
      </c>
      <c r="F2723" s="15" t="s">
        <v>462</v>
      </c>
    </row>
    <row r="2724" spans="1:6" ht="15.75" x14ac:dyDescent="0.25">
      <c r="A2724" s="15" t="s">
        <v>782</v>
      </c>
      <c r="B2724" s="15" t="s">
        <v>7611</v>
      </c>
      <c r="C2724" s="15" t="s">
        <v>783</v>
      </c>
      <c r="D2724" s="15" t="s">
        <v>23</v>
      </c>
      <c r="E2724" s="15" t="s">
        <v>6869</v>
      </c>
      <c r="F2724" s="15" t="s">
        <v>26</v>
      </c>
    </row>
    <row r="2725" spans="1:6" ht="15.75" x14ac:dyDescent="0.25">
      <c r="A2725" s="15" t="s">
        <v>806</v>
      </c>
      <c r="B2725" s="15" t="s">
        <v>8622</v>
      </c>
      <c r="C2725" s="15" t="s">
        <v>807</v>
      </c>
      <c r="D2725" s="15" t="s">
        <v>808</v>
      </c>
      <c r="E2725" s="15" t="s">
        <v>6869</v>
      </c>
      <c r="F2725" s="15" t="s">
        <v>811</v>
      </c>
    </row>
    <row r="2726" spans="1:6" ht="15.75" x14ac:dyDescent="0.25">
      <c r="A2726" s="15" t="s">
        <v>848</v>
      </c>
      <c r="B2726" s="15" t="s">
        <v>11414</v>
      </c>
      <c r="C2726" s="15" t="s">
        <v>849</v>
      </c>
      <c r="D2726" s="15" t="s">
        <v>23</v>
      </c>
      <c r="E2726" s="15" t="s">
        <v>6869</v>
      </c>
      <c r="F2726" s="15" t="s">
        <v>527</v>
      </c>
    </row>
    <row r="2727" spans="1:6" ht="15.75" x14ac:dyDescent="0.25">
      <c r="A2727" s="15" t="s">
        <v>861</v>
      </c>
      <c r="B2727" s="15" t="s">
        <v>9002</v>
      </c>
      <c r="C2727" s="15" t="s">
        <v>862</v>
      </c>
      <c r="D2727" s="15" t="s">
        <v>302</v>
      </c>
      <c r="E2727" s="15" t="s">
        <v>6869</v>
      </c>
      <c r="F2727" s="15" t="s">
        <v>864</v>
      </c>
    </row>
    <row r="2728" spans="1:6" ht="15.75" x14ac:dyDescent="0.25">
      <c r="A2728" s="15" t="s">
        <v>885</v>
      </c>
      <c r="B2728" s="15" t="s">
        <v>8874</v>
      </c>
      <c r="C2728" s="15" t="s">
        <v>886</v>
      </c>
      <c r="D2728" s="15"/>
      <c r="E2728" s="15" t="s">
        <v>6869</v>
      </c>
      <c r="F2728" s="15" t="s">
        <v>887</v>
      </c>
    </row>
    <row r="2729" spans="1:6" ht="15.75" x14ac:dyDescent="0.25">
      <c r="A2729" s="15" t="s">
        <v>920</v>
      </c>
      <c r="B2729" s="15" t="s">
        <v>8003</v>
      </c>
      <c r="C2729" s="15" t="s">
        <v>921</v>
      </c>
      <c r="D2729" s="15" t="s">
        <v>808</v>
      </c>
      <c r="E2729" s="15" t="s">
        <v>6869</v>
      </c>
      <c r="F2729" s="15" t="s">
        <v>811</v>
      </c>
    </row>
    <row r="2730" spans="1:6" ht="15.75" x14ac:dyDescent="0.25">
      <c r="A2730" s="15" t="s">
        <v>1030</v>
      </c>
      <c r="B2730" s="15" t="s">
        <v>7697</v>
      </c>
      <c r="C2730" s="15" t="s">
        <v>1031</v>
      </c>
      <c r="D2730" s="15" t="s">
        <v>1032</v>
      </c>
      <c r="E2730" s="15" t="s">
        <v>6869</v>
      </c>
      <c r="F2730" s="15" t="s">
        <v>1034</v>
      </c>
    </row>
    <row r="2731" spans="1:6" ht="15.75" x14ac:dyDescent="0.25">
      <c r="A2731" s="15" t="s">
        <v>1212</v>
      </c>
      <c r="B2731" s="15" t="s">
        <v>8906</v>
      </c>
      <c r="C2731" s="15" t="s">
        <v>1213</v>
      </c>
      <c r="D2731" s="15" t="s">
        <v>23</v>
      </c>
      <c r="E2731" s="15" t="s">
        <v>6869</v>
      </c>
      <c r="F2731" s="15" t="s">
        <v>26</v>
      </c>
    </row>
    <row r="2732" spans="1:6" ht="15.75" x14ac:dyDescent="0.25">
      <c r="A2732" s="15" t="s">
        <v>1304</v>
      </c>
      <c r="B2732" s="15" t="s">
        <v>8262</v>
      </c>
      <c r="C2732" s="15" t="s">
        <v>1305</v>
      </c>
      <c r="D2732" s="15" t="s">
        <v>253</v>
      </c>
      <c r="E2732" s="15" t="s">
        <v>6869</v>
      </c>
      <c r="F2732" s="15" t="s">
        <v>1307</v>
      </c>
    </row>
    <row r="2733" spans="1:6" ht="15.75" x14ac:dyDescent="0.25">
      <c r="A2733" s="15" t="s">
        <v>1362</v>
      </c>
      <c r="B2733" s="15" t="s">
        <v>7165</v>
      </c>
      <c r="C2733" s="15" t="s">
        <v>1363</v>
      </c>
      <c r="D2733" s="15" t="s">
        <v>116</v>
      </c>
      <c r="E2733" s="15" t="s">
        <v>6869</v>
      </c>
      <c r="F2733" s="15" t="s">
        <v>1366</v>
      </c>
    </row>
    <row r="2734" spans="1:6" ht="15.75" x14ac:dyDescent="0.25">
      <c r="A2734" s="15" t="s">
        <v>1398</v>
      </c>
      <c r="B2734" s="15" t="s">
        <v>8988</v>
      </c>
      <c r="C2734" s="15" t="s">
        <v>1399</v>
      </c>
      <c r="D2734" s="15" t="s">
        <v>1400</v>
      </c>
      <c r="E2734" s="15" t="s">
        <v>6869</v>
      </c>
      <c r="F2734" s="15" t="s">
        <v>1403</v>
      </c>
    </row>
    <row r="2735" spans="1:6" ht="15.75" x14ac:dyDescent="0.25">
      <c r="A2735" s="15" t="s">
        <v>1447</v>
      </c>
      <c r="B2735" s="15" t="s">
        <v>11423</v>
      </c>
      <c r="C2735" s="15" t="s">
        <v>1448</v>
      </c>
      <c r="D2735" s="15" t="s">
        <v>23</v>
      </c>
      <c r="E2735" s="15" t="s">
        <v>6869</v>
      </c>
      <c r="F2735" s="15" t="s">
        <v>527</v>
      </c>
    </row>
    <row r="2736" spans="1:6" ht="15.75" x14ac:dyDescent="0.25">
      <c r="A2736" s="15" t="s">
        <v>1457</v>
      </c>
      <c r="B2736" s="15" t="s">
        <v>9246</v>
      </c>
      <c r="C2736" s="15" t="s">
        <v>1458</v>
      </c>
      <c r="D2736" s="15" t="s">
        <v>980</v>
      </c>
      <c r="E2736" s="15" t="s">
        <v>6869</v>
      </c>
      <c r="F2736" s="15" t="s">
        <v>1461</v>
      </c>
    </row>
    <row r="2737" spans="1:6" ht="15.75" x14ac:dyDescent="0.25">
      <c r="A2737" s="15" t="s">
        <v>1662</v>
      </c>
      <c r="B2737" s="15" t="s">
        <v>9562</v>
      </c>
      <c r="C2737" s="15" t="s">
        <v>1663</v>
      </c>
      <c r="D2737" s="15" t="s">
        <v>279</v>
      </c>
      <c r="E2737" s="15" t="s">
        <v>6869</v>
      </c>
      <c r="F2737" s="15" t="s">
        <v>714</v>
      </c>
    </row>
    <row r="2738" spans="1:6" ht="15.75" x14ac:dyDescent="0.25">
      <c r="A2738" s="15" t="s">
        <v>1768</v>
      </c>
      <c r="B2738" s="15" t="s">
        <v>9523</v>
      </c>
      <c r="C2738" s="15" t="s">
        <v>1769</v>
      </c>
      <c r="D2738" s="15"/>
      <c r="E2738" s="15" t="s">
        <v>6869</v>
      </c>
      <c r="F2738" s="15" t="s">
        <v>26</v>
      </c>
    </row>
    <row r="2739" spans="1:6" ht="15.75" x14ac:dyDescent="0.25">
      <c r="A2739" s="15" t="s">
        <v>1774</v>
      </c>
      <c r="B2739" s="15" t="s">
        <v>7975</v>
      </c>
      <c r="C2739" s="15" t="s">
        <v>1775</v>
      </c>
      <c r="D2739" s="15" t="s">
        <v>370</v>
      </c>
      <c r="E2739" s="15" t="s">
        <v>6869</v>
      </c>
      <c r="F2739" s="15" t="s">
        <v>1777</v>
      </c>
    </row>
    <row r="2740" spans="1:6" ht="15.75" x14ac:dyDescent="0.25">
      <c r="A2740" s="15" t="s">
        <v>1786</v>
      </c>
      <c r="B2740" s="15" t="s">
        <v>9664</v>
      </c>
      <c r="C2740" s="15" t="s">
        <v>1787</v>
      </c>
      <c r="D2740" s="15" t="s">
        <v>172</v>
      </c>
      <c r="E2740" s="15" t="s">
        <v>6869</v>
      </c>
      <c r="F2740" s="15" t="s">
        <v>1790</v>
      </c>
    </row>
    <row r="2741" spans="1:6" ht="15.75" x14ac:dyDescent="0.25">
      <c r="A2741" s="15" t="s">
        <v>1799</v>
      </c>
      <c r="B2741" s="15" t="s">
        <v>9682</v>
      </c>
      <c r="C2741" s="15" t="s">
        <v>1800</v>
      </c>
      <c r="D2741" s="15" t="s">
        <v>23</v>
      </c>
      <c r="E2741" s="15" t="s">
        <v>6869</v>
      </c>
      <c r="F2741" s="15" t="s">
        <v>26</v>
      </c>
    </row>
    <row r="2742" spans="1:6" ht="15.75" x14ac:dyDescent="0.25">
      <c r="A2742" s="15" t="s">
        <v>1847</v>
      </c>
      <c r="B2742" s="15" t="s">
        <v>8041</v>
      </c>
      <c r="C2742" s="15" t="s">
        <v>1848</v>
      </c>
      <c r="D2742" s="15" t="s">
        <v>1849</v>
      </c>
      <c r="E2742" s="15" t="s">
        <v>6869</v>
      </c>
      <c r="F2742" s="15" t="s">
        <v>1852</v>
      </c>
    </row>
    <row r="2743" spans="1:6" ht="15.75" x14ac:dyDescent="0.25">
      <c r="A2743" s="15" t="s">
        <v>1962</v>
      </c>
      <c r="B2743" s="15" t="s">
        <v>8677</v>
      </c>
      <c r="C2743" s="15" t="s">
        <v>1963</v>
      </c>
      <c r="D2743" s="15" t="s">
        <v>40</v>
      </c>
      <c r="E2743" s="15" t="s">
        <v>6869</v>
      </c>
      <c r="F2743" s="15" t="s">
        <v>1964</v>
      </c>
    </row>
    <row r="2744" spans="1:6" ht="15.75" x14ac:dyDescent="0.25">
      <c r="A2744" s="15" t="s">
        <v>1972</v>
      </c>
      <c r="B2744" s="15" t="s">
        <v>9207</v>
      </c>
      <c r="C2744" s="15" t="s">
        <v>1973</v>
      </c>
      <c r="D2744" s="15" t="s">
        <v>23</v>
      </c>
      <c r="E2744" s="15" t="s">
        <v>6869</v>
      </c>
      <c r="F2744" s="15" t="s">
        <v>26</v>
      </c>
    </row>
    <row r="2745" spans="1:6" ht="15.75" x14ac:dyDescent="0.25">
      <c r="A2745" s="15" t="s">
        <v>2010</v>
      </c>
      <c r="B2745" s="15" t="s">
        <v>9667</v>
      </c>
      <c r="C2745" s="15" t="s">
        <v>2011</v>
      </c>
      <c r="D2745" s="15" t="s">
        <v>23</v>
      </c>
      <c r="E2745" s="15" t="s">
        <v>6869</v>
      </c>
      <c r="F2745" s="15" t="s">
        <v>26</v>
      </c>
    </row>
    <row r="2746" spans="1:6" ht="15.75" x14ac:dyDescent="0.25">
      <c r="A2746" s="15" t="s">
        <v>2050</v>
      </c>
      <c r="B2746" s="15" t="s">
        <v>8603</v>
      </c>
      <c r="C2746" s="15" t="s">
        <v>2051</v>
      </c>
      <c r="D2746" s="15" t="s">
        <v>2052</v>
      </c>
      <c r="E2746" s="15" t="s">
        <v>6869</v>
      </c>
      <c r="F2746" s="15" t="s">
        <v>2055</v>
      </c>
    </row>
    <row r="2747" spans="1:6" ht="15.75" x14ac:dyDescent="0.25">
      <c r="A2747" s="15" t="s">
        <v>2080</v>
      </c>
      <c r="B2747" s="15" t="s">
        <v>8190</v>
      </c>
      <c r="C2747" s="15" t="s">
        <v>2081</v>
      </c>
      <c r="D2747" s="15"/>
      <c r="E2747" s="15" t="s">
        <v>6869</v>
      </c>
      <c r="F2747" s="15" t="s">
        <v>2084</v>
      </c>
    </row>
    <row r="2748" spans="1:6" ht="15.75" x14ac:dyDescent="0.25">
      <c r="A2748" s="15" t="s">
        <v>2096</v>
      </c>
      <c r="B2748" s="15" t="s">
        <v>9746</v>
      </c>
      <c r="C2748" s="15" t="s">
        <v>1213</v>
      </c>
      <c r="D2748" s="15" t="s">
        <v>23</v>
      </c>
      <c r="E2748" s="15" t="s">
        <v>6869</v>
      </c>
      <c r="F2748" s="15" t="s">
        <v>26</v>
      </c>
    </row>
    <row r="2749" spans="1:6" ht="15.75" x14ac:dyDescent="0.25">
      <c r="A2749" s="15" t="s">
        <v>2129</v>
      </c>
      <c r="B2749" s="15" t="s">
        <v>8907</v>
      </c>
      <c r="C2749" s="15" t="s">
        <v>2130</v>
      </c>
      <c r="D2749" s="15" t="s">
        <v>2131</v>
      </c>
      <c r="E2749" s="15" t="s">
        <v>6869</v>
      </c>
      <c r="F2749" s="15" t="s">
        <v>2134</v>
      </c>
    </row>
    <row r="2750" spans="1:6" ht="15.75" x14ac:dyDescent="0.25">
      <c r="A2750" s="15" t="s">
        <v>2169</v>
      </c>
      <c r="B2750" s="15" t="s">
        <v>9171</v>
      </c>
      <c r="C2750" s="15" t="s">
        <v>2170</v>
      </c>
      <c r="D2750" s="15" t="s">
        <v>23</v>
      </c>
      <c r="E2750" s="15" t="s">
        <v>6869</v>
      </c>
      <c r="F2750" s="15" t="s">
        <v>26</v>
      </c>
    </row>
    <row r="2751" spans="1:6" ht="15.75" x14ac:dyDescent="0.25">
      <c r="A2751" s="15" t="s">
        <v>2171</v>
      </c>
      <c r="B2751" s="15" t="s">
        <v>7013</v>
      </c>
      <c r="C2751" s="15" t="s">
        <v>2172</v>
      </c>
      <c r="D2751" s="15" t="s">
        <v>2173</v>
      </c>
      <c r="E2751" s="15" t="s">
        <v>6869</v>
      </c>
      <c r="F2751" s="15" t="s">
        <v>2176</v>
      </c>
    </row>
    <row r="2752" spans="1:6" ht="15.75" x14ac:dyDescent="0.25">
      <c r="A2752" s="15" t="s">
        <v>2227</v>
      </c>
      <c r="B2752" s="15" t="s">
        <v>8474</v>
      </c>
      <c r="C2752" s="15" t="s">
        <v>2228</v>
      </c>
      <c r="D2752" s="15" t="s">
        <v>2052</v>
      </c>
      <c r="E2752" s="15" t="s">
        <v>6869</v>
      </c>
      <c r="F2752" s="15" t="s">
        <v>2055</v>
      </c>
    </row>
    <row r="2753" spans="1:6" ht="15.75" x14ac:dyDescent="0.25">
      <c r="A2753" s="15" t="s">
        <v>2263</v>
      </c>
      <c r="B2753" s="15" t="s">
        <v>9075</v>
      </c>
      <c r="C2753" s="15" t="s">
        <v>2264</v>
      </c>
      <c r="D2753" s="15" t="s">
        <v>302</v>
      </c>
      <c r="E2753" s="15" t="s">
        <v>6869</v>
      </c>
      <c r="F2753" s="15" t="s">
        <v>2266</v>
      </c>
    </row>
    <row r="2754" spans="1:6" ht="15.75" x14ac:dyDescent="0.25">
      <c r="A2754" s="15" t="s">
        <v>2323</v>
      </c>
      <c r="B2754" s="15" t="s">
        <v>7128</v>
      </c>
      <c r="C2754" s="15" t="s">
        <v>2324</v>
      </c>
      <c r="D2754" s="15"/>
      <c r="E2754" s="15" t="s">
        <v>6869</v>
      </c>
      <c r="F2754" s="15" t="s">
        <v>462</v>
      </c>
    </row>
    <row r="2755" spans="1:6" ht="15.75" x14ac:dyDescent="0.25">
      <c r="A2755" s="15" t="s">
        <v>2338</v>
      </c>
      <c r="B2755" s="15" t="s">
        <v>8995</v>
      </c>
      <c r="C2755" s="15" t="s">
        <v>2339</v>
      </c>
      <c r="D2755" s="15" t="s">
        <v>2340</v>
      </c>
      <c r="E2755" s="15" t="s">
        <v>6869</v>
      </c>
      <c r="F2755" s="15" t="s">
        <v>2343</v>
      </c>
    </row>
    <row r="2756" spans="1:6" ht="15.75" x14ac:dyDescent="0.25">
      <c r="A2756" s="15" t="s">
        <v>2359</v>
      </c>
      <c r="B2756" s="15" t="s">
        <v>9574</v>
      </c>
      <c r="C2756" s="15" t="s">
        <v>2360</v>
      </c>
      <c r="D2756" s="15" t="s">
        <v>23</v>
      </c>
      <c r="E2756" s="15" t="s">
        <v>6869</v>
      </c>
      <c r="F2756" s="15" t="s">
        <v>26</v>
      </c>
    </row>
    <row r="2757" spans="1:6" ht="15.75" x14ac:dyDescent="0.25">
      <c r="A2757" s="15" t="s">
        <v>2400</v>
      </c>
      <c r="B2757" s="15" t="s">
        <v>8074</v>
      </c>
      <c r="C2757" s="15" t="s">
        <v>2401</v>
      </c>
      <c r="D2757" s="15" t="s">
        <v>2402</v>
      </c>
      <c r="E2757" s="15" t="s">
        <v>6869</v>
      </c>
      <c r="F2757" s="15" t="s">
        <v>2405</v>
      </c>
    </row>
    <row r="2758" spans="1:6" ht="15.75" x14ac:dyDescent="0.25">
      <c r="A2758" s="15" t="s">
        <v>2558</v>
      </c>
      <c r="B2758" s="15" t="s">
        <v>9583</v>
      </c>
      <c r="C2758" s="15" t="s">
        <v>2559</v>
      </c>
      <c r="D2758" s="15" t="s">
        <v>213</v>
      </c>
      <c r="E2758" s="15" t="s">
        <v>6869</v>
      </c>
      <c r="F2758" s="15" t="s">
        <v>412</v>
      </c>
    </row>
    <row r="2759" spans="1:6" ht="15.75" x14ac:dyDescent="0.25">
      <c r="A2759" s="15" t="s">
        <v>2568</v>
      </c>
      <c r="B2759" s="15" t="s">
        <v>8922</v>
      </c>
      <c r="C2759" s="15" t="s">
        <v>2569</v>
      </c>
      <c r="D2759" s="15" t="s">
        <v>23</v>
      </c>
      <c r="E2759" s="15" t="s">
        <v>6869</v>
      </c>
      <c r="F2759" s="15" t="s">
        <v>527</v>
      </c>
    </row>
    <row r="2760" spans="1:6" ht="15.75" x14ac:dyDescent="0.25">
      <c r="A2760" s="15" t="s">
        <v>2630</v>
      </c>
      <c r="B2760" s="15" t="s">
        <v>9090</v>
      </c>
      <c r="C2760" s="15" t="s">
        <v>2631</v>
      </c>
      <c r="D2760" s="15" t="s">
        <v>23</v>
      </c>
      <c r="E2760" s="15" t="s">
        <v>6869</v>
      </c>
      <c r="F2760" s="15" t="s">
        <v>527</v>
      </c>
    </row>
    <row r="2761" spans="1:6" ht="15.75" x14ac:dyDescent="0.25">
      <c r="A2761" s="15" t="s">
        <v>2695</v>
      </c>
      <c r="B2761" s="15" t="s">
        <v>9339</v>
      </c>
      <c r="C2761" s="15" t="s">
        <v>2696</v>
      </c>
      <c r="D2761" s="15" t="s">
        <v>370</v>
      </c>
      <c r="E2761" s="15" t="s">
        <v>6869</v>
      </c>
      <c r="F2761" s="15" t="s">
        <v>2699</v>
      </c>
    </row>
    <row r="2762" spans="1:6" ht="15.75" x14ac:dyDescent="0.25">
      <c r="A2762" s="15" t="s">
        <v>21</v>
      </c>
      <c r="B2762" s="15" t="s">
        <v>8909</v>
      </c>
      <c r="C2762" s="15" t="s">
        <v>22</v>
      </c>
      <c r="D2762" s="15" t="s">
        <v>23</v>
      </c>
      <c r="E2762" s="15" t="s">
        <v>6869</v>
      </c>
      <c r="F2762" s="15" t="s">
        <v>26</v>
      </c>
    </row>
    <row r="2763" spans="1:6" ht="15.75" x14ac:dyDescent="0.25">
      <c r="A2763" s="15" t="s">
        <v>38</v>
      </c>
      <c r="B2763" s="15" t="s">
        <v>7688</v>
      </c>
      <c r="C2763" s="15" t="s">
        <v>39</v>
      </c>
      <c r="D2763" s="15" t="s">
        <v>40</v>
      </c>
      <c r="E2763" s="15" t="s">
        <v>6869</v>
      </c>
      <c r="F2763" s="15" t="s">
        <v>43</v>
      </c>
    </row>
    <row r="2764" spans="1:6" ht="15.75" x14ac:dyDescent="0.25">
      <c r="A2764" s="15" t="s">
        <v>120</v>
      </c>
      <c r="B2764" s="15" t="s">
        <v>9482</v>
      </c>
      <c r="C2764" s="15" t="s">
        <v>121</v>
      </c>
      <c r="D2764" s="15"/>
      <c r="E2764" s="15" t="s">
        <v>6869</v>
      </c>
      <c r="F2764" s="15" t="s">
        <v>123</v>
      </c>
    </row>
    <row r="2765" spans="1:6" ht="15.75" x14ac:dyDescent="0.25">
      <c r="A2765" s="15" t="s">
        <v>223</v>
      </c>
      <c r="B2765" s="15" t="s">
        <v>9000</v>
      </c>
      <c r="C2765" s="15" t="s">
        <v>224</v>
      </c>
      <c r="D2765" s="15" t="s">
        <v>225</v>
      </c>
      <c r="E2765" s="15" t="s">
        <v>6869</v>
      </c>
      <c r="F2765" s="15" t="s">
        <v>228</v>
      </c>
    </row>
    <row r="2766" spans="1:6" ht="15.75" x14ac:dyDescent="0.25">
      <c r="A2766" s="15" t="s">
        <v>229</v>
      </c>
      <c r="B2766" s="15" t="s">
        <v>9018</v>
      </c>
      <c r="C2766" s="15" t="s">
        <v>230</v>
      </c>
      <c r="D2766" s="15" t="s">
        <v>23</v>
      </c>
      <c r="E2766" s="15" t="s">
        <v>6869</v>
      </c>
      <c r="F2766" s="15" t="s">
        <v>26</v>
      </c>
    </row>
    <row r="2767" spans="1:6" ht="15.75" x14ac:dyDescent="0.25">
      <c r="A2767" s="15" t="s">
        <v>300</v>
      </c>
      <c r="B2767" s="15" t="s">
        <v>9897</v>
      </c>
      <c r="C2767" s="15" t="s">
        <v>301</v>
      </c>
      <c r="D2767" s="15" t="s">
        <v>302</v>
      </c>
      <c r="E2767" s="15" t="s">
        <v>6869</v>
      </c>
      <c r="F2767" s="15" t="s">
        <v>304</v>
      </c>
    </row>
    <row r="2768" spans="1:6" ht="15.75" x14ac:dyDescent="0.25">
      <c r="A2768" s="15" t="s">
        <v>368</v>
      </c>
      <c r="B2768" s="15" t="s">
        <v>8136</v>
      </c>
      <c r="C2768" s="15" t="s">
        <v>369</v>
      </c>
      <c r="D2768" s="15" t="s">
        <v>370</v>
      </c>
      <c r="E2768" s="15" t="s">
        <v>6869</v>
      </c>
      <c r="F2768" s="15" t="s">
        <v>372</v>
      </c>
    </row>
    <row r="2769" spans="1:6" ht="15.75" x14ac:dyDescent="0.25">
      <c r="A2769" s="15" t="s">
        <v>373</v>
      </c>
      <c r="B2769" s="15" t="s">
        <v>8566</v>
      </c>
      <c r="C2769" s="15" t="s">
        <v>374</v>
      </c>
      <c r="D2769" s="15" t="s">
        <v>23</v>
      </c>
      <c r="E2769" s="15" t="s">
        <v>6869</v>
      </c>
      <c r="F2769" s="15" t="s">
        <v>26</v>
      </c>
    </row>
    <row r="2770" spans="1:6" ht="15.75" x14ac:dyDescent="0.25">
      <c r="A2770" s="15" t="s">
        <v>408</v>
      </c>
      <c r="B2770" s="15" t="s">
        <v>10027</v>
      </c>
      <c r="C2770" s="15" t="s">
        <v>409</v>
      </c>
      <c r="D2770" s="15" t="s">
        <v>326</v>
      </c>
      <c r="E2770" s="15" t="s">
        <v>6869</v>
      </c>
      <c r="F2770" s="15" t="s">
        <v>412</v>
      </c>
    </row>
    <row r="2771" spans="1:6" ht="15.75" x14ac:dyDescent="0.25">
      <c r="A2771" s="15" t="s">
        <v>451</v>
      </c>
      <c r="B2771" s="15" t="s">
        <v>9277</v>
      </c>
      <c r="C2771" s="15" t="s">
        <v>452</v>
      </c>
      <c r="D2771" s="15" t="s">
        <v>453</v>
      </c>
      <c r="E2771" s="15" t="s">
        <v>6869</v>
      </c>
      <c r="F2771" s="15" t="s">
        <v>455</v>
      </c>
    </row>
    <row r="2772" spans="1:6" ht="15.75" x14ac:dyDescent="0.25">
      <c r="A2772" s="15" t="s">
        <v>459</v>
      </c>
      <c r="B2772" s="15" t="s">
        <v>8748</v>
      </c>
      <c r="C2772" s="15" t="s">
        <v>460</v>
      </c>
      <c r="D2772" s="15"/>
      <c r="E2772" s="15" t="s">
        <v>6869</v>
      </c>
      <c r="F2772" s="15" t="s">
        <v>462</v>
      </c>
    </row>
    <row r="2773" spans="1:6" ht="15.75" x14ac:dyDescent="0.25">
      <c r="A2773" s="15" t="s">
        <v>525</v>
      </c>
      <c r="B2773" s="15" t="s">
        <v>9468</v>
      </c>
      <c r="C2773" s="15" t="s">
        <v>526</v>
      </c>
      <c r="D2773" s="15" t="s">
        <v>23</v>
      </c>
      <c r="E2773" s="15" t="s">
        <v>6869</v>
      </c>
      <c r="F2773" s="15" t="s">
        <v>527</v>
      </c>
    </row>
    <row r="2774" spans="1:6" ht="15.75" x14ac:dyDescent="0.25">
      <c r="A2774" s="15" t="s">
        <v>5266</v>
      </c>
      <c r="B2774" s="15" t="s">
        <v>7496</v>
      </c>
      <c r="C2774" s="15" t="s">
        <v>5267</v>
      </c>
      <c r="D2774" s="15" t="s">
        <v>687</v>
      </c>
      <c r="E2774" s="15" t="s">
        <v>6870</v>
      </c>
      <c r="F2774" s="15" t="s">
        <v>5270</v>
      </c>
    </row>
    <row r="2775" spans="1:6" ht="15.75" x14ac:dyDescent="0.25">
      <c r="A2775" s="15" t="s">
        <v>5278</v>
      </c>
      <c r="B2775" s="15" t="s">
        <v>7523</v>
      </c>
      <c r="C2775" s="15" t="s">
        <v>5279</v>
      </c>
      <c r="D2775" s="15" t="s">
        <v>154</v>
      </c>
      <c r="E2775" s="15" t="s">
        <v>6870</v>
      </c>
      <c r="F2775" s="15" t="s">
        <v>5281</v>
      </c>
    </row>
    <row r="2776" spans="1:6" ht="15.75" x14ac:dyDescent="0.25">
      <c r="A2776" s="15" t="s">
        <v>5284</v>
      </c>
      <c r="B2776" s="15" t="s">
        <v>8261</v>
      </c>
      <c r="C2776" s="15" t="s">
        <v>5285</v>
      </c>
      <c r="D2776" s="15" t="s">
        <v>1014</v>
      </c>
      <c r="E2776" s="15" t="s">
        <v>6870</v>
      </c>
      <c r="F2776" s="15" t="s">
        <v>1017</v>
      </c>
    </row>
    <row r="2777" spans="1:6" ht="15.75" x14ac:dyDescent="0.25">
      <c r="A2777" s="15" t="s">
        <v>6450</v>
      </c>
      <c r="B2777" s="15" t="s">
        <v>8115</v>
      </c>
      <c r="C2777" s="15" t="s">
        <v>6451</v>
      </c>
      <c r="D2777" s="15"/>
      <c r="E2777" s="15" t="s">
        <v>6870</v>
      </c>
      <c r="F2777" s="15" t="s">
        <v>6453</v>
      </c>
    </row>
    <row r="2778" spans="1:6" ht="15.75" x14ac:dyDescent="0.25">
      <c r="A2778" s="15" t="s">
        <v>3923</v>
      </c>
      <c r="B2778" s="15" t="s">
        <v>9361</v>
      </c>
      <c r="C2778" s="15" t="s">
        <v>3924</v>
      </c>
      <c r="D2778" s="15" t="s">
        <v>687</v>
      </c>
      <c r="E2778" s="15" t="s">
        <v>6870</v>
      </c>
      <c r="F2778" s="15" t="s">
        <v>3927</v>
      </c>
    </row>
    <row r="2779" spans="1:6" ht="15.75" x14ac:dyDescent="0.25">
      <c r="A2779" s="15" t="s">
        <v>806</v>
      </c>
      <c r="B2779" s="15" t="s">
        <v>8622</v>
      </c>
      <c r="C2779" s="15" t="s">
        <v>807</v>
      </c>
      <c r="D2779" s="15" t="s">
        <v>808</v>
      </c>
      <c r="E2779" s="15" t="s">
        <v>6870</v>
      </c>
      <c r="F2779" s="15" t="s">
        <v>811</v>
      </c>
    </row>
    <row r="2780" spans="1:6" ht="15.75" x14ac:dyDescent="0.25">
      <c r="A2780" s="15" t="s">
        <v>920</v>
      </c>
      <c r="B2780" s="15" t="s">
        <v>8003</v>
      </c>
      <c r="C2780" s="15" t="s">
        <v>921</v>
      </c>
      <c r="D2780" s="15" t="s">
        <v>808</v>
      </c>
      <c r="E2780" s="15" t="s">
        <v>6870</v>
      </c>
      <c r="F2780" s="15" t="s">
        <v>811</v>
      </c>
    </row>
    <row r="2781" spans="1:6" ht="15.75" x14ac:dyDescent="0.25">
      <c r="A2781" s="15" t="s">
        <v>1012</v>
      </c>
      <c r="B2781" s="15" t="s">
        <v>8127</v>
      </c>
      <c r="C2781" s="15" t="s">
        <v>1013</v>
      </c>
      <c r="D2781" s="15" t="s">
        <v>1014</v>
      </c>
      <c r="E2781" s="15" t="s">
        <v>6870</v>
      </c>
      <c r="F2781" s="15" t="s">
        <v>1017</v>
      </c>
    </row>
    <row r="2782" spans="1:6" ht="15.75" x14ac:dyDescent="0.25">
      <c r="A2782" s="15" t="s">
        <v>2415</v>
      </c>
      <c r="B2782" s="15" t="s">
        <v>8451</v>
      </c>
      <c r="C2782" s="15" t="s">
        <v>2416</v>
      </c>
      <c r="D2782" s="15" t="s">
        <v>1014</v>
      </c>
      <c r="E2782" s="15" t="s">
        <v>6870</v>
      </c>
      <c r="F2782" s="15" t="s">
        <v>1017</v>
      </c>
    </row>
    <row r="2783" spans="1:6" ht="15.75" x14ac:dyDescent="0.25">
      <c r="A2783" s="15" t="s">
        <v>2618</v>
      </c>
      <c r="B2783" s="15" t="s">
        <v>7981</v>
      </c>
      <c r="C2783" s="15" t="s">
        <v>2619</v>
      </c>
      <c r="D2783" s="15" t="s">
        <v>1014</v>
      </c>
      <c r="E2783" s="15" t="s">
        <v>6870</v>
      </c>
      <c r="F2783" s="15" t="s">
        <v>1017</v>
      </c>
    </row>
  </sheetData>
  <autoFilter ref="A1:F278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4"/>
  <sheetViews>
    <sheetView workbookViewId="0">
      <selection activeCell="B21" sqref="B21"/>
    </sheetView>
  </sheetViews>
  <sheetFormatPr baseColWidth="10" defaultRowHeight="15" x14ac:dyDescent="0.25"/>
  <cols>
    <col min="1" max="1" width="40.5703125" bestFit="1" customWidth="1"/>
    <col min="2" max="2" width="37" bestFit="1" customWidth="1"/>
  </cols>
  <sheetData>
    <row r="3" spans="1:5" x14ac:dyDescent="0.25">
      <c r="A3" s="11" t="s">
        <v>6893</v>
      </c>
      <c r="B3" t="s">
        <v>6894</v>
      </c>
      <c r="D3" t="s">
        <v>6858</v>
      </c>
      <c r="E3" t="s">
        <v>6859</v>
      </c>
    </row>
    <row r="4" spans="1:5" x14ac:dyDescent="0.25">
      <c r="A4" s="10" t="s">
        <v>6849</v>
      </c>
      <c r="B4" s="9">
        <v>269</v>
      </c>
      <c r="C4">
        <v>269</v>
      </c>
      <c r="D4">
        <f>(C4*100)/3210</f>
        <v>8.3800623052959509</v>
      </c>
      <c r="E4">
        <f>(C4*100)/1058</f>
        <v>25.425330812854444</v>
      </c>
    </row>
    <row r="5" spans="1:5" x14ac:dyDescent="0.25">
      <c r="A5" s="10" t="s">
        <v>6850</v>
      </c>
      <c r="B5" s="9">
        <v>546</v>
      </c>
      <c r="C5">
        <v>546</v>
      </c>
      <c r="D5">
        <f t="shared" ref="D5:D11" si="0">(C5*100)/3210</f>
        <v>17.009345794392523</v>
      </c>
      <c r="E5">
        <f t="shared" ref="E5:E11" si="1">(C5*100)/1058</f>
        <v>51.606805293005671</v>
      </c>
    </row>
    <row r="6" spans="1:5" x14ac:dyDescent="0.25">
      <c r="A6" s="10" t="s">
        <v>6851</v>
      </c>
      <c r="B6" s="9">
        <v>31</v>
      </c>
      <c r="C6">
        <v>31</v>
      </c>
      <c r="D6">
        <f t="shared" si="0"/>
        <v>0.96573208722741433</v>
      </c>
      <c r="E6">
        <f t="shared" si="1"/>
        <v>2.9300567107750473</v>
      </c>
    </row>
    <row r="7" spans="1:5" x14ac:dyDescent="0.25">
      <c r="A7" s="10" t="s">
        <v>6852</v>
      </c>
      <c r="B7" s="9">
        <v>29</v>
      </c>
      <c r="C7">
        <v>29</v>
      </c>
      <c r="D7">
        <f t="shared" si="0"/>
        <v>0.90342679127725856</v>
      </c>
      <c r="E7">
        <f t="shared" si="1"/>
        <v>2.7410207939508506</v>
      </c>
    </row>
    <row r="8" spans="1:5" x14ac:dyDescent="0.25">
      <c r="A8" s="10" t="s">
        <v>6853</v>
      </c>
      <c r="B8" s="9">
        <v>46</v>
      </c>
      <c r="C8">
        <v>46</v>
      </c>
      <c r="D8">
        <f t="shared" si="0"/>
        <v>1.4330218068535825</v>
      </c>
      <c r="E8">
        <f t="shared" si="1"/>
        <v>4.3478260869565215</v>
      </c>
    </row>
    <row r="9" spans="1:5" x14ac:dyDescent="0.25">
      <c r="A9" s="10" t="s">
        <v>6854</v>
      </c>
      <c r="B9" s="9">
        <v>43</v>
      </c>
      <c r="C9">
        <v>43</v>
      </c>
      <c r="D9">
        <f t="shared" si="0"/>
        <v>1.3395638629283488</v>
      </c>
      <c r="E9">
        <f t="shared" si="1"/>
        <v>4.064272211720227</v>
      </c>
    </row>
    <row r="10" spans="1:5" x14ac:dyDescent="0.25">
      <c r="A10" s="10" t="s">
        <v>6855</v>
      </c>
      <c r="B10" s="9">
        <v>1</v>
      </c>
      <c r="C10">
        <v>1</v>
      </c>
      <c r="D10">
        <f t="shared" si="0"/>
        <v>3.1152647975077882E-2</v>
      </c>
      <c r="E10">
        <f t="shared" si="1"/>
        <v>9.4517958412098299E-2</v>
      </c>
    </row>
    <row r="11" spans="1:5" x14ac:dyDescent="0.25">
      <c r="A11" s="10" t="s">
        <v>6848</v>
      </c>
      <c r="B11" s="9">
        <v>93</v>
      </c>
      <c r="C11">
        <v>93</v>
      </c>
      <c r="D11">
        <f t="shared" si="0"/>
        <v>2.8971962616822431</v>
      </c>
      <c r="E11">
        <f t="shared" si="1"/>
        <v>8.7901701323251427</v>
      </c>
    </row>
    <row r="12" spans="1:5" x14ac:dyDescent="0.25">
      <c r="A12" s="10" t="s">
        <v>6856</v>
      </c>
      <c r="B12" s="9"/>
    </row>
    <row r="13" spans="1:5" x14ac:dyDescent="0.25">
      <c r="A13" s="10" t="s">
        <v>6857</v>
      </c>
      <c r="B13" s="9">
        <v>1058</v>
      </c>
    </row>
    <row r="14" spans="1:5" x14ac:dyDescent="0.25">
      <c r="D14">
        <f>SUM(D4:D11)</f>
        <v>32.959501557632393</v>
      </c>
      <c r="E14">
        <f>SUM(E4:E11)</f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2"/>
  <sheetViews>
    <sheetView workbookViewId="0">
      <selection activeCell="B27" sqref="B27"/>
    </sheetView>
  </sheetViews>
  <sheetFormatPr baseColWidth="10" defaultRowHeight="15" x14ac:dyDescent="0.25"/>
  <cols>
    <col min="1" max="1" width="56" bestFit="1" customWidth="1"/>
    <col min="2" max="2" width="37" bestFit="1" customWidth="1"/>
  </cols>
  <sheetData>
    <row r="3" spans="1:5" x14ac:dyDescent="0.25">
      <c r="A3" s="11" t="s">
        <v>6893</v>
      </c>
      <c r="B3" t="s">
        <v>6895</v>
      </c>
      <c r="D3" t="s">
        <v>6858</v>
      </c>
      <c r="E3" t="s">
        <v>6888</v>
      </c>
    </row>
    <row r="4" spans="1:5" x14ac:dyDescent="0.25">
      <c r="A4" s="10" t="s">
        <v>6871</v>
      </c>
      <c r="B4" s="9">
        <v>4</v>
      </c>
      <c r="C4">
        <v>4</v>
      </c>
      <c r="D4">
        <f>(C4*100)/3210</f>
        <v>0.12461059190031153</v>
      </c>
      <c r="E4">
        <f>(C4*100)/1721</f>
        <v>0.23242300987797793</v>
      </c>
    </row>
    <row r="5" spans="1:5" x14ac:dyDescent="0.25">
      <c r="A5" s="10" t="s">
        <v>6872</v>
      </c>
      <c r="B5" s="9">
        <v>197</v>
      </c>
      <c r="C5">
        <v>197</v>
      </c>
      <c r="D5">
        <f t="shared" ref="D5:D19" si="0">(C5*100)/3210</f>
        <v>6.1370716510903423</v>
      </c>
      <c r="E5">
        <f t="shared" ref="E5:E19" si="1">(C5*100)/1721</f>
        <v>11.446833236490413</v>
      </c>
    </row>
    <row r="6" spans="1:5" x14ac:dyDescent="0.25">
      <c r="A6" s="10" t="s">
        <v>6873</v>
      </c>
      <c r="B6" s="9">
        <v>154</v>
      </c>
      <c r="C6">
        <v>154</v>
      </c>
      <c r="D6">
        <f t="shared" si="0"/>
        <v>4.7975077881619939</v>
      </c>
      <c r="E6">
        <f t="shared" si="1"/>
        <v>8.9482858803021497</v>
      </c>
    </row>
    <row r="7" spans="1:5" x14ac:dyDescent="0.25">
      <c r="A7" s="10" t="s">
        <v>6874</v>
      </c>
      <c r="B7" s="9">
        <v>558</v>
      </c>
      <c r="C7">
        <v>558</v>
      </c>
      <c r="D7">
        <f t="shared" si="0"/>
        <v>17.383177570093459</v>
      </c>
      <c r="E7">
        <f t="shared" si="1"/>
        <v>32.423009877977918</v>
      </c>
    </row>
    <row r="8" spans="1:5" x14ac:dyDescent="0.25">
      <c r="A8" s="10" t="s">
        <v>6875</v>
      </c>
      <c r="B8" s="9">
        <v>37</v>
      </c>
      <c r="C8">
        <v>37</v>
      </c>
      <c r="D8">
        <f t="shared" si="0"/>
        <v>1.1526479750778815</v>
      </c>
      <c r="E8">
        <f t="shared" si="1"/>
        <v>2.1499128413712958</v>
      </c>
    </row>
    <row r="9" spans="1:5" x14ac:dyDescent="0.25">
      <c r="A9" s="10" t="s">
        <v>6876</v>
      </c>
      <c r="B9" s="9">
        <v>1</v>
      </c>
      <c r="C9">
        <v>1</v>
      </c>
      <c r="D9">
        <f t="shared" si="0"/>
        <v>3.1152647975077882E-2</v>
      </c>
      <c r="E9">
        <f t="shared" si="1"/>
        <v>5.8105752469494482E-2</v>
      </c>
    </row>
    <row r="10" spans="1:5" x14ac:dyDescent="0.25">
      <c r="A10" s="10" t="s">
        <v>6877</v>
      </c>
      <c r="B10" s="9">
        <v>95</v>
      </c>
      <c r="C10">
        <v>95</v>
      </c>
      <c r="D10">
        <f t="shared" si="0"/>
        <v>2.9595015576323989</v>
      </c>
      <c r="E10">
        <f t="shared" si="1"/>
        <v>5.5200464846019752</v>
      </c>
    </row>
    <row r="11" spans="1:5" x14ac:dyDescent="0.25">
      <c r="A11" s="10" t="s">
        <v>6878</v>
      </c>
      <c r="B11" s="9">
        <v>2</v>
      </c>
      <c r="C11">
        <v>2</v>
      </c>
      <c r="D11">
        <f t="shared" si="0"/>
        <v>6.2305295950155763E-2</v>
      </c>
      <c r="E11">
        <f t="shared" si="1"/>
        <v>0.11621150493898896</v>
      </c>
    </row>
    <row r="12" spans="1:5" x14ac:dyDescent="0.25">
      <c r="A12" s="10" t="s">
        <v>6879</v>
      </c>
      <c r="B12" s="9">
        <v>453</v>
      </c>
      <c r="C12">
        <v>453</v>
      </c>
      <c r="D12">
        <f t="shared" si="0"/>
        <v>14.11214953271028</v>
      </c>
      <c r="E12">
        <f t="shared" si="1"/>
        <v>26.321905868681</v>
      </c>
    </row>
    <row r="13" spans="1:5" x14ac:dyDescent="0.25">
      <c r="A13" s="10" t="s">
        <v>6881</v>
      </c>
      <c r="B13" s="9">
        <v>25</v>
      </c>
      <c r="C13">
        <v>25</v>
      </c>
      <c r="D13">
        <f t="shared" si="0"/>
        <v>0.77881619937694702</v>
      </c>
      <c r="E13">
        <f t="shared" si="1"/>
        <v>1.4526438117373619</v>
      </c>
    </row>
    <row r="14" spans="1:5" x14ac:dyDescent="0.25">
      <c r="A14" s="10" t="s">
        <v>6880</v>
      </c>
      <c r="B14" s="9">
        <v>10</v>
      </c>
      <c r="C14">
        <v>10</v>
      </c>
      <c r="D14">
        <f t="shared" si="0"/>
        <v>0.3115264797507788</v>
      </c>
      <c r="E14">
        <f t="shared" si="1"/>
        <v>0.58105752469494476</v>
      </c>
    </row>
    <row r="15" spans="1:5" x14ac:dyDescent="0.25">
      <c r="A15" s="10" t="s">
        <v>6882</v>
      </c>
      <c r="B15" s="9">
        <v>12</v>
      </c>
      <c r="C15">
        <v>12</v>
      </c>
      <c r="D15">
        <f t="shared" si="0"/>
        <v>0.37383177570093457</v>
      </c>
      <c r="E15">
        <f t="shared" si="1"/>
        <v>0.69726902963393378</v>
      </c>
    </row>
    <row r="16" spans="1:5" x14ac:dyDescent="0.25">
      <c r="A16" s="10" t="s">
        <v>6883</v>
      </c>
      <c r="B16" s="9">
        <v>12</v>
      </c>
      <c r="C16">
        <v>12</v>
      </c>
      <c r="D16">
        <f t="shared" si="0"/>
        <v>0.37383177570093457</v>
      </c>
      <c r="E16">
        <f t="shared" si="1"/>
        <v>0.69726902963393378</v>
      </c>
    </row>
    <row r="17" spans="1:5" x14ac:dyDescent="0.25">
      <c r="A17" s="10" t="s">
        <v>6884</v>
      </c>
      <c r="B17" s="9">
        <v>126</v>
      </c>
      <c r="C17">
        <v>126</v>
      </c>
      <c r="D17">
        <f t="shared" si="0"/>
        <v>3.9252336448598131</v>
      </c>
      <c r="E17">
        <f t="shared" si="1"/>
        <v>7.3213248111563045</v>
      </c>
    </row>
    <row r="18" spans="1:5" x14ac:dyDescent="0.25">
      <c r="A18" s="10" t="s">
        <v>6885</v>
      </c>
      <c r="B18" s="9">
        <v>1</v>
      </c>
      <c r="C18">
        <v>1</v>
      </c>
      <c r="D18">
        <f t="shared" si="0"/>
        <v>3.1152647975077882E-2</v>
      </c>
      <c r="E18">
        <f t="shared" si="1"/>
        <v>5.8105752469494482E-2</v>
      </c>
    </row>
    <row r="19" spans="1:5" x14ac:dyDescent="0.25">
      <c r="A19" s="10" t="s">
        <v>6886</v>
      </c>
      <c r="B19" s="9">
        <v>34</v>
      </c>
      <c r="C19">
        <v>34</v>
      </c>
      <c r="D19">
        <f t="shared" si="0"/>
        <v>1.0591900311526479</v>
      </c>
      <c r="E19">
        <f t="shared" si="1"/>
        <v>1.9755955839628123</v>
      </c>
    </row>
    <row r="20" spans="1:5" x14ac:dyDescent="0.25">
      <c r="A20" s="10" t="s">
        <v>6856</v>
      </c>
      <c r="B20" s="9"/>
    </row>
    <row r="21" spans="1:5" x14ac:dyDescent="0.25">
      <c r="A21" s="10" t="s">
        <v>6857</v>
      </c>
      <c r="B21" s="9">
        <v>1721</v>
      </c>
    </row>
    <row r="22" spans="1:5" x14ac:dyDescent="0.25">
      <c r="D22">
        <f>SUM(D4:D19)</f>
        <v>53.613707165109041</v>
      </c>
      <c r="E22">
        <f>SUM(E4:E19)</f>
        <v>99.999999999999986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9"/>
  <sheetViews>
    <sheetView workbookViewId="0">
      <selection activeCell="B4" sqref="B4"/>
    </sheetView>
  </sheetViews>
  <sheetFormatPr baseColWidth="10" defaultRowHeight="15" x14ac:dyDescent="0.25"/>
  <cols>
    <col min="1" max="1" width="38.85546875" bestFit="1" customWidth="1"/>
    <col min="2" max="2" width="37" bestFit="1" customWidth="1"/>
  </cols>
  <sheetData>
    <row r="3" spans="1:5" x14ac:dyDescent="0.25">
      <c r="A3" s="11" t="s">
        <v>6896</v>
      </c>
      <c r="B3" t="s">
        <v>6895</v>
      </c>
      <c r="D3" t="s">
        <v>6858</v>
      </c>
      <c r="E3" t="s">
        <v>6887</v>
      </c>
    </row>
    <row r="4" spans="1:5" x14ac:dyDescent="0.25">
      <c r="A4" s="10" t="s">
        <v>6862</v>
      </c>
      <c r="B4" s="9">
        <v>733</v>
      </c>
      <c r="C4">
        <v>733</v>
      </c>
      <c r="D4">
        <f>(C4*100)/3210</f>
        <v>22.834890965732086</v>
      </c>
      <c r="E4">
        <f>(C4*100)/2782</f>
        <v>26.347951114306255</v>
      </c>
    </row>
    <row r="5" spans="1:5" x14ac:dyDescent="0.25">
      <c r="A5" s="10" t="s">
        <v>6860</v>
      </c>
      <c r="B5" s="9">
        <v>23</v>
      </c>
      <c r="C5">
        <v>23</v>
      </c>
      <c r="D5">
        <f t="shared" ref="D5:D16" si="0">(C5*100)/3210</f>
        <v>0.71651090342679125</v>
      </c>
      <c r="E5">
        <f t="shared" ref="E5:E16" si="1">(C5*100)/2782</f>
        <v>0.82674335010783606</v>
      </c>
    </row>
    <row r="6" spans="1:5" x14ac:dyDescent="0.25">
      <c r="A6" s="10" t="s">
        <v>6861</v>
      </c>
      <c r="B6" s="9">
        <v>733</v>
      </c>
      <c r="C6">
        <v>733</v>
      </c>
      <c r="D6">
        <f t="shared" si="0"/>
        <v>22.834890965732086</v>
      </c>
      <c r="E6">
        <f t="shared" si="1"/>
        <v>26.347951114306255</v>
      </c>
    </row>
    <row r="7" spans="1:5" x14ac:dyDescent="0.25">
      <c r="A7" s="10" t="s">
        <v>6864</v>
      </c>
      <c r="B7" s="9">
        <v>13</v>
      </c>
      <c r="C7">
        <v>13</v>
      </c>
      <c r="D7">
        <f t="shared" si="0"/>
        <v>0.40498442367601245</v>
      </c>
      <c r="E7">
        <f t="shared" si="1"/>
        <v>0.46728971962616822</v>
      </c>
    </row>
    <row r="8" spans="1:5" x14ac:dyDescent="0.25">
      <c r="A8" s="10" t="s">
        <v>6863</v>
      </c>
      <c r="B8" s="9">
        <v>11</v>
      </c>
      <c r="C8">
        <v>11</v>
      </c>
      <c r="D8">
        <f t="shared" si="0"/>
        <v>0.34267912772585668</v>
      </c>
      <c r="E8">
        <f t="shared" si="1"/>
        <v>0.39539899352983465</v>
      </c>
    </row>
    <row r="9" spans="1:5" x14ac:dyDescent="0.25">
      <c r="A9" s="10" t="s">
        <v>6866</v>
      </c>
      <c r="B9" s="9">
        <v>287</v>
      </c>
      <c r="C9">
        <v>287</v>
      </c>
      <c r="D9">
        <f t="shared" si="0"/>
        <v>8.9408099688473524</v>
      </c>
      <c r="E9">
        <f t="shared" si="1"/>
        <v>10.316319194823867</v>
      </c>
    </row>
    <row r="10" spans="1:5" x14ac:dyDescent="0.25">
      <c r="A10" s="10" t="s">
        <v>6865</v>
      </c>
      <c r="B10" s="9">
        <v>76</v>
      </c>
      <c r="C10">
        <v>76</v>
      </c>
      <c r="D10">
        <f t="shared" si="0"/>
        <v>2.3676012461059188</v>
      </c>
      <c r="E10">
        <f t="shared" si="1"/>
        <v>2.7318475916606757</v>
      </c>
    </row>
    <row r="11" spans="1:5" x14ac:dyDescent="0.25">
      <c r="A11" s="10" t="s">
        <v>6604</v>
      </c>
      <c r="B11" s="9">
        <v>42</v>
      </c>
      <c r="C11">
        <v>42</v>
      </c>
      <c r="D11">
        <f t="shared" si="0"/>
        <v>1.308411214953271</v>
      </c>
      <c r="E11">
        <f t="shared" si="1"/>
        <v>1.5097052480230051</v>
      </c>
    </row>
    <row r="12" spans="1:5" x14ac:dyDescent="0.25">
      <c r="A12" s="10" t="s">
        <v>6567</v>
      </c>
      <c r="B12" s="9">
        <v>438</v>
      </c>
      <c r="C12">
        <v>438</v>
      </c>
      <c r="D12">
        <f t="shared" si="0"/>
        <v>13.644859813084112</v>
      </c>
      <c r="E12">
        <f t="shared" si="1"/>
        <v>15.744069015097052</v>
      </c>
    </row>
    <row r="13" spans="1:5" x14ac:dyDescent="0.25">
      <c r="A13" s="10" t="s">
        <v>6867</v>
      </c>
      <c r="B13" s="9">
        <v>227</v>
      </c>
      <c r="C13">
        <v>227</v>
      </c>
      <c r="D13">
        <f t="shared" si="0"/>
        <v>7.0716510903426792</v>
      </c>
      <c r="E13">
        <f t="shared" si="1"/>
        <v>8.159597411933861</v>
      </c>
    </row>
    <row r="14" spans="1:5" x14ac:dyDescent="0.25">
      <c r="A14" s="10" t="s">
        <v>6868</v>
      </c>
      <c r="B14" s="9">
        <v>23</v>
      </c>
      <c r="C14">
        <v>23</v>
      </c>
      <c r="D14">
        <f t="shared" si="0"/>
        <v>0.71651090342679125</v>
      </c>
      <c r="E14">
        <f t="shared" si="1"/>
        <v>0.82674335010783606</v>
      </c>
    </row>
    <row r="15" spans="1:5" x14ac:dyDescent="0.25">
      <c r="A15" s="10" t="s">
        <v>6869</v>
      </c>
      <c r="B15" s="9">
        <v>166</v>
      </c>
      <c r="C15">
        <v>166</v>
      </c>
      <c r="D15">
        <f t="shared" si="0"/>
        <v>5.1713395638629285</v>
      </c>
      <c r="E15">
        <f t="shared" si="1"/>
        <v>5.9669302659956864</v>
      </c>
    </row>
    <row r="16" spans="1:5" x14ac:dyDescent="0.25">
      <c r="A16" s="10" t="s">
        <v>6870</v>
      </c>
      <c r="B16" s="9">
        <v>10</v>
      </c>
      <c r="C16">
        <v>10</v>
      </c>
      <c r="D16">
        <f t="shared" si="0"/>
        <v>0.3115264797507788</v>
      </c>
      <c r="E16">
        <f t="shared" si="1"/>
        <v>0.35945363048166784</v>
      </c>
    </row>
    <row r="17" spans="1:5" x14ac:dyDescent="0.25">
      <c r="A17" s="10" t="s">
        <v>6856</v>
      </c>
      <c r="B17" s="9"/>
    </row>
    <row r="18" spans="1:5" x14ac:dyDescent="0.25">
      <c r="A18" s="10" t="s">
        <v>6857</v>
      </c>
      <c r="B18" s="9">
        <v>2782</v>
      </c>
    </row>
    <row r="19" spans="1:5" x14ac:dyDescent="0.25">
      <c r="D19">
        <f>SUM(D4:D16)</f>
        <v>86.666666666666686</v>
      </c>
      <c r="E19">
        <f>SUM(E4:E16)</f>
        <v>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F34" sqref="F34"/>
    </sheetView>
  </sheetViews>
  <sheetFormatPr baseColWidth="10" defaultRowHeight="15" x14ac:dyDescent="0.25"/>
  <cols>
    <col min="1" max="1" width="60.5703125" bestFit="1" customWidth="1"/>
    <col min="2" max="2" width="56.140625" bestFit="1" customWidth="1"/>
    <col min="3" max="3" width="12.85546875" bestFit="1" customWidth="1"/>
    <col min="4" max="4" width="14.140625" customWidth="1"/>
    <col min="5" max="5" width="19.7109375" customWidth="1"/>
    <col min="6" max="6" width="15.5703125" bestFit="1" customWidth="1"/>
    <col min="7" max="7" width="17.42578125" customWidth="1"/>
    <col min="8" max="8" width="9.140625" bestFit="1" customWidth="1"/>
  </cols>
  <sheetData>
    <row r="1" spans="1:8" ht="15.75" x14ac:dyDescent="0.25">
      <c r="A1" s="13" t="s">
        <v>6521</v>
      </c>
      <c r="B1" s="14" t="s">
        <v>6522</v>
      </c>
      <c r="C1" s="13"/>
      <c r="D1" s="13"/>
      <c r="E1" s="13"/>
      <c r="F1" s="13"/>
      <c r="G1" s="13"/>
      <c r="H1" s="13"/>
    </row>
    <row r="2" spans="1:8" ht="15.75" x14ac:dyDescent="0.25">
      <c r="A2" s="13" t="s">
        <v>6523</v>
      </c>
      <c r="B2" s="13" t="s">
        <v>6524</v>
      </c>
      <c r="C2" s="13"/>
      <c r="D2" s="13"/>
      <c r="E2" s="13"/>
      <c r="F2" s="13"/>
      <c r="G2" s="13"/>
      <c r="H2" s="13"/>
    </row>
    <row r="3" spans="1:8" ht="15.75" x14ac:dyDescent="0.25">
      <c r="A3" s="13" t="s">
        <v>6525</v>
      </c>
      <c r="B3" s="13" t="s">
        <v>6526</v>
      </c>
      <c r="C3" s="13"/>
      <c r="D3" s="13"/>
      <c r="E3" s="13"/>
      <c r="F3" s="13"/>
      <c r="G3" s="13"/>
      <c r="H3" s="13"/>
    </row>
    <row r="4" spans="1:8" ht="15.75" x14ac:dyDescent="0.25">
      <c r="A4" s="13" t="s">
        <v>6527</v>
      </c>
      <c r="B4" s="13" t="s">
        <v>6528</v>
      </c>
      <c r="C4" s="13"/>
      <c r="D4" s="13"/>
      <c r="E4" s="13"/>
      <c r="F4" s="13"/>
      <c r="G4" s="13"/>
      <c r="H4" s="13"/>
    </row>
    <row r="5" spans="1:8" ht="15.75" x14ac:dyDescent="0.25">
      <c r="A5" s="13" t="s">
        <v>6529</v>
      </c>
      <c r="B5" s="13" t="s">
        <v>6530</v>
      </c>
      <c r="C5" s="13"/>
      <c r="D5" s="13"/>
      <c r="E5" s="13"/>
      <c r="F5" s="13"/>
      <c r="G5" s="13"/>
      <c r="H5" s="13"/>
    </row>
    <row r="6" spans="1:8" ht="15.75" x14ac:dyDescent="0.25">
      <c r="A6" s="13" t="s">
        <v>6531</v>
      </c>
      <c r="B6" s="13" t="s">
        <v>6532</v>
      </c>
      <c r="C6" s="13"/>
      <c r="D6" s="13"/>
      <c r="E6" s="13"/>
      <c r="F6" s="13"/>
      <c r="G6" s="13"/>
      <c r="H6" s="13"/>
    </row>
    <row r="7" spans="1:8" ht="15.75" x14ac:dyDescent="0.25">
      <c r="A7" s="13" t="s">
        <v>6819</v>
      </c>
      <c r="B7" s="2" t="s">
        <v>6534</v>
      </c>
      <c r="C7" s="2" t="s">
        <v>6820</v>
      </c>
      <c r="D7" s="2" t="s">
        <v>6821</v>
      </c>
      <c r="E7" s="2" t="s">
        <v>6822</v>
      </c>
      <c r="F7" s="2" t="s">
        <v>6823</v>
      </c>
      <c r="G7" s="2" t="s">
        <v>6824</v>
      </c>
      <c r="H7" s="2" t="s">
        <v>6532</v>
      </c>
    </row>
    <row r="8" spans="1:8" ht="15.75" x14ac:dyDescent="0.25">
      <c r="A8" s="13" t="s">
        <v>6825</v>
      </c>
      <c r="B8" s="2">
        <v>45</v>
      </c>
      <c r="C8" s="2">
        <v>17</v>
      </c>
      <c r="D8" s="2" t="s">
        <v>6647</v>
      </c>
      <c r="E8" s="2" t="s">
        <v>6543</v>
      </c>
      <c r="F8" s="2" t="s">
        <v>6826</v>
      </c>
      <c r="G8" s="2" t="s">
        <v>6827</v>
      </c>
      <c r="H8" s="2" t="s">
        <v>6828</v>
      </c>
    </row>
    <row r="9" spans="1:8" ht="15.75" x14ac:dyDescent="0.25">
      <c r="A9" s="13" t="s">
        <v>6829</v>
      </c>
      <c r="B9" s="2">
        <v>189</v>
      </c>
      <c r="C9" s="2">
        <v>45</v>
      </c>
      <c r="D9" s="2" t="s">
        <v>6830</v>
      </c>
      <c r="E9" s="2" t="s">
        <v>6543</v>
      </c>
      <c r="F9" s="2" t="s">
        <v>6831</v>
      </c>
      <c r="G9" s="2" t="s">
        <v>6832</v>
      </c>
      <c r="H9" s="2" t="s">
        <v>6833</v>
      </c>
    </row>
    <row r="10" spans="1:8" ht="15.75" x14ac:dyDescent="0.25">
      <c r="A10" s="13" t="s">
        <v>6834</v>
      </c>
      <c r="B10" s="2">
        <v>227</v>
      </c>
      <c r="C10" s="2">
        <v>49</v>
      </c>
      <c r="D10" s="2" t="s">
        <v>6835</v>
      </c>
      <c r="E10" s="2" t="s">
        <v>6543</v>
      </c>
      <c r="F10" s="2" t="s">
        <v>6836</v>
      </c>
      <c r="G10" s="2" t="s">
        <v>6837</v>
      </c>
      <c r="H10" s="2" t="s">
        <v>6838</v>
      </c>
    </row>
    <row r="11" spans="1:8" ht="15.75" x14ac:dyDescent="0.25">
      <c r="A11" s="13" t="s">
        <v>6839</v>
      </c>
      <c r="B11" s="2">
        <v>360</v>
      </c>
      <c r="C11" s="2">
        <v>71</v>
      </c>
      <c r="D11" s="2" t="s">
        <v>6840</v>
      </c>
      <c r="E11" s="2" t="s">
        <v>6543</v>
      </c>
      <c r="F11" s="2" t="s">
        <v>6841</v>
      </c>
      <c r="G11" s="2" t="s">
        <v>6842</v>
      </c>
      <c r="H11" s="2" t="s">
        <v>6843</v>
      </c>
    </row>
    <row r="12" spans="1:8" ht="15.75" x14ac:dyDescent="0.25">
      <c r="A12" s="13" t="s">
        <v>6844</v>
      </c>
      <c r="B12" s="2">
        <v>1359</v>
      </c>
      <c r="C12" s="2">
        <v>119</v>
      </c>
      <c r="D12" s="2" t="s">
        <v>6845</v>
      </c>
      <c r="E12" s="2" t="s">
        <v>6559</v>
      </c>
      <c r="F12" s="2" t="s">
        <v>6587</v>
      </c>
      <c r="G12" s="2" t="s">
        <v>6846</v>
      </c>
      <c r="H12" s="2" t="s">
        <v>6847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workbookViewId="0">
      <selection activeCell="A10" sqref="A10"/>
    </sheetView>
  </sheetViews>
  <sheetFormatPr baseColWidth="10" defaultRowHeight="15" x14ac:dyDescent="0.25"/>
  <cols>
    <col min="1" max="1" width="64.5703125" bestFit="1" customWidth="1"/>
    <col min="2" max="2" width="56.140625" style="4" bestFit="1" customWidth="1"/>
    <col min="3" max="3" width="27.28515625" bestFit="1" customWidth="1"/>
    <col min="4" max="4" width="31.140625" bestFit="1" customWidth="1"/>
    <col min="5" max="5" width="33" bestFit="1" customWidth="1"/>
    <col min="6" max="6" width="37.5703125" bestFit="1" customWidth="1"/>
    <col min="7" max="7" width="33.7109375" bestFit="1" customWidth="1"/>
    <col min="8" max="8" width="26.42578125" bestFit="1" customWidth="1"/>
  </cols>
  <sheetData>
    <row r="1" spans="1:8" ht="15.75" x14ac:dyDescent="0.25">
      <c r="A1" s="12" t="s">
        <v>6521</v>
      </c>
      <c r="B1" s="3" t="s">
        <v>6522</v>
      </c>
      <c r="C1" s="12"/>
      <c r="D1" s="12"/>
      <c r="E1" s="12"/>
      <c r="F1" s="12"/>
      <c r="G1" s="12"/>
      <c r="H1" s="12"/>
    </row>
    <row r="2" spans="1:8" ht="15.75" x14ac:dyDescent="0.25">
      <c r="A2" s="12" t="s">
        <v>6523</v>
      </c>
      <c r="B2" s="8" t="s">
        <v>6524</v>
      </c>
      <c r="C2" s="12"/>
      <c r="D2" s="12"/>
      <c r="E2" s="12"/>
      <c r="F2" s="12"/>
      <c r="G2" s="12"/>
      <c r="H2" s="12"/>
    </row>
    <row r="3" spans="1:8" ht="15.75" x14ac:dyDescent="0.25">
      <c r="A3" s="12" t="s">
        <v>6525</v>
      </c>
      <c r="B3" s="8" t="s">
        <v>6526</v>
      </c>
      <c r="C3" s="12"/>
      <c r="D3" s="12"/>
      <c r="E3" s="12"/>
      <c r="F3" s="12"/>
      <c r="G3" s="12"/>
      <c r="H3" s="12"/>
    </row>
    <row r="4" spans="1:8" ht="15.75" x14ac:dyDescent="0.25">
      <c r="A4" s="12" t="s">
        <v>6527</v>
      </c>
      <c r="B4" s="8" t="s">
        <v>6528</v>
      </c>
      <c r="C4" s="12"/>
      <c r="D4" s="12"/>
      <c r="E4" s="12"/>
      <c r="F4" s="12"/>
      <c r="G4" s="12"/>
      <c r="H4" s="12"/>
    </row>
    <row r="5" spans="1:8" ht="15.75" x14ac:dyDescent="0.25">
      <c r="A5" s="12" t="s">
        <v>6529</v>
      </c>
      <c r="B5" s="8" t="s">
        <v>6530</v>
      </c>
      <c r="C5" s="12"/>
      <c r="D5" s="12"/>
      <c r="E5" s="12"/>
      <c r="F5" s="12"/>
      <c r="G5" s="12"/>
      <c r="H5" s="12"/>
    </row>
    <row r="6" spans="1:8" ht="15.75" x14ac:dyDescent="0.25">
      <c r="A6" s="12" t="s">
        <v>6531</v>
      </c>
      <c r="B6" s="8" t="s">
        <v>6532</v>
      </c>
      <c r="C6" s="12"/>
      <c r="D6" s="12"/>
      <c r="E6" s="12"/>
      <c r="F6" s="12"/>
      <c r="G6" s="12"/>
      <c r="H6" s="12"/>
    </row>
    <row r="7" spans="1:8" ht="15.75" x14ac:dyDescent="0.25">
      <c r="A7" s="12" t="s">
        <v>6618</v>
      </c>
      <c r="B7" s="2" t="s">
        <v>6534</v>
      </c>
      <c r="C7" s="12" t="s">
        <v>6535</v>
      </c>
      <c r="D7" s="12" t="s">
        <v>6536</v>
      </c>
      <c r="E7" s="12" t="s">
        <v>6537</v>
      </c>
      <c r="F7" s="12" t="s">
        <v>6538</v>
      </c>
      <c r="G7" s="12" t="s">
        <v>6539</v>
      </c>
      <c r="H7" s="12" t="s">
        <v>6540</v>
      </c>
    </row>
    <row r="8" spans="1:8" ht="15.75" x14ac:dyDescent="0.25">
      <c r="A8" s="12" t="s">
        <v>6619</v>
      </c>
      <c r="B8" s="2">
        <v>16</v>
      </c>
      <c r="C8" s="12">
        <v>10</v>
      </c>
      <c r="D8" s="12" t="s">
        <v>6620</v>
      </c>
      <c r="E8" s="12" t="s">
        <v>6543</v>
      </c>
      <c r="F8" s="12" t="s">
        <v>6621</v>
      </c>
      <c r="G8" s="12" t="s">
        <v>6622</v>
      </c>
      <c r="H8" s="12" t="s">
        <v>6623</v>
      </c>
    </row>
    <row r="9" spans="1:8" ht="15.75" x14ac:dyDescent="0.25">
      <c r="A9" s="12" t="s">
        <v>6624</v>
      </c>
      <c r="B9" s="2">
        <v>16</v>
      </c>
      <c r="C9" s="12">
        <v>10</v>
      </c>
      <c r="D9" s="12" t="s">
        <v>6620</v>
      </c>
      <c r="E9" s="12" t="s">
        <v>6543</v>
      </c>
      <c r="F9" s="12" t="s">
        <v>6621</v>
      </c>
      <c r="G9" s="12" t="s">
        <v>6622</v>
      </c>
      <c r="H9" s="12" t="s">
        <v>6625</v>
      </c>
    </row>
    <row r="10" spans="1:8" ht="15.75" x14ac:dyDescent="0.25">
      <c r="A10" s="12" t="s">
        <v>6626</v>
      </c>
      <c r="B10" s="2">
        <v>16</v>
      </c>
      <c r="C10" s="12">
        <v>10</v>
      </c>
      <c r="D10" s="12" t="s">
        <v>6620</v>
      </c>
      <c r="E10" s="12" t="s">
        <v>6543</v>
      </c>
      <c r="F10" s="12" t="s">
        <v>6621</v>
      </c>
      <c r="G10" s="12" t="s">
        <v>6622</v>
      </c>
      <c r="H10" s="12" t="s">
        <v>6627</v>
      </c>
    </row>
    <row r="11" spans="1:8" ht="15.75" x14ac:dyDescent="0.25">
      <c r="A11" s="12" t="s">
        <v>6628</v>
      </c>
      <c r="B11" s="2">
        <v>17</v>
      </c>
      <c r="C11" s="12">
        <v>9</v>
      </c>
      <c r="D11" s="12" t="s">
        <v>6629</v>
      </c>
      <c r="E11" s="12" t="s">
        <v>6543</v>
      </c>
      <c r="F11" s="12" t="s">
        <v>6630</v>
      </c>
      <c r="G11" s="12" t="s">
        <v>6555</v>
      </c>
      <c r="H11" s="12" t="s">
        <v>6631</v>
      </c>
    </row>
    <row r="12" spans="1:8" ht="15.75" x14ac:dyDescent="0.25">
      <c r="A12" s="12" t="s">
        <v>6632</v>
      </c>
      <c r="B12" s="2">
        <v>29</v>
      </c>
      <c r="C12" s="12">
        <v>15</v>
      </c>
      <c r="D12" s="12" t="s">
        <v>6633</v>
      </c>
      <c r="E12" s="12" t="s">
        <v>6543</v>
      </c>
      <c r="F12" s="12" t="s">
        <v>6634</v>
      </c>
      <c r="G12" s="12" t="s">
        <v>6635</v>
      </c>
      <c r="H12" s="12" t="s">
        <v>6636</v>
      </c>
    </row>
    <row r="13" spans="1:8" ht="15.75" x14ac:dyDescent="0.25">
      <c r="A13" s="12" t="s">
        <v>6637</v>
      </c>
      <c r="B13" s="2">
        <v>29</v>
      </c>
      <c r="C13" s="12">
        <v>15</v>
      </c>
      <c r="D13" s="12" t="s">
        <v>6633</v>
      </c>
      <c r="E13" s="12" t="s">
        <v>6543</v>
      </c>
      <c r="F13" s="12" t="s">
        <v>6634</v>
      </c>
      <c r="G13" s="12" t="s">
        <v>6635</v>
      </c>
      <c r="H13" s="12" t="s">
        <v>6638</v>
      </c>
    </row>
    <row r="14" spans="1:8" ht="15.75" x14ac:dyDescent="0.25">
      <c r="A14" s="12" t="s">
        <v>6639</v>
      </c>
      <c r="B14" s="2">
        <v>34</v>
      </c>
      <c r="C14" s="12">
        <v>16</v>
      </c>
      <c r="D14" s="12" t="s">
        <v>6640</v>
      </c>
      <c r="E14" s="12" t="s">
        <v>6543</v>
      </c>
      <c r="F14" s="12" t="s">
        <v>6641</v>
      </c>
      <c r="G14" s="12" t="s">
        <v>6642</v>
      </c>
      <c r="H14" s="12" t="s">
        <v>6643</v>
      </c>
    </row>
    <row r="15" spans="1:8" ht="15.75" x14ac:dyDescent="0.25">
      <c r="A15" s="12" t="s">
        <v>6644</v>
      </c>
      <c r="B15" s="2">
        <v>34</v>
      </c>
      <c r="C15" s="12">
        <v>16</v>
      </c>
      <c r="D15" s="12" t="s">
        <v>6640</v>
      </c>
      <c r="E15" s="12" t="s">
        <v>6543</v>
      </c>
      <c r="F15" s="12" t="s">
        <v>6641</v>
      </c>
      <c r="G15" s="12" t="s">
        <v>6642</v>
      </c>
      <c r="H15" s="12" t="s">
        <v>6645</v>
      </c>
    </row>
    <row r="16" spans="1:8" ht="15.75" x14ac:dyDescent="0.25">
      <c r="A16" s="12" t="s">
        <v>6646</v>
      </c>
      <c r="B16" s="2">
        <v>45</v>
      </c>
      <c r="C16" s="12">
        <v>19</v>
      </c>
      <c r="D16" s="12" t="s">
        <v>6647</v>
      </c>
      <c r="E16" s="12" t="s">
        <v>6543</v>
      </c>
      <c r="F16" s="12" t="s">
        <v>6648</v>
      </c>
      <c r="G16" s="12" t="s">
        <v>6649</v>
      </c>
      <c r="H16" s="12" t="s">
        <v>6650</v>
      </c>
    </row>
    <row r="17" spans="1:8" ht="15.75" x14ac:dyDescent="0.25">
      <c r="A17" s="12" t="s">
        <v>6651</v>
      </c>
      <c r="B17" s="2">
        <v>45</v>
      </c>
      <c r="C17" s="12">
        <v>19</v>
      </c>
      <c r="D17" s="12" t="s">
        <v>6647</v>
      </c>
      <c r="E17" s="12" t="s">
        <v>6543</v>
      </c>
      <c r="F17" s="12" t="s">
        <v>6648</v>
      </c>
      <c r="G17" s="12" t="s">
        <v>6649</v>
      </c>
      <c r="H17" s="12" t="s">
        <v>6652</v>
      </c>
    </row>
    <row r="18" spans="1:8" ht="15.75" x14ac:dyDescent="0.25">
      <c r="A18" s="12" t="s">
        <v>6653</v>
      </c>
      <c r="B18" s="2">
        <v>46</v>
      </c>
      <c r="C18" s="12">
        <v>16</v>
      </c>
      <c r="D18" s="12" t="s">
        <v>6654</v>
      </c>
      <c r="E18" s="12" t="s">
        <v>6543</v>
      </c>
      <c r="F18" s="12" t="s">
        <v>6655</v>
      </c>
      <c r="G18" s="12" t="s">
        <v>6656</v>
      </c>
      <c r="H18" s="12" t="s">
        <v>6657</v>
      </c>
    </row>
    <row r="19" spans="1:8" ht="15.75" x14ac:dyDescent="0.25">
      <c r="A19" s="12" t="s">
        <v>6658</v>
      </c>
      <c r="B19" s="2">
        <v>71</v>
      </c>
      <c r="C19" s="12">
        <v>23</v>
      </c>
      <c r="D19" s="12" t="s">
        <v>6659</v>
      </c>
      <c r="E19" s="12" t="s">
        <v>6543</v>
      </c>
      <c r="F19" s="12" t="s">
        <v>6660</v>
      </c>
      <c r="G19" s="12" t="s">
        <v>6661</v>
      </c>
      <c r="H19" s="12" t="s">
        <v>6662</v>
      </c>
    </row>
    <row r="20" spans="1:8" ht="15.75" x14ac:dyDescent="0.25">
      <c r="A20" s="12" t="s">
        <v>6663</v>
      </c>
      <c r="B20" s="2">
        <v>88</v>
      </c>
      <c r="C20" s="12">
        <v>24</v>
      </c>
      <c r="D20" s="12" t="s">
        <v>6664</v>
      </c>
      <c r="E20" s="12" t="s">
        <v>6543</v>
      </c>
      <c r="F20" s="12" t="s">
        <v>6665</v>
      </c>
      <c r="G20" s="12" t="s">
        <v>6666</v>
      </c>
      <c r="H20" s="12" t="s">
        <v>6667</v>
      </c>
    </row>
    <row r="21" spans="1:8" ht="15.75" x14ac:dyDescent="0.25">
      <c r="A21" s="12" t="s">
        <v>6668</v>
      </c>
      <c r="B21" s="2">
        <v>3968</v>
      </c>
      <c r="C21" s="12">
        <v>408</v>
      </c>
      <c r="D21" s="12" t="s">
        <v>6669</v>
      </c>
      <c r="E21" s="12" t="s">
        <v>6559</v>
      </c>
      <c r="F21" s="12" t="s">
        <v>6670</v>
      </c>
      <c r="G21" s="12" t="s">
        <v>6671</v>
      </c>
      <c r="H21" s="12" t="s">
        <v>6672</v>
      </c>
    </row>
    <row r="22" spans="1:8" ht="15.75" x14ac:dyDescent="0.25">
      <c r="A22" s="12" t="s">
        <v>6673</v>
      </c>
      <c r="B22" s="2">
        <v>3945</v>
      </c>
      <c r="C22" s="12">
        <v>403</v>
      </c>
      <c r="D22" s="12" t="s">
        <v>6674</v>
      </c>
      <c r="E22" s="12" t="s">
        <v>6559</v>
      </c>
      <c r="F22" s="12" t="s">
        <v>6670</v>
      </c>
      <c r="G22" s="12" t="s">
        <v>6675</v>
      </c>
      <c r="H22" s="12" t="s">
        <v>6676</v>
      </c>
    </row>
    <row r="23" spans="1:8" ht="15.75" x14ac:dyDescent="0.25">
      <c r="A23" s="12" t="s">
        <v>6677</v>
      </c>
      <c r="B23" s="2">
        <v>3664</v>
      </c>
      <c r="C23" s="12">
        <v>351</v>
      </c>
      <c r="D23" s="12" t="s">
        <v>6678</v>
      </c>
      <c r="E23" s="12" t="s">
        <v>6559</v>
      </c>
      <c r="F23" s="12" t="s">
        <v>6679</v>
      </c>
      <c r="G23" s="12" t="s">
        <v>6680</v>
      </c>
      <c r="H23" s="12" t="s">
        <v>6681</v>
      </c>
    </row>
    <row r="24" spans="1:8" ht="15.75" x14ac:dyDescent="0.25">
      <c r="A24" s="12" t="s">
        <v>6682</v>
      </c>
      <c r="B24" s="2">
        <v>1815</v>
      </c>
      <c r="C24" s="12">
        <v>171</v>
      </c>
      <c r="D24" s="12" t="s">
        <v>6683</v>
      </c>
      <c r="E24" s="12" t="s">
        <v>6559</v>
      </c>
      <c r="F24" s="12" t="s">
        <v>6684</v>
      </c>
      <c r="G24" s="12" t="s">
        <v>6685</v>
      </c>
      <c r="H24" s="12" t="s">
        <v>6686</v>
      </c>
    </row>
    <row r="25" spans="1:8" ht="15.75" x14ac:dyDescent="0.25">
      <c r="A25" s="12" t="s">
        <v>6687</v>
      </c>
      <c r="B25" s="2">
        <v>3410</v>
      </c>
      <c r="C25" s="12">
        <v>320</v>
      </c>
      <c r="D25" s="12" t="s">
        <v>6688</v>
      </c>
      <c r="E25" s="12" t="s">
        <v>6559</v>
      </c>
      <c r="F25" s="12" t="s">
        <v>6684</v>
      </c>
      <c r="G25" s="12" t="s">
        <v>6689</v>
      </c>
      <c r="H25" s="12" t="s">
        <v>6690</v>
      </c>
    </row>
    <row r="26" spans="1:8" ht="15.75" x14ac:dyDescent="0.25">
      <c r="A26" s="12" t="s">
        <v>6691</v>
      </c>
      <c r="B26" s="2">
        <v>3098</v>
      </c>
      <c r="C26" s="12">
        <v>289</v>
      </c>
      <c r="D26" s="12" t="s">
        <v>6692</v>
      </c>
      <c r="E26" s="12" t="s">
        <v>6559</v>
      </c>
      <c r="F26" s="12" t="s">
        <v>6693</v>
      </c>
      <c r="G26" s="12" t="s">
        <v>6694</v>
      </c>
      <c r="H26" s="12" t="s">
        <v>6695</v>
      </c>
    </row>
    <row r="27" spans="1:8" ht="15.75" x14ac:dyDescent="0.25">
      <c r="A27" s="12" t="s">
        <v>6696</v>
      </c>
      <c r="B27" s="2">
        <v>1857</v>
      </c>
      <c r="C27" s="12">
        <v>171</v>
      </c>
      <c r="D27" s="12" t="s">
        <v>6697</v>
      </c>
      <c r="E27" s="12" t="s">
        <v>6559</v>
      </c>
      <c r="F27" s="12" t="s">
        <v>6698</v>
      </c>
      <c r="G27" s="12" t="s">
        <v>6699</v>
      </c>
      <c r="H27" s="12" t="s">
        <v>6700</v>
      </c>
    </row>
    <row r="28" spans="1:8" ht="15.75" x14ac:dyDescent="0.25">
      <c r="A28" s="12" t="s">
        <v>6701</v>
      </c>
      <c r="B28" s="2">
        <v>2409</v>
      </c>
      <c r="C28" s="12">
        <v>221</v>
      </c>
      <c r="D28" s="12" t="s">
        <v>6702</v>
      </c>
      <c r="E28" s="12" t="s">
        <v>6559</v>
      </c>
      <c r="F28" s="12" t="s">
        <v>6698</v>
      </c>
      <c r="G28" s="12" t="s">
        <v>6703</v>
      </c>
      <c r="H28" s="12" t="s">
        <v>6617</v>
      </c>
    </row>
    <row r="29" spans="1:8" ht="15.75" x14ac:dyDescent="0.25">
      <c r="A29" s="12" t="s">
        <v>6704</v>
      </c>
      <c r="B29" s="2">
        <v>2042</v>
      </c>
      <c r="C29" s="12">
        <v>186</v>
      </c>
      <c r="D29" s="12" t="s">
        <v>6705</v>
      </c>
      <c r="E29" s="12" t="s">
        <v>6559</v>
      </c>
      <c r="F29" s="12" t="s">
        <v>6698</v>
      </c>
      <c r="G29" s="12" t="s">
        <v>6706</v>
      </c>
      <c r="H29" s="12" t="s">
        <v>6707</v>
      </c>
    </row>
    <row r="30" spans="1:8" ht="15.75" x14ac:dyDescent="0.25">
      <c r="A30" s="12" t="s">
        <v>6708</v>
      </c>
      <c r="B30" s="2">
        <v>1495</v>
      </c>
      <c r="C30" s="12">
        <v>128</v>
      </c>
      <c r="D30" s="12" t="s">
        <v>6709</v>
      </c>
      <c r="E30" s="12" t="s">
        <v>6559</v>
      </c>
      <c r="F30" s="12" t="s">
        <v>6592</v>
      </c>
      <c r="G30" s="12" t="s">
        <v>6710</v>
      </c>
      <c r="H30" s="12" t="s">
        <v>6711</v>
      </c>
    </row>
    <row r="31" spans="1:8" ht="15.75" x14ac:dyDescent="0.25">
      <c r="A31" s="12" t="s">
        <v>6712</v>
      </c>
      <c r="B31" s="2">
        <v>1745</v>
      </c>
      <c r="C31" s="12">
        <v>149</v>
      </c>
      <c r="D31" s="12" t="s">
        <v>6713</v>
      </c>
      <c r="E31" s="12" t="s">
        <v>6559</v>
      </c>
      <c r="F31" s="12" t="s">
        <v>6592</v>
      </c>
      <c r="G31" s="12" t="s">
        <v>6714</v>
      </c>
      <c r="H31" s="12" t="s">
        <v>6715</v>
      </c>
    </row>
    <row r="32" spans="1:8" ht="15.75" x14ac:dyDescent="0.25">
      <c r="A32" s="12" t="s">
        <v>6716</v>
      </c>
      <c r="B32" s="2">
        <v>1629</v>
      </c>
      <c r="C32" s="12">
        <v>137</v>
      </c>
      <c r="D32" s="12" t="s">
        <v>6717</v>
      </c>
      <c r="E32" s="12" t="s">
        <v>6559</v>
      </c>
      <c r="F32" s="12" t="s">
        <v>6718</v>
      </c>
      <c r="G32" s="12" t="s">
        <v>6719</v>
      </c>
      <c r="H32" s="12" t="s">
        <v>6720</v>
      </c>
    </row>
    <row r="33" spans="1:8" ht="15.75" x14ac:dyDescent="0.25">
      <c r="A33" s="12" t="s">
        <v>6721</v>
      </c>
      <c r="B33" s="2">
        <v>1669</v>
      </c>
      <c r="C33" s="12">
        <v>137</v>
      </c>
      <c r="D33" s="12" t="s">
        <v>6722</v>
      </c>
      <c r="E33" s="12" t="s">
        <v>6559</v>
      </c>
      <c r="F33" s="12" t="s">
        <v>6723</v>
      </c>
      <c r="G33" s="12" t="s">
        <v>6724</v>
      </c>
      <c r="H33" s="12" t="s">
        <v>6725</v>
      </c>
    </row>
    <row r="34" spans="1:8" ht="15.75" x14ac:dyDescent="0.25">
      <c r="A34" s="12" t="s">
        <v>6726</v>
      </c>
      <c r="B34" s="2">
        <v>927</v>
      </c>
      <c r="C34" s="12">
        <v>75</v>
      </c>
      <c r="D34" s="12" t="s">
        <v>6727</v>
      </c>
      <c r="E34" s="12" t="s">
        <v>6559</v>
      </c>
      <c r="F34" s="12" t="s">
        <v>6728</v>
      </c>
      <c r="G34" s="12" t="s">
        <v>6729</v>
      </c>
      <c r="H34" s="12" t="s">
        <v>6730</v>
      </c>
    </row>
    <row r="35" spans="1:8" ht="15.75" x14ac:dyDescent="0.25">
      <c r="A35" s="12" t="s">
        <v>6731</v>
      </c>
      <c r="B35" s="2">
        <v>927</v>
      </c>
      <c r="C35" s="12">
        <v>75</v>
      </c>
      <c r="D35" s="12" t="s">
        <v>6727</v>
      </c>
      <c r="E35" s="12" t="s">
        <v>6559</v>
      </c>
      <c r="F35" s="12" t="s">
        <v>6728</v>
      </c>
      <c r="G35" s="12" t="s">
        <v>6729</v>
      </c>
      <c r="H35" s="12" t="s">
        <v>6732</v>
      </c>
    </row>
    <row r="36" spans="1:8" ht="15.75" x14ac:dyDescent="0.25">
      <c r="A36" s="12" t="s">
        <v>6733</v>
      </c>
      <c r="B36" s="2">
        <v>754</v>
      </c>
      <c r="C36" s="12">
        <v>60</v>
      </c>
      <c r="D36" s="12" t="s">
        <v>6734</v>
      </c>
      <c r="E36" s="12" t="s">
        <v>6559</v>
      </c>
      <c r="F36" s="12" t="s">
        <v>6735</v>
      </c>
      <c r="G36" s="12" t="s">
        <v>6736</v>
      </c>
      <c r="H36" s="12" t="s">
        <v>6737</v>
      </c>
    </row>
    <row r="37" spans="1:8" ht="15.75" x14ac:dyDescent="0.25">
      <c r="A37" s="12" t="s">
        <v>6738</v>
      </c>
      <c r="B37" s="2">
        <v>1556</v>
      </c>
      <c r="C37" s="12">
        <v>122</v>
      </c>
      <c r="D37" s="12" t="s">
        <v>6739</v>
      </c>
      <c r="E37" s="12" t="s">
        <v>6559</v>
      </c>
      <c r="F37" s="12" t="s">
        <v>6740</v>
      </c>
      <c r="G37" s="12" t="s">
        <v>6741</v>
      </c>
      <c r="H37" s="12" t="s">
        <v>6742</v>
      </c>
    </row>
    <row r="38" spans="1:8" ht="15.75" x14ac:dyDescent="0.25">
      <c r="A38" s="12" t="s">
        <v>6743</v>
      </c>
      <c r="B38" s="2">
        <v>1170</v>
      </c>
      <c r="C38" s="12">
        <v>89</v>
      </c>
      <c r="D38" s="12" t="s">
        <v>6744</v>
      </c>
      <c r="E38" s="12" t="s">
        <v>6559</v>
      </c>
      <c r="F38" s="12" t="s">
        <v>6745</v>
      </c>
      <c r="G38" s="12" t="s">
        <v>6746</v>
      </c>
      <c r="H38" s="12" t="s">
        <v>6747</v>
      </c>
    </row>
    <row r="39" spans="1:8" ht="15.75" x14ac:dyDescent="0.25">
      <c r="A39" s="12" t="s">
        <v>6748</v>
      </c>
      <c r="B39" s="2">
        <v>343</v>
      </c>
      <c r="C39" s="12">
        <v>21</v>
      </c>
      <c r="D39" s="12" t="s">
        <v>6749</v>
      </c>
      <c r="E39" s="12" t="s">
        <v>6559</v>
      </c>
      <c r="F39" s="12" t="s">
        <v>6750</v>
      </c>
      <c r="G39" s="12" t="s">
        <v>6751</v>
      </c>
      <c r="H39" s="12" t="s">
        <v>6752</v>
      </c>
    </row>
    <row r="40" spans="1:8" ht="15.75" x14ac:dyDescent="0.25">
      <c r="A40" s="12" t="s">
        <v>6753</v>
      </c>
      <c r="B40" s="2">
        <v>332</v>
      </c>
      <c r="C40" s="12">
        <v>20</v>
      </c>
      <c r="D40" s="12" t="s">
        <v>6754</v>
      </c>
      <c r="E40" s="12" t="s">
        <v>6559</v>
      </c>
      <c r="F40" s="12" t="s">
        <v>6755</v>
      </c>
      <c r="G40" s="12" t="s">
        <v>6736</v>
      </c>
      <c r="H40" s="12" t="s">
        <v>6686</v>
      </c>
    </row>
    <row r="41" spans="1:8" ht="15.75" x14ac:dyDescent="0.25">
      <c r="A41" s="12" t="s">
        <v>6756</v>
      </c>
      <c r="B41" s="2">
        <v>338</v>
      </c>
      <c r="C41" s="12">
        <v>20</v>
      </c>
      <c r="D41" s="12" t="s">
        <v>6757</v>
      </c>
      <c r="E41" s="12" t="s">
        <v>6559</v>
      </c>
      <c r="F41" s="12" t="s">
        <v>6758</v>
      </c>
      <c r="G41" s="12" t="s">
        <v>6759</v>
      </c>
      <c r="H41" s="12" t="s">
        <v>6760</v>
      </c>
    </row>
    <row r="42" spans="1:8" ht="15.75" x14ac:dyDescent="0.25">
      <c r="A42" s="12" t="s">
        <v>6761</v>
      </c>
      <c r="B42" s="2">
        <v>426</v>
      </c>
      <c r="C42" s="12">
        <v>25</v>
      </c>
      <c r="D42" s="12" t="s">
        <v>6762</v>
      </c>
      <c r="E42" s="12" t="s">
        <v>6559</v>
      </c>
      <c r="F42" s="12" t="s">
        <v>6758</v>
      </c>
      <c r="G42" s="12" t="s">
        <v>6763</v>
      </c>
      <c r="H42" s="12" t="s">
        <v>6764</v>
      </c>
    </row>
    <row r="43" spans="1:8" ht="15.75" x14ac:dyDescent="0.25">
      <c r="A43" s="12" t="s">
        <v>6765</v>
      </c>
      <c r="B43" s="2">
        <v>480</v>
      </c>
      <c r="C43" s="12">
        <v>28</v>
      </c>
      <c r="D43" s="12" t="s">
        <v>6766</v>
      </c>
      <c r="E43" s="12" t="s">
        <v>6559</v>
      </c>
      <c r="F43" s="12" t="s">
        <v>6767</v>
      </c>
      <c r="G43" s="12" t="s">
        <v>6768</v>
      </c>
      <c r="H43" s="12" t="s">
        <v>6769</v>
      </c>
    </row>
    <row r="44" spans="1:8" ht="15.75" x14ac:dyDescent="0.25">
      <c r="A44" s="12" t="s">
        <v>6770</v>
      </c>
      <c r="B44" s="2">
        <v>521</v>
      </c>
      <c r="C44" s="12">
        <v>30</v>
      </c>
      <c r="D44" s="12" t="s">
        <v>6771</v>
      </c>
      <c r="E44" s="12" t="s">
        <v>6559</v>
      </c>
      <c r="F44" s="12" t="s">
        <v>6767</v>
      </c>
      <c r="G44" s="12" t="s">
        <v>6772</v>
      </c>
      <c r="H44" s="12" t="s">
        <v>6773</v>
      </c>
    </row>
    <row r="45" spans="1:8" ht="15.75" x14ac:dyDescent="0.25">
      <c r="A45" s="12" t="s">
        <v>6774</v>
      </c>
      <c r="B45" s="2">
        <v>337</v>
      </c>
      <c r="C45" s="12">
        <v>19</v>
      </c>
      <c r="D45" s="12" t="s">
        <v>6775</v>
      </c>
      <c r="E45" s="12" t="s">
        <v>6559</v>
      </c>
      <c r="F45" s="12" t="s">
        <v>6776</v>
      </c>
      <c r="G45" s="12" t="s">
        <v>6777</v>
      </c>
      <c r="H45" s="12" t="s">
        <v>6778</v>
      </c>
    </row>
    <row r="46" spans="1:8" ht="15.75" x14ac:dyDescent="0.25">
      <c r="A46" s="12" t="s">
        <v>6779</v>
      </c>
      <c r="B46" s="2">
        <v>391</v>
      </c>
      <c r="C46" s="12">
        <v>22</v>
      </c>
      <c r="D46" s="12" t="s">
        <v>6780</v>
      </c>
      <c r="E46" s="12" t="s">
        <v>6559</v>
      </c>
      <c r="F46" s="12" t="s">
        <v>6776</v>
      </c>
      <c r="G46" s="12" t="s">
        <v>6781</v>
      </c>
      <c r="H46" s="12" t="s">
        <v>6782</v>
      </c>
    </row>
    <row r="47" spans="1:8" ht="15.75" x14ac:dyDescent="0.25">
      <c r="A47" s="12" t="s">
        <v>6783</v>
      </c>
      <c r="B47" s="2">
        <v>395</v>
      </c>
      <c r="C47" s="12">
        <v>22</v>
      </c>
      <c r="D47" s="12" t="s">
        <v>6784</v>
      </c>
      <c r="E47" s="12" t="s">
        <v>6559</v>
      </c>
      <c r="F47" s="12" t="s">
        <v>6785</v>
      </c>
      <c r="G47" s="12" t="s">
        <v>6786</v>
      </c>
      <c r="H47" s="12" t="s">
        <v>6787</v>
      </c>
    </row>
    <row r="48" spans="1:8" ht="15.75" x14ac:dyDescent="0.25">
      <c r="A48" s="12" t="s">
        <v>6788</v>
      </c>
      <c r="B48" s="2">
        <v>342</v>
      </c>
      <c r="C48" s="12">
        <v>19</v>
      </c>
      <c r="D48" s="12" t="s">
        <v>6789</v>
      </c>
      <c r="E48" s="12" t="s">
        <v>6559</v>
      </c>
      <c r="F48" s="12" t="s">
        <v>6785</v>
      </c>
      <c r="G48" s="12" t="s">
        <v>6790</v>
      </c>
      <c r="H48" s="12" t="s">
        <v>6791</v>
      </c>
    </row>
    <row r="49" spans="1:8" ht="15.75" x14ac:dyDescent="0.25">
      <c r="A49" s="12" t="s">
        <v>6792</v>
      </c>
      <c r="B49" s="2">
        <v>414</v>
      </c>
      <c r="C49" s="12">
        <v>23</v>
      </c>
      <c r="D49" s="12" t="s">
        <v>6793</v>
      </c>
      <c r="E49" s="12" t="s">
        <v>6559</v>
      </c>
      <c r="F49" s="12" t="s">
        <v>6785</v>
      </c>
      <c r="G49" s="12" t="s">
        <v>6794</v>
      </c>
      <c r="H49" s="12" t="s">
        <v>6795</v>
      </c>
    </row>
    <row r="50" spans="1:8" ht="15.75" x14ac:dyDescent="0.25">
      <c r="A50" s="12" t="s">
        <v>6796</v>
      </c>
      <c r="B50" s="2">
        <v>318</v>
      </c>
      <c r="C50" s="12">
        <v>17</v>
      </c>
      <c r="D50" s="12" t="s">
        <v>6797</v>
      </c>
      <c r="E50" s="12" t="s">
        <v>6559</v>
      </c>
      <c r="F50" s="12" t="s">
        <v>6798</v>
      </c>
      <c r="G50" s="12" t="s">
        <v>6799</v>
      </c>
      <c r="H50" s="12" t="s">
        <v>6800</v>
      </c>
    </row>
    <row r="51" spans="1:8" ht="15.75" x14ac:dyDescent="0.25">
      <c r="A51" s="12" t="s">
        <v>6801</v>
      </c>
      <c r="B51" s="2">
        <v>434</v>
      </c>
      <c r="C51" s="12">
        <v>23</v>
      </c>
      <c r="D51" s="12" t="s">
        <v>6802</v>
      </c>
      <c r="E51" s="12" t="s">
        <v>6559</v>
      </c>
      <c r="F51" s="12" t="s">
        <v>6798</v>
      </c>
      <c r="G51" s="12" t="s">
        <v>6803</v>
      </c>
      <c r="H51" s="12" t="s">
        <v>6804</v>
      </c>
    </row>
    <row r="52" spans="1:8" ht="15.75" x14ac:dyDescent="0.25">
      <c r="A52" s="12" t="s">
        <v>6805</v>
      </c>
      <c r="B52" s="2">
        <v>266</v>
      </c>
      <c r="C52" s="12">
        <v>14</v>
      </c>
      <c r="D52" s="12" t="s">
        <v>6806</v>
      </c>
      <c r="E52" s="12" t="s">
        <v>6559</v>
      </c>
      <c r="F52" s="12" t="s">
        <v>6798</v>
      </c>
      <c r="G52" s="12" t="s">
        <v>6807</v>
      </c>
      <c r="H52" s="12" t="s">
        <v>6808</v>
      </c>
    </row>
    <row r="53" spans="1:8" ht="15.75" x14ac:dyDescent="0.25">
      <c r="A53" s="12" t="s">
        <v>6809</v>
      </c>
      <c r="B53" s="2">
        <v>173</v>
      </c>
      <c r="C53" s="12">
        <v>5</v>
      </c>
      <c r="D53" s="12" t="s">
        <v>6810</v>
      </c>
      <c r="E53" s="12" t="s">
        <v>6559</v>
      </c>
      <c r="F53" s="12" t="s">
        <v>6811</v>
      </c>
      <c r="G53" s="12" t="s">
        <v>6812</v>
      </c>
      <c r="H53" s="12" t="s">
        <v>6813</v>
      </c>
    </row>
    <row r="54" spans="1:8" ht="15.75" x14ac:dyDescent="0.25">
      <c r="A54" s="12" t="s">
        <v>6814</v>
      </c>
      <c r="B54" s="2">
        <v>139</v>
      </c>
      <c r="C54" s="12">
        <v>3</v>
      </c>
      <c r="D54" s="12" t="s">
        <v>6815</v>
      </c>
      <c r="E54" s="12" t="s">
        <v>6559</v>
      </c>
      <c r="F54" s="12" t="s">
        <v>6816</v>
      </c>
      <c r="G54" s="12" t="s">
        <v>6817</v>
      </c>
      <c r="H54" s="12" t="s">
        <v>6818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E34" sqref="E34"/>
    </sheetView>
  </sheetViews>
  <sheetFormatPr baseColWidth="10" defaultRowHeight="15" x14ac:dyDescent="0.25"/>
  <cols>
    <col min="1" max="1" width="55.28515625" bestFit="1" customWidth="1"/>
    <col min="2" max="2" width="56.140625" bestFit="1" customWidth="1"/>
    <col min="3" max="3" width="27.28515625" bestFit="1" customWidth="1"/>
    <col min="4" max="4" width="31.140625" bestFit="1" customWidth="1"/>
    <col min="5" max="5" width="33" bestFit="1" customWidth="1"/>
    <col min="6" max="6" width="37.5703125" bestFit="1" customWidth="1"/>
    <col min="7" max="7" width="33.7109375" bestFit="1" customWidth="1"/>
    <col min="8" max="8" width="26.42578125" bestFit="1" customWidth="1"/>
  </cols>
  <sheetData>
    <row r="1" spans="1:8" ht="15.75" x14ac:dyDescent="0.25">
      <c r="A1" s="5" t="s">
        <v>6521</v>
      </c>
      <c r="B1" s="6" t="s">
        <v>6522</v>
      </c>
      <c r="C1" s="5"/>
      <c r="D1" s="5"/>
      <c r="E1" s="5"/>
      <c r="F1" s="5"/>
      <c r="G1" s="5"/>
      <c r="H1" s="5"/>
    </row>
    <row r="2" spans="1:8" ht="15.75" x14ac:dyDescent="0.25">
      <c r="A2" s="5" t="s">
        <v>6523</v>
      </c>
      <c r="B2" s="5" t="s">
        <v>6524</v>
      </c>
      <c r="C2" s="5"/>
      <c r="D2" s="5"/>
      <c r="E2" s="5"/>
      <c r="F2" s="5"/>
      <c r="G2" s="5"/>
      <c r="H2" s="5"/>
    </row>
    <row r="3" spans="1:8" ht="15.75" x14ac:dyDescent="0.25">
      <c r="A3" s="5" t="s">
        <v>6525</v>
      </c>
      <c r="B3" s="5" t="s">
        <v>6526</v>
      </c>
      <c r="C3" s="5"/>
      <c r="D3" s="5"/>
      <c r="E3" s="5"/>
      <c r="F3" s="5"/>
      <c r="G3" s="5"/>
      <c r="H3" s="5"/>
    </row>
    <row r="4" spans="1:8" ht="15.75" x14ac:dyDescent="0.25">
      <c r="A4" s="5" t="s">
        <v>6527</v>
      </c>
      <c r="B4" s="5" t="s">
        <v>6528</v>
      </c>
      <c r="C4" s="5"/>
      <c r="D4" s="5"/>
      <c r="E4" s="5"/>
      <c r="F4" s="5"/>
      <c r="G4" s="5"/>
      <c r="H4" s="5"/>
    </row>
    <row r="5" spans="1:8" ht="15.75" x14ac:dyDescent="0.25">
      <c r="A5" s="5" t="s">
        <v>6529</v>
      </c>
      <c r="B5" s="5" t="s">
        <v>6530</v>
      </c>
      <c r="C5" s="5"/>
      <c r="D5" s="5"/>
      <c r="E5" s="5"/>
      <c r="F5" s="5"/>
      <c r="G5" s="5"/>
      <c r="H5" s="5"/>
    </row>
    <row r="6" spans="1:8" ht="15.75" x14ac:dyDescent="0.25">
      <c r="A6" s="5" t="s">
        <v>6531</v>
      </c>
      <c r="B6" s="5" t="s">
        <v>6532</v>
      </c>
      <c r="C6" s="5"/>
      <c r="D6" s="5"/>
      <c r="E6" s="5"/>
      <c r="F6" s="5"/>
      <c r="G6" s="5"/>
      <c r="H6" s="5"/>
    </row>
    <row r="7" spans="1:8" ht="15.75" x14ac:dyDescent="0.25">
      <c r="A7" s="5" t="s">
        <v>6533</v>
      </c>
      <c r="B7" s="5" t="s">
        <v>6534</v>
      </c>
      <c r="C7" s="5" t="s">
        <v>6535</v>
      </c>
      <c r="D7" s="5" t="s">
        <v>6536</v>
      </c>
      <c r="E7" s="5" t="s">
        <v>6537</v>
      </c>
      <c r="F7" s="5" t="s">
        <v>6538</v>
      </c>
      <c r="G7" s="5" t="s">
        <v>6539</v>
      </c>
      <c r="H7" s="5" t="s">
        <v>6540</v>
      </c>
    </row>
    <row r="8" spans="1:8" ht="15.75" x14ac:dyDescent="0.25">
      <c r="A8" s="5" t="s">
        <v>6541</v>
      </c>
      <c r="B8" s="5">
        <v>115</v>
      </c>
      <c r="C8" s="5">
        <v>29</v>
      </c>
      <c r="D8" s="5" t="s">
        <v>6542</v>
      </c>
      <c r="E8" s="5" t="s">
        <v>6543</v>
      </c>
      <c r="F8" s="5" t="s">
        <v>6544</v>
      </c>
      <c r="G8" s="5" t="s">
        <v>6545</v>
      </c>
      <c r="H8" s="5" t="s">
        <v>6546</v>
      </c>
    </row>
    <row r="9" spans="1:8" ht="15.75" x14ac:dyDescent="0.25">
      <c r="A9" s="5" t="s">
        <v>6547</v>
      </c>
      <c r="B9" s="5">
        <v>195</v>
      </c>
      <c r="C9" s="5">
        <v>46</v>
      </c>
      <c r="D9" s="5" t="s">
        <v>6548</v>
      </c>
      <c r="E9" s="5" t="s">
        <v>6543</v>
      </c>
      <c r="F9" s="5" t="s">
        <v>6549</v>
      </c>
      <c r="G9" s="5" t="s">
        <v>6550</v>
      </c>
      <c r="H9" s="5" t="s">
        <v>6551</v>
      </c>
    </row>
    <row r="10" spans="1:8" ht="15.75" x14ac:dyDescent="0.25">
      <c r="A10" s="5" t="s">
        <v>6552</v>
      </c>
      <c r="B10" s="5">
        <v>225</v>
      </c>
      <c r="C10" s="5">
        <v>47</v>
      </c>
      <c r="D10" s="5" t="s">
        <v>6553</v>
      </c>
      <c r="E10" s="5" t="s">
        <v>6543</v>
      </c>
      <c r="F10" s="5" t="s">
        <v>6554</v>
      </c>
      <c r="G10" s="5" t="s">
        <v>6555</v>
      </c>
      <c r="H10" s="5" t="s">
        <v>6556</v>
      </c>
    </row>
    <row r="11" spans="1:8" ht="15.75" x14ac:dyDescent="0.25">
      <c r="A11" s="5" t="s">
        <v>6557</v>
      </c>
      <c r="B11" s="5">
        <v>5586</v>
      </c>
      <c r="C11" s="5">
        <v>580</v>
      </c>
      <c r="D11" s="5" t="s">
        <v>6558</v>
      </c>
      <c r="E11" s="5" t="s">
        <v>6559</v>
      </c>
      <c r="F11" s="5" t="s">
        <v>6560</v>
      </c>
      <c r="G11" s="5" t="s">
        <v>6561</v>
      </c>
      <c r="H11" s="5" t="s">
        <v>6562</v>
      </c>
    </row>
    <row r="12" spans="1:8" ht="15.75" x14ac:dyDescent="0.25">
      <c r="A12" s="5" t="s">
        <v>6563</v>
      </c>
      <c r="B12" s="5">
        <v>5595</v>
      </c>
      <c r="C12" s="5">
        <v>580</v>
      </c>
      <c r="D12" s="5" t="s">
        <v>6564</v>
      </c>
      <c r="E12" s="5" t="s">
        <v>6559</v>
      </c>
      <c r="F12" s="5" t="s">
        <v>6560</v>
      </c>
      <c r="G12" s="5" t="s">
        <v>6565</v>
      </c>
      <c r="H12" s="5" t="s">
        <v>6566</v>
      </c>
    </row>
    <row r="13" spans="1:8" ht="15.75" x14ac:dyDescent="0.25">
      <c r="A13" s="5" t="s">
        <v>6567</v>
      </c>
      <c r="B13" s="5">
        <v>4344</v>
      </c>
      <c r="C13" s="5">
        <v>438</v>
      </c>
      <c r="D13" s="5" t="s">
        <v>6568</v>
      </c>
      <c r="E13" s="5" t="s">
        <v>6559</v>
      </c>
      <c r="F13" s="5" t="s">
        <v>6569</v>
      </c>
      <c r="G13" s="5" t="s">
        <v>6570</v>
      </c>
      <c r="H13" s="5" t="s">
        <v>6571</v>
      </c>
    </row>
    <row r="14" spans="1:8" ht="15.75" x14ac:dyDescent="0.25">
      <c r="A14" s="5" t="s">
        <v>6572</v>
      </c>
      <c r="B14" s="5">
        <v>4338</v>
      </c>
      <c r="C14" s="5">
        <v>437</v>
      </c>
      <c r="D14" s="5" t="s">
        <v>6573</v>
      </c>
      <c r="E14" s="5" t="s">
        <v>6559</v>
      </c>
      <c r="F14" s="5" t="s">
        <v>6569</v>
      </c>
      <c r="G14" s="5" t="s">
        <v>6574</v>
      </c>
      <c r="H14" s="5" t="s">
        <v>6575</v>
      </c>
    </row>
    <row r="15" spans="1:8" ht="15.75" x14ac:dyDescent="0.25">
      <c r="A15" s="5" t="s">
        <v>6576</v>
      </c>
      <c r="B15" s="5">
        <v>3960</v>
      </c>
      <c r="C15" s="5">
        <v>375</v>
      </c>
      <c r="D15" s="5" t="s">
        <v>6577</v>
      </c>
      <c r="E15" s="5" t="s">
        <v>6559</v>
      </c>
      <c r="F15" s="5" t="s">
        <v>6578</v>
      </c>
      <c r="G15" s="5" t="s">
        <v>6579</v>
      </c>
      <c r="H15" s="5" t="s">
        <v>6580</v>
      </c>
    </row>
    <row r="16" spans="1:8" ht="15.75" x14ac:dyDescent="0.25">
      <c r="A16" s="5" t="s">
        <v>6581</v>
      </c>
      <c r="B16" s="5">
        <v>3972</v>
      </c>
      <c r="C16" s="5">
        <v>376</v>
      </c>
      <c r="D16" s="5" t="s">
        <v>6582</v>
      </c>
      <c r="E16" s="5" t="s">
        <v>6559</v>
      </c>
      <c r="F16" s="5" t="s">
        <v>6578</v>
      </c>
      <c r="G16" s="5" t="s">
        <v>6583</v>
      </c>
      <c r="H16" s="5" t="s">
        <v>6584</v>
      </c>
    </row>
    <row r="17" spans="1:8" ht="15.75" x14ac:dyDescent="0.25">
      <c r="A17" s="5" t="s">
        <v>6585</v>
      </c>
      <c r="B17" s="5">
        <v>1896</v>
      </c>
      <c r="C17" s="5">
        <v>166</v>
      </c>
      <c r="D17" s="5" t="s">
        <v>6586</v>
      </c>
      <c r="E17" s="5" t="s">
        <v>6559</v>
      </c>
      <c r="F17" s="5" t="s">
        <v>6587</v>
      </c>
      <c r="G17" s="5" t="s">
        <v>6588</v>
      </c>
      <c r="H17" s="5" t="s">
        <v>6589</v>
      </c>
    </row>
    <row r="18" spans="1:8" ht="15.75" x14ac:dyDescent="0.25">
      <c r="A18" s="5" t="s">
        <v>6590</v>
      </c>
      <c r="B18" s="5">
        <v>2149</v>
      </c>
      <c r="C18" s="5">
        <v>184</v>
      </c>
      <c r="D18" s="5" t="s">
        <v>6591</v>
      </c>
      <c r="E18" s="5" t="s">
        <v>6559</v>
      </c>
      <c r="F18" s="5" t="s">
        <v>6592</v>
      </c>
      <c r="G18" s="5" t="s">
        <v>6593</v>
      </c>
      <c r="H18" s="5" t="s">
        <v>6594</v>
      </c>
    </row>
    <row r="19" spans="1:8" ht="15.75" x14ac:dyDescent="0.25">
      <c r="A19" s="5" t="s">
        <v>6595</v>
      </c>
      <c r="B19" s="5">
        <v>901</v>
      </c>
      <c r="C19" s="5">
        <v>64</v>
      </c>
      <c r="D19" s="5" t="s">
        <v>6596</v>
      </c>
      <c r="E19" s="5" t="s">
        <v>6559</v>
      </c>
      <c r="F19" s="5" t="s">
        <v>6597</v>
      </c>
      <c r="G19" s="5" t="s">
        <v>6598</v>
      </c>
      <c r="H19" s="5" t="s">
        <v>6599</v>
      </c>
    </row>
    <row r="20" spans="1:8" ht="15.75" x14ac:dyDescent="0.25">
      <c r="A20" s="5" t="s">
        <v>6600</v>
      </c>
      <c r="B20" s="5">
        <v>593</v>
      </c>
      <c r="C20" s="5">
        <v>39</v>
      </c>
      <c r="D20" s="5" t="s">
        <v>6601</v>
      </c>
      <c r="E20" s="5" t="s">
        <v>6559</v>
      </c>
      <c r="F20" s="5" t="s">
        <v>6602</v>
      </c>
      <c r="G20" s="5" t="s">
        <v>6603</v>
      </c>
      <c r="H20" s="5" t="s">
        <v>6571</v>
      </c>
    </row>
    <row r="21" spans="1:8" ht="15.75" x14ac:dyDescent="0.25">
      <c r="A21" s="5" t="s">
        <v>6604</v>
      </c>
      <c r="B21" s="5">
        <v>647</v>
      </c>
      <c r="C21" s="5">
        <v>42</v>
      </c>
      <c r="D21" s="5" t="s">
        <v>6605</v>
      </c>
      <c r="E21" s="5" t="s">
        <v>6559</v>
      </c>
      <c r="F21" s="5" t="s">
        <v>6606</v>
      </c>
      <c r="G21" s="5" t="s">
        <v>6607</v>
      </c>
      <c r="H21" s="5" t="s">
        <v>6608</v>
      </c>
    </row>
    <row r="22" spans="1:8" ht="15.75" x14ac:dyDescent="0.25">
      <c r="A22" s="5" t="s">
        <v>6609</v>
      </c>
      <c r="B22" s="5">
        <v>647</v>
      </c>
      <c r="C22" s="5">
        <v>42</v>
      </c>
      <c r="D22" s="5" t="s">
        <v>6605</v>
      </c>
      <c r="E22" s="5" t="s">
        <v>6559</v>
      </c>
      <c r="F22" s="5" t="s">
        <v>6606</v>
      </c>
      <c r="G22" s="5" t="s">
        <v>6607</v>
      </c>
      <c r="H22" s="5" t="s">
        <v>6610</v>
      </c>
    </row>
    <row r="23" spans="1:8" ht="15.75" x14ac:dyDescent="0.25">
      <c r="A23" s="5" t="s">
        <v>6611</v>
      </c>
      <c r="B23" s="5">
        <v>647</v>
      </c>
      <c r="C23" s="5">
        <v>42</v>
      </c>
      <c r="D23" s="5" t="s">
        <v>6605</v>
      </c>
      <c r="E23" s="5" t="s">
        <v>6559</v>
      </c>
      <c r="F23" s="5" t="s">
        <v>6606</v>
      </c>
      <c r="G23" s="5" t="s">
        <v>6607</v>
      </c>
      <c r="H23" s="5" t="s">
        <v>6612</v>
      </c>
    </row>
    <row r="24" spans="1:8" ht="15.75" x14ac:dyDescent="0.25">
      <c r="A24" s="5" t="s">
        <v>6613</v>
      </c>
      <c r="B24" s="5">
        <v>245</v>
      </c>
      <c r="C24" s="5">
        <v>10</v>
      </c>
      <c r="D24" s="5" t="s">
        <v>6614</v>
      </c>
      <c r="E24" s="5" t="s">
        <v>6559</v>
      </c>
      <c r="F24" s="5" t="s">
        <v>6615</v>
      </c>
      <c r="G24" s="5" t="s">
        <v>6616</v>
      </c>
      <c r="H24" s="5" t="s">
        <v>6617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Table S10</vt:lpstr>
      <vt:lpstr>Complete_annotation_3210_DEG</vt:lpstr>
      <vt:lpstr>hits_MF</vt:lpstr>
      <vt:lpstr>hits_BP</vt:lpstr>
      <vt:lpstr>hits_CC</vt:lpstr>
      <vt:lpstr>Percentage_total_MF</vt:lpstr>
      <vt:lpstr>Percentage_total_BP</vt:lpstr>
      <vt:lpstr>Percentage_total_CC</vt:lpstr>
      <vt:lpstr>Overrepresentation_MF</vt:lpstr>
      <vt:lpstr>Overrepresentation_BP</vt:lpstr>
      <vt:lpstr>Overrepresentation_CC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José Martínez</dc:creator>
  <cp:lastModifiedBy>Pedro-Martinez</cp:lastModifiedBy>
  <dcterms:created xsi:type="dcterms:W3CDTF">2020-06-28T18:40:45Z</dcterms:created>
  <dcterms:modified xsi:type="dcterms:W3CDTF">2021-01-14T08:39:52Z</dcterms:modified>
</cp:coreProperties>
</file>