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cooprman/Dropbox/ShijieMS/Nature Comm-Shijie MS-March2022/Files to upload for resubmission/Huang-SourceDataFiles/"/>
    </mc:Choice>
  </mc:AlternateContent>
  <xr:revisionPtr revIDLastSave="0" documentId="13_ncr:1_{B40FB393-525E-A144-80F8-16A2D6BD2CBA}" xr6:coauthVersionLast="47" xr6:coauthVersionMax="47" xr10:uidLastSave="{00000000-0000-0000-0000-000000000000}"/>
  <bookViews>
    <workbookView xWindow="5140" yWindow="2160" windowWidth="29040" windowHeight="15840" activeTab="4" xr2:uid="{00000000-000D-0000-FFFF-FFFF00000000}"/>
  </bookViews>
  <sheets>
    <sheet name="fig.S1" sheetId="6" r:id="rId1"/>
    <sheet name="fig.S2" sheetId="7" r:id="rId2"/>
    <sheet name="fig.S4" sheetId="8" r:id="rId3"/>
    <sheet name="fig.S6c" sheetId="10" r:id="rId4"/>
    <sheet name="fig. S11" sheetId="13" r:id="rId5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3" l="1"/>
</calcChain>
</file>

<file path=xl/sharedStrings.xml><?xml version="1.0" encoding="utf-8"?>
<sst xmlns="http://schemas.openxmlformats.org/spreadsheetml/2006/main" count="85" uniqueCount="82">
  <si>
    <t>Stop-POST5</t>
  </si>
  <si>
    <t>Stop-POST5 RNA</t>
  </si>
  <si>
    <t>AzAt (uM)</t>
  </si>
  <si>
    <t>eRF3 in solution</t>
  </si>
  <si>
    <t>eRF3 partially within ternary complex</t>
  </si>
  <si>
    <t>18S-A1195 PAL</t>
  </si>
  <si>
    <t>18S-A1195 PRE</t>
  </si>
  <si>
    <t>26S-A3093 PAL</t>
  </si>
  <si>
    <t>26S-A3093 PRE</t>
  </si>
  <si>
    <t>26S-A2752 PAL</t>
  </si>
  <si>
    <t>26S-A2752 PRE</t>
  </si>
  <si>
    <t>26S-A3557 PAL</t>
  </si>
  <si>
    <t>26S-A3557 PRE</t>
  </si>
  <si>
    <t>IRES-U177 PAL</t>
  </si>
  <si>
    <t>IRES-U177 PRE</t>
  </si>
  <si>
    <t>26S-G2851 PAL</t>
  </si>
  <si>
    <t>26S-G2851 PRE</t>
  </si>
  <si>
    <t>26S-A728 PAL</t>
  </si>
  <si>
    <t>26S-A728 PRE</t>
  </si>
  <si>
    <t>26S-A2362 PAL</t>
  </si>
  <si>
    <t>26S-A2362 PRE</t>
  </si>
  <si>
    <t>26S-A2672 PAL</t>
  </si>
  <si>
    <t>26S-A2672 PRE</t>
  </si>
  <si>
    <t>26S-A3469 PAL</t>
  </si>
  <si>
    <t>26S-A3469 PRE</t>
  </si>
  <si>
    <t>IRES-G186 PAL</t>
  </si>
  <si>
    <t>IRES-G186 PRE</t>
  </si>
  <si>
    <t>26S-A1388 PAL</t>
  </si>
  <si>
    <t>26S-A1388 PRE</t>
  </si>
  <si>
    <t>26S-A1392 PAL</t>
  </si>
  <si>
    <t>26S-A1392 PRE</t>
  </si>
  <si>
    <t>26S-C255 PAL</t>
  </si>
  <si>
    <t>26S-C255 PRE</t>
  </si>
  <si>
    <t>26S-A1982 PAL</t>
  </si>
  <si>
    <t>26S-A1982 PRE</t>
  </si>
  <si>
    <t>26S-A2669 PAL</t>
  </si>
  <si>
    <t>26S-A2669 PRE</t>
  </si>
  <si>
    <t>18S-A265 PAL</t>
  </si>
  <si>
    <t>18S-A265 PRE</t>
  </si>
  <si>
    <t>18S-A365 PAL</t>
  </si>
  <si>
    <t>18S-A365 PRE</t>
  </si>
  <si>
    <t>18S-A699 PAL</t>
  </si>
  <si>
    <t>18S-A699 PRE</t>
  </si>
  <si>
    <t>18S-G476 PAL</t>
  </si>
  <si>
    <t>18S-G476 PRE</t>
  </si>
  <si>
    <t>26S-A808 PAL</t>
  </si>
  <si>
    <t>26S-A808 PRE</t>
  </si>
  <si>
    <t>26S-A1836 PAL</t>
  </si>
  <si>
    <t>26S-A1836 PRE</t>
  </si>
  <si>
    <t>mutation rate replicate</t>
  </si>
  <si>
    <t>Readthrough efficacy replicate data</t>
  </si>
  <si>
    <t>26S-PTC</t>
  </si>
  <si>
    <t>26S-2672 replicate</t>
  </si>
  <si>
    <t>26S-2672 ave ± a.d</t>
  </si>
  <si>
    <t>26S-3093 replicate</t>
  </si>
  <si>
    <t>26S-3093 ave ± a.d</t>
  </si>
  <si>
    <t>Normalized sum</t>
  </si>
  <si>
    <t>0.076 ± 0.014</t>
  </si>
  <si>
    <t>0.023 ± 0.009</t>
  </si>
  <si>
    <t xml:space="preserve">0.098 ± 0.023 </t>
  </si>
  <si>
    <t>0.059 ± 0.014</t>
  </si>
  <si>
    <t>0.052 ± 0.038</t>
  </si>
  <si>
    <t>0.077 ± 0.034</t>
  </si>
  <si>
    <t>0.129 ± 0.072</t>
  </si>
  <si>
    <t>0.077 ± 0.043</t>
  </si>
  <si>
    <t>0.338 ± 0.076</t>
  </si>
  <si>
    <t>0.219 ± 0.011</t>
  </si>
  <si>
    <t>0.557 ± 0.086</t>
  </si>
  <si>
    <t>0.335 ± 0.052</t>
  </si>
  <si>
    <t>0.627 ± 0.080</t>
  </si>
  <si>
    <t>0.329 ± 0.031</t>
  </si>
  <si>
    <t>0.956 ± 0.110</t>
  </si>
  <si>
    <t>0.575 ± 0.066</t>
  </si>
  <si>
    <t>0.729 ± 0.139</t>
  </si>
  <si>
    <t>0.595 ± 0.000</t>
  </si>
  <si>
    <t>1.324 ± 0.142</t>
  </si>
  <si>
    <t>0.797 ± 0.085</t>
  </si>
  <si>
    <t>0.816 ± 0.000</t>
  </si>
  <si>
    <t>0.649 ± 0.105</t>
  </si>
  <si>
    <t>1.465 ± 0.106</t>
  </si>
  <si>
    <t>0.882 ± 0.064</t>
  </si>
  <si>
    <t xml:space="preserve">sum 2672 + 3093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</si>
</sst>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9.83203125" bestFit="1" customWidth="1"/>
    <col min="2" max="2" width="17.6640625" bestFit="1" customWidth="1"/>
    <col min="3" max="3" width="15.1640625" bestFit="1" customWidth="1"/>
  </cols>
  <sheetData>
    <row r="1" spans="1:9" x14ac:dyDescent="0.2">
      <c r="A1" s="2" t="s">
        <v>2</v>
      </c>
      <c r="B1" s="7" t="s">
        <v>50</v>
      </c>
      <c r="C1" s="7"/>
    </row>
    <row r="2" spans="1:9" x14ac:dyDescent="0.2">
      <c r="A2" s="1">
        <v>0</v>
      </c>
      <c r="B2" s="1">
        <v>0</v>
      </c>
      <c r="C2" s="1">
        <v>0</v>
      </c>
    </row>
    <row r="3" spans="1:9" x14ac:dyDescent="0.2">
      <c r="A3" s="1">
        <v>10</v>
      </c>
      <c r="B3">
        <v>6.1000000000000004E-3</v>
      </c>
      <c r="C3">
        <v>8.2000000000000007E-3</v>
      </c>
    </row>
    <row r="4" spans="1:9" x14ac:dyDescent="0.2">
      <c r="A4" s="1">
        <v>25</v>
      </c>
      <c r="B4">
        <v>1.12E-2</v>
      </c>
      <c r="C4">
        <v>2.4899999999999999E-2</v>
      </c>
    </row>
    <row r="5" spans="1:9" x14ac:dyDescent="0.2">
      <c r="A5" s="1">
        <v>50</v>
      </c>
      <c r="B5">
        <v>0.10199999999999999</v>
      </c>
      <c r="C5">
        <v>8.14E-2</v>
      </c>
    </row>
    <row r="6" spans="1:9" x14ac:dyDescent="0.2">
      <c r="A6" s="1">
        <v>125</v>
      </c>
      <c r="B6">
        <v>0.1943</v>
      </c>
      <c r="C6">
        <v>0.14660000000000001</v>
      </c>
    </row>
    <row r="7" spans="1:9" x14ac:dyDescent="0.2">
      <c r="A7" s="1">
        <v>175</v>
      </c>
      <c r="B7">
        <v>0.16589999999999999</v>
      </c>
      <c r="C7">
        <v>0.1196</v>
      </c>
    </row>
    <row r="8" spans="1:9" x14ac:dyDescent="0.2">
      <c r="A8" s="1">
        <v>250</v>
      </c>
      <c r="B8">
        <v>0.13059999999999999</v>
      </c>
      <c r="C8">
        <v>0.1789</v>
      </c>
    </row>
    <row r="10" spans="1:9" x14ac:dyDescent="0.2">
      <c r="H10" s="1"/>
      <c r="I10" s="1"/>
    </row>
    <row r="11" spans="1:9" x14ac:dyDescent="0.2">
      <c r="H11" s="1"/>
      <c r="I11" s="1"/>
    </row>
    <row r="12" spans="1:9" x14ac:dyDescent="0.2">
      <c r="H12" s="1"/>
      <c r="I12" s="1"/>
    </row>
    <row r="13" spans="1:9" x14ac:dyDescent="0.2">
      <c r="H13" s="1"/>
      <c r="I13" s="1"/>
    </row>
    <row r="14" spans="1:9" x14ac:dyDescent="0.2">
      <c r="H14" s="1"/>
      <c r="I14" s="1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/>
  </sheetViews>
  <sheetFormatPr baseColWidth="10" defaultColWidth="8.83203125" defaultRowHeight="15" x14ac:dyDescent="0.2"/>
  <sheetData>
    <row r="1" spans="1:5" x14ac:dyDescent="0.2">
      <c r="A1" s="2" t="s">
        <v>2</v>
      </c>
      <c r="B1" s="8" t="s">
        <v>0</v>
      </c>
      <c r="C1" s="8"/>
      <c r="D1" s="8" t="s">
        <v>1</v>
      </c>
      <c r="E1" s="8"/>
    </row>
    <row r="2" spans="1:5" x14ac:dyDescent="0.2">
      <c r="A2" s="5">
        <v>0</v>
      </c>
      <c r="B2" s="3">
        <v>0</v>
      </c>
      <c r="C2" s="3">
        <v>0</v>
      </c>
      <c r="D2" s="3">
        <v>0</v>
      </c>
      <c r="E2" s="3">
        <v>0</v>
      </c>
    </row>
    <row r="3" spans="1:5" x14ac:dyDescent="0.2">
      <c r="A3" s="5">
        <v>30</v>
      </c>
      <c r="B3" s="3">
        <v>5.6901E-2</v>
      </c>
      <c r="C3" s="3">
        <v>3.2344999999999999E-2</v>
      </c>
      <c r="D3" s="3">
        <v>9.3003409999999995E-2</v>
      </c>
      <c r="E3" s="3">
        <v>8.3617750000000005E-2</v>
      </c>
    </row>
    <row r="4" spans="1:5" x14ac:dyDescent="0.2">
      <c r="A4" s="5">
        <v>75</v>
      </c>
      <c r="B4" s="3"/>
      <c r="C4" s="3"/>
      <c r="D4" s="3">
        <v>0.13660410000000001</v>
      </c>
      <c r="E4" s="3">
        <v>0.13737200999999999</v>
      </c>
    </row>
    <row r="5" spans="1:5" x14ac:dyDescent="0.2">
      <c r="A5" s="5">
        <v>100</v>
      </c>
      <c r="B5" s="3">
        <v>0.215027</v>
      </c>
      <c r="C5" s="3">
        <v>0.38213900000000001</v>
      </c>
      <c r="D5" s="3"/>
      <c r="E5" s="3"/>
    </row>
    <row r="6" spans="1:5" x14ac:dyDescent="0.2">
      <c r="A6" s="5">
        <v>150</v>
      </c>
      <c r="B6" s="3"/>
      <c r="C6" s="3"/>
      <c r="D6" s="3">
        <v>0.39872014</v>
      </c>
      <c r="E6" s="3">
        <v>0.46834471</v>
      </c>
    </row>
    <row r="7" spans="1:5" x14ac:dyDescent="0.2">
      <c r="A7" s="5">
        <v>300</v>
      </c>
      <c r="B7" s="3">
        <v>1.0205470000000001</v>
      </c>
      <c r="C7" s="3">
        <v>0.929863</v>
      </c>
      <c r="D7" s="3">
        <v>0.66706485000000004</v>
      </c>
      <c r="E7" s="3">
        <v>0.73754266000000002</v>
      </c>
    </row>
    <row r="8" spans="1:5" x14ac:dyDescent="0.2">
      <c r="A8" s="5">
        <v>450</v>
      </c>
      <c r="B8" s="3"/>
      <c r="C8" s="3"/>
      <c r="D8" s="3">
        <v>0.73600683</v>
      </c>
      <c r="E8" s="3">
        <v>0.88464164000000001</v>
      </c>
    </row>
    <row r="9" spans="1:5" x14ac:dyDescent="0.2">
      <c r="A9" s="5">
        <v>600</v>
      </c>
      <c r="B9" s="3">
        <v>0.87294300000000002</v>
      </c>
      <c r="C9" s="3">
        <v>1.1108039999999999</v>
      </c>
      <c r="D9" s="3">
        <v>0.74505118999999997</v>
      </c>
      <c r="E9" s="3">
        <v>0.81023891000000003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/>
  </sheetViews>
  <sheetFormatPr baseColWidth="10" defaultColWidth="8.83203125" defaultRowHeight="15" x14ac:dyDescent="0.2"/>
  <sheetData>
    <row r="1" spans="1:9" x14ac:dyDescent="0.2">
      <c r="A1" s="2" t="s">
        <v>2</v>
      </c>
      <c r="B1" s="8" t="s">
        <v>3</v>
      </c>
      <c r="C1" s="8"/>
      <c r="D1" s="8"/>
      <c r="E1" s="8"/>
      <c r="F1" s="8" t="s">
        <v>4</v>
      </c>
      <c r="G1" s="8"/>
      <c r="H1" s="8"/>
      <c r="I1" s="8"/>
    </row>
    <row r="2" spans="1:9" x14ac:dyDescent="0.2">
      <c r="A2" s="5">
        <v>0</v>
      </c>
      <c r="B2" s="3">
        <v>0</v>
      </c>
      <c r="C2" s="3">
        <v>0</v>
      </c>
      <c r="D2" s="3"/>
      <c r="E2" s="3"/>
      <c r="F2" s="3">
        <v>0</v>
      </c>
      <c r="G2" s="3">
        <v>0</v>
      </c>
      <c r="H2" s="3">
        <v>0</v>
      </c>
      <c r="I2" s="3">
        <v>0</v>
      </c>
    </row>
    <row r="3" spans="1:9" x14ac:dyDescent="0.2">
      <c r="A3" s="5">
        <v>25</v>
      </c>
      <c r="B3" s="3"/>
      <c r="C3" s="3"/>
      <c r="D3" s="3"/>
      <c r="E3" s="3"/>
      <c r="F3" s="3">
        <v>1.66E-3</v>
      </c>
      <c r="G3" s="3">
        <v>1.3500000000000001E-3</v>
      </c>
      <c r="H3" s="3">
        <v>1.91E-3</v>
      </c>
      <c r="I3" s="3">
        <v>2.0400000000000001E-3</v>
      </c>
    </row>
    <row r="4" spans="1:9" x14ac:dyDescent="0.2">
      <c r="A4" s="5">
        <v>50</v>
      </c>
      <c r="B4" s="3">
        <v>1.7971114999999999E-2</v>
      </c>
      <c r="C4" s="3">
        <v>1.3848426E-2</v>
      </c>
      <c r="D4" s="3"/>
      <c r="E4" s="3"/>
      <c r="F4" s="3">
        <v>1.8799999999999999E-3</v>
      </c>
      <c r="G4" s="3">
        <v>2.8400000000000001E-3</v>
      </c>
      <c r="H4" s="3">
        <v>2.81E-3</v>
      </c>
      <c r="I4" s="3">
        <v>3.6600000000000001E-3</v>
      </c>
    </row>
    <row r="5" spans="1:9" x14ac:dyDescent="0.2">
      <c r="A5" s="5">
        <v>100</v>
      </c>
      <c r="B5" s="3">
        <v>1.6832086999999999E-2</v>
      </c>
      <c r="C5" s="3">
        <v>2.1730699999999999E-2</v>
      </c>
      <c r="D5" s="3"/>
      <c r="E5" s="3"/>
      <c r="F5" s="3">
        <v>3.3899999999999998E-3</v>
      </c>
      <c r="G5" s="3">
        <v>4.9100000000000003E-3</v>
      </c>
      <c r="H5" s="3">
        <v>7.7999999999999996E-3</v>
      </c>
      <c r="I5" s="3">
        <v>5.8900000000000003E-3</v>
      </c>
    </row>
    <row r="6" spans="1:9" x14ac:dyDescent="0.2">
      <c r="A6" s="5">
        <v>250</v>
      </c>
      <c r="B6" s="3">
        <v>3.5514357000000003E-2</v>
      </c>
      <c r="C6" s="3">
        <v>4.0833238000000001E-2</v>
      </c>
      <c r="D6" s="3"/>
      <c r="E6" s="3"/>
      <c r="F6" s="3">
        <v>1.155E-2</v>
      </c>
      <c r="G6" s="3">
        <v>1.171E-2</v>
      </c>
      <c r="H6" s="3">
        <v>1.043E-2</v>
      </c>
      <c r="I6" s="3">
        <v>1.0840000000000001E-2</v>
      </c>
    </row>
    <row r="7" spans="1:9" x14ac:dyDescent="0.2">
      <c r="A7" s="5">
        <v>500</v>
      </c>
      <c r="B7" s="3">
        <v>8.5977058999999995E-2</v>
      </c>
      <c r="C7" s="3">
        <v>7.9641429E-2</v>
      </c>
      <c r="D7" s="3"/>
      <c r="E7" s="3"/>
      <c r="F7" s="3">
        <v>3.2399999999999998E-2</v>
      </c>
      <c r="G7" s="3">
        <v>2.8639999999999999E-2</v>
      </c>
      <c r="H7" s="3">
        <v>2.8330000000000001E-2</v>
      </c>
      <c r="I7" s="3">
        <v>2.4840000000000001E-2</v>
      </c>
    </row>
    <row r="8" spans="1:9" x14ac:dyDescent="0.2">
      <c r="A8" s="5">
        <v>1000</v>
      </c>
      <c r="B8" s="3"/>
      <c r="C8" s="3"/>
      <c r="D8" s="3"/>
      <c r="E8" s="3"/>
      <c r="F8" s="3">
        <v>3.8390000000000001E-2</v>
      </c>
      <c r="G8" s="3">
        <v>3.9280000000000002E-2</v>
      </c>
      <c r="H8" s="3">
        <v>2.7730000000000001E-2</v>
      </c>
      <c r="I8" s="3">
        <v>3.2079999999999997E-2</v>
      </c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">
      <c r="A11" s="3"/>
      <c r="B11" s="3"/>
      <c r="C11" s="3"/>
      <c r="D11" s="3"/>
      <c r="E11" s="3"/>
      <c r="F11" s="3"/>
      <c r="G11" s="3"/>
      <c r="H11" s="3"/>
      <c r="I11" s="3"/>
    </row>
  </sheetData>
  <mergeCells count="2">
    <mergeCell ref="B1:E1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5"/>
  <sheetViews>
    <sheetView workbookViewId="0">
      <selection activeCell="H31" sqref="H31"/>
    </sheetView>
  </sheetViews>
  <sheetFormatPr baseColWidth="10" defaultColWidth="8.83203125" defaultRowHeight="15" x14ac:dyDescent="0.2"/>
  <cols>
    <col min="1" max="1" width="14.83203125" bestFit="1" customWidth="1"/>
    <col min="3" max="3" width="12" bestFit="1" customWidth="1"/>
  </cols>
  <sheetData>
    <row r="1" spans="1:3" x14ac:dyDescent="0.2">
      <c r="B1" s="7" t="s">
        <v>49</v>
      </c>
      <c r="C1" s="7"/>
    </row>
    <row r="2" spans="1:3" x14ac:dyDescent="0.2">
      <c r="A2" s="4" t="s">
        <v>5</v>
      </c>
      <c r="B2" s="3">
        <v>1.0056000000000001E-2</v>
      </c>
      <c r="C2" s="3">
        <v>1.4763E-2</v>
      </c>
    </row>
    <row r="3" spans="1:3" x14ac:dyDescent="0.2">
      <c r="A3" s="4" t="s">
        <v>6</v>
      </c>
      <c r="B3" s="3">
        <v>5.6800000000000004E-4</v>
      </c>
      <c r="C3" s="3">
        <v>1.689E-3</v>
      </c>
    </row>
    <row r="4" spans="1:3" x14ac:dyDescent="0.2">
      <c r="A4" s="4" t="s">
        <v>7</v>
      </c>
      <c r="B4" s="3">
        <v>2.5089999999999999E-3</v>
      </c>
      <c r="C4" s="3">
        <v>3.9899999999999996E-3</v>
      </c>
    </row>
    <row r="5" spans="1:3" x14ac:dyDescent="0.2">
      <c r="A5" s="4" t="s">
        <v>8</v>
      </c>
      <c r="B5" s="3">
        <v>1.477E-3</v>
      </c>
      <c r="C5" s="3">
        <v>1.1789999999999999E-3</v>
      </c>
    </row>
    <row r="6" spans="1:3" x14ac:dyDescent="0.2">
      <c r="A6" s="4" t="s">
        <v>9</v>
      </c>
      <c r="B6" s="3">
        <v>2.042E-3</v>
      </c>
      <c r="C6" s="3">
        <v>2.4610000000000001E-3</v>
      </c>
    </row>
    <row r="7" spans="1:3" x14ac:dyDescent="0.2">
      <c r="A7" s="4" t="s">
        <v>10</v>
      </c>
      <c r="B7" s="3">
        <v>4.55E-4</v>
      </c>
      <c r="C7" s="3">
        <v>7.4200000000000004E-4</v>
      </c>
    </row>
    <row r="8" spans="1:3" x14ac:dyDescent="0.2">
      <c r="A8" s="4" t="s">
        <v>11</v>
      </c>
      <c r="B8" s="3">
        <v>1.291E-3</v>
      </c>
      <c r="C8" s="3">
        <v>1.456E-3</v>
      </c>
    </row>
    <row r="9" spans="1:3" x14ac:dyDescent="0.2">
      <c r="A9" s="4" t="s">
        <v>12</v>
      </c>
      <c r="B9" s="3">
        <v>6.5499999999999998E-4</v>
      </c>
      <c r="C9" s="3">
        <v>5.5400000000000002E-4</v>
      </c>
    </row>
    <row r="10" spans="1:3" x14ac:dyDescent="0.2">
      <c r="A10" s="4" t="s">
        <v>13</v>
      </c>
      <c r="B10" s="3">
        <v>4.7508689999999996E-3</v>
      </c>
      <c r="C10" s="3">
        <v>1.306069E-3</v>
      </c>
    </row>
    <row r="11" spans="1:3" x14ac:dyDescent="0.2">
      <c r="A11" s="4" t="s">
        <v>14</v>
      </c>
      <c r="B11" s="3">
        <v>1.9600860000000002E-3</v>
      </c>
      <c r="C11" s="3">
        <v>6.5612400000000001E-4</v>
      </c>
    </row>
    <row r="12" spans="1:3" x14ac:dyDescent="0.2">
      <c r="A12" s="4" t="s">
        <v>15</v>
      </c>
      <c r="B12" s="3">
        <v>8.7679999999999998E-3</v>
      </c>
      <c r="C12" s="3">
        <v>9.7479999999999997E-3</v>
      </c>
    </row>
    <row r="13" spans="1:3" x14ac:dyDescent="0.2">
      <c r="A13" s="4" t="s">
        <v>16</v>
      </c>
      <c r="B13" s="3">
        <v>2.2109999999999999E-3</v>
      </c>
      <c r="C13" s="3">
        <v>4.2220000000000001E-3</v>
      </c>
    </row>
    <row r="14" spans="1:3" x14ac:dyDescent="0.2">
      <c r="A14" s="4" t="s">
        <v>17</v>
      </c>
      <c r="B14" s="3">
        <v>2.7690000000000002E-3</v>
      </c>
      <c r="C14" s="3">
        <v>2.8449999999999999E-3</v>
      </c>
    </row>
    <row r="15" spans="1:3" x14ac:dyDescent="0.2">
      <c r="A15" s="4" t="s">
        <v>18</v>
      </c>
      <c r="B15" s="3">
        <v>1.681E-3</v>
      </c>
      <c r="C15" s="3">
        <v>1.361E-3</v>
      </c>
    </row>
    <row r="16" spans="1:3" x14ac:dyDescent="0.2">
      <c r="A16" s="4" t="s">
        <v>19</v>
      </c>
      <c r="B16" s="3">
        <v>2.2717940000000002E-3</v>
      </c>
      <c r="C16" s="3">
        <v>1.769E-3</v>
      </c>
    </row>
    <row r="17" spans="1:3" x14ac:dyDescent="0.2">
      <c r="A17" s="4" t="s">
        <v>20</v>
      </c>
      <c r="B17" s="3">
        <v>1.418E-3</v>
      </c>
      <c r="C17" s="3">
        <v>8.6600000000000002E-4</v>
      </c>
    </row>
    <row r="18" spans="1:3" x14ac:dyDescent="0.2">
      <c r="A18" s="4" t="s">
        <v>21</v>
      </c>
      <c r="B18" s="3">
        <v>2.3640000000000002E-3</v>
      </c>
      <c r="C18" s="3">
        <v>1.596E-3</v>
      </c>
    </row>
    <row r="19" spans="1:3" x14ac:dyDescent="0.2">
      <c r="A19" s="4" t="s">
        <v>22</v>
      </c>
      <c r="B19" s="3">
        <v>1.1590000000000001E-3</v>
      </c>
      <c r="C19" s="3">
        <v>7.9000000000000001E-4</v>
      </c>
    </row>
    <row r="20" spans="1:3" x14ac:dyDescent="0.2">
      <c r="A20" s="4" t="s">
        <v>23</v>
      </c>
      <c r="B20" s="3">
        <v>1.3680000000000001E-3</v>
      </c>
      <c r="C20" s="3">
        <v>1.2390000000000001E-3</v>
      </c>
    </row>
    <row r="21" spans="1:3" x14ac:dyDescent="0.2">
      <c r="A21" s="4" t="s">
        <v>24</v>
      </c>
      <c r="B21" s="3">
        <v>7.7200000000000001E-4</v>
      </c>
      <c r="C21" s="3">
        <v>5.1699999999999999E-4</v>
      </c>
    </row>
    <row r="22" spans="1:3" x14ac:dyDescent="0.2">
      <c r="A22" s="4" t="s">
        <v>25</v>
      </c>
      <c r="B22" s="3">
        <v>2.1972631999999999E-2</v>
      </c>
      <c r="C22" s="3">
        <v>1.3198077000000001E-2</v>
      </c>
    </row>
    <row r="23" spans="1:3" x14ac:dyDescent="0.2">
      <c r="A23" s="4" t="s">
        <v>26</v>
      </c>
      <c r="B23" s="3">
        <v>1.0969331000000001E-2</v>
      </c>
      <c r="C23" s="3">
        <v>1.4783411E-2</v>
      </c>
    </row>
    <row r="24" spans="1:3" x14ac:dyDescent="0.2">
      <c r="A24" s="4" t="s">
        <v>27</v>
      </c>
      <c r="B24" s="3">
        <v>3.3960000000000001E-3</v>
      </c>
      <c r="C24" s="3">
        <v>3.4060000000000002E-3</v>
      </c>
    </row>
    <row r="25" spans="1:3" x14ac:dyDescent="0.2">
      <c r="A25" s="4" t="s">
        <v>28</v>
      </c>
      <c r="B25" s="3">
        <v>1.635E-3</v>
      </c>
      <c r="C25" s="3">
        <v>1.722E-3</v>
      </c>
    </row>
    <row r="26" spans="1:3" x14ac:dyDescent="0.2">
      <c r="A26" s="4" t="s">
        <v>29</v>
      </c>
      <c r="B26" s="3">
        <v>5.986E-3</v>
      </c>
      <c r="C26" s="3">
        <v>1.266E-3</v>
      </c>
    </row>
    <row r="27" spans="1:3" x14ac:dyDescent="0.2">
      <c r="A27" s="4" t="s">
        <v>30</v>
      </c>
      <c r="B27" s="3">
        <v>3.9690000000000003E-3</v>
      </c>
      <c r="C27" s="3">
        <v>7.0200000000000004E-4</v>
      </c>
    </row>
    <row r="28" spans="1:3" x14ac:dyDescent="0.2">
      <c r="A28" s="4" t="s">
        <v>31</v>
      </c>
      <c r="B28" s="3">
        <v>9.0089999999999996E-3</v>
      </c>
      <c r="C28" s="3">
        <v>1.2964E-2</v>
      </c>
    </row>
    <row r="29" spans="1:3" x14ac:dyDescent="0.2">
      <c r="A29" s="4" t="s">
        <v>32</v>
      </c>
      <c r="B29" s="3">
        <v>4.6379999999999998E-3</v>
      </c>
      <c r="C29" s="3">
        <v>7.1919999999999996E-3</v>
      </c>
    </row>
    <row r="30" spans="1:3" x14ac:dyDescent="0.2">
      <c r="A30" s="4" t="s">
        <v>33</v>
      </c>
      <c r="B30" s="3">
        <v>2.9880000000000002E-3</v>
      </c>
      <c r="C30" s="3">
        <v>8.5599999999999999E-4</v>
      </c>
    </row>
    <row r="31" spans="1:3" x14ac:dyDescent="0.2">
      <c r="A31" s="4" t="s">
        <v>34</v>
      </c>
      <c r="B31" s="3">
        <v>1.635E-3</v>
      </c>
      <c r="C31" s="3">
        <v>5.1099999999999995E-4</v>
      </c>
    </row>
    <row r="32" spans="1:3" x14ac:dyDescent="0.2">
      <c r="A32" s="4" t="s">
        <v>35</v>
      </c>
      <c r="B32" s="3">
        <v>4.0730000000000002E-3</v>
      </c>
      <c r="C32" s="3">
        <v>1.56E-3</v>
      </c>
    </row>
    <row r="33" spans="1:3" x14ac:dyDescent="0.2">
      <c r="A33" s="4" t="s">
        <v>36</v>
      </c>
      <c r="B33" s="3">
        <v>2.0079999999999998E-3</v>
      </c>
      <c r="C33" s="3">
        <v>9.3800000000000003E-4</v>
      </c>
    </row>
    <row r="34" spans="1:3" x14ac:dyDescent="0.2">
      <c r="A34" s="4" t="s">
        <v>37</v>
      </c>
      <c r="B34" s="3">
        <v>2.1649999999999998E-3</v>
      </c>
      <c r="C34" s="3">
        <v>9.1699999999999995E-4</v>
      </c>
    </row>
    <row r="35" spans="1:3" x14ac:dyDescent="0.2">
      <c r="A35" s="4" t="s">
        <v>38</v>
      </c>
      <c r="B35" s="3">
        <v>1.619E-3</v>
      </c>
      <c r="C35" s="3">
        <v>5.7600000000000001E-4</v>
      </c>
    </row>
    <row r="36" spans="1:3" x14ac:dyDescent="0.2">
      <c r="A36" s="4" t="s">
        <v>39</v>
      </c>
      <c r="B36" s="3">
        <v>1.557E-3</v>
      </c>
      <c r="C36" s="3">
        <v>8.83E-4</v>
      </c>
    </row>
    <row r="37" spans="1:3" x14ac:dyDescent="0.2">
      <c r="A37" s="4" t="s">
        <v>40</v>
      </c>
      <c r="B37" s="3">
        <v>1.0690000000000001E-3</v>
      </c>
      <c r="C37" s="3">
        <v>5.5599999999999996E-4</v>
      </c>
    </row>
    <row r="38" spans="1:3" x14ac:dyDescent="0.2">
      <c r="A38" s="4" t="s">
        <v>41</v>
      </c>
      <c r="B38" s="3">
        <v>1.6590000000000001E-3</v>
      </c>
      <c r="C38" s="3">
        <v>1.7340000000000001E-3</v>
      </c>
    </row>
    <row r="39" spans="1:3" x14ac:dyDescent="0.2">
      <c r="A39" s="4" t="s">
        <v>42</v>
      </c>
      <c r="B39" s="3">
        <v>9.6199999999999996E-4</v>
      </c>
      <c r="C39" s="3">
        <v>1.111E-3</v>
      </c>
    </row>
    <row r="40" spans="1:3" x14ac:dyDescent="0.2">
      <c r="A40" s="4" t="s">
        <v>43</v>
      </c>
      <c r="B40" s="3">
        <v>2.215E-3</v>
      </c>
      <c r="C40" s="3">
        <v>4.8500000000000001E-3</v>
      </c>
    </row>
    <row r="41" spans="1:3" x14ac:dyDescent="0.2">
      <c r="A41" s="4" t="s">
        <v>44</v>
      </c>
      <c r="B41" s="3">
        <v>1.7390000000000001E-3</v>
      </c>
      <c r="C41" s="3">
        <v>3.13E-3</v>
      </c>
    </row>
    <row r="42" spans="1:3" x14ac:dyDescent="0.2">
      <c r="A42" s="4" t="s">
        <v>45</v>
      </c>
      <c r="B42" s="3">
        <v>1.307E-3</v>
      </c>
      <c r="C42" s="3">
        <v>1.294E-3</v>
      </c>
    </row>
    <row r="43" spans="1:3" x14ac:dyDescent="0.2">
      <c r="A43" s="4" t="s">
        <v>46</v>
      </c>
      <c r="B43" s="3">
        <v>6.7500000000000004E-4</v>
      </c>
      <c r="C43" s="3">
        <v>8.52E-4</v>
      </c>
    </row>
    <row r="44" spans="1:3" x14ac:dyDescent="0.2">
      <c r="A44" s="4" t="s">
        <v>47</v>
      </c>
      <c r="B44" s="3">
        <v>1.4630000000000001E-2</v>
      </c>
      <c r="C44" s="3">
        <v>1.1575999999999999E-2</v>
      </c>
    </row>
    <row r="45" spans="1:3" x14ac:dyDescent="0.2">
      <c r="A45" s="4" t="s">
        <v>48</v>
      </c>
      <c r="B45" s="3">
        <v>1.4544E-2</v>
      </c>
      <c r="C45" s="3">
        <v>7.6940000000000003E-3</v>
      </c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3126-4857-AE43-A8B7-12D2C757F8A6}">
  <dimension ref="A1:M15"/>
  <sheetViews>
    <sheetView tabSelected="1" workbookViewId="0">
      <selection sqref="A1:XFD1048576"/>
    </sheetView>
  </sheetViews>
  <sheetFormatPr baseColWidth="10" defaultColWidth="8.83203125" defaultRowHeight="15" x14ac:dyDescent="0.2"/>
  <cols>
    <col min="4" max="4" width="18.83203125" bestFit="1" customWidth="1"/>
    <col min="8" max="8" width="18.83203125" bestFit="1" customWidth="1"/>
    <col min="9" max="9" width="13.1640625" customWidth="1"/>
    <col min="10" max="10" width="12.33203125" customWidth="1"/>
    <col min="11" max="11" width="16.83203125" bestFit="1" customWidth="1"/>
    <col min="12" max="12" width="16.1640625" customWidth="1"/>
    <col min="13" max="13" width="15.5" bestFit="1" customWidth="1"/>
  </cols>
  <sheetData>
    <row r="1" spans="1:13" x14ac:dyDescent="0.2">
      <c r="A1" s="6" t="s">
        <v>2</v>
      </c>
      <c r="B1" s="8"/>
      <c r="C1" s="8"/>
      <c r="D1" s="8"/>
      <c r="E1" s="8"/>
      <c r="F1" s="8" t="s">
        <v>51</v>
      </c>
      <c r="G1" s="8"/>
      <c r="H1" s="8"/>
      <c r="I1" s="8"/>
    </row>
    <row r="2" spans="1:13" x14ac:dyDescent="0.2">
      <c r="B2" s="9"/>
      <c r="C2" s="9"/>
      <c r="F2" s="9" t="s">
        <v>52</v>
      </c>
      <c r="G2" s="9"/>
      <c r="H2" t="s">
        <v>53</v>
      </c>
      <c r="I2" s="9" t="s">
        <v>54</v>
      </c>
      <c r="J2" s="9"/>
      <c r="K2" t="s">
        <v>55</v>
      </c>
      <c r="L2" t="s">
        <v>81</v>
      </c>
      <c r="M2" t="s">
        <v>56</v>
      </c>
    </row>
    <row r="3" spans="1:13" x14ac:dyDescent="0.2">
      <c r="A3" s="5">
        <v>0</v>
      </c>
      <c r="E3" s="1"/>
      <c r="F3" s="10">
        <v>0</v>
      </c>
      <c r="G3" s="10">
        <v>0</v>
      </c>
      <c r="H3" s="11">
        <f>AVERAGE(F3:G3)</f>
        <v>0</v>
      </c>
      <c r="I3" s="10">
        <v>0</v>
      </c>
      <c r="J3" s="10">
        <v>0</v>
      </c>
      <c r="K3" s="11">
        <v>0</v>
      </c>
      <c r="L3" s="11">
        <v>0</v>
      </c>
      <c r="M3" s="11">
        <v>0</v>
      </c>
    </row>
    <row r="4" spans="1:13" x14ac:dyDescent="0.2">
      <c r="A4" s="5">
        <v>30</v>
      </c>
      <c r="E4" s="1"/>
      <c r="F4" s="10"/>
      <c r="G4" s="10"/>
      <c r="H4" s="12"/>
      <c r="I4" s="10"/>
      <c r="J4" s="10"/>
      <c r="K4" s="12"/>
      <c r="L4" s="12"/>
      <c r="M4" s="12"/>
    </row>
    <row r="5" spans="1:13" x14ac:dyDescent="0.2">
      <c r="A5" s="5">
        <v>50</v>
      </c>
      <c r="E5" s="1"/>
      <c r="F5" s="10">
        <v>6.1400000000000003E-2</v>
      </c>
      <c r="G5" s="10">
        <v>8.9700000000000002E-2</v>
      </c>
      <c r="H5" s="12" t="s">
        <v>57</v>
      </c>
      <c r="I5" s="13">
        <v>1.4E-2</v>
      </c>
      <c r="J5" s="13">
        <v>3.1300000000000001E-2</v>
      </c>
      <c r="K5" s="12" t="s">
        <v>58</v>
      </c>
      <c r="L5" s="12" t="s">
        <v>59</v>
      </c>
      <c r="M5" s="12" t="s">
        <v>60</v>
      </c>
    </row>
    <row r="6" spans="1:13" x14ac:dyDescent="0.2">
      <c r="A6" s="5">
        <v>75</v>
      </c>
      <c r="E6" s="1"/>
      <c r="F6" s="10"/>
      <c r="G6" s="10"/>
      <c r="H6" s="12"/>
      <c r="I6" s="10"/>
      <c r="J6" s="10"/>
      <c r="K6" s="12"/>
      <c r="L6" s="12"/>
      <c r="M6" s="12"/>
    </row>
    <row r="7" spans="1:13" x14ac:dyDescent="0.2">
      <c r="A7" s="5">
        <v>100</v>
      </c>
      <c r="E7" s="1"/>
      <c r="F7" s="10">
        <v>8.9700000000000002E-2</v>
      </c>
      <c r="G7" s="10">
        <v>1.4E-2</v>
      </c>
      <c r="H7" s="12" t="s">
        <v>61</v>
      </c>
      <c r="I7" s="13">
        <v>4.2799999999999998E-2</v>
      </c>
      <c r="J7" s="13">
        <v>0.1106</v>
      </c>
      <c r="K7" s="12" t="s">
        <v>62</v>
      </c>
      <c r="L7" s="12" t="s">
        <v>63</v>
      </c>
      <c r="M7" s="12" t="s">
        <v>64</v>
      </c>
    </row>
    <row r="8" spans="1:13" x14ac:dyDescent="0.2">
      <c r="A8" s="5">
        <v>150</v>
      </c>
      <c r="E8" s="1"/>
      <c r="F8" s="10"/>
      <c r="G8" s="10"/>
      <c r="H8" s="12"/>
      <c r="I8" s="10"/>
      <c r="J8" s="10"/>
      <c r="K8" s="12"/>
      <c r="L8" s="12"/>
      <c r="M8" s="12"/>
    </row>
    <row r="9" spans="1:13" x14ac:dyDescent="0.2">
      <c r="A9" s="5">
        <v>175</v>
      </c>
      <c r="E9" s="1"/>
      <c r="F9" s="10">
        <v>0.41399999999999998</v>
      </c>
      <c r="G9" s="10">
        <v>0.2626</v>
      </c>
      <c r="H9" s="12" t="s">
        <v>65</v>
      </c>
      <c r="I9" s="13">
        <v>0.20799999999999999</v>
      </c>
      <c r="J9" s="13">
        <v>0.22939999999999999</v>
      </c>
      <c r="K9" s="12" t="s">
        <v>66</v>
      </c>
      <c r="L9" s="12" t="s">
        <v>67</v>
      </c>
      <c r="M9" s="12" t="s">
        <v>68</v>
      </c>
    </row>
    <row r="10" spans="1:13" x14ac:dyDescent="0.2">
      <c r="A10" s="5">
        <v>250</v>
      </c>
      <c r="E10" s="1"/>
      <c r="F10" s="10">
        <v>0.70640000000000003</v>
      </c>
      <c r="G10" s="10">
        <v>0.54720000000000002</v>
      </c>
      <c r="H10" s="12" t="s">
        <v>69</v>
      </c>
      <c r="I10" s="13">
        <v>0.35970000000000002</v>
      </c>
      <c r="J10" s="13">
        <v>0.29830000000000001</v>
      </c>
      <c r="K10" s="12" t="s">
        <v>70</v>
      </c>
      <c r="L10" s="12" t="s">
        <v>71</v>
      </c>
      <c r="M10" s="12" t="s">
        <v>72</v>
      </c>
    </row>
    <row r="11" spans="1:13" x14ac:dyDescent="0.2">
      <c r="A11" s="5">
        <v>300</v>
      </c>
      <c r="E11" s="1"/>
      <c r="F11" s="10"/>
      <c r="G11" s="10"/>
      <c r="H11" s="12"/>
      <c r="I11" s="10"/>
      <c r="J11" s="10"/>
      <c r="K11" s="12"/>
      <c r="L11" s="12"/>
      <c r="M11" s="12"/>
    </row>
    <row r="12" spans="1:13" x14ac:dyDescent="0.2">
      <c r="A12" s="5">
        <v>400</v>
      </c>
      <c r="E12" s="1"/>
      <c r="F12" s="10">
        <v>0.59019999999999995</v>
      </c>
      <c r="G12" s="10">
        <v>0.86780000000000002</v>
      </c>
      <c r="H12" s="12" t="s">
        <v>73</v>
      </c>
      <c r="I12" s="13">
        <v>0.59199999999999997</v>
      </c>
      <c r="J12" s="13">
        <v>0.59809999999999997</v>
      </c>
      <c r="K12" s="12" t="s">
        <v>74</v>
      </c>
      <c r="L12" s="12" t="s">
        <v>75</v>
      </c>
      <c r="M12" s="12" t="s">
        <v>76</v>
      </c>
    </row>
    <row r="13" spans="1:13" x14ac:dyDescent="0.2">
      <c r="A13" s="5">
        <v>450</v>
      </c>
      <c r="E13" s="1"/>
      <c r="F13" s="10"/>
      <c r="G13" s="10"/>
      <c r="H13" s="12"/>
      <c r="I13" s="10"/>
      <c r="J13" s="10"/>
      <c r="K13" s="12"/>
      <c r="L13" s="12"/>
      <c r="M13" s="12"/>
    </row>
    <row r="14" spans="1:13" x14ac:dyDescent="0.2">
      <c r="A14" s="5">
        <v>600</v>
      </c>
      <c r="E14" s="1"/>
      <c r="F14" s="10">
        <v>0.81630000000000003</v>
      </c>
      <c r="G14" s="10">
        <v>0.81469999999999998</v>
      </c>
      <c r="H14" s="12" t="s">
        <v>77</v>
      </c>
      <c r="I14" s="13">
        <v>0.54410000000000003</v>
      </c>
      <c r="J14" s="13">
        <v>0.75460000000000005</v>
      </c>
      <c r="K14" s="12" t="s">
        <v>78</v>
      </c>
      <c r="L14" s="12" t="s">
        <v>79</v>
      </c>
      <c r="M14" s="12" t="s">
        <v>80</v>
      </c>
    </row>
    <row r="15" spans="1:13" x14ac:dyDescent="0.2">
      <c r="A15" s="5"/>
      <c r="E15" s="1"/>
      <c r="F15" s="1"/>
      <c r="G15" s="1"/>
      <c r="H15" s="1"/>
      <c r="I15" s="1"/>
    </row>
  </sheetData>
  <mergeCells count="5">
    <mergeCell ref="B1:E1"/>
    <mergeCell ref="F1:I1"/>
    <mergeCell ref="B2:C2"/>
    <mergeCell ref="F2:G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fig.S1</vt:lpstr>
      <vt:lpstr>fig.S2</vt:lpstr>
      <vt:lpstr>fig.S4</vt:lpstr>
      <vt:lpstr>fig.S6c</vt:lpstr>
      <vt:lpstr>fig. 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Shijie Huang</dc:creator>
  <cp:lastModifiedBy>Microsoft Office User</cp:lastModifiedBy>
  <dcterms:created xsi:type="dcterms:W3CDTF">2015-06-05T18:17:20Z</dcterms:created>
  <dcterms:modified xsi:type="dcterms:W3CDTF">2022-03-14T16:34:12Z</dcterms:modified>
</cp:coreProperties>
</file>