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Corina_ASUS 20.06.2020\INEMRCM\Avize JUDETE_BMCPH\"/>
    </mc:Choice>
  </mc:AlternateContent>
  <bookViews>
    <workbookView xWindow="0" yWindow="0" windowWidth="22260" windowHeight="12650"/>
  </bookViews>
  <sheets>
    <sheet name="SJ_fin" sheetId="44" r:id="rId1"/>
    <sheet name="BN_fin" sheetId="43" r:id="rId2"/>
    <sheet name="BC_fin" sheetId="42" r:id="rId3"/>
    <sheet name="VN_fin" sheetId="41" r:id="rId4"/>
    <sheet name="VL_fin" sheetId="40" r:id="rId5"/>
    <sheet name="TL_fin" sheetId="39" r:id="rId6"/>
    <sheet name="TM_fin" sheetId="38" r:id="rId7"/>
    <sheet name="TR_fin" sheetId="37" r:id="rId8"/>
    <sheet name="SV_fin" sheetId="36" r:id="rId9"/>
    <sheet name="S6_fin" sheetId="35" r:id="rId10"/>
    <sheet name="S5_fin" sheetId="34" r:id="rId11"/>
    <sheet name="S4_fin" sheetId="33" r:id="rId12"/>
    <sheet name="S3_fin" sheetId="32" r:id="rId13"/>
    <sheet name="S2_fin" sheetId="31" r:id="rId14"/>
    <sheet name="S1_fin" sheetId="30" r:id="rId15"/>
    <sheet name="PH_fin" sheetId="29" r:id="rId16"/>
    <sheet name="OT_fin" sheetId="28" r:id="rId17"/>
    <sheet name="NT_fin" sheetId="27" r:id="rId18"/>
    <sheet name="MS_fin" sheetId="26" r:id="rId19"/>
    <sheet name="MH_fin" sheetId="25" r:id="rId20"/>
    <sheet name="IS_fin" sheetId="24" r:id="rId21"/>
    <sheet name="IL_fin" sheetId="23" r:id="rId22"/>
    <sheet name="HD_fin" sheetId="22" r:id="rId23"/>
    <sheet name="HR_fin" sheetId="21" r:id="rId24"/>
    <sheet name="GJ_fin" sheetId="20" r:id="rId25"/>
    <sheet name="GR_fin" sheetId="19" r:id="rId26"/>
    <sheet name="DJ_fin" sheetId="18" r:id="rId27"/>
    <sheet name="DB_fin" sheetId="17" r:id="rId28"/>
    <sheet name="CV_fin" sheetId="16" r:id="rId29"/>
    <sheet name="CT_fin" sheetId="15" r:id="rId30"/>
    <sheet name="CJ_fin" sheetId="14" r:id="rId31"/>
    <sheet name="CS_fin" sheetId="13" r:id="rId32"/>
    <sheet name="CL_fin" sheetId="12" r:id="rId33"/>
    <sheet name="BZ_fin" sheetId="11" r:id="rId34"/>
    <sheet name="BV_fin" sheetId="10" r:id="rId35"/>
    <sheet name="Braila_fin" sheetId="9" r:id="rId36"/>
    <sheet name="BT_fin" sheetId="8" r:id="rId37"/>
    <sheet name="Bihor_fin" sheetId="6" r:id="rId38"/>
    <sheet name="Arad_fin" sheetId="4" r:id="rId39"/>
    <sheet name="Sibiu_fin" sheetId="2" r:id="rId40"/>
    <sheet name="Alba_fin" sheetId="3" r:id="rId41"/>
    <sheet name="Arges_fin" sheetId="5" r:id="rId42"/>
  </sheets>
  <externalReferences>
    <externalReference r:id="rId43"/>
    <externalReference r:id="rId44"/>
    <externalReference r:id="rId45"/>
    <externalReference r:id="rId46"/>
    <externalReference r:id="rId47"/>
  </externalReferences>
  <definedNames>
    <definedName name="_xlnm._FilterDatabase" localSheetId="40" hidden="1">Alba_fin!$A$1:$F$123</definedName>
    <definedName name="_xlnm._FilterDatabase" localSheetId="38" hidden="1">Arad_fin!$A$1:$F$1</definedName>
    <definedName name="_xlnm._FilterDatabase" localSheetId="41" hidden="1">Arges_fin!$A$1:$E$1</definedName>
    <definedName name="_xlnm._FilterDatabase" localSheetId="2" hidden="1">BC_fin!$A$1:$F$2</definedName>
    <definedName name="_xlnm._FilterDatabase" localSheetId="37" hidden="1">Bihor_fin!$A$1:$F$1</definedName>
    <definedName name="_xlnm._FilterDatabase" localSheetId="1" hidden="1">BN_fin!$A$1:$F$2</definedName>
    <definedName name="_xlnm._FilterDatabase" localSheetId="35" hidden="1">Braila_fin!$A$1:$F$1</definedName>
    <definedName name="_xlnm._FilterDatabase" localSheetId="34" hidden="1">BV_fin!$A$1:$F$1</definedName>
    <definedName name="_xlnm._FilterDatabase" localSheetId="33" hidden="1">BZ_fin!$A$1:$F$1</definedName>
    <definedName name="_xlnm._FilterDatabase" localSheetId="30" hidden="1">CJ_fin!$A$1:$F$1</definedName>
    <definedName name="_xlnm._FilterDatabase" localSheetId="32" hidden="1">CL_fin!$A$1:$F$1</definedName>
    <definedName name="_xlnm._FilterDatabase" localSheetId="31" hidden="1">CS_fin!$A$1:$F$1</definedName>
    <definedName name="_xlnm._FilterDatabase" localSheetId="29" hidden="1">CT_fin!$A$1:$F$1</definedName>
    <definedName name="_xlnm._FilterDatabase" localSheetId="27" hidden="1">DB_fin!$A$1:$F$1</definedName>
    <definedName name="_xlnm._FilterDatabase" localSheetId="24" hidden="1">GJ_fin!$A$1:$F$1</definedName>
    <definedName name="_xlnm._FilterDatabase" localSheetId="23" hidden="1">HR_fin!$A$1:$F$1</definedName>
    <definedName name="_xlnm._FilterDatabase" localSheetId="15" hidden="1">PH_fin!$A$1:$F$208</definedName>
    <definedName name="_xlnm._FilterDatabase" localSheetId="11" hidden="1">S4_fin!$A$1:$F$1</definedName>
    <definedName name="_xlnm._FilterDatabase" localSheetId="10" hidden="1">S5_fin!$A$1:$F$1</definedName>
    <definedName name="_xlnm._FilterDatabase" localSheetId="9" hidden="1">S6_fin!$A$1:$F$1</definedName>
    <definedName name="_xlnm._FilterDatabase" localSheetId="0" hidden="1">SJ_fin!$A$1:$F$2</definedName>
    <definedName name="_xlnm._FilterDatabase" localSheetId="4" hidden="1">VL_fin!$A$1:$F$1</definedName>
    <definedName name="JR_PAGE_ANCHOR_0_1" localSheetId="40">Alba_fin!#REF!</definedName>
    <definedName name="JR_PAGE_ANCHOR_0_1" localSheetId="38">Arad_fin!#REF!</definedName>
    <definedName name="JR_PAGE_ANCHOR_0_1" localSheetId="41">Arges_fin!#REF!</definedName>
    <definedName name="JR_PAGE_ANCHOR_0_1" localSheetId="37">Bihor_fin!#REF!</definedName>
    <definedName name="JR_PAGE_ANCHOR_0_1" localSheetId="35">Braila_fin!#REF!</definedName>
    <definedName name="JR_PAGE_ANCHOR_0_1" localSheetId="36">'[1]2020'!#REF!</definedName>
    <definedName name="JR_PAGE_ANCHOR_0_1" localSheetId="34">BV_fin!#REF!</definedName>
    <definedName name="JR_PAGE_ANCHOR_0_1" localSheetId="33">BZ_fin!#REF!</definedName>
    <definedName name="JR_PAGE_ANCHOR_0_1" localSheetId="30">CJ_fin!#REF!</definedName>
    <definedName name="JR_PAGE_ANCHOR_0_1" localSheetId="32">CL_fin!#REF!</definedName>
    <definedName name="JR_PAGE_ANCHOR_0_1" localSheetId="31">CS_fin!#REF!</definedName>
    <definedName name="JR_PAGE_ANCHOR_0_1" localSheetId="29">CT_fin!#REF!</definedName>
    <definedName name="JR_PAGE_ANCHOR_0_1" localSheetId="28">CV_fin!#REF!</definedName>
    <definedName name="JR_PAGE_ANCHOR_0_1" localSheetId="27">DB_fin!#REF!</definedName>
    <definedName name="JR_PAGE_ANCHOR_0_1" localSheetId="26">DJ_fin!#REF!</definedName>
    <definedName name="JR_PAGE_ANCHOR_0_1" localSheetId="24">GJ_fin!#REF!</definedName>
    <definedName name="JR_PAGE_ANCHOR_0_1" localSheetId="25">GR_fin!#REF!</definedName>
    <definedName name="JR_PAGE_ANCHOR_0_1" localSheetId="22">HD_fin!#REF!</definedName>
    <definedName name="JR_PAGE_ANCHOR_0_1" localSheetId="23">HR_fin!#REF!</definedName>
    <definedName name="JR_PAGE_ANCHOR_0_1" localSheetId="21">IL_fin!#REF!</definedName>
    <definedName name="JR_PAGE_ANCHOR_0_1" localSheetId="20">IS_fin!#REF!</definedName>
    <definedName name="JR_PAGE_ANCHOR_0_1" localSheetId="19">MH_fin!#REF!</definedName>
    <definedName name="JR_PAGE_ANCHOR_0_1" localSheetId="18">MS_fin!#REF!</definedName>
    <definedName name="JR_PAGE_ANCHOR_0_1" localSheetId="17">NT_fin!#REF!</definedName>
    <definedName name="JR_PAGE_ANCHOR_0_1" localSheetId="16">OT_fin!#REF!</definedName>
    <definedName name="JR_PAGE_ANCHOR_0_1" localSheetId="15">PH_fin!#REF!</definedName>
    <definedName name="JR_PAGE_ANCHOR_0_1" localSheetId="14">S1_fin!#REF!</definedName>
    <definedName name="JR_PAGE_ANCHOR_0_1" localSheetId="12">S3_fin!#REF!</definedName>
    <definedName name="JR_PAGE_ANCHOR_0_1" localSheetId="11">[2]avize_cm_inemrcm!#REF!</definedName>
    <definedName name="JR_PAGE_ANCHOR_0_1" localSheetId="10">'[3]2020'!#REF!</definedName>
    <definedName name="JR_PAGE_ANCHOR_0_1" localSheetId="9">'[4]2020'!#REF!</definedName>
    <definedName name="JR_PAGE_ANCHOR_0_1" localSheetId="39">'[5]2020'!#REF!</definedName>
    <definedName name="JR_PAGE_ANCHOR_0_1" localSheetId="8">SV_fin!#REF!</definedName>
    <definedName name="JR_PAGE_ANCHOR_0_1" localSheetId="5">TL_fin!#REF!</definedName>
    <definedName name="JR_PAGE_ANCHOR_0_1" localSheetId="6">TM_fin!#REF!</definedName>
    <definedName name="JR_PAGE_ANCHOR_0_1" localSheetId="7">TR_fin!#REF!</definedName>
    <definedName name="JR_PAGE_ANCHOR_0_1" localSheetId="4">VL_fin!#REF!</definedName>
    <definedName name="JR_PAGE_ANCHOR_0_1" localSheetId="3">#REF!</definedName>
    <definedName name="JR_PAGE_ANCHOR_0_1">'[5]2020'!#REF!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44" l="1"/>
  <c r="J13" i="44"/>
  <c r="J12" i="44"/>
  <c r="J11" i="44"/>
  <c r="J10" i="44"/>
  <c r="J9" i="44"/>
  <c r="J8" i="44"/>
  <c r="J7" i="44"/>
  <c r="J6" i="44"/>
  <c r="J5" i="44"/>
  <c r="J4" i="44"/>
  <c r="J3" i="44"/>
  <c r="J2" i="44"/>
  <c r="J38" i="43" l="1"/>
  <c r="J37" i="43"/>
  <c r="J36" i="43"/>
  <c r="J35" i="43"/>
  <c r="J34" i="43"/>
  <c r="J33" i="43"/>
  <c r="J32" i="43"/>
  <c r="J31" i="43"/>
  <c r="J30" i="43"/>
  <c r="J29" i="43"/>
  <c r="J28" i="43"/>
  <c r="J27" i="43"/>
  <c r="J26" i="43"/>
  <c r="J25" i="43"/>
  <c r="J24" i="43"/>
  <c r="J23" i="43"/>
  <c r="J22" i="43"/>
  <c r="J21" i="43"/>
  <c r="J20" i="43"/>
  <c r="J19" i="43"/>
  <c r="J18" i="43"/>
  <c r="J17" i="43"/>
  <c r="J16" i="43"/>
  <c r="J15" i="43"/>
  <c r="J14" i="43"/>
  <c r="J13" i="43"/>
  <c r="J12" i="43"/>
  <c r="J11" i="43"/>
  <c r="J10" i="43"/>
  <c r="J9" i="43"/>
  <c r="J8" i="43"/>
  <c r="J7" i="43"/>
  <c r="J6" i="43"/>
  <c r="J5" i="43"/>
  <c r="J4" i="43"/>
  <c r="J3" i="43"/>
  <c r="J2" i="43"/>
  <c r="J78" i="42" l="1"/>
  <c r="J77" i="42"/>
  <c r="J76" i="42"/>
  <c r="J75" i="42"/>
  <c r="J74" i="42"/>
  <c r="J73" i="42"/>
  <c r="J72" i="42"/>
  <c r="J71" i="42"/>
  <c r="J70" i="42"/>
  <c r="J69" i="42"/>
  <c r="J68" i="42"/>
  <c r="J67" i="42"/>
  <c r="J66" i="42"/>
  <c r="J65" i="42"/>
  <c r="J64" i="42"/>
  <c r="J63" i="42"/>
  <c r="J62" i="42"/>
  <c r="J61" i="42"/>
  <c r="J60" i="42"/>
  <c r="J59" i="42"/>
  <c r="J58" i="42"/>
  <c r="J57" i="42"/>
  <c r="J56" i="42"/>
  <c r="J55" i="42"/>
  <c r="J54" i="42"/>
  <c r="J53" i="42"/>
  <c r="J52" i="42"/>
  <c r="J51" i="42"/>
  <c r="J50" i="42"/>
  <c r="J49" i="42"/>
  <c r="J48" i="42"/>
  <c r="J47" i="42"/>
  <c r="J46" i="42"/>
  <c r="J45" i="42"/>
  <c r="J44" i="42"/>
  <c r="J43" i="42"/>
  <c r="J42" i="42"/>
  <c r="J41" i="42"/>
  <c r="J40" i="42"/>
  <c r="J39" i="42"/>
  <c r="J38" i="42"/>
  <c r="J37" i="42"/>
  <c r="J36" i="42"/>
  <c r="J35" i="42"/>
  <c r="J34" i="42"/>
  <c r="J33" i="42"/>
  <c r="J32" i="42"/>
  <c r="J31" i="42"/>
  <c r="J30" i="42"/>
  <c r="J29" i="42"/>
  <c r="J28" i="42"/>
  <c r="J27" i="42"/>
  <c r="J26" i="42"/>
  <c r="J25" i="42"/>
  <c r="J24" i="42"/>
  <c r="J23" i="42"/>
  <c r="J22" i="42"/>
  <c r="J21" i="42"/>
  <c r="J20" i="42"/>
  <c r="J19" i="42"/>
  <c r="J18" i="42"/>
  <c r="J17" i="42"/>
  <c r="J16" i="42"/>
  <c r="J15" i="42"/>
  <c r="J14" i="42"/>
  <c r="J13" i="42"/>
  <c r="J12" i="42"/>
  <c r="J11" i="42"/>
  <c r="J10" i="42"/>
  <c r="J9" i="42"/>
  <c r="J8" i="42"/>
  <c r="J7" i="42"/>
  <c r="J6" i="42"/>
  <c r="J5" i="42"/>
  <c r="J4" i="42"/>
  <c r="J3" i="42"/>
  <c r="J2" i="42"/>
  <c r="J48" i="41" l="1"/>
  <c r="J47" i="41"/>
  <c r="J46" i="41"/>
  <c r="J45" i="41"/>
  <c r="J44" i="41"/>
  <c r="J43" i="41"/>
  <c r="J42" i="41"/>
  <c r="J41" i="41"/>
  <c r="J40" i="41"/>
  <c r="J39" i="41"/>
  <c r="J38" i="41"/>
  <c r="J37" i="41"/>
  <c r="J36" i="41"/>
  <c r="J35" i="41"/>
  <c r="J34" i="41"/>
  <c r="J33" i="41"/>
  <c r="J32" i="41"/>
  <c r="J31" i="41"/>
  <c r="J30" i="41"/>
  <c r="J29" i="41"/>
  <c r="J28" i="41"/>
  <c r="J27" i="41"/>
  <c r="J26" i="41"/>
  <c r="J25" i="41"/>
  <c r="J24" i="41"/>
  <c r="J23" i="41"/>
  <c r="J22" i="41"/>
  <c r="J21" i="41"/>
  <c r="J20" i="41"/>
  <c r="J19" i="41"/>
  <c r="J18" i="41"/>
  <c r="J17" i="41"/>
  <c r="J16" i="41"/>
  <c r="J15" i="41"/>
  <c r="J14" i="41"/>
  <c r="J13" i="41"/>
  <c r="J12" i="41"/>
  <c r="J11" i="41"/>
  <c r="J10" i="41"/>
  <c r="J9" i="41"/>
  <c r="J8" i="41"/>
  <c r="J7" i="41"/>
  <c r="J6" i="41"/>
  <c r="J5" i="41"/>
  <c r="J4" i="41"/>
  <c r="J3" i="41"/>
  <c r="J2" i="41"/>
  <c r="J110" i="40" l="1"/>
  <c r="J109" i="40"/>
  <c r="J108" i="40"/>
  <c r="J107" i="40"/>
  <c r="J106" i="40"/>
  <c r="J105" i="40"/>
  <c r="J104" i="40"/>
  <c r="J103" i="40"/>
  <c r="J102" i="40"/>
  <c r="J101" i="40"/>
  <c r="J100" i="40"/>
  <c r="J99" i="40"/>
  <c r="J98" i="40"/>
  <c r="J97" i="40"/>
  <c r="J96" i="40"/>
  <c r="J95" i="40"/>
  <c r="J94" i="40"/>
  <c r="J93" i="40"/>
  <c r="J92" i="40"/>
  <c r="J91" i="40"/>
  <c r="J90" i="40"/>
  <c r="J89" i="40"/>
  <c r="J88" i="40"/>
  <c r="J87" i="40"/>
  <c r="J86" i="40"/>
  <c r="J85" i="40"/>
  <c r="J84" i="40"/>
  <c r="J83" i="40"/>
  <c r="J82" i="40"/>
  <c r="J81" i="40"/>
  <c r="J80" i="40"/>
  <c r="J79" i="40"/>
  <c r="J78" i="40"/>
  <c r="J77" i="40"/>
  <c r="J76" i="40"/>
  <c r="J75" i="40"/>
  <c r="J74" i="40"/>
  <c r="J73" i="40"/>
  <c r="J72" i="40"/>
  <c r="J71" i="40"/>
  <c r="J70" i="40"/>
  <c r="J69" i="40"/>
  <c r="J68" i="40"/>
  <c r="J67" i="40"/>
  <c r="J66" i="40"/>
  <c r="J65" i="40"/>
  <c r="J64" i="40"/>
  <c r="J63" i="40"/>
  <c r="J62" i="40"/>
  <c r="J61" i="40"/>
  <c r="J60" i="40"/>
  <c r="J59" i="40"/>
  <c r="J58" i="40"/>
  <c r="J57" i="40"/>
  <c r="J56" i="40"/>
  <c r="J55" i="40"/>
  <c r="J54" i="40"/>
  <c r="J53" i="40"/>
  <c r="J52" i="40"/>
  <c r="J51" i="40"/>
  <c r="J50" i="40"/>
  <c r="J49" i="40"/>
  <c r="J48" i="40"/>
  <c r="J47" i="40"/>
  <c r="J46" i="40"/>
  <c r="J45" i="40"/>
  <c r="J44" i="40"/>
  <c r="J43" i="40"/>
  <c r="J42" i="40"/>
  <c r="J41" i="40"/>
  <c r="J40" i="40"/>
  <c r="J39" i="40"/>
  <c r="J38" i="40"/>
  <c r="J37" i="40"/>
  <c r="J36" i="40"/>
  <c r="J35" i="40"/>
  <c r="J34" i="40"/>
  <c r="J33" i="40"/>
  <c r="J32" i="40"/>
  <c r="J31" i="40"/>
  <c r="J30" i="40"/>
  <c r="J29" i="40"/>
  <c r="J28" i="40"/>
  <c r="J27" i="40"/>
  <c r="J26" i="40"/>
  <c r="J25" i="40"/>
  <c r="J24" i="40"/>
  <c r="J23" i="40"/>
  <c r="J22" i="40"/>
  <c r="J21" i="40"/>
  <c r="J20" i="40"/>
  <c r="J19" i="40"/>
  <c r="J18" i="40"/>
  <c r="J17" i="40"/>
  <c r="J16" i="40"/>
  <c r="J15" i="40"/>
  <c r="J14" i="40"/>
  <c r="J13" i="40"/>
  <c r="J12" i="40"/>
  <c r="J11" i="40"/>
  <c r="J10" i="40"/>
  <c r="J9" i="40"/>
  <c r="J8" i="40"/>
  <c r="J7" i="40"/>
  <c r="J6" i="40"/>
  <c r="J5" i="40"/>
  <c r="J4" i="40"/>
  <c r="J3" i="40"/>
  <c r="J2" i="40"/>
  <c r="J51" i="39" l="1"/>
  <c r="J50" i="39"/>
  <c r="J49" i="39"/>
  <c r="J48" i="39"/>
  <c r="J47" i="39"/>
  <c r="J46" i="39"/>
  <c r="J45" i="39"/>
  <c r="J44" i="39"/>
  <c r="J43" i="39"/>
  <c r="J42" i="39"/>
  <c r="J41" i="39"/>
  <c r="J40" i="39"/>
  <c r="J39" i="39"/>
  <c r="J38" i="39"/>
  <c r="J37" i="39"/>
  <c r="J36" i="39"/>
  <c r="J35" i="39"/>
  <c r="J34" i="39"/>
  <c r="J33" i="39"/>
  <c r="J32" i="39"/>
  <c r="J31" i="39"/>
  <c r="J30" i="39"/>
  <c r="J29" i="39"/>
  <c r="J28" i="39"/>
  <c r="J27" i="39"/>
  <c r="J26" i="39"/>
  <c r="J25" i="39"/>
  <c r="J24" i="39"/>
  <c r="J23" i="39"/>
  <c r="J22" i="39"/>
  <c r="J21" i="39"/>
  <c r="J20" i="39"/>
  <c r="J19" i="39"/>
  <c r="J18" i="39"/>
  <c r="J17" i="39"/>
  <c r="J16" i="39"/>
  <c r="J15" i="39"/>
  <c r="J14" i="39"/>
  <c r="J13" i="39"/>
  <c r="J12" i="39"/>
  <c r="J11" i="39"/>
  <c r="J10" i="39"/>
  <c r="J9" i="39"/>
  <c r="J8" i="39"/>
  <c r="J7" i="39"/>
  <c r="J6" i="39"/>
  <c r="J5" i="39"/>
  <c r="J4" i="39"/>
  <c r="J3" i="39"/>
  <c r="J2" i="39"/>
  <c r="J107" i="38" l="1"/>
  <c r="J106" i="38"/>
  <c r="J105" i="38"/>
  <c r="J104" i="38"/>
  <c r="J103" i="38"/>
  <c r="J102" i="38"/>
  <c r="J101" i="38"/>
  <c r="J100" i="38"/>
  <c r="J99" i="38"/>
  <c r="J98" i="38"/>
  <c r="J97" i="38"/>
  <c r="J96" i="38"/>
  <c r="J95" i="38"/>
  <c r="J94" i="38"/>
  <c r="J93" i="38"/>
  <c r="J92" i="38"/>
  <c r="J91" i="38"/>
  <c r="J90" i="38"/>
  <c r="J89" i="38"/>
  <c r="J88" i="38"/>
  <c r="J87" i="38"/>
  <c r="J86" i="38"/>
  <c r="J85" i="38"/>
  <c r="J84" i="38"/>
  <c r="J83" i="38"/>
  <c r="J82" i="38"/>
  <c r="J81" i="38"/>
  <c r="J80" i="38"/>
  <c r="J79" i="38"/>
  <c r="J78" i="38"/>
  <c r="J77" i="38"/>
  <c r="J76" i="38"/>
  <c r="J75" i="38"/>
  <c r="J74" i="38"/>
  <c r="J73" i="38"/>
  <c r="J72" i="38"/>
  <c r="J71" i="38"/>
  <c r="J70" i="38"/>
  <c r="J69" i="38"/>
  <c r="J68" i="38"/>
  <c r="J67" i="38"/>
  <c r="J66" i="38"/>
  <c r="J65" i="38"/>
  <c r="J64" i="38"/>
  <c r="J63" i="38"/>
  <c r="J62" i="38"/>
  <c r="J61" i="38"/>
  <c r="J60" i="38"/>
  <c r="J59" i="38"/>
  <c r="J58" i="38"/>
  <c r="J57" i="38"/>
  <c r="J56" i="38"/>
  <c r="J55" i="38"/>
  <c r="J54" i="38"/>
  <c r="J53" i="38"/>
  <c r="J52" i="38"/>
  <c r="J51" i="38"/>
  <c r="J50" i="38"/>
  <c r="J49" i="38"/>
  <c r="J48" i="38"/>
  <c r="J47" i="38"/>
  <c r="J46" i="38"/>
  <c r="J45" i="38"/>
  <c r="J44" i="38"/>
  <c r="J43" i="38"/>
  <c r="J42" i="38"/>
  <c r="J41" i="38"/>
  <c r="J40" i="38"/>
  <c r="J39" i="38"/>
  <c r="J38" i="38"/>
  <c r="J37" i="38"/>
  <c r="J36" i="38"/>
  <c r="J35" i="38"/>
  <c r="J34" i="38"/>
  <c r="J33" i="38"/>
  <c r="J32" i="38"/>
  <c r="J31" i="38"/>
  <c r="J30" i="38"/>
  <c r="J29" i="38"/>
  <c r="J28" i="38"/>
  <c r="J27" i="38"/>
  <c r="J26" i="38"/>
  <c r="J25" i="38"/>
  <c r="J24" i="38"/>
  <c r="J23" i="38"/>
  <c r="J22" i="38"/>
  <c r="J21" i="38"/>
  <c r="J20" i="38"/>
  <c r="J19" i="38"/>
  <c r="J18" i="38"/>
  <c r="J17" i="38"/>
  <c r="J16" i="38"/>
  <c r="J15" i="38"/>
  <c r="J14" i="38"/>
  <c r="J13" i="38"/>
  <c r="J12" i="38"/>
  <c r="J11" i="38"/>
  <c r="J10" i="38"/>
  <c r="J9" i="38"/>
  <c r="J8" i="38"/>
  <c r="J7" i="38"/>
  <c r="J6" i="38"/>
  <c r="J5" i="38"/>
  <c r="J4" i="38"/>
  <c r="J3" i="38"/>
  <c r="J2" i="38"/>
  <c r="J74" i="37" l="1"/>
  <c r="J73" i="37"/>
  <c r="J72" i="37"/>
  <c r="J71" i="37"/>
  <c r="J70" i="37"/>
  <c r="J69" i="37"/>
  <c r="J68" i="37"/>
  <c r="J67" i="37"/>
  <c r="J66" i="37"/>
  <c r="J65" i="37"/>
  <c r="J64" i="37"/>
  <c r="J63" i="37"/>
  <c r="J62" i="37"/>
  <c r="J61" i="37"/>
  <c r="J60" i="37"/>
  <c r="J59" i="37"/>
  <c r="J58" i="37"/>
  <c r="J57" i="37"/>
  <c r="J56" i="37"/>
  <c r="J55" i="37"/>
  <c r="J54" i="37"/>
  <c r="J53" i="37"/>
  <c r="J52" i="37"/>
  <c r="J51" i="37"/>
  <c r="J50" i="37"/>
  <c r="J49" i="37"/>
  <c r="J48" i="37"/>
  <c r="J47" i="37"/>
  <c r="J46" i="37"/>
  <c r="J45" i="37"/>
  <c r="J44" i="37"/>
  <c r="J43" i="37"/>
  <c r="J42" i="37"/>
  <c r="J41" i="37"/>
  <c r="J40" i="37"/>
  <c r="J39" i="37"/>
  <c r="J38" i="37"/>
  <c r="J37" i="37"/>
  <c r="J36" i="37"/>
  <c r="J35" i="37"/>
  <c r="J34" i="37"/>
  <c r="J33" i="37"/>
  <c r="J32" i="37"/>
  <c r="J31" i="37"/>
  <c r="J30" i="37"/>
  <c r="J29" i="37"/>
  <c r="J28" i="37"/>
  <c r="J27" i="37"/>
  <c r="J26" i="37"/>
  <c r="J25" i="37"/>
  <c r="J24" i="37"/>
  <c r="J23" i="37"/>
  <c r="J22" i="37"/>
  <c r="J21" i="37"/>
  <c r="J20" i="37"/>
  <c r="J19" i="37"/>
  <c r="J18" i="37"/>
  <c r="J17" i="37"/>
  <c r="J16" i="37"/>
  <c r="J15" i="37"/>
  <c r="J14" i="37"/>
  <c r="J13" i="37"/>
  <c r="J12" i="37"/>
  <c r="J11" i="37"/>
  <c r="J10" i="37"/>
  <c r="J9" i="37"/>
  <c r="J8" i="37"/>
  <c r="J7" i="37"/>
  <c r="J6" i="37"/>
  <c r="J5" i="37"/>
  <c r="J4" i="37"/>
  <c r="J3" i="37"/>
  <c r="J2" i="37"/>
  <c r="J11" i="36" l="1"/>
  <c r="J10" i="36"/>
  <c r="J9" i="36"/>
  <c r="J8" i="36"/>
  <c r="J7" i="36"/>
  <c r="J6" i="36"/>
  <c r="J5" i="36"/>
  <c r="J4" i="36"/>
  <c r="J3" i="36"/>
  <c r="J2" i="36"/>
  <c r="J256" i="35" l="1"/>
  <c r="J255" i="35"/>
  <c r="J254" i="35"/>
  <c r="J253" i="35"/>
  <c r="J252" i="35"/>
  <c r="J251" i="35"/>
  <c r="J250" i="35"/>
  <c r="J249" i="35"/>
  <c r="J248" i="35"/>
  <c r="J247" i="35"/>
  <c r="J246" i="35"/>
  <c r="J245" i="35"/>
  <c r="J244" i="35"/>
  <c r="J243" i="35"/>
  <c r="J242" i="35"/>
  <c r="J241" i="35"/>
  <c r="J240" i="35"/>
  <c r="J239" i="35"/>
  <c r="J238" i="35"/>
  <c r="J237" i="35"/>
  <c r="J236" i="35"/>
  <c r="J235" i="35"/>
  <c r="J234" i="35"/>
  <c r="J233" i="35"/>
  <c r="J232" i="35"/>
  <c r="J231" i="35"/>
  <c r="J230" i="35"/>
  <c r="J229" i="35"/>
  <c r="J228" i="35"/>
  <c r="J227" i="35"/>
  <c r="J226" i="35"/>
  <c r="J225" i="35"/>
  <c r="J224" i="35"/>
  <c r="J223" i="35"/>
  <c r="J222" i="35"/>
  <c r="J221" i="35"/>
  <c r="J220" i="35"/>
  <c r="J219" i="35"/>
  <c r="J218" i="35"/>
  <c r="J217" i="35"/>
  <c r="J216" i="35"/>
  <c r="J215" i="35"/>
  <c r="J214" i="35"/>
  <c r="J213" i="35"/>
  <c r="J212" i="35"/>
  <c r="J211" i="35"/>
  <c r="J210" i="35"/>
  <c r="J209" i="35"/>
  <c r="J208" i="35"/>
  <c r="J207" i="35"/>
  <c r="J206" i="35"/>
  <c r="J205" i="35"/>
  <c r="J204" i="35"/>
  <c r="J203" i="35"/>
  <c r="J202" i="35"/>
  <c r="J201" i="35"/>
  <c r="J200" i="35"/>
  <c r="J199" i="35"/>
  <c r="J198" i="35"/>
  <c r="J197" i="35"/>
  <c r="J196" i="35"/>
  <c r="J195" i="35"/>
  <c r="J194" i="35"/>
  <c r="J193" i="35"/>
  <c r="J192" i="35"/>
  <c r="J191" i="35"/>
  <c r="J190" i="35"/>
  <c r="J189" i="35"/>
  <c r="J188" i="35"/>
  <c r="J187" i="35"/>
  <c r="J186" i="35"/>
  <c r="J185" i="35"/>
  <c r="J184" i="35"/>
  <c r="J183" i="35"/>
  <c r="J182" i="35"/>
  <c r="J181" i="35"/>
  <c r="J180" i="35"/>
  <c r="J179" i="35"/>
  <c r="J178" i="35"/>
  <c r="J177" i="35"/>
  <c r="J176" i="35"/>
  <c r="J175" i="35"/>
  <c r="J174" i="35"/>
  <c r="J173" i="35"/>
  <c r="J172" i="35"/>
  <c r="J171" i="35"/>
  <c r="J170" i="35"/>
  <c r="J169" i="35"/>
  <c r="J168" i="35"/>
  <c r="J167" i="35"/>
  <c r="J166" i="35"/>
  <c r="J165" i="35"/>
  <c r="J164" i="35"/>
  <c r="J163" i="35"/>
  <c r="J162" i="35"/>
  <c r="J161" i="35"/>
  <c r="J160" i="35"/>
  <c r="J159" i="35"/>
  <c r="J158" i="35"/>
  <c r="J157" i="35"/>
  <c r="J156" i="35"/>
  <c r="J155" i="35"/>
  <c r="J154" i="35"/>
  <c r="J153" i="35"/>
  <c r="J152" i="35"/>
  <c r="J151" i="35"/>
  <c r="J150" i="35"/>
  <c r="J149" i="35"/>
  <c r="J148" i="35"/>
  <c r="J147" i="35"/>
  <c r="J146" i="35"/>
  <c r="J145" i="35"/>
  <c r="J144" i="35"/>
  <c r="J143" i="35"/>
  <c r="J142" i="35"/>
  <c r="J141" i="35"/>
  <c r="J140" i="35"/>
  <c r="J139" i="35"/>
  <c r="J138" i="35"/>
  <c r="J137" i="35"/>
  <c r="J136" i="35"/>
  <c r="J135" i="35"/>
  <c r="J134" i="35"/>
  <c r="J133" i="35"/>
  <c r="J132" i="35"/>
  <c r="J131" i="35"/>
  <c r="J130" i="35"/>
  <c r="J129" i="35"/>
  <c r="J128" i="35"/>
  <c r="J127" i="35"/>
  <c r="J126" i="35"/>
  <c r="J125" i="35"/>
  <c r="J124" i="35"/>
  <c r="J123" i="35"/>
  <c r="J122" i="35"/>
  <c r="J121" i="35"/>
  <c r="J120" i="35"/>
  <c r="J119" i="35"/>
  <c r="J118" i="35"/>
  <c r="J117" i="35"/>
  <c r="J116" i="35"/>
  <c r="J115" i="35"/>
  <c r="J114" i="35"/>
  <c r="J113" i="35"/>
  <c r="J112" i="35"/>
  <c r="J111" i="35"/>
  <c r="J110" i="35"/>
  <c r="J109" i="35"/>
  <c r="J108" i="35"/>
  <c r="J107" i="35"/>
  <c r="J106" i="35"/>
  <c r="J105" i="35"/>
  <c r="J104" i="35"/>
  <c r="J103" i="35"/>
  <c r="J102" i="35"/>
  <c r="J101" i="35"/>
  <c r="J100" i="35"/>
  <c r="J99" i="35"/>
  <c r="J98" i="35"/>
  <c r="J97" i="35"/>
  <c r="J96" i="35"/>
  <c r="J95" i="35"/>
  <c r="J94" i="35"/>
  <c r="J93" i="35"/>
  <c r="J92" i="35"/>
  <c r="J91" i="35"/>
  <c r="J90" i="35"/>
  <c r="J89" i="35"/>
  <c r="J88" i="35"/>
  <c r="J87" i="35"/>
  <c r="J86" i="35"/>
  <c r="J85" i="35"/>
  <c r="J84" i="35"/>
  <c r="J83" i="35"/>
  <c r="J82" i="35"/>
  <c r="J81" i="35"/>
  <c r="J80" i="35"/>
  <c r="J79" i="35"/>
  <c r="J78" i="35"/>
  <c r="J77" i="35"/>
  <c r="J76" i="35"/>
  <c r="J75" i="35"/>
  <c r="J74" i="35"/>
  <c r="J73" i="35"/>
  <c r="J72" i="35"/>
  <c r="J71" i="35"/>
  <c r="J70" i="35"/>
  <c r="J69" i="35"/>
  <c r="J68" i="35"/>
  <c r="J67" i="35"/>
  <c r="J66" i="35"/>
  <c r="J65" i="35"/>
  <c r="J64" i="35"/>
  <c r="J63" i="35"/>
  <c r="J62" i="35"/>
  <c r="J61" i="35"/>
  <c r="J60" i="35"/>
  <c r="J59" i="35"/>
  <c r="J58" i="35"/>
  <c r="J57" i="35"/>
  <c r="J56" i="35"/>
  <c r="J55" i="35"/>
  <c r="J54" i="35"/>
  <c r="J53" i="35"/>
  <c r="J52" i="35"/>
  <c r="J51" i="35"/>
  <c r="J50" i="35"/>
  <c r="J49" i="35"/>
  <c r="J48" i="35"/>
  <c r="J47" i="35"/>
  <c r="J46" i="35"/>
  <c r="J45" i="35"/>
  <c r="J44" i="35"/>
  <c r="J43" i="35"/>
  <c r="J42" i="35"/>
  <c r="J41" i="35"/>
  <c r="J40" i="35"/>
  <c r="J39" i="35"/>
  <c r="J38" i="35"/>
  <c r="J37" i="35"/>
  <c r="J36" i="35"/>
  <c r="J35" i="35"/>
  <c r="J34" i="35"/>
  <c r="J33" i="35"/>
  <c r="J32" i="35"/>
  <c r="J31" i="35"/>
  <c r="J30" i="35"/>
  <c r="J29" i="35"/>
  <c r="J28" i="35"/>
  <c r="J27" i="35"/>
  <c r="J26" i="35"/>
  <c r="J25" i="35"/>
  <c r="J24" i="35"/>
  <c r="J23" i="35"/>
  <c r="J22" i="35"/>
  <c r="J21" i="35"/>
  <c r="J20" i="35"/>
  <c r="J19" i="35"/>
  <c r="J18" i="35"/>
  <c r="J17" i="35"/>
  <c r="J16" i="35"/>
  <c r="J15" i="35"/>
  <c r="J14" i="35"/>
  <c r="J13" i="35"/>
  <c r="J12" i="35"/>
  <c r="J11" i="35"/>
  <c r="J10" i="35"/>
  <c r="J9" i="35"/>
  <c r="J8" i="35"/>
  <c r="J7" i="35"/>
  <c r="J6" i="35"/>
  <c r="J5" i="35"/>
  <c r="J4" i="35"/>
  <c r="J3" i="35"/>
  <c r="J2" i="35"/>
  <c r="J122" i="34" l="1"/>
  <c r="J121" i="34"/>
  <c r="J120" i="34"/>
  <c r="J119" i="34"/>
  <c r="J118" i="34"/>
  <c r="J117" i="34"/>
  <c r="J116" i="34"/>
  <c r="J115" i="34"/>
  <c r="J114" i="34"/>
  <c r="J113" i="34"/>
  <c r="J112" i="34"/>
  <c r="J111" i="34"/>
  <c r="J110" i="34"/>
  <c r="J109" i="34"/>
  <c r="J108" i="34"/>
  <c r="J107" i="34"/>
  <c r="J106" i="34"/>
  <c r="J105" i="34"/>
  <c r="J104" i="34"/>
  <c r="J103" i="34"/>
  <c r="J102" i="34"/>
  <c r="J101" i="34"/>
  <c r="J100" i="34"/>
  <c r="J99" i="34"/>
  <c r="J98" i="34"/>
  <c r="J97" i="34"/>
  <c r="J96" i="34"/>
  <c r="J95" i="34"/>
  <c r="J94" i="34"/>
  <c r="J93" i="34"/>
  <c r="J92" i="34"/>
  <c r="J91" i="34"/>
  <c r="J90" i="34"/>
  <c r="J89" i="34"/>
  <c r="J88" i="34"/>
  <c r="J87" i="34"/>
  <c r="J86" i="34"/>
  <c r="J85" i="34"/>
  <c r="J84" i="34"/>
  <c r="J83" i="34"/>
  <c r="J82" i="34"/>
  <c r="J81" i="34"/>
  <c r="J80" i="34"/>
  <c r="J79" i="34"/>
  <c r="J78" i="34"/>
  <c r="J77" i="34"/>
  <c r="J76" i="34"/>
  <c r="J75" i="34"/>
  <c r="J74" i="34"/>
  <c r="J73" i="34"/>
  <c r="J72" i="34"/>
  <c r="J71" i="34"/>
  <c r="J70" i="34"/>
  <c r="J69" i="34"/>
  <c r="J161" i="33" l="1"/>
  <c r="J160" i="33"/>
  <c r="J159" i="33"/>
  <c r="J158" i="33"/>
  <c r="J157" i="33"/>
  <c r="J156" i="33"/>
  <c r="J155" i="33"/>
  <c r="J154" i="33"/>
  <c r="J153" i="33"/>
  <c r="J152" i="33"/>
  <c r="J151" i="33"/>
  <c r="J150" i="33"/>
  <c r="J149" i="33"/>
  <c r="J148" i="33"/>
  <c r="J147" i="33"/>
  <c r="J146" i="33"/>
  <c r="J145" i="33"/>
  <c r="J144" i="33"/>
  <c r="J143" i="33"/>
  <c r="J142" i="33"/>
  <c r="J141" i="33"/>
  <c r="J140" i="33"/>
  <c r="J139" i="33"/>
  <c r="J138" i="33"/>
  <c r="J137" i="33"/>
  <c r="J136" i="33"/>
  <c r="J135" i="33"/>
  <c r="J134" i="33"/>
  <c r="J133" i="33"/>
  <c r="J132" i="33"/>
  <c r="J131" i="33"/>
  <c r="J130" i="33"/>
  <c r="J129" i="33"/>
  <c r="J128" i="33"/>
  <c r="J127" i="33"/>
  <c r="J126" i="33"/>
  <c r="J125" i="33"/>
  <c r="J124" i="33"/>
  <c r="J123" i="33"/>
  <c r="J122" i="33"/>
  <c r="J121" i="33"/>
  <c r="J120" i="33"/>
  <c r="J119" i="33"/>
  <c r="J118" i="33"/>
  <c r="J117" i="33"/>
  <c r="J116" i="33"/>
  <c r="J115" i="33"/>
  <c r="J114" i="33"/>
  <c r="J113" i="33"/>
  <c r="J112" i="33"/>
  <c r="J111" i="33"/>
  <c r="J110" i="33"/>
  <c r="J109" i="33"/>
  <c r="J108" i="33"/>
  <c r="J107" i="33"/>
  <c r="J106" i="33"/>
  <c r="J105" i="33"/>
  <c r="J104" i="33"/>
  <c r="J103" i="33"/>
  <c r="J102" i="33"/>
  <c r="J101" i="33"/>
  <c r="J100" i="33"/>
  <c r="J99" i="33"/>
  <c r="J98" i="33"/>
  <c r="J97" i="33"/>
  <c r="J96" i="33"/>
  <c r="J95" i="33"/>
  <c r="J94" i="33"/>
  <c r="J93" i="33"/>
  <c r="J92" i="33"/>
  <c r="J91" i="33"/>
  <c r="J90" i="33"/>
  <c r="J89" i="33"/>
  <c r="J88" i="33"/>
  <c r="J87" i="33"/>
  <c r="J86" i="33"/>
  <c r="J162" i="32" l="1"/>
  <c r="J161" i="32"/>
  <c r="J160" i="32"/>
  <c r="J159" i="32"/>
  <c r="J158" i="32"/>
  <c r="J157" i="32"/>
  <c r="J156" i="32"/>
  <c r="J155" i="32"/>
  <c r="J154" i="32"/>
  <c r="J153" i="32"/>
  <c r="J152" i="32"/>
  <c r="J151" i="32"/>
  <c r="J150" i="32"/>
  <c r="J149" i="32"/>
  <c r="J148" i="32"/>
  <c r="J147" i="32"/>
  <c r="J146" i="32"/>
  <c r="J145" i="32"/>
  <c r="J144" i="32"/>
  <c r="J143" i="32"/>
  <c r="J142" i="32"/>
  <c r="J141" i="32"/>
  <c r="J140" i="32"/>
  <c r="J139" i="32"/>
  <c r="J138" i="32"/>
  <c r="J137" i="32"/>
  <c r="J136" i="32"/>
  <c r="J135" i="32"/>
  <c r="J134" i="32"/>
  <c r="J133" i="32"/>
  <c r="J132" i="32"/>
  <c r="J131" i="32"/>
  <c r="J130" i="32"/>
  <c r="J129" i="32"/>
  <c r="J128" i="32"/>
  <c r="J127" i="32"/>
  <c r="J126" i="32"/>
  <c r="J125" i="32"/>
  <c r="J124" i="32"/>
  <c r="J123" i="32"/>
  <c r="J122" i="32"/>
  <c r="J121" i="32"/>
  <c r="J120" i="32"/>
  <c r="J119" i="32"/>
  <c r="J118" i="32"/>
  <c r="J117" i="32"/>
  <c r="J116" i="32"/>
  <c r="J115" i="32"/>
  <c r="J114" i="32"/>
  <c r="J113" i="32"/>
  <c r="J112" i="32"/>
  <c r="J111" i="32"/>
  <c r="J110" i="32"/>
  <c r="J109" i="32"/>
  <c r="J108" i="32"/>
  <c r="J107" i="32"/>
  <c r="J106" i="32"/>
  <c r="J105" i="32"/>
  <c r="J104" i="32"/>
  <c r="J103" i="32"/>
  <c r="J102" i="32"/>
  <c r="J101" i="32"/>
  <c r="J100" i="32"/>
  <c r="J99" i="32"/>
  <c r="J98" i="32"/>
  <c r="J97" i="32"/>
  <c r="J96" i="32"/>
  <c r="J95" i="32"/>
  <c r="J94" i="32"/>
  <c r="J93" i="32"/>
  <c r="J92" i="32"/>
  <c r="J91" i="32"/>
  <c r="J90" i="32"/>
  <c r="J89" i="32"/>
  <c r="J88" i="32"/>
  <c r="J87" i="32"/>
  <c r="J86" i="32"/>
  <c r="J85" i="32"/>
  <c r="J84" i="32"/>
  <c r="J83" i="32"/>
  <c r="J82" i="32"/>
  <c r="J81" i="32"/>
  <c r="J80" i="32"/>
  <c r="J79" i="32"/>
  <c r="J78" i="32"/>
  <c r="J77" i="32"/>
  <c r="J76" i="32"/>
  <c r="J75" i="32"/>
  <c r="J74" i="32"/>
  <c r="J73" i="32"/>
  <c r="J72" i="32"/>
  <c r="J71" i="32"/>
  <c r="J70" i="32"/>
  <c r="J69" i="32"/>
  <c r="J68" i="32"/>
  <c r="J67" i="32"/>
  <c r="J66" i="32"/>
  <c r="J65" i="32"/>
  <c r="J64" i="32"/>
  <c r="J63" i="32"/>
  <c r="J62" i="32"/>
  <c r="J61" i="32"/>
  <c r="J60" i="32"/>
  <c r="J59" i="32"/>
  <c r="J58" i="32"/>
  <c r="J57" i="32"/>
  <c r="J56" i="32"/>
  <c r="J55" i="32"/>
  <c r="J54" i="32"/>
  <c r="J53" i="32"/>
  <c r="J52" i="32"/>
  <c r="J51" i="32"/>
  <c r="J50" i="32"/>
  <c r="J49" i="32"/>
  <c r="J48" i="32"/>
  <c r="J47" i="32"/>
  <c r="J46" i="32"/>
  <c r="J45" i="32"/>
  <c r="J44" i="32"/>
  <c r="J43" i="32"/>
  <c r="J42" i="32"/>
  <c r="J41" i="32"/>
  <c r="J40" i="32"/>
  <c r="J39" i="32"/>
  <c r="J38" i="32"/>
  <c r="J37" i="32"/>
  <c r="J36" i="32"/>
  <c r="J35" i="32"/>
  <c r="J34" i="32"/>
  <c r="J33" i="32"/>
  <c r="J32" i="32"/>
  <c r="J31" i="32"/>
  <c r="J30" i="32"/>
  <c r="J29" i="32"/>
  <c r="J28" i="32"/>
  <c r="J27" i="32"/>
  <c r="J26" i="32"/>
  <c r="J25" i="32"/>
  <c r="J24" i="32"/>
  <c r="J23" i="32"/>
  <c r="J22" i="32"/>
  <c r="J21" i="32"/>
  <c r="J20" i="32"/>
  <c r="J19" i="32"/>
  <c r="J18" i="32"/>
  <c r="J17" i="32"/>
  <c r="J16" i="32"/>
  <c r="J15" i="32"/>
  <c r="J14" i="32"/>
  <c r="J13" i="32"/>
  <c r="J12" i="32"/>
  <c r="J11" i="32"/>
  <c r="J10" i="32"/>
  <c r="J9" i="32"/>
  <c r="J8" i="32"/>
  <c r="J7" i="32"/>
  <c r="J6" i="32"/>
  <c r="J5" i="32"/>
  <c r="J4" i="32"/>
  <c r="J3" i="32"/>
  <c r="J2" i="32"/>
  <c r="J175" i="30" l="1"/>
  <c r="J174" i="30"/>
  <c r="J173" i="30"/>
  <c r="J172" i="30"/>
  <c r="J171" i="30"/>
  <c r="J170" i="30"/>
  <c r="J169" i="30"/>
  <c r="J168" i="30"/>
  <c r="J167" i="30"/>
  <c r="J166" i="30"/>
  <c r="J165" i="30"/>
  <c r="J164" i="30"/>
  <c r="J163" i="30"/>
  <c r="J162" i="30"/>
  <c r="J161" i="30"/>
  <c r="J160" i="30"/>
  <c r="J159" i="30"/>
  <c r="J158" i="30"/>
  <c r="J157" i="30"/>
  <c r="J156" i="30"/>
  <c r="J155" i="30"/>
  <c r="J154" i="30"/>
  <c r="J153" i="30"/>
  <c r="J152" i="30"/>
  <c r="J151" i="30"/>
  <c r="J150" i="30"/>
  <c r="J149" i="30"/>
  <c r="J148" i="30"/>
  <c r="J147" i="30"/>
  <c r="J146" i="30"/>
  <c r="J145" i="30"/>
  <c r="J144" i="30"/>
  <c r="J143" i="30"/>
  <c r="J142" i="30"/>
  <c r="J141" i="30"/>
  <c r="J140" i="30"/>
  <c r="J139" i="30"/>
  <c r="J138" i="30"/>
  <c r="J137" i="30"/>
  <c r="J136" i="30"/>
  <c r="J135" i="30"/>
  <c r="J134" i="30"/>
  <c r="J133" i="30"/>
  <c r="J132" i="30"/>
  <c r="J131" i="30"/>
  <c r="J130" i="30"/>
  <c r="J129" i="30"/>
  <c r="J128" i="30"/>
  <c r="J127" i="30"/>
  <c r="J126" i="30"/>
  <c r="J125" i="30"/>
  <c r="J124" i="30"/>
  <c r="J123" i="30"/>
  <c r="J122" i="30"/>
  <c r="J121" i="30"/>
  <c r="J120" i="30"/>
  <c r="J119" i="30"/>
  <c r="J118" i="30"/>
  <c r="J117" i="30"/>
  <c r="J116" i="30"/>
  <c r="J115" i="30"/>
  <c r="J114" i="30"/>
  <c r="J113" i="30"/>
  <c r="J112" i="30"/>
  <c r="J111" i="30"/>
  <c r="J110" i="30"/>
  <c r="J109" i="30"/>
  <c r="J108" i="30"/>
  <c r="J107" i="30"/>
  <c r="J106" i="30"/>
  <c r="J105" i="30"/>
  <c r="J104" i="30"/>
  <c r="J103" i="30"/>
  <c r="J102" i="30"/>
  <c r="J101" i="30"/>
  <c r="J100" i="30"/>
  <c r="J99" i="30"/>
  <c r="J98" i="30"/>
  <c r="J97" i="30"/>
  <c r="J96" i="30"/>
  <c r="J95" i="30"/>
  <c r="J94" i="30"/>
  <c r="J93" i="30"/>
  <c r="J92" i="30"/>
  <c r="J91" i="30"/>
  <c r="J90" i="30"/>
  <c r="J89" i="30"/>
  <c r="J88" i="30"/>
  <c r="J87" i="30"/>
  <c r="J86" i="30"/>
  <c r="J85" i="30"/>
  <c r="J84" i="30"/>
  <c r="J83" i="30"/>
  <c r="J82" i="30"/>
  <c r="J81" i="30"/>
  <c r="J80" i="30"/>
  <c r="J79" i="30"/>
  <c r="J78" i="30"/>
  <c r="J77" i="30"/>
  <c r="J76" i="30"/>
  <c r="J75" i="30"/>
  <c r="J74" i="30"/>
  <c r="J73" i="30"/>
  <c r="J72" i="30"/>
  <c r="J71" i="30"/>
  <c r="J70" i="30"/>
  <c r="J69" i="30"/>
  <c r="J68" i="30"/>
  <c r="J67" i="30"/>
  <c r="J66" i="30"/>
  <c r="J65" i="30"/>
  <c r="J64" i="30"/>
  <c r="J63" i="30"/>
  <c r="J62" i="30"/>
  <c r="J61" i="30"/>
  <c r="J60" i="30"/>
  <c r="J59" i="30"/>
  <c r="J58" i="30"/>
  <c r="J57" i="30"/>
  <c r="J56" i="30"/>
  <c r="J55" i="30"/>
  <c r="J54" i="30"/>
  <c r="J53" i="30"/>
  <c r="J52" i="30"/>
  <c r="J51" i="30"/>
  <c r="J50" i="30"/>
  <c r="J49" i="30"/>
  <c r="J48" i="30"/>
  <c r="J47" i="30"/>
  <c r="J46" i="30"/>
  <c r="J45" i="30"/>
  <c r="J44" i="30"/>
  <c r="J43" i="30"/>
  <c r="J42" i="30"/>
  <c r="J41" i="30"/>
  <c r="J40" i="30"/>
  <c r="J39" i="30"/>
  <c r="J38" i="30"/>
  <c r="J37" i="30"/>
  <c r="J36" i="30"/>
  <c r="J35" i="30"/>
  <c r="J34" i="30"/>
  <c r="J33" i="30"/>
  <c r="J32" i="30"/>
  <c r="J31" i="30"/>
  <c r="J30" i="30"/>
  <c r="J29" i="30"/>
  <c r="J28" i="30"/>
  <c r="J27" i="30"/>
  <c r="J26" i="30"/>
  <c r="J25" i="30"/>
  <c r="J24" i="30"/>
  <c r="J23" i="30"/>
  <c r="J22" i="30"/>
  <c r="J21" i="30"/>
  <c r="J20" i="30"/>
  <c r="J19" i="30"/>
  <c r="J18" i="30"/>
  <c r="J17" i="30"/>
  <c r="J16" i="30"/>
  <c r="J15" i="30"/>
  <c r="J14" i="30"/>
  <c r="J13" i="30"/>
  <c r="J12" i="30"/>
  <c r="J11" i="30"/>
  <c r="J10" i="30"/>
  <c r="J9" i="30"/>
  <c r="J8" i="30"/>
  <c r="J7" i="30"/>
  <c r="J6" i="30"/>
  <c r="J5" i="30"/>
  <c r="J4" i="30"/>
  <c r="J3" i="30"/>
  <c r="J2" i="30"/>
  <c r="J208" i="29" l="1"/>
  <c r="J207" i="29"/>
  <c r="J206" i="29"/>
  <c r="J205" i="29"/>
  <c r="J204" i="29"/>
  <c r="J203" i="29"/>
  <c r="J202" i="29"/>
  <c r="J201" i="29"/>
  <c r="J200" i="29"/>
  <c r="J199" i="29"/>
  <c r="J198" i="29"/>
  <c r="J197" i="29"/>
  <c r="J196" i="29"/>
  <c r="J195" i="29"/>
  <c r="J194" i="29"/>
  <c r="J193" i="29"/>
  <c r="J192" i="29"/>
  <c r="J191" i="29"/>
  <c r="J190" i="29"/>
  <c r="J189" i="29"/>
  <c r="J188" i="29"/>
  <c r="J187" i="29"/>
  <c r="J186" i="29"/>
  <c r="J185" i="29"/>
  <c r="J184" i="29"/>
  <c r="J183" i="29"/>
  <c r="J182" i="29"/>
  <c r="J181" i="29"/>
  <c r="J180" i="29"/>
  <c r="J179" i="29"/>
  <c r="J178" i="29"/>
  <c r="J177" i="29"/>
  <c r="J176" i="29"/>
  <c r="J175" i="29"/>
  <c r="J174" i="29"/>
  <c r="J173" i="29"/>
  <c r="J172" i="29"/>
  <c r="J171" i="29"/>
  <c r="J170" i="29"/>
  <c r="J169" i="29"/>
  <c r="J168" i="29"/>
  <c r="J167" i="29"/>
  <c r="J166" i="29"/>
  <c r="J165" i="29"/>
  <c r="J164" i="29"/>
  <c r="J163" i="29"/>
  <c r="J162" i="29"/>
  <c r="J161" i="29"/>
  <c r="J160" i="29"/>
  <c r="J159" i="29"/>
  <c r="J158" i="29"/>
  <c r="J157" i="29"/>
  <c r="J156" i="29"/>
  <c r="J155" i="29"/>
  <c r="J154" i="29"/>
  <c r="J153" i="29"/>
  <c r="J152" i="29"/>
  <c r="J151" i="29"/>
  <c r="J150" i="29"/>
  <c r="J149" i="29"/>
  <c r="J148" i="29"/>
  <c r="J147" i="29"/>
  <c r="J146" i="29"/>
  <c r="J145" i="29"/>
  <c r="J144" i="29"/>
  <c r="J143" i="29"/>
  <c r="J142" i="29"/>
  <c r="J141" i="29"/>
  <c r="J140" i="29"/>
  <c r="A140" i="29"/>
  <c r="J139" i="29"/>
  <c r="A139" i="29"/>
  <c r="J138" i="29"/>
  <c r="A138" i="29"/>
  <c r="J137" i="29"/>
  <c r="J136" i="29"/>
  <c r="J135" i="29"/>
  <c r="J134" i="29"/>
  <c r="J133" i="29"/>
  <c r="J132" i="29"/>
  <c r="J131" i="29"/>
  <c r="J130" i="29"/>
  <c r="J129" i="29"/>
  <c r="J128" i="29"/>
  <c r="J127" i="29"/>
  <c r="J126" i="29"/>
  <c r="J125" i="29"/>
  <c r="J124" i="29"/>
  <c r="J123" i="29"/>
  <c r="J122" i="29"/>
  <c r="J121" i="29"/>
  <c r="J120" i="29"/>
  <c r="J119" i="29"/>
  <c r="J118" i="29"/>
  <c r="J117" i="29"/>
  <c r="J116" i="29"/>
  <c r="J115" i="29"/>
  <c r="J114" i="29"/>
  <c r="J113" i="29"/>
  <c r="J112" i="29"/>
  <c r="J111" i="29"/>
  <c r="J110" i="29"/>
  <c r="J109" i="29"/>
  <c r="J108" i="29"/>
  <c r="J107" i="29"/>
  <c r="J106" i="29"/>
  <c r="J105" i="29"/>
  <c r="J104" i="29"/>
  <c r="J103" i="29"/>
  <c r="J102" i="29"/>
  <c r="J101" i="29"/>
  <c r="J100" i="29"/>
  <c r="J99" i="29"/>
  <c r="J98" i="29"/>
  <c r="J97" i="29"/>
  <c r="J96" i="29"/>
  <c r="J95" i="29"/>
  <c r="J94" i="29"/>
  <c r="J93" i="29"/>
  <c r="J92" i="29"/>
  <c r="J91" i="29"/>
  <c r="J90" i="29"/>
  <c r="J89" i="29"/>
  <c r="J88" i="29"/>
  <c r="J87" i="29"/>
  <c r="J86" i="29"/>
  <c r="J85" i="29"/>
  <c r="J84" i="29"/>
  <c r="J83" i="29"/>
  <c r="J82" i="29"/>
  <c r="J81" i="29"/>
  <c r="J80" i="29"/>
  <c r="J79" i="29"/>
  <c r="J78" i="29"/>
  <c r="J77" i="29"/>
  <c r="J76" i="29"/>
  <c r="J75" i="29"/>
  <c r="J74" i="29"/>
  <c r="J73" i="29"/>
  <c r="J72" i="29"/>
  <c r="A72" i="29"/>
  <c r="J71" i="29"/>
  <c r="J70" i="29"/>
  <c r="J69" i="29"/>
  <c r="J68" i="29"/>
  <c r="J67" i="29"/>
  <c r="J66" i="29"/>
  <c r="J65" i="29"/>
  <c r="J64" i="29"/>
  <c r="J63" i="29"/>
  <c r="J62" i="29"/>
  <c r="J61" i="29"/>
  <c r="J60" i="29"/>
  <c r="J59" i="29"/>
  <c r="J58" i="29"/>
  <c r="J57" i="29"/>
  <c r="J56" i="29"/>
  <c r="J55" i="29"/>
  <c r="J54" i="29"/>
  <c r="J53" i="29"/>
  <c r="J52" i="29"/>
  <c r="J51" i="29"/>
  <c r="J50" i="29"/>
  <c r="J49" i="29"/>
  <c r="J48" i="29"/>
  <c r="J47" i="29"/>
  <c r="J46" i="29"/>
  <c r="J45" i="29"/>
  <c r="J44" i="29"/>
  <c r="J43" i="29"/>
  <c r="J42" i="29"/>
  <c r="J41" i="29"/>
  <c r="J40" i="29"/>
  <c r="J39" i="29"/>
  <c r="J38" i="29"/>
  <c r="J37" i="29"/>
  <c r="J36" i="29"/>
  <c r="J35" i="29"/>
  <c r="J34" i="29"/>
  <c r="J33" i="29"/>
  <c r="J32" i="29"/>
  <c r="J31" i="29"/>
  <c r="J30" i="29"/>
  <c r="J29" i="29"/>
  <c r="J28" i="29"/>
  <c r="J27" i="29"/>
  <c r="J26" i="29"/>
  <c r="J25" i="29"/>
  <c r="J24" i="29"/>
  <c r="J23" i="29"/>
  <c r="J22" i="29"/>
  <c r="J21" i="29"/>
  <c r="J20" i="29"/>
  <c r="J19" i="29"/>
  <c r="J18" i="29"/>
  <c r="J17" i="29"/>
  <c r="J16" i="29"/>
  <c r="J15" i="29"/>
  <c r="J14" i="29"/>
  <c r="J13" i="29"/>
  <c r="J12" i="29"/>
  <c r="J11" i="29"/>
  <c r="J10" i="29"/>
  <c r="J9" i="29"/>
  <c r="J8" i="29"/>
  <c r="J7" i="29"/>
  <c r="J6" i="29"/>
  <c r="J5" i="29"/>
  <c r="J4" i="29"/>
  <c r="J3" i="29"/>
  <c r="J2" i="29"/>
  <c r="J103" i="28" l="1"/>
  <c r="J102" i="28"/>
  <c r="J101" i="28"/>
  <c r="J100" i="28"/>
  <c r="J99" i="28"/>
  <c r="J98" i="28"/>
  <c r="J97" i="28"/>
  <c r="J96" i="28"/>
  <c r="J95" i="28"/>
  <c r="J94" i="28"/>
  <c r="J93" i="28"/>
  <c r="J92" i="28"/>
  <c r="J91" i="28"/>
  <c r="J90" i="28"/>
  <c r="J89" i="28"/>
  <c r="J88" i="28"/>
  <c r="J87" i="28"/>
  <c r="J86" i="28"/>
  <c r="J85" i="28"/>
  <c r="J84" i="28"/>
  <c r="J83" i="28"/>
  <c r="J82" i="28"/>
  <c r="J81" i="28"/>
  <c r="J80" i="28"/>
  <c r="J79" i="28"/>
  <c r="J78" i="28"/>
  <c r="J77" i="28"/>
  <c r="J76" i="28"/>
  <c r="J75" i="28"/>
  <c r="J74" i="28"/>
  <c r="J73" i="28"/>
  <c r="J72" i="28"/>
  <c r="J71" i="28"/>
  <c r="J70" i="28"/>
  <c r="J69" i="28"/>
  <c r="J68" i="28"/>
  <c r="J67" i="28"/>
  <c r="J66" i="28"/>
  <c r="J65" i="28"/>
  <c r="J64" i="28"/>
  <c r="J63" i="28"/>
  <c r="J62" i="28"/>
  <c r="J61" i="28"/>
  <c r="J60" i="28"/>
  <c r="J59" i="28"/>
  <c r="J58" i="28"/>
  <c r="J57" i="28"/>
  <c r="J56" i="28"/>
  <c r="J55" i="28"/>
  <c r="J54" i="28"/>
  <c r="J53" i="28"/>
  <c r="J52" i="28"/>
  <c r="J51" i="28"/>
  <c r="J50" i="28"/>
  <c r="J49" i="28"/>
  <c r="J48" i="28"/>
  <c r="J47" i="28"/>
  <c r="J46" i="28"/>
  <c r="J45" i="28"/>
  <c r="J44" i="28"/>
  <c r="J43" i="28"/>
  <c r="J42" i="28"/>
  <c r="J41" i="28"/>
  <c r="J40" i="28"/>
  <c r="J39" i="28"/>
  <c r="J38" i="28"/>
  <c r="J37" i="28"/>
  <c r="J36" i="28"/>
  <c r="J35" i="28"/>
  <c r="J34" i="28"/>
  <c r="J33" i="28"/>
  <c r="J32" i="28"/>
  <c r="J31" i="28"/>
  <c r="J30" i="28"/>
  <c r="J29" i="28"/>
  <c r="J28" i="28"/>
  <c r="J27" i="28"/>
  <c r="J26" i="28"/>
  <c r="J25" i="28"/>
  <c r="J24" i="28"/>
  <c r="J23" i="28"/>
  <c r="J22" i="28"/>
  <c r="J21" i="28"/>
  <c r="J20" i="28"/>
  <c r="J19" i="28"/>
  <c r="J18" i="28"/>
  <c r="J17" i="28"/>
  <c r="J16" i="28"/>
  <c r="J15" i="28"/>
  <c r="J14" i="28"/>
  <c r="J13" i="28"/>
  <c r="J12" i="28"/>
  <c r="J11" i="28"/>
  <c r="J10" i="28"/>
  <c r="J9" i="28"/>
  <c r="J8" i="28"/>
  <c r="J7" i="28"/>
  <c r="J6" i="28"/>
  <c r="J5" i="28"/>
  <c r="J4" i="28"/>
  <c r="J3" i="28"/>
  <c r="J2" i="28"/>
  <c r="J83" i="27" l="1"/>
  <c r="J82" i="27"/>
  <c r="J81" i="27"/>
  <c r="J80" i="27"/>
  <c r="J79" i="27"/>
  <c r="J78" i="27"/>
  <c r="J77" i="27"/>
  <c r="J76" i="27"/>
  <c r="J75" i="27"/>
  <c r="J74" i="27"/>
  <c r="J73" i="27"/>
  <c r="J72" i="27"/>
  <c r="J71" i="27"/>
  <c r="J70" i="27"/>
  <c r="J69" i="27"/>
  <c r="J68" i="27"/>
  <c r="J67" i="27"/>
  <c r="J66" i="27"/>
  <c r="J65" i="27"/>
  <c r="J64" i="27"/>
  <c r="J63" i="27"/>
  <c r="J62" i="27"/>
  <c r="J61" i="27"/>
  <c r="J60" i="27"/>
  <c r="J59" i="27"/>
  <c r="J58" i="27"/>
  <c r="J57" i="27"/>
  <c r="J56" i="27"/>
  <c r="J55" i="27"/>
  <c r="J54" i="27"/>
  <c r="J53" i="27"/>
  <c r="J52" i="27"/>
  <c r="J51" i="27"/>
  <c r="J50" i="27"/>
  <c r="J49" i="27"/>
  <c r="J48" i="27"/>
  <c r="J47" i="27"/>
  <c r="J46" i="27"/>
  <c r="J45" i="27"/>
  <c r="J44" i="27"/>
  <c r="J43" i="27"/>
  <c r="J42" i="27"/>
  <c r="J41" i="27"/>
  <c r="J40" i="27"/>
  <c r="J39" i="27"/>
  <c r="J38" i="27"/>
  <c r="J37" i="27"/>
  <c r="J36" i="27"/>
  <c r="J35" i="27"/>
  <c r="J34" i="27"/>
  <c r="J33" i="27"/>
  <c r="J32" i="27"/>
  <c r="J31" i="27"/>
  <c r="J30" i="27"/>
  <c r="J29" i="27"/>
  <c r="J28" i="27"/>
  <c r="J27" i="27"/>
  <c r="J26" i="27"/>
  <c r="J25" i="27"/>
  <c r="J24" i="27"/>
  <c r="J23" i="27"/>
  <c r="J22" i="27"/>
  <c r="J21" i="27"/>
  <c r="J20" i="27"/>
  <c r="J19" i="27"/>
  <c r="J18" i="27"/>
  <c r="J17" i="27"/>
  <c r="J16" i="27"/>
  <c r="J15" i="27"/>
  <c r="J14" i="27"/>
  <c r="J13" i="27"/>
  <c r="J12" i="27"/>
  <c r="J11" i="27"/>
  <c r="J10" i="27"/>
  <c r="J9" i="27"/>
  <c r="J8" i="27"/>
  <c r="J7" i="27"/>
  <c r="J6" i="27"/>
  <c r="J5" i="27"/>
  <c r="J4" i="27"/>
  <c r="J3" i="27"/>
  <c r="J2" i="27"/>
  <c r="J57" i="26" l="1"/>
  <c r="J56" i="26"/>
  <c r="J55" i="26"/>
  <c r="J54" i="26"/>
  <c r="J53" i="26"/>
  <c r="J52" i="26"/>
  <c r="J51" i="26"/>
  <c r="J50" i="26"/>
  <c r="J49" i="26"/>
  <c r="J48" i="26"/>
  <c r="J47" i="26"/>
  <c r="J46" i="26"/>
  <c r="J45" i="26"/>
  <c r="J44" i="26"/>
  <c r="J43" i="26"/>
  <c r="J42" i="26"/>
  <c r="J41" i="26"/>
  <c r="J40" i="26"/>
  <c r="J39" i="26"/>
  <c r="J38" i="26"/>
  <c r="J37" i="26"/>
  <c r="J36" i="26"/>
  <c r="J35" i="26"/>
  <c r="J34" i="26"/>
  <c r="J33" i="26"/>
  <c r="J32" i="26"/>
  <c r="J31" i="26"/>
  <c r="J30" i="26"/>
  <c r="J29" i="26"/>
  <c r="J28" i="26"/>
  <c r="J27" i="26"/>
  <c r="J26" i="26"/>
  <c r="J25" i="26"/>
  <c r="J24" i="26"/>
  <c r="J23" i="26"/>
  <c r="J22" i="26"/>
  <c r="J21" i="26"/>
  <c r="J20" i="26"/>
  <c r="J19" i="26"/>
  <c r="J18" i="26"/>
  <c r="J17" i="26"/>
  <c r="J16" i="26"/>
  <c r="J15" i="26"/>
  <c r="J14" i="26"/>
  <c r="J13" i="26"/>
  <c r="J12" i="26"/>
  <c r="J11" i="26"/>
  <c r="J10" i="26"/>
  <c r="J9" i="26"/>
  <c r="J8" i="26"/>
  <c r="J7" i="26"/>
  <c r="J6" i="26"/>
  <c r="J5" i="26"/>
  <c r="J4" i="26"/>
  <c r="J3" i="26"/>
  <c r="J2" i="26"/>
  <c r="J62" i="25" l="1"/>
  <c r="J61" i="25"/>
  <c r="J60" i="25"/>
  <c r="J59" i="25"/>
  <c r="J58" i="25"/>
  <c r="J57" i="25"/>
  <c r="J56" i="25"/>
  <c r="J55" i="25"/>
  <c r="J54" i="25"/>
  <c r="J53" i="25"/>
  <c r="J52" i="25"/>
  <c r="J51" i="25"/>
  <c r="J50" i="25"/>
  <c r="J49" i="25"/>
  <c r="J48" i="25"/>
  <c r="J47" i="25"/>
  <c r="J46" i="25"/>
  <c r="J45" i="25"/>
  <c r="J44" i="25"/>
  <c r="J43" i="25"/>
  <c r="J42" i="25"/>
  <c r="J41" i="25"/>
  <c r="J40" i="25"/>
  <c r="J39" i="25"/>
  <c r="J38" i="25"/>
  <c r="J37" i="25"/>
  <c r="J36" i="25"/>
  <c r="J35" i="25"/>
  <c r="J34" i="25"/>
  <c r="J33" i="25"/>
  <c r="J32" i="25"/>
  <c r="J31" i="25"/>
  <c r="J30" i="25"/>
  <c r="J29" i="25"/>
  <c r="J28" i="25"/>
  <c r="J27" i="25"/>
  <c r="J26" i="25"/>
  <c r="J25" i="25"/>
  <c r="J24" i="25"/>
  <c r="J23" i="25"/>
  <c r="J22" i="25"/>
  <c r="J21" i="25"/>
  <c r="J20" i="25"/>
  <c r="J19" i="25"/>
  <c r="J18" i="25"/>
  <c r="J17" i="25"/>
  <c r="J16" i="25"/>
  <c r="J15" i="25"/>
  <c r="J14" i="25"/>
  <c r="J13" i="25"/>
  <c r="J12" i="25"/>
  <c r="J11" i="25"/>
  <c r="J10" i="25"/>
  <c r="J9" i="25"/>
  <c r="J8" i="25"/>
  <c r="J7" i="25"/>
  <c r="J6" i="25"/>
  <c r="J5" i="25"/>
  <c r="J4" i="25"/>
  <c r="J3" i="25"/>
  <c r="J2" i="25"/>
  <c r="J109" i="24" l="1"/>
  <c r="J108" i="24"/>
  <c r="J107" i="24"/>
  <c r="J106" i="24"/>
  <c r="J105" i="24"/>
  <c r="J104" i="24"/>
  <c r="J103" i="24"/>
  <c r="J102" i="24"/>
  <c r="J101" i="24"/>
  <c r="J100" i="24"/>
  <c r="J99" i="24"/>
  <c r="J98" i="24"/>
  <c r="J97" i="24"/>
  <c r="J96" i="24"/>
  <c r="J95" i="24"/>
  <c r="J94" i="24"/>
  <c r="J93" i="24"/>
  <c r="J92" i="24"/>
  <c r="J91" i="24"/>
  <c r="J90" i="24"/>
  <c r="J89" i="24"/>
  <c r="J88" i="24"/>
  <c r="J87" i="24"/>
  <c r="J86" i="24"/>
  <c r="J85" i="24"/>
  <c r="J84" i="24"/>
  <c r="J83" i="24"/>
  <c r="J82" i="24"/>
  <c r="J81" i="24"/>
  <c r="J80" i="24"/>
  <c r="J79" i="24"/>
  <c r="J78" i="24"/>
  <c r="J77" i="24"/>
  <c r="J76" i="24"/>
  <c r="J75" i="24"/>
  <c r="J74" i="24"/>
  <c r="J73" i="24"/>
  <c r="J72" i="24"/>
  <c r="J71" i="24"/>
  <c r="J70" i="24"/>
  <c r="J69" i="24"/>
  <c r="J68" i="24"/>
  <c r="J67" i="24"/>
  <c r="J66" i="24"/>
  <c r="J65" i="24"/>
  <c r="J64" i="24"/>
  <c r="J63" i="24"/>
  <c r="J62" i="24"/>
  <c r="J61" i="24"/>
  <c r="J60" i="24"/>
  <c r="J59" i="24"/>
  <c r="J58" i="24"/>
  <c r="J57" i="24"/>
  <c r="J56" i="24"/>
  <c r="J55" i="24"/>
  <c r="J54" i="24"/>
  <c r="J53" i="24"/>
  <c r="J52" i="24"/>
  <c r="J51" i="24"/>
  <c r="J50" i="24"/>
  <c r="J49" i="24"/>
  <c r="J48" i="24"/>
  <c r="J47" i="24"/>
  <c r="J46" i="24"/>
  <c r="J45" i="24"/>
  <c r="J44" i="24"/>
  <c r="J43" i="24"/>
  <c r="J42" i="24"/>
  <c r="J41" i="24"/>
  <c r="J40" i="24"/>
  <c r="J39" i="24"/>
  <c r="J38" i="24"/>
  <c r="J37" i="24"/>
  <c r="J36" i="24"/>
  <c r="J35" i="24"/>
  <c r="J34" i="24"/>
  <c r="J33" i="24"/>
  <c r="J32" i="24"/>
  <c r="J31" i="24"/>
  <c r="J30" i="24"/>
  <c r="J29" i="24"/>
  <c r="J28" i="24"/>
  <c r="J27" i="24"/>
  <c r="J26" i="24"/>
  <c r="J25" i="24"/>
  <c r="J24" i="24"/>
  <c r="J23" i="24"/>
  <c r="J22" i="24"/>
  <c r="J21" i="24"/>
  <c r="J20" i="24"/>
  <c r="J19" i="24"/>
  <c r="J18" i="24"/>
  <c r="J17" i="24"/>
  <c r="J16" i="24"/>
  <c r="J15" i="24"/>
  <c r="J14" i="24"/>
  <c r="J13" i="24"/>
  <c r="J12" i="24"/>
  <c r="J11" i="24"/>
  <c r="J10" i="24"/>
  <c r="J9" i="24"/>
  <c r="J8" i="24"/>
  <c r="J7" i="24"/>
  <c r="J6" i="24"/>
  <c r="J5" i="24"/>
  <c r="J4" i="24"/>
  <c r="J3" i="24"/>
  <c r="J2" i="24"/>
  <c r="J47" i="23" l="1"/>
  <c r="J46" i="23"/>
  <c r="J45" i="23"/>
  <c r="J44" i="23"/>
  <c r="J43" i="23"/>
  <c r="J42" i="23"/>
  <c r="J41" i="23"/>
  <c r="J40" i="23"/>
  <c r="J39" i="23"/>
  <c r="J38" i="23"/>
  <c r="J37" i="23"/>
  <c r="J36" i="23"/>
  <c r="J35" i="23"/>
  <c r="J34" i="23"/>
  <c r="J33" i="23"/>
  <c r="J32" i="23"/>
  <c r="J31" i="23"/>
  <c r="J30" i="23"/>
  <c r="J29" i="23"/>
  <c r="J28" i="23"/>
  <c r="J27" i="23"/>
  <c r="J26" i="23"/>
  <c r="J25" i="23"/>
  <c r="J24" i="23"/>
  <c r="J23" i="23"/>
  <c r="J22" i="23"/>
  <c r="J21" i="23"/>
  <c r="J20" i="23"/>
  <c r="J19" i="23"/>
  <c r="J18" i="23"/>
  <c r="J17" i="23"/>
  <c r="J16" i="23"/>
  <c r="J15" i="23"/>
  <c r="J14" i="23"/>
  <c r="J13" i="23"/>
  <c r="J12" i="23"/>
  <c r="J11" i="23"/>
  <c r="J10" i="23"/>
  <c r="J9" i="23"/>
  <c r="J8" i="23"/>
  <c r="J7" i="23"/>
  <c r="J6" i="23"/>
  <c r="J5" i="23"/>
  <c r="J4" i="23"/>
  <c r="J3" i="23"/>
  <c r="J2" i="23"/>
  <c r="J58" i="22" l="1"/>
  <c r="J57" i="22"/>
  <c r="J56" i="22"/>
  <c r="J55" i="22"/>
  <c r="J54" i="22"/>
  <c r="J53" i="22"/>
  <c r="J52" i="22"/>
  <c r="J51" i="22"/>
  <c r="J50" i="22"/>
  <c r="J49" i="22"/>
  <c r="J48" i="22"/>
  <c r="J47" i="22"/>
  <c r="J46" i="22"/>
  <c r="J45" i="22"/>
  <c r="J44" i="22"/>
  <c r="J43" i="22"/>
  <c r="J42" i="22"/>
  <c r="J41" i="22"/>
  <c r="J40" i="22"/>
  <c r="J39" i="22"/>
  <c r="J38" i="22"/>
  <c r="J37" i="22"/>
  <c r="J36" i="22"/>
  <c r="J35" i="22"/>
  <c r="J34" i="22"/>
  <c r="J33" i="22"/>
  <c r="J32" i="22"/>
  <c r="J31" i="22"/>
  <c r="J30" i="22"/>
  <c r="J29" i="22"/>
  <c r="J28" i="22"/>
  <c r="J27" i="22"/>
  <c r="J26" i="22"/>
  <c r="J25" i="22"/>
  <c r="J24" i="22"/>
  <c r="J23" i="22"/>
  <c r="J22" i="22"/>
  <c r="J21" i="22"/>
  <c r="J20" i="22"/>
  <c r="J19" i="22"/>
  <c r="J18" i="22"/>
  <c r="J17" i="22"/>
  <c r="J16" i="22"/>
  <c r="J15" i="22"/>
  <c r="J14" i="22"/>
  <c r="J13" i="22"/>
  <c r="J12" i="22"/>
  <c r="J11" i="22"/>
  <c r="J10" i="22"/>
  <c r="J9" i="22"/>
  <c r="J8" i="22"/>
  <c r="J7" i="22"/>
  <c r="J6" i="22"/>
  <c r="J5" i="22"/>
  <c r="J4" i="22"/>
  <c r="J3" i="22"/>
  <c r="J2" i="22"/>
  <c r="J56" i="21" l="1"/>
  <c r="J55" i="21"/>
  <c r="J54" i="21"/>
  <c r="J53" i="21"/>
  <c r="J52" i="21"/>
  <c r="J51" i="21"/>
  <c r="J50" i="21"/>
  <c r="J49" i="21"/>
  <c r="J48" i="21"/>
  <c r="J47" i="21"/>
  <c r="J46" i="21"/>
  <c r="J45" i="21"/>
  <c r="J44" i="21"/>
  <c r="J43" i="21"/>
  <c r="J42" i="21"/>
  <c r="J41" i="21"/>
  <c r="J40" i="21"/>
  <c r="J39" i="21"/>
  <c r="J38" i="21"/>
  <c r="J37" i="21"/>
  <c r="J36" i="21"/>
  <c r="J35" i="21"/>
  <c r="J34" i="21"/>
  <c r="J33" i="21"/>
  <c r="J32" i="21"/>
  <c r="J31" i="21"/>
  <c r="J30" i="21"/>
  <c r="J29" i="21"/>
  <c r="J28" i="21"/>
  <c r="J27" i="21"/>
  <c r="J26" i="21"/>
  <c r="J25" i="21"/>
  <c r="J24" i="21"/>
  <c r="J23" i="21"/>
  <c r="J22" i="21"/>
  <c r="J21" i="21"/>
  <c r="J20" i="21"/>
  <c r="J19" i="21"/>
  <c r="J18" i="21"/>
  <c r="J17" i="21"/>
  <c r="J16" i="21"/>
  <c r="J15" i="21"/>
  <c r="J14" i="21"/>
  <c r="J13" i="21"/>
  <c r="J12" i="21"/>
  <c r="J11" i="21"/>
  <c r="J10" i="21"/>
  <c r="J9" i="21"/>
  <c r="J8" i="21"/>
  <c r="J7" i="21"/>
  <c r="J6" i="21"/>
  <c r="J5" i="21"/>
  <c r="J4" i="21"/>
  <c r="J3" i="21"/>
  <c r="J2" i="21"/>
  <c r="J74" i="20" l="1"/>
  <c r="J73" i="20"/>
  <c r="J72" i="20"/>
  <c r="J71" i="20"/>
  <c r="J70" i="20"/>
  <c r="J69" i="20"/>
  <c r="J68" i="20"/>
  <c r="J67" i="20"/>
  <c r="J66" i="20"/>
  <c r="J65" i="20"/>
  <c r="J64" i="20"/>
  <c r="J63" i="20"/>
  <c r="J62" i="20"/>
  <c r="J61" i="20"/>
  <c r="J60" i="20"/>
  <c r="J59" i="20"/>
  <c r="J58" i="20"/>
  <c r="J57" i="20"/>
  <c r="J56" i="20"/>
  <c r="J55" i="20"/>
  <c r="J54" i="20"/>
  <c r="J53" i="20"/>
  <c r="J52" i="20"/>
  <c r="J51" i="20"/>
  <c r="J50" i="20"/>
  <c r="J49" i="20"/>
  <c r="J48" i="20"/>
  <c r="J47" i="20"/>
  <c r="J46" i="20"/>
  <c r="J45" i="20"/>
  <c r="J44" i="20"/>
  <c r="J43" i="20"/>
  <c r="J42" i="20"/>
  <c r="J41" i="20"/>
  <c r="J40" i="20"/>
  <c r="J39" i="20"/>
  <c r="J38" i="20"/>
  <c r="J37" i="20"/>
  <c r="J36" i="20"/>
  <c r="J35" i="20"/>
  <c r="J34" i="20"/>
  <c r="J33" i="20"/>
  <c r="J32" i="20"/>
  <c r="J31" i="20"/>
  <c r="J30" i="20"/>
  <c r="J29" i="20"/>
  <c r="J28" i="20"/>
  <c r="J27" i="20"/>
  <c r="J26" i="20"/>
  <c r="J25" i="20"/>
  <c r="J24" i="20"/>
  <c r="J23" i="20"/>
  <c r="J22" i="20"/>
  <c r="J21" i="20"/>
  <c r="J20" i="20"/>
  <c r="J19" i="20"/>
  <c r="J18" i="20"/>
  <c r="J17" i="20"/>
  <c r="J16" i="20"/>
  <c r="J15" i="20"/>
  <c r="J14" i="20"/>
  <c r="J13" i="20"/>
  <c r="J12" i="20"/>
  <c r="J11" i="20"/>
  <c r="J10" i="20"/>
  <c r="J9" i="20"/>
  <c r="J8" i="20"/>
  <c r="J7" i="20"/>
  <c r="J6" i="20"/>
  <c r="J5" i="20"/>
  <c r="J4" i="20"/>
  <c r="J3" i="20"/>
  <c r="J2" i="20"/>
  <c r="J47" i="19" l="1"/>
  <c r="J46" i="19"/>
  <c r="J45" i="19"/>
  <c r="J44" i="19"/>
  <c r="J43" i="19"/>
  <c r="J42" i="19"/>
  <c r="J41" i="19"/>
  <c r="J40" i="19"/>
  <c r="J39" i="19"/>
  <c r="J38" i="19"/>
  <c r="J37" i="19"/>
  <c r="J36" i="19"/>
  <c r="J35" i="19"/>
  <c r="J34" i="19"/>
  <c r="J33" i="19"/>
  <c r="J32" i="19"/>
  <c r="J31" i="19"/>
  <c r="J30" i="19"/>
  <c r="J29" i="19"/>
  <c r="J28" i="19"/>
  <c r="J27" i="19"/>
  <c r="J26" i="19"/>
  <c r="J25" i="19"/>
  <c r="J24" i="19"/>
  <c r="J23" i="19"/>
  <c r="J22" i="19"/>
  <c r="J21" i="19"/>
  <c r="J20" i="19"/>
  <c r="J19" i="19"/>
  <c r="J18" i="19"/>
  <c r="J17" i="19"/>
  <c r="J16" i="19"/>
  <c r="J15" i="19"/>
  <c r="J14" i="19"/>
  <c r="J13" i="19"/>
  <c r="J12" i="19"/>
  <c r="J11" i="19"/>
  <c r="J10" i="19"/>
  <c r="J9" i="19"/>
  <c r="J8" i="19"/>
  <c r="J7" i="19"/>
  <c r="J6" i="19"/>
  <c r="J5" i="19"/>
  <c r="J4" i="19"/>
  <c r="J3" i="19"/>
  <c r="J2" i="19"/>
  <c r="J73" i="18" l="1"/>
  <c r="J72" i="18"/>
  <c r="J71" i="18"/>
  <c r="J70" i="18"/>
  <c r="J69" i="18"/>
  <c r="J68" i="18"/>
  <c r="J67" i="18"/>
  <c r="J66" i="18"/>
  <c r="J65" i="18"/>
  <c r="J64" i="18"/>
  <c r="J63" i="18"/>
  <c r="J62" i="18"/>
  <c r="J61" i="18"/>
  <c r="J60" i="18"/>
  <c r="J59" i="18"/>
  <c r="J58" i="18"/>
  <c r="J57" i="18"/>
  <c r="J56" i="18"/>
  <c r="J55" i="18"/>
  <c r="J54" i="18"/>
  <c r="J53" i="18"/>
  <c r="J52" i="18"/>
  <c r="J51" i="18"/>
  <c r="J50" i="18"/>
  <c r="J49" i="18"/>
  <c r="J48" i="18"/>
  <c r="J47" i="18"/>
  <c r="J46" i="18"/>
  <c r="J45" i="18"/>
  <c r="J44" i="18"/>
  <c r="J43" i="18"/>
  <c r="J42" i="18"/>
  <c r="J41" i="18"/>
  <c r="J40" i="18"/>
  <c r="J39" i="18"/>
  <c r="J38" i="18"/>
  <c r="J37" i="18"/>
  <c r="J36" i="18"/>
  <c r="J35" i="18"/>
  <c r="J34" i="18"/>
  <c r="J33" i="18"/>
  <c r="J32" i="18"/>
  <c r="J31" i="18"/>
  <c r="J30" i="18"/>
  <c r="J29" i="18"/>
  <c r="J28" i="18"/>
  <c r="J27" i="18"/>
  <c r="J26" i="18"/>
  <c r="J25" i="18"/>
  <c r="J24" i="18"/>
  <c r="J23" i="18"/>
  <c r="J22" i="18"/>
  <c r="J21" i="18"/>
  <c r="J20" i="18"/>
  <c r="J19" i="18"/>
  <c r="J18" i="18"/>
  <c r="J17" i="18"/>
  <c r="J16" i="18"/>
  <c r="J15" i="18"/>
  <c r="J14" i="18"/>
  <c r="J13" i="18"/>
  <c r="J12" i="18"/>
  <c r="J11" i="18"/>
  <c r="J10" i="18"/>
  <c r="J9" i="18"/>
  <c r="J8" i="18"/>
  <c r="J7" i="18"/>
  <c r="J6" i="18"/>
  <c r="J5" i="18"/>
  <c r="J4" i="18"/>
  <c r="J3" i="18"/>
  <c r="J2" i="18"/>
  <c r="J116" i="17" l="1"/>
  <c r="J115" i="17"/>
  <c r="J114" i="17"/>
  <c r="J113" i="17"/>
  <c r="J112" i="17"/>
  <c r="J111" i="17"/>
  <c r="J110" i="17"/>
  <c r="J109" i="17"/>
  <c r="J108" i="17"/>
  <c r="J107" i="17"/>
  <c r="J106" i="17"/>
  <c r="J105" i="17"/>
  <c r="J104" i="17"/>
  <c r="J103" i="17"/>
  <c r="J102" i="17"/>
  <c r="J101" i="17"/>
  <c r="J100" i="17"/>
  <c r="J99" i="17"/>
  <c r="J98" i="17"/>
  <c r="J97" i="17"/>
  <c r="J96" i="17"/>
  <c r="J95" i="17"/>
  <c r="J94" i="17"/>
  <c r="J93" i="17"/>
  <c r="J92" i="17"/>
  <c r="J91" i="17"/>
  <c r="J90" i="17"/>
  <c r="J89" i="17"/>
  <c r="J88" i="17"/>
  <c r="J87" i="17"/>
  <c r="J86" i="17"/>
  <c r="J85" i="17"/>
  <c r="J84" i="17"/>
  <c r="J83" i="17"/>
  <c r="J82" i="17"/>
  <c r="J81" i="17"/>
  <c r="J80" i="17"/>
  <c r="J79" i="17"/>
  <c r="J78" i="17"/>
  <c r="J77" i="17"/>
  <c r="J76" i="17"/>
  <c r="J75" i="17"/>
  <c r="J74" i="17"/>
  <c r="J73" i="17"/>
  <c r="J72" i="17"/>
  <c r="J71" i="17"/>
  <c r="J70" i="17"/>
  <c r="J69" i="17"/>
  <c r="J68" i="17"/>
  <c r="J67" i="17"/>
  <c r="J66" i="17"/>
  <c r="J65" i="17"/>
  <c r="J64" i="17"/>
  <c r="J63" i="17"/>
  <c r="J62" i="17"/>
  <c r="J61" i="17"/>
  <c r="J60" i="17"/>
  <c r="J59" i="17"/>
  <c r="J58" i="17"/>
  <c r="J57" i="17"/>
  <c r="J56" i="17"/>
  <c r="J55" i="17"/>
  <c r="J54" i="17"/>
  <c r="J53" i="17"/>
  <c r="J52" i="17"/>
  <c r="J51" i="17"/>
  <c r="J50" i="17"/>
  <c r="J49" i="17"/>
  <c r="J48" i="17"/>
  <c r="J47" i="17"/>
  <c r="J46" i="17"/>
  <c r="J45" i="17"/>
  <c r="J44" i="17"/>
  <c r="J43" i="17"/>
  <c r="J42" i="17"/>
  <c r="J41" i="17"/>
  <c r="J40" i="17"/>
  <c r="J39" i="17"/>
  <c r="J38" i="17"/>
  <c r="J37" i="17"/>
  <c r="J36" i="17"/>
  <c r="J35" i="17"/>
  <c r="J34" i="17"/>
  <c r="J33" i="17"/>
  <c r="J32" i="17"/>
  <c r="J31" i="17"/>
  <c r="J30" i="17"/>
  <c r="J29" i="17"/>
  <c r="J28" i="17"/>
  <c r="J27" i="17"/>
  <c r="J26" i="17"/>
  <c r="J25" i="17"/>
  <c r="J24" i="17"/>
  <c r="J23" i="17"/>
  <c r="J22" i="17"/>
  <c r="J21" i="17"/>
  <c r="J20" i="17"/>
  <c r="J19" i="17"/>
  <c r="J18" i="17"/>
  <c r="J17" i="17"/>
  <c r="J16" i="17"/>
  <c r="J15" i="17"/>
  <c r="J14" i="17"/>
  <c r="J13" i="17"/>
  <c r="J12" i="17"/>
  <c r="J11" i="17"/>
  <c r="J10" i="17"/>
  <c r="J9" i="17"/>
  <c r="J8" i="17"/>
  <c r="J7" i="17"/>
  <c r="J6" i="17"/>
  <c r="J5" i="17"/>
  <c r="J4" i="17"/>
  <c r="J3" i="17"/>
  <c r="J2" i="17"/>
  <c r="J87" i="16" l="1"/>
  <c r="J86" i="16"/>
  <c r="J85" i="16"/>
  <c r="J84" i="16"/>
  <c r="J83" i="16"/>
  <c r="J82" i="16"/>
  <c r="J81" i="16"/>
  <c r="J80" i="16"/>
  <c r="J79" i="16"/>
  <c r="J78" i="16"/>
  <c r="J77" i="16"/>
  <c r="J76" i="16"/>
  <c r="J75" i="16"/>
  <c r="J74" i="16"/>
  <c r="J73" i="16"/>
  <c r="J72" i="16"/>
  <c r="J71" i="16"/>
  <c r="J70" i="16"/>
  <c r="J69" i="16"/>
  <c r="J68" i="16"/>
  <c r="J67" i="16"/>
  <c r="J66" i="16"/>
  <c r="J65" i="16"/>
  <c r="J64" i="16"/>
  <c r="J63" i="16"/>
  <c r="J62" i="16"/>
  <c r="J61" i="16"/>
  <c r="J60" i="16"/>
  <c r="J59" i="16"/>
  <c r="J58" i="16"/>
  <c r="J57" i="16"/>
  <c r="J56" i="16"/>
  <c r="J55" i="16"/>
  <c r="J54" i="16"/>
  <c r="J53" i="16"/>
  <c r="J52" i="16"/>
  <c r="J51" i="16"/>
  <c r="J50" i="16"/>
  <c r="J49" i="16"/>
  <c r="J48" i="16"/>
  <c r="J47" i="16"/>
  <c r="J46" i="16"/>
  <c r="J45" i="16"/>
  <c r="J44" i="16"/>
  <c r="J43" i="16"/>
  <c r="J42" i="16"/>
  <c r="J41" i="16"/>
  <c r="J40" i="16"/>
  <c r="J39" i="16"/>
  <c r="J38" i="16"/>
  <c r="J37" i="16"/>
  <c r="J36" i="16"/>
  <c r="J35" i="16"/>
  <c r="J34" i="16"/>
  <c r="J33" i="16"/>
  <c r="J32" i="16"/>
  <c r="J31" i="16"/>
  <c r="J30" i="16"/>
  <c r="J29" i="16"/>
  <c r="J28" i="16"/>
  <c r="J27" i="16"/>
  <c r="J26" i="16"/>
  <c r="J25" i="16"/>
  <c r="J24" i="16"/>
  <c r="J23" i="16"/>
  <c r="J22" i="16"/>
  <c r="J21" i="16"/>
  <c r="J20" i="16"/>
  <c r="J19" i="16"/>
  <c r="J18" i="16"/>
  <c r="J17" i="16"/>
  <c r="J16" i="16"/>
  <c r="J15" i="16"/>
  <c r="J14" i="16"/>
  <c r="J13" i="16"/>
  <c r="J12" i="16"/>
  <c r="J11" i="16"/>
  <c r="J10" i="16"/>
  <c r="J9" i="16"/>
  <c r="J8" i="16"/>
  <c r="J7" i="16"/>
  <c r="J6" i="16"/>
  <c r="J5" i="16"/>
  <c r="J4" i="16"/>
  <c r="J3" i="16"/>
  <c r="J2" i="16"/>
  <c r="J84" i="15" l="1"/>
  <c r="J83" i="15"/>
  <c r="J82" i="15"/>
  <c r="J81" i="15"/>
  <c r="J80" i="15"/>
  <c r="J79" i="15"/>
  <c r="J78" i="15"/>
  <c r="J77" i="15"/>
  <c r="J76" i="15"/>
  <c r="J75" i="15"/>
  <c r="J74" i="15"/>
  <c r="J73" i="15"/>
  <c r="J72" i="15"/>
  <c r="J71" i="15"/>
  <c r="J70" i="15"/>
  <c r="J69" i="15"/>
  <c r="J68" i="15"/>
  <c r="J67" i="15"/>
  <c r="J66" i="15"/>
  <c r="J65" i="15"/>
  <c r="J64" i="15"/>
  <c r="J63" i="15"/>
  <c r="J62" i="15"/>
  <c r="J61" i="15"/>
  <c r="J60" i="15"/>
  <c r="J59" i="15"/>
  <c r="J58" i="15"/>
  <c r="J57" i="15"/>
  <c r="J56" i="15"/>
  <c r="J55" i="15"/>
  <c r="J54" i="15"/>
  <c r="J53" i="15"/>
  <c r="J52" i="15"/>
  <c r="J51" i="15"/>
  <c r="J50" i="15"/>
  <c r="J49" i="15"/>
  <c r="J48" i="15"/>
  <c r="J47" i="15"/>
  <c r="J46" i="15"/>
  <c r="J45" i="15"/>
  <c r="J44" i="15"/>
  <c r="J43" i="15"/>
  <c r="J42" i="15"/>
  <c r="J41" i="15"/>
  <c r="J40" i="15"/>
  <c r="J39" i="15"/>
  <c r="J38" i="15"/>
  <c r="J37" i="15"/>
  <c r="J36" i="15"/>
  <c r="J35" i="15"/>
  <c r="J34" i="15"/>
  <c r="J33" i="15"/>
  <c r="J32" i="15"/>
  <c r="J31" i="15"/>
  <c r="J30" i="15"/>
  <c r="J29" i="15"/>
  <c r="J28" i="15"/>
  <c r="J27" i="15"/>
  <c r="J26" i="15"/>
  <c r="J25" i="15"/>
  <c r="J24" i="15"/>
  <c r="J23" i="15"/>
  <c r="J22" i="15"/>
  <c r="J21" i="15"/>
  <c r="J20" i="15"/>
  <c r="J19" i="15"/>
  <c r="J18" i="15"/>
  <c r="J17" i="15"/>
  <c r="J16" i="15"/>
  <c r="J15" i="15"/>
  <c r="J14" i="15"/>
  <c r="J13" i="15"/>
  <c r="J12" i="15"/>
  <c r="J11" i="15"/>
  <c r="J10" i="15"/>
  <c r="J9" i="15"/>
  <c r="J8" i="15"/>
  <c r="J7" i="15"/>
  <c r="J6" i="15"/>
  <c r="J5" i="15"/>
  <c r="J4" i="15"/>
  <c r="J3" i="15"/>
  <c r="J2" i="15"/>
  <c r="J96" i="14" l="1"/>
  <c r="J95" i="14"/>
  <c r="J94" i="14"/>
  <c r="J93" i="14"/>
  <c r="J92" i="14"/>
  <c r="J91" i="14"/>
  <c r="J90" i="14"/>
  <c r="J89" i="14"/>
  <c r="J88" i="14"/>
  <c r="J87" i="14"/>
  <c r="J86" i="14"/>
  <c r="J85" i="14"/>
  <c r="J84" i="14"/>
  <c r="J83" i="14"/>
  <c r="J82" i="14"/>
  <c r="J81" i="14"/>
  <c r="J80" i="14"/>
  <c r="J79" i="14"/>
  <c r="J78" i="14"/>
  <c r="J77" i="14"/>
  <c r="J76" i="14"/>
  <c r="J75" i="14"/>
  <c r="J74" i="14"/>
  <c r="J73" i="14"/>
  <c r="J72" i="14"/>
  <c r="J71" i="14"/>
  <c r="J70" i="14"/>
  <c r="J69" i="14"/>
  <c r="J68" i="14"/>
  <c r="J67" i="14"/>
  <c r="J66" i="14"/>
  <c r="J65" i="14"/>
  <c r="J64" i="14"/>
  <c r="J63" i="14"/>
  <c r="J62" i="14"/>
  <c r="J61" i="14"/>
  <c r="J60" i="14"/>
  <c r="J59" i="14"/>
  <c r="J58" i="14"/>
  <c r="J57" i="14"/>
  <c r="J56" i="14"/>
  <c r="J55" i="14"/>
  <c r="J54" i="14"/>
  <c r="J53" i="14"/>
  <c r="J52" i="14"/>
  <c r="J51" i="14"/>
  <c r="J50" i="14"/>
  <c r="J49" i="14"/>
  <c r="J48" i="14"/>
  <c r="J47" i="14"/>
  <c r="J46" i="14"/>
  <c r="J45" i="14"/>
  <c r="J44" i="14"/>
  <c r="J43" i="14"/>
  <c r="J42" i="14"/>
  <c r="J41" i="14"/>
  <c r="J40" i="14"/>
  <c r="J39" i="14"/>
  <c r="J38" i="14"/>
  <c r="J37" i="14"/>
  <c r="J36" i="14"/>
  <c r="J35" i="14"/>
  <c r="J34" i="14"/>
  <c r="J33" i="14"/>
  <c r="J32" i="14"/>
  <c r="J31" i="14"/>
  <c r="J30" i="14"/>
  <c r="J29" i="14"/>
  <c r="J28" i="14"/>
  <c r="J27" i="14"/>
  <c r="J26" i="14"/>
  <c r="J25" i="14"/>
  <c r="J24" i="14"/>
  <c r="J23" i="14"/>
  <c r="J22" i="14"/>
  <c r="J21" i="14"/>
  <c r="J20" i="14"/>
  <c r="J19" i="14"/>
  <c r="J18" i="14"/>
  <c r="J17" i="14"/>
  <c r="J16" i="14"/>
  <c r="J15" i="14"/>
  <c r="J14" i="14"/>
  <c r="J13" i="14"/>
  <c r="J12" i="14"/>
  <c r="J11" i="14"/>
  <c r="J10" i="14"/>
  <c r="J9" i="14"/>
  <c r="J8" i="14"/>
  <c r="J7" i="14"/>
  <c r="J6" i="14"/>
  <c r="J5" i="14"/>
  <c r="J4" i="14"/>
  <c r="J3" i="14"/>
  <c r="J2" i="14"/>
  <c r="J22" i="13" l="1"/>
  <c r="J21" i="13"/>
  <c r="J20" i="13"/>
  <c r="J19" i="13"/>
  <c r="J18" i="13"/>
  <c r="J17" i="13"/>
  <c r="J16" i="13"/>
  <c r="J15" i="13"/>
  <c r="J14" i="13"/>
  <c r="J13" i="13"/>
  <c r="J12" i="13"/>
  <c r="J11" i="13"/>
  <c r="J10" i="13"/>
  <c r="J9" i="13"/>
  <c r="J8" i="13"/>
  <c r="J7" i="13"/>
  <c r="J6" i="13"/>
  <c r="J5" i="13"/>
  <c r="J4" i="13"/>
  <c r="J3" i="13"/>
  <c r="J2" i="13"/>
  <c r="J88" i="12" l="1"/>
  <c r="J87" i="12"/>
  <c r="J86" i="12"/>
  <c r="J85" i="12"/>
  <c r="J84" i="12"/>
  <c r="J83" i="12"/>
  <c r="J82" i="12"/>
  <c r="J81" i="12"/>
  <c r="J80" i="12"/>
  <c r="J79" i="12"/>
  <c r="J78" i="12"/>
  <c r="J77" i="12"/>
  <c r="J76" i="12"/>
  <c r="J75" i="12"/>
  <c r="J74" i="12"/>
  <c r="J73" i="12"/>
  <c r="J72" i="12"/>
  <c r="J71" i="12"/>
  <c r="J70" i="12"/>
  <c r="J69" i="12"/>
  <c r="J68" i="12"/>
  <c r="J67" i="12"/>
  <c r="J66" i="12"/>
  <c r="J65" i="12"/>
  <c r="J64" i="12"/>
  <c r="J63" i="12"/>
  <c r="J62" i="12"/>
  <c r="J61" i="12"/>
  <c r="J60" i="12"/>
  <c r="J59" i="12"/>
  <c r="J58" i="12"/>
  <c r="J57" i="12"/>
  <c r="J56" i="12"/>
  <c r="J55" i="12"/>
  <c r="J54" i="12"/>
  <c r="J53" i="12"/>
  <c r="J52" i="12"/>
  <c r="J51" i="12"/>
  <c r="J50" i="12"/>
  <c r="J49" i="12"/>
  <c r="J48" i="12"/>
  <c r="J47" i="12"/>
  <c r="J46" i="12"/>
  <c r="J45" i="12"/>
  <c r="J44" i="12"/>
  <c r="J43" i="12"/>
  <c r="J42" i="12"/>
  <c r="J41" i="12"/>
  <c r="J40" i="12"/>
  <c r="J39" i="12"/>
  <c r="J38" i="12"/>
  <c r="J37" i="12"/>
  <c r="J36" i="12"/>
  <c r="J35" i="12"/>
  <c r="J34" i="12"/>
  <c r="J33" i="12"/>
  <c r="J32" i="12"/>
  <c r="J31" i="12"/>
  <c r="J30" i="12"/>
  <c r="J29" i="12"/>
  <c r="J28" i="12"/>
  <c r="J27" i="12"/>
  <c r="J26" i="12"/>
  <c r="J25" i="12"/>
  <c r="J24" i="12"/>
  <c r="J23" i="12"/>
  <c r="J22" i="12"/>
  <c r="J21" i="12"/>
  <c r="J20" i="12"/>
  <c r="J19" i="12"/>
  <c r="J18" i="12"/>
  <c r="J17" i="12"/>
  <c r="J16" i="12"/>
  <c r="J15" i="12"/>
  <c r="J14" i="12"/>
  <c r="J13" i="12"/>
  <c r="J12" i="12"/>
  <c r="J11" i="12"/>
  <c r="J10" i="12"/>
  <c r="J9" i="12"/>
  <c r="J8" i="12"/>
  <c r="J7" i="12"/>
  <c r="J6" i="12"/>
  <c r="J5" i="12"/>
  <c r="J4" i="12"/>
  <c r="J3" i="12"/>
  <c r="J2" i="12"/>
  <c r="J59" i="11" l="1"/>
  <c r="J58" i="11"/>
  <c r="J57" i="11"/>
  <c r="J56" i="11"/>
  <c r="J55" i="11"/>
  <c r="J54" i="11"/>
  <c r="J53" i="11"/>
  <c r="J52" i="11"/>
  <c r="J51" i="11"/>
  <c r="J50" i="11"/>
  <c r="J49" i="11"/>
  <c r="J48" i="11"/>
  <c r="J47" i="11"/>
  <c r="J46" i="11"/>
  <c r="J45" i="11"/>
  <c r="J44" i="11"/>
  <c r="J43" i="11"/>
  <c r="J42" i="11"/>
  <c r="J41" i="11"/>
  <c r="J40" i="11"/>
  <c r="J39" i="11"/>
  <c r="J38" i="11"/>
  <c r="J37" i="11"/>
  <c r="J36" i="11"/>
  <c r="J35" i="11"/>
  <c r="J34" i="11"/>
  <c r="J33" i="11"/>
  <c r="J32" i="11"/>
  <c r="J31" i="11"/>
  <c r="J30" i="11"/>
  <c r="J29" i="11"/>
  <c r="J28" i="11"/>
  <c r="J27" i="11"/>
  <c r="J26" i="11"/>
  <c r="J25" i="11"/>
  <c r="J24" i="11"/>
  <c r="J23" i="11"/>
  <c r="J22" i="11"/>
  <c r="J21" i="11"/>
  <c r="J20" i="11"/>
  <c r="J19" i="11"/>
  <c r="J18" i="11"/>
  <c r="J17" i="11"/>
  <c r="J16" i="11"/>
  <c r="J15" i="11"/>
  <c r="J14" i="11"/>
  <c r="J13" i="11"/>
  <c r="J12" i="11"/>
  <c r="J11" i="11"/>
  <c r="J10" i="11"/>
  <c r="J9" i="11"/>
  <c r="J8" i="11"/>
  <c r="J7" i="11"/>
  <c r="J6" i="11"/>
  <c r="J5" i="11"/>
  <c r="J4" i="11"/>
  <c r="J3" i="11"/>
  <c r="J2" i="11"/>
  <c r="J95" i="10" l="1"/>
  <c r="J94" i="10"/>
  <c r="J93" i="10"/>
  <c r="J92" i="10"/>
  <c r="J91" i="10"/>
  <c r="J90" i="10"/>
  <c r="J89" i="10"/>
  <c r="J88" i="10"/>
  <c r="J87" i="10"/>
  <c r="J86" i="10"/>
  <c r="J85" i="10"/>
  <c r="J84" i="10"/>
  <c r="J83" i="10"/>
  <c r="J82" i="10"/>
  <c r="J81" i="10"/>
  <c r="J80" i="10"/>
  <c r="J79" i="10"/>
  <c r="J78" i="10"/>
  <c r="J77" i="10"/>
  <c r="J76" i="10"/>
  <c r="J75" i="10"/>
  <c r="J74" i="10"/>
  <c r="J73" i="10"/>
  <c r="J72" i="10"/>
  <c r="J71" i="10"/>
  <c r="J70" i="10"/>
  <c r="J69" i="10"/>
  <c r="J68" i="10"/>
  <c r="J67" i="10"/>
  <c r="J66" i="10"/>
  <c r="J65" i="10"/>
  <c r="J64" i="10"/>
  <c r="J63" i="10"/>
  <c r="J62" i="10"/>
  <c r="J61" i="10"/>
  <c r="J60" i="10"/>
  <c r="J59" i="10"/>
  <c r="J58" i="10"/>
  <c r="J57" i="10"/>
  <c r="J56" i="10"/>
  <c r="J55" i="10"/>
  <c r="J54" i="10"/>
  <c r="J53" i="10"/>
  <c r="J52" i="10"/>
  <c r="J51" i="10"/>
  <c r="J50" i="10"/>
  <c r="J49" i="10"/>
  <c r="J48" i="10"/>
  <c r="J47" i="10"/>
  <c r="J46" i="10"/>
  <c r="J45" i="10"/>
  <c r="J44" i="10"/>
  <c r="J43" i="10"/>
  <c r="J42" i="10"/>
  <c r="J41" i="10"/>
  <c r="J40" i="10"/>
  <c r="J39" i="10"/>
  <c r="J38" i="10"/>
  <c r="J37" i="10"/>
  <c r="J36" i="10"/>
  <c r="J35" i="10"/>
  <c r="J34" i="10"/>
  <c r="J33" i="10"/>
  <c r="J32" i="10"/>
  <c r="J31" i="10"/>
  <c r="J30" i="10"/>
  <c r="J29" i="10"/>
  <c r="J28" i="10"/>
  <c r="J27" i="10"/>
  <c r="J26" i="10"/>
  <c r="J25" i="10"/>
  <c r="J24" i="10"/>
  <c r="J23" i="10"/>
  <c r="J22" i="10"/>
  <c r="J21" i="10"/>
  <c r="J20" i="10"/>
  <c r="J19" i="10"/>
  <c r="J18" i="10"/>
  <c r="J17" i="10"/>
  <c r="J16" i="10"/>
  <c r="J15" i="10"/>
  <c r="J14" i="10"/>
  <c r="J13" i="10"/>
  <c r="J12" i="10"/>
  <c r="J11" i="10"/>
  <c r="J10" i="10"/>
  <c r="J9" i="10"/>
  <c r="J8" i="10"/>
  <c r="J7" i="10"/>
  <c r="J6" i="10"/>
  <c r="J5" i="10"/>
  <c r="J4" i="10"/>
  <c r="J3" i="10"/>
  <c r="J2" i="10"/>
  <c r="J66" i="9" l="1"/>
  <c r="J65" i="9"/>
  <c r="J64" i="9"/>
  <c r="J63" i="9"/>
  <c r="J62" i="9"/>
  <c r="J61" i="9"/>
  <c r="J60" i="9"/>
  <c r="J59" i="9"/>
  <c r="J58" i="9"/>
  <c r="J57" i="9"/>
  <c r="J56" i="9"/>
  <c r="J55" i="9"/>
  <c r="J54" i="9"/>
  <c r="J53" i="9"/>
  <c r="J52" i="9"/>
  <c r="J51" i="9"/>
  <c r="J50" i="9"/>
  <c r="J49" i="9"/>
  <c r="J48" i="9"/>
  <c r="J47" i="9"/>
  <c r="J46" i="9"/>
  <c r="J45" i="9"/>
  <c r="J44" i="9"/>
  <c r="J43" i="9"/>
  <c r="J42" i="9"/>
  <c r="J41" i="9"/>
  <c r="J40" i="9"/>
  <c r="J39" i="9"/>
  <c r="J38" i="9"/>
  <c r="J37" i="9"/>
  <c r="J36" i="9"/>
  <c r="J35" i="9"/>
  <c r="J34" i="9"/>
  <c r="J33" i="9"/>
  <c r="J32" i="9"/>
  <c r="J31" i="9"/>
  <c r="J30" i="9"/>
  <c r="J29" i="9"/>
  <c r="J28" i="9"/>
  <c r="J27" i="9"/>
  <c r="J26" i="9"/>
  <c r="J25" i="9"/>
  <c r="J24" i="9"/>
  <c r="J23" i="9"/>
  <c r="J22" i="9"/>
  <c r="J21" i="9"/>
  <c r="J20" i="9"/>
  <c r="J19" i="9"/>
  <c r="J18" i="9"/>
  <c r="J17" i="9"/>
  <c r="J16" i="9"/>
  <c r="J15" i="9"/>
  <c r="J14" i="9"/>
  <c r="J13" i="9"/>
  <c r="J12" i="9"/>
  <c r="J11" i="9"/>
  <c r="J10" i="9"/>
  <c r="J9" i="9"/>
  <c r="J8" i="9"/>
  <c r="J7" i="9"/>
  <c r="J6" i="9"/>
  <c r="J5" i="9"/>
  <c r="J4" i="9"/>
  <c r="J3" i="9"/>
  <c r="J2" i="9"/>
  <c r="J50" i="8" l="1"/>
  <c r="J49" i="8"/>
  <c r="J48" i="8"/>
  <c r="J47" i="8"/>
  <c r="J46" i="8"/>
  <c r="J45" i="8"/>
  <c r="J44" i="8"/>
  <c r="J43" i="8"/>
  <c r="J42" i="8"/>
  <c r="J41" i="8"/>
  <c r="J40" i="8"/>
  <c r="J39" i="8"/>
  <c r="J38" i="8"/>
  <c r="J37" i="8"/>
  <c r="J36" i="8"/>
  <c r="J35" i="8"/>
  <c r="J34" i="8"/>
  <c r="J33" i="8"/>
  <c r="J32" i="8"/>
  <c r="J31" i="8"/>
  <c r="J30" i="8"/>
  <c r="J29" i="8"/>
  <c r="J28" i="8"/>
  <c r="J27" i="8"/>
  <c r="J26" i="8"/>
  <c r="J25" i="8"/>
  <c r="J24" i="8"/>
  <c r="J23" i="8"/>
  <c r="J22" i="8"/>
  <c r="J21" i="8"/>
  <c r="J20" i="8"/>
  <c r="J19" i="8"/>
  <c r="J18" i="8"/>
  <c r="J17" i="8"/>
  <c r="J16" i="8"/>
  <c r="J15" i="8"/>
  <c r="J14" i="8"/>
  <c r="J13" i="8"/>
  <c r="J12" i="8"/>
  <c r="J11" i="8"/>
  <c r="J10" i="8"/>
  <c r="J9" i="8"/>
  <c r="J8" i="8"/>
  <c r="J7" i="8"/>
  <c r="J6" i="8"/>
  <c r="J5" i="8"/>
  <c r="J4" i="8"/>
  <c r="J3" i="8"/>
  <c r="J2" i="8"/>
  <c r="J53" i="6" l="1"/>
  <c r="J52" i="6"/>
  <c r="J51" i="6"/>
  <c r="J50" i="6"/>
  <c r="J49" i="6"/>
  <c r="J48" i="6"/>
  <c r="J47" i="6"/>
  <c r="J46" i="6"/>
  <c r="J45" i="6"/>
  <c r="J44" i="6"/>
  <c r="J43" i="6"/>
  <c r="J42" i="6"/>
  <c r="J41" i="6"/>
  <c r="J40" i="6"/>
  <c r="J39" i="6"/>
  <c r="J38" i="6"/>
  <c r="J37" i="6"/>
  <c r="J36" i="6"/>
  <c r="J35" i="6"/>
  <c r="J34" i="6"/>
  <c r="J33" i="6"/>
  <c r="J32" i="6"/>
  <c r="J31" i="6"/>
  <c r="J30" i="6"/>
  <c r="J29" i="6"/>
  <c r="J28" i="6"/>
  <c r="J27" i="6"/>
  <c r="J26" i="6"/>
  <c r="J25" i="6"/>
  <c r="J24" i="6"/>
  <c r="J23" i="6"/>
  <c r="J22" i="6"/>
  <c r="J21" i="6"/>
  <c r="J20" i="6"/>
  <c r="J19" i="6"/>
  <c r="J18" i="6"/>
  <c r="J17" i="6"/>
  <c r="J16" i="6"/>
  <c r="J15" i="6"/>
  <c r="J14" i="6"/>
  <c r="J13" i="6"/>
  <c r="J12" i="6"/>
  <c r="J11" i="6"/>
  <c r="J10" i="6"/>
  <c r="J9" i="6"/>
  <c r="J8" i="6"/>
  <c r="J7" i="6"/>
  <c r="J6" i="6"/>
  <c r="J5" i="6"/>
  <c r="J4" i="6"/>
  <c r="J3" i="6"/>
  <c r="J2" i="6"/>
  <c r="J157" i="5" l="1"/>
  <c r="J156" i="5"/>
  <c r="J155" i="5"/>
  <c r="J154" i="5"/>
  <c r="J153" i="5"/>
  <c r="J152" i="5"/>
  <c r="J151" i="5"/>
  <c r="J150" i="5"/>
  <c r="J149" i="5"/>
  <c r="J148" i="5"/>
  <c r="J147" i="5"/>
  <c r="J146" i="5"/>
  <c r="J145" i="5"/>
  <c r="J144" i="5"/>
  <c r="J143" i="5"/>
  <c r="J142" i="5"/>
  <c r="J141" i="5"/>
  <c r="J140" i="5"/>
  <c r="J139" i="5"/>
  <c r="J138" i="5"/>
  <c r="J137" i="5"/>
  <c r="J136" i="5"/>
  <c r="J135" i="5"/>
  <c r="J134" i="5"/>
  <c r="J133" i="5"/>
  <c r="J132" i="5"/>
  <c r="J131" i="5"/>
  <c r="J130" i="5"/>
  <c r="J129" i="5"/>
  <c r="J128" i="5"/>
  <c r="J127" i="5"/>
  <c r="J126" i="5"/>
  <c r="J125" i="5"/>
  <c r="J124" i="5"/>
  <c r="J123" i="5"/>
  <c r="J122" i="5"/>
  <c r="J121" i="5"/>
  <c r="J120" i="5"/>
  <c r="J119" i="5"/>
  <c r="J118" i="5"/>
  <c r="J117" i="5"/>
  <c r="J116" i="5"/>
  <c r="J115" i="5"/>
  <c r="J114" i="5"/>
  <c r="J113" i="5"/>
  <c r="J112" i="5"/>
  <c r="J111" i="5"/>
  <c r="J110" i="5"/>
  <c r="J109" i="5"/>
  <c r="J108" i="5"/>
  <c r="J107" i="5"/>
  <c r="J106" i="5"/>
  <c r="J105" i="5"/>
  <c r="J104" i="5"/>
  <c r="J103" i="5"/>
  <c r="J102" i="5"/>
  <c r="J101" i="5"/>
  <c r="J100" i="5"/>
  <c r="J99" i="5"/>
  <c r="J98" i="5"/>
  <c r="J97" i="5"/>
  <c r="J96" i="5"/>
  <c r="J95" i="5"/>
  <c r="J94" i="5"/>
  <c r="J93" i="5"/>
  <c r="J92" i="5"/>
  <c r="J91" i="5"/>
  <c r="J90" i="5"/>
  <c r="J89" i="5"/>
  <c r="J88" i="5"/>
  <c r="J87" i="5"/>
  <c r="J86" i="5"/>
  <c r="J85" i="5"/>
  <c r="J84" i="5"/>
  <c r="J83" i="5"/>
  <c r="J82" i="5"/>
  <c r="J81" i="5"/>
  <c r="J80" i="5"/>
  <c r="J79" i="5"/>
  <c r="J78" i="5"/>
  <c r="J77" i="5"/>
  <c r="J76" i="5"/>
  <c r="J75" i="5"/>
  <c r="J74" i="5"/>
  <c r="J73" i="5"/>
  <c r="J72" i="5"/>
  <c r="J71" i="5"/>
  <c r="J70" i="5"/>
  <c r="J69" i="5"/>
  <c r="J68" i="5"/>
  <c r="J67" i="5"/>
  <c r="J66" i="5"/>
  <c r="J65" i="5"/>
  <c r="J64" i="5"/>
  <c r="J63" i="5"/>
  <c r="J62" i="5"/>
  <c r="J61" i="5"/>
  <c r="J60" i="5"/>
  <c r="J59" i="5"/>
  <c r="J58" i="5"/>
  <c r="J57" i="5"/>
  <c r="J56" i="5"/>
  <c r="J55" i="5"/>
  <c r="J54" i="5"/>
  <c r="J53" i="5"/>
  <c r="J52" i="5"/>
  <c r="J51" i="5"/>
  <c r="J50" i="5"/>
  <c r="J49" i="5"/>
  <c r="J48" i="5"/>
  <c r="J47" i="5"/>
  <c r="J46" i="5"/>
  <c r="J45" i="5"/>
  <c r="J44" i="5"/>
  <c r="J43" i="5"/>
  <c r="J42" i="5"/>
  <c r="J41" i="5"/>
  <c r="J40" i="5"/>
  <c r="J39" i="5"/>
  <c r="J38" i="5"/>
  <c r="J37" i="5"/>
  <c r="J36" i="5"/>
  <c r="J35" i="5"/>
  <c r="J34" i="5"/>
  <c r="J33" i="5"/>
  <c r="J32" i="5"/>
  <c r="J31" i="5"/>
  <c r="J30" i="5"/>
  <c r="J29" i="5"/>
  <c r="J28" i="5"/>
  <c r="J27" i="5"/>
  <c r="J26" i="5"/>
  <c r="J25" i="5"/>
  <c r="J24" i="5"/>
  <c r="J23" i="5"/>
  <c r="J22" i="5"/>
  <c r="J21" i="5"/>
  <c r="J20" i="5"/>
  <c r="J19" i="5"/>
  <c r="J18" i="5"/>
  <c r="J17" i="5"/>
  <c r="J16" i="5"/>
  <c r="J15" i="5"/>
  <c r="J14" i="5"/>
  <c r="J13" i="5"/>
  <c r="J12" i="5"/>
  <c r="J11" i="5"/>
  <c r="J10" i="5"/>
  <c r="J9" i="5"/>
  <c r="J8" i="5"/>
  <c r="J7" i="5"/>
  <c r="J6" i="5"/>
  <c r="J5" i="5"/>
  <c r="J4" i="5"/>
  <c r="J3" i="5"/>
  <c r="J2" i="5"/>
  <c r="J100" i="4" l="1"/>
  <c r="J99" i="4"/>
  <c r="J98" i="4"/>
  <c r="J97" i="4"/>
  <c r="J96" i="4"/>
  <c r="J95" i="4"/>
  <c r="J94" i="4"/>
  <c r="J93" i="4"/>
  <c r="J92" i="4"/>
  <c r="J91" i="4"/>
  <c r="J90" i="4"/>
  <c r="J89" i="4"/>
  <c r="J88" i="4"/>
  <c r="J87" i="4"/>
  <c r="J86" i="4"/>
  <c r="J85" i="4"/>
  <c r="J84" i="4"/>
  <c r="J83" i="4"/>
  <c r="J82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8" i="4"/>
  <c r="J57" i="4"/>
  <c r="J56" i="4"/>
  <c r="J55" i="4"/>
  <c r="J54" i="4"/>
  <c r="J53" i="4"/>
  <c r="J52" i="4"/>
  <c r="J51" i="4"/>
  <c r="J50" i="4"/>
  <c r="J49" i="4"/>
  <c r="J48" i="4"/>
  <c r="J47" i="4"/>
  <c r="J46" i="4"/>
  <c r="J45" i="4"/>
  <c r="J44" i="4"/>
  <c r="J43" i="4"/>
  <c r="J42" i="4"/>
  <c r="J41" i="4"/>
  <c r="J40" i="4"/>
  <c r="J39" i="4"/>
  <c r="J38" i="4"/>
  <c r="J37" i="4"/>
  <c r="J36" i="4"/>
  <c r="J35" i="4"/>
  <c r="J34" i="4"/>
  <c r="J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J10" i="4"/>
  <c r="J9" i="4"/>
  <c r="J8" i="4"/>
  <c r="J7" i="4"/>
  <c r="J6" i="4"/>
  <c r="J5" i="4"/>
  <c r="J4" i="4"/>
  <c r="J3" i="4"/>
  <c r="J2" i="4"/>
  <c r="J123" i="3" l="1"/>
  <c r="J122" i="3"/>
  <c r="J121" i="3"/>
  <c r="J120" i="3"/>
  <c r="J119" i="3"/>
  <c r="J118" i="3"/>
  <c r="J117" i="3"/>
  <c r="J116" i="3"/>
  <c r="J115" i="3"/>
  <c r="J114" i="3"/>
  <c r="J113" i="3"/>
  <c r="J112" i="3"/>
  <c r="J111" i="3"/>
  <c r="J110" i="3"/>
  <c r="J109" i="3"/>
  <c r="J108" i="3"/>
  <c r="J107" i="3"/>
  <c r="J106" i="3"/>
  <c r="J105" i="3"/>
  <c r="J104" i="3"/>
  <c r="J103" i="3"/>
  <c r="J102" i="3"/>
  <c r="J101" i="3"/>
  <c r="J100" i="3"/>
  <c r="J99" i="3"/>
  <c r="J98" i="3"/>
  <c r="J97" i="3"/>
  <c r="J96" i="3"/>
  <c r="J95" i="3"/>
  <c r="J94" i="3"/>
  <c r="J93" i="3"/>
  <c r="J92" i="3"/>
  <c r="J91" i="3"/>
  <c r="J90" i="3"/>
  <c r="J89" i="3"/>
  <c r="J88" i="3"/>
  <c r="J87" i="3"/>
  <c r="J86" i="3"/>
  <c r="J85" i="3"/>
  <c r="J84" i="3"/>
  <c r="J83" i="3"/>
  <c r="J82" i="3"/>
  <c r="J81" i="3"/>
  <c r="J80" i="3"/>
  <c r="J79" i="3"/>
  <c r="J78" i="3"/>
  <c r="J77" i="3"/>
  <c r="J76" i="3"/>
  <c r="J75" i="3"/>
  <c r="J74" i="3"/>
  <c r="J73" i="3"/>
  <c r="J72" i="3"/>
  <c r="J71" i="3"/>
  <c r="J70" i="3"/>
  <c r="J69" i="3"/>
  <c r="J68" i="3"/>
  <c r="J67" i="3"/>
  <c r="J66" i="3"/>
  <c r="J65" i="3"/>
  <c r="J64" i="3"/>
  <c r="J63" i="3"/>
  <c r="J62" i="3"/>
  <c r="J61" i="3"/>
  <c r="J60" i="3"/>
  <c r="J59" i="3"/>
  <c r="J58" i="3"/>
  <c r="J57" i="3"/>
  <c r="J56" i="3"/>
  <c r="J55" i="3"/>
  <c r="J54" i="3"/>
  <c r="J53" i="3"/>
  <c r="J52" i="3"/>
  <c r="J51" i="3"/>
  <c r="J50" i="3"/>
  <c r="J49" i="3"/>
  <c r="J48" i="3"/>
  <c r="J47" i="3"/>
  <c r="J46" i="3"/>
  <c r="J45" i="3"/>
  <c r="J44" i="3"/>
  <c r="J43" i="3"/>
  <c r="J42" i="3"/>
  <c r="J41" i="3"/>
  <c r="J40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J4" i="3"/>
  <c r="J3" i="3"/>
  <c r="J2" i="3"/>
  <c r="J28" i="2" l="1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J3" i="2"/>
  <c r="J2" i="2"/>
</calcChain>
</file>

<file path=xl/sharedStrings.xml><?xml version="1.0" encoding="utf-8"?>
<sst xmlns="http://schemas.openxmlformats.org/spreadsheetml/2006/main" count="18191" uniqueCount="525">
  <si>
    <t>Data</t>
  </si>
  <si>
    <t>Judet</t>
  </si>
  <si>
    <t>Gen</t>
  </si>
  <si>
    <t>Varsta</t>
  </si>
  <si>
    <t>CIM</t>
  </si>
  <si>
    <t>Solicitate</t>
  </si>
  <si>
    <t>Avizate</t>
  </si>
  <si>
    <t>Stare</t>
  </si>
  <si>
    <t>Decedati</t>
  </si>
  <si>
    <t>Data1</t>
  </si>
  <si>
    <t>An</t>
  </si>
  <si>
    <t>Varsta_R</t>
  </si>
  <si>
    <t>Varsta_RV</t>
  </si>
  <si>
    <t>12/11/019</t>
  </si>
  <si>
    <t>SB</t>
  </si>
  <si>
    <t>90</t>
  </si>
  <si>
    <t>24/12/019</t>
  </si>
  <si>
    <t>14/10/019</t>
  </si>
  <si>
    <t>30/09/019</t>
  </si>
  <si>
    <t>29/10/019</t>
  </si>
  <si>
    <t>09/12/019</t>
  </si>
  <si>
    <t>45</t>
  </si>
  <si>
    <t>10/12/019</t>
  </si>
  <si>
    <t>60</t>
  </si>
  <si>
    <t>03/10/019</t>
  </si>
  <si>
    <t>25/11/019</t>
  </si>
  <si>
    <t>17/12/019</t>
  </si>
  <si>
    <t>19/09/019</t>
  </si>
  <si>
    <t>24/10/019</t>
  </si>
  <si>
    <t>59</t>
  </si>
  <si>
    <t>26/11/019</t>
  </si>
  <si>
    <t>11/12/019</t>
  </si>
  <si>
    <t>8</t>
  </si>
  <si>
    <t>05/11/019</t>
  </si>
  <si>
    <t>18/12/019</t>
  </si>
  <si>
    <t>13/12/019</t>
  </si>
  <si>
    <t>22/10/019</t>
  </si>
  <si>
    <t>30</t>
  </si>
  <si>
    <t>20/11/019</t>
  </si>
  <si>
    <t>05/09/019</t>
  </si>
  <si>
    <t>06/09/019</t>
  </si>
  <si>
    <t>02/11/020</t>
  </si>
  <si>
    <t>1</t>
  </si>
  <si>
    <t>03/03/020</t>
  </si>
  <si>
    <t>2</t>
  </si>
  <si>
    <t>03/07/020</t>
  </si>
  <si>
    <t>04/03/020</t>
  </si>
  <si>
    <t>06/01/020</t>
  </si>
  <si>
    <t>06/07/020</t>
  </si>
  <si>
    <t>07/07/020</t>
  </si>
  <si>
    <t>07/10/020</t>
  </si>
  <si>
    <t>08/01/020</t>
  </si>
  <si>
    <t>09/07/020</t>
  </si>
  <si>
    <t>10/01/020</t>
  </si>
  <si>
    <t>10/08/020</t>
  </si>
  <si>
    <t>10/09/020</t>
  </si>
  <si>
    <t>14</t>
  </si>
  <si>
    <t>11/03/020</t>
  </si>
  <si>
    <t>12/02/020</t>
  </si>
  <si>
    <t>15/09/020</t>
  </si>
  <si>
    <t>16/06/020</t>
  </si>
  <si>
    <t>17/02/020</t>
  </si>
  <si>
    <t>17/06/020</t>
  </si>
  <si>
    <t>44</t>
  </si>
  <si>
    <t>17/12/020</t>
  </si>
  <si>
    <t>18/05/020</t>
  </si>
  <si>
    <t>19/02/020</t>
  </si>
  <si>
    <t>19/03/020</t>
  </si>
  <si>
    <t>20/08/020</t>
  </si>
  <si>
    <t>21/05/020</t>
  </si>
  <si>
    <t>51</t>
  </si>
  <si>
    <t>24/02/020</t>
  </si>
  <si>
    <t>25/02/020</t>
  </si>
  <si>
    <t>25/08/020</t>
  </si>
  <si>
    <t>26/11/020</t>
  </si>
  <si>
    <t>27/02/020</t>
  </si>
  <si>
    <t>28/08/020</t>
  </si>
  <si>
    <t>29/01/020</t>
  </si>
  <si>
    <t>29/06/020</t>
  </si>
  <si>
    <t>29/09/020</t>
  </si>
  <si>
    <t>31/07/020</t>
  </si>
  <si>
    <t>STARE</t>
  </si>
  <si>
    <t>DECEDATI</t>
  </si>
  <si>
    <t>Varsta_Val</t>
  </si>
  <si>
    <t>01/04/020</t>
  </si>
  <si>
    <t>AB</t>
  </si>
  <si>
    <t>01/09/020</t>
  </si>
  <si>
    <t>12</t>
  </si>
  <si>
    <t>02/03/020</t>
  </si>
  <si>
    <t>03/04/020</t>
  </si>
  <si>
    <t>03/08/020</t>
  </si>
  <si>
    <t>05/03/020</t>
  </si>
  <si>
    <t>05/12/019</t>
  </si>
  <si>
    <t>06/02/020</t>
  </si>
  <si>
    <t>06/11/019</t>
  </si>
  <si>
    <t>07/04/020</t>
  </si>
  <si>
    <t>08/11/019</t>
  </si>
  <si>
    <t>09/09/020</t>
  </si>
  <si>
    <t>15</t>
  </si>
  <si>
    <t>71</t>
  </si>
  <si>
    <t>38</t>
  </si>
  <si>
    <t>11/06/020</t>
  </si>
  <si>
    <t>74</t>
  </si>
  <si>
    <t>12/06/020</t>
  </si>
  <si>
    <t>12/12/019</t>
  </si>
  <si>
    <t>32</t>
  </si>
  <si>
    <t>31</t>
  </si>
  <si>
    <t>25</t>
  </si>
  <si>
    <t>14/01/020</t>
  </si>
  <si>
    <t>50</t>
  </si>
  <si>
    <t>14/11/019</t>
  </si>
  <si>
    <t>16/03/020</t>
  </si>
  <si>
    <t>17/09/020</t>
  </si>
  <si>
    <t>18/11/019</t>
  </si>
  <si>
    <t>20</t>
  </si>
  <si>
    <t>19/08/020</t>
  </si>
  <si>
    <t>20/01/020</t>
  </si>
  <si>
    <t>20/02/020</t>
  </si>
  <si>
    <t>23/07/020</t>
  </si>
  <si>
    <t>24/03/020</t>
  </si>
  <si>
    <t>25/09/020</t>
  </si>
  <si>
    <t>26/08/020</t>
  </si>
  <si>
    <t>57</t>
  </si>
  <si>
    <t>37</t>
  </si>
  <si>
    <t>27/01/020</t>
  </si>
  <si>
    <t>16</t>
  </si>
  <si>
    <t>30/03/020</t>
  </si>
  <si>
    <t>30/07/020</t>
  </si>
  <si>
    <t>31/01/020</t>
  </si>
  <si>
    <t>10</t>
  </si>
  <si>
    <t>Varsta_V</t>
  </si>
  <si>
    <t>AR</t>
  </si>
  <si>
    <t>72</t>
  </si>
  <si>
    <t>04/02/020</t>
  </si>
  <si>
    <t>04/10/019</t>
  </si>
  <si>
    <t>06/03/020</t>
  </si>
  <si>
    <t>06/12/019</t>
  </si>
  <si>
    <t>07/01/020</t>
  </si>
  <si>
    <t>07/02/020</t>
  </si>
  <si>
    <t>08/04/020</t>
  </si>
  <si>
    <t>08/07/020</t>
  </si>
  <si>
    <t>47</t>
  </si>
  <si>
    <t>48</t>
  </si>
  <si>
    <t>08/09/020</t>
  </si>
  <si>
    <t>09/01/020</t>
  </si>
  <si>
    <t>09/03/020</t>
  </si>
  <si>
    <t>10/03/020</t>
  </si>
  <si>
    <t>10/09/019</t>
  </si>
  <si>
    <t>54</t>
  </si>
  <si>
    <t>11/09/020</t>
  </si>
  <si>
    <t>13/01/020</t>
  </si>
  <si>
    <t>13/03/020</t>
  </si>
  <si>
    <t>13/04/020</t>
  </si>
  <si>
    <t>13/09/019</t>
  </si>
  <si>
    <t>18/03/020</t>
  </si>
  <si>
    <t>82</t>
  </si>
  <si>
    <t>18/09/020</t>
  </si>
  <si>
    <t>68</t>
  </si>
  <si>
    <t>21</t>
  </si>
  <si>
    <t>19/11/019</t>
  </si>
  <si>
    <t>21/02/020</t>
  </si>
  <si>
    <t>22/07/020</t>
  </si>
  <si>
    <t>23/03/020</t>
  </si>
  <si>
    <t>23/09/019</t>
  </si>
  <si>
    <t>24/07/020</t>
  </si>
  <si>
    <t>28</t>
  </si>
  <si>
    <t>24/09/019</t>
  </si>
  <si>
    <t>25/03/020</t>
  </si>
  <si>
    <t>25/10/019</t>
  </si>
  <si>
    <t>28/02/020</t>
  </si>
  <si>
    <t>30/12/019</t>
  </si>
  <si>
    <t>DECEDAT</t>
  </si>
  <si>
    <t>AG</t>
  </si>
  <si>
    <t>02/04/020</t>
  </si>
  <si>
    <t>02/10/019</t>
  </si>
  <si>
    <t>02/12/019</t>
  </si>
  <si>
    <t>03/02/020</t>
  </si>
  <si>
    <t>63</t>
  </si>
  <si>
    <t>04/08/020</t>
  </si>
  <si>
    <t>04/11/019</t>
  </si>
  <si>
    <t>05/08/020</t>
  </si>
  <si>
    <t>09/09/019</t>
  </si>
  <si>
    <t>09/10/019</t>
  </si>
  <si>
    <t>10/02/020</t>
  </si>
  <si>
    <t>12/08/020</t>
  </si>
  <si>
    <t>14/07/020</t>
  </si>
  <si>
    <t>61</t>
  </si>
  <si>
    <t>75</t>
  </si>
  <si>
    <t>15/10/019</t>
  </si>
  <si>
    <t>16/07/020</t>
  </si>
  <si>
    <t>35</t>
  </si>
  <si>
    <t>16/12/019</t>
  </si>
  <si>
    <t>17/03/020</t>
  </si>
  <si>
    <t>22</t>
  </si>
  <si>
    <t>18/06/020</t>
  </si>
  <si>
    <t>66</t>
  </si>
  <si>
    <t>18/08/020</t>
  </si>
  <si>
    <t>21/01/020</t>
  </si>
  <si>
    <t>21/08/020</t>
  </si>
  <si>
    <t>69</t>
  </si>
  <si>
    <t>23/01/020</t>
  </si>
  <si>
    <t>24/06/020</t>
  </si>
  <si>
    <t>26/09/019</t>
  </si>
  <si>
    <t>27/07/020</t>
  </si>
  <si>
    <t>27/08/020</t>
  </si>
  <si>
    <t>9</t>
  </si>
  <si>
    <t>28/07/020</t>
  </si>
  <si>
    <t>28/11/019</t>
  </si>
  <si>
    <t>29/07/020</t>
  </si>
  <si>
    <t>30/09/020</t>
  </si>
  <si>
    <t>31/08/020</t>
  </si>
  <si>
    <t>31/12/019</t>
  </si>
  <si>
    <t>BH</t>
  </si>
  <si>
    <t>07/11/019</t>
  </si>
  <si>
    <t>09/06/020</t>
  </si>
  <si>
    <t>11/09/019</t>
  </si>
  <si>
    <t>13/02/020</t>
  </si>
  <si>
    <t>18/10/019</t>
  </si>
  <si>
    <t>20/07/020</t>
  </si>
  <si>
    <t>62</t>
  </si>
  <si>
    <t>24/09/020</t>
  </si>
  <si>
    <t>27/09/019</t>
  </si>
  <si>
    <t>BT</t>
  </si>
  <si>
    <t>29</t>
  </si>
  <si>
    <t>56</t>
  </si>
  <si>
    <t>04/12/019</t>
  </si>
  <si>
    <t>65</t>
  </si>
  <si>
    <t>07/10/019</t>
  </si>
  <si>
    <t>11/10/019</t>
  </si>
  <si>
    <t>27</t>
  </si>
  <si>
    <t>17/01/020</t>
  </si>
  <si>
    <t>17/09/019</t>
  </si>
  <si>
    <t>20/09/019</t>
  </si>
  <si>
    <t>21/07/020</t>
  </si>
  <si>
    <t>70</t>
  </si>
  <si>
    <t>53</t>
  </si>
  <si>
    <t>25/09/019</t>
  </si>
  <si>
    <t>0</t>
  </si>
  <si>
    <t>Nr. zile</t>
  </si>
  <si>
    <t>Nr. zile avizate</t>
  </si>
  <si>
    <t>01/10/019</t>
  </si>
  <si>
    <t>BR</t>
  </si>
  <si>
    <t>06/08/020</t>
  </si>
  <si>
    <t>26</t>
  </si>
  <si>
    <t>77</t>
  </si>
  <si>
    <t>11/11/019</t>
  </si>
  <si>
    <t>13/08/020</t>
  </si>
  <si>
    <t>22/11/019</t>
  </si>
  <si>
    <t>BV</t>
  </si>
  <si>
    <t>26/02/020</t>
  </si>
  <si>
    <t>27/03/020</t>
  </si>
  <si>
    <t>16/10/019</t>
  </si>
  <si>
    <t>10/04/020</t>
  </si>
  <si>
    <t>58</t>
  </si>
  <si>
    <t>01/11/019</t>
  </si>
  <si>
    <t>28/10/019</t>
  </si>
  <si>
    <t>40</t>
  </si>
  <si>
    <t>20/03/020</t>
  </si>
  <si>
    <t>27/11/019</t>
  </si>
  <si>
    <t>26/03/020</t>
  </si>
  <si>
    <t>21/04/020</t>
  </si>
  <si>
    <t>15/06/020</t>
  </si>
  <si>
    <t>15/07/020</t>
  </si>
  <si>
    <t>84</t>
  </si>
  <si>
    <t>80</t>
  </si>
  <si>
    <t>04/09/020</t>
  </si>
  <si>
    <t>14/09/020</t>
  </si>
  <si>
    <t>02/09/019</t>
  </si>
  <si>
    <t>13/11/019</t>
  </si>
  <si>
    <t>29/11/019</t>
  </si>
  <si>
    <t>18</t>
  </si>
  <si>
    <t>46</t>
  </si>
  <si>
    <t>BZ</t>
  </si>
  <si>
    <t>28/05/020</t>
  </si>
  <si>
    <t>08/10/019</t>
  </si>
  <si>
    <t>17/10/019</t>
  </si>
  <si>
    <t>26/05/020</t>
  </si>
  <si>
    <t>28/01/020</t>
  </si>
  <si>
    <t>05/02/020</t>
  </si>
  <si>
    <t>15/01/020</t>
  </si>
  <si>
    <t>02/06/020</t>
  </si>
  <si>
    <t>19/06/020</t>
  </si>
  <si>
    <t>02/09/020</t>
  </si>
  <si>
    <t>23/06/020</t>
  </si>
  <si>
    <t>13</t>
  </si>
  <si>
    <t>CL</t>
  </si>
  <si>
    <t>12/03/020</t>
  </si>
  <si>
    <t>19/12/019</t>
  </si>
  <si>
    <t>23/10/019</t>
  </si>
  <si>
    <t>19</t>
  </si>
  <si>
    <t>67</t>
  </si>
  <si>
    <t>21/10/019</t>
  </si>
  <si>
    <t>13/07/020</t>
  </si>
  <si>
    <t>39</t>
  </si>
  <si>
    <t>22/09/020</t>
  </si>
  <si>
    <t>11</t>
  </si>
  <si>
    <t>73</t>
  </si>
  <si>
    <t>CS</t>
  </si>
  <si>
    <t>18/02/020</t>
  </si>
  <si>
    <t>10/06/020</t>
  </si>
  <si>
    <t>42</t>
  </si>
  <si>
    <t>30/01/020</t>
  </si>
  <si>
    <t>CJ</t>
  </si>
  <si>
    <t>22/01/020</t>
  </si>
  <si>
    <t>11/08/020</t>
  </si>
  <si>
    <t>17/08/020</t>
  </si>
  <si>
    <t>24/08/020</t>
  </si>
  <si>
    <t>30/10/019</t>
  </si>
  <si>
    <t>CT</t>
  </si>
  <si>
    <t>20/12/019</t>
  </si>
  <si>
    <t>41</t>
  </si>
  <si>
    <t>16/01/020</t>
  </si>
  <si>
    <t>25/06/020</t>
  </si>
  <si>
    <t>23</t>
  </si>
  <si>
    <t>21/09/020</t>
  </si>
  <si>
    <t>03/09/019</t>
  </si>
  <si>
    <t>07/08/020</t>
  </si>
  <si>
    <t>CV</t>
  </si>
  <si>
    <t>23/12/019</t>
  </si>
  <si>
    <t>14/02/020</t>
  </si>
  <si>
    <t>06/04/020</t>
  </si>
  <si>
    <t>43</t>
  </si>
  <si>
    <t>86</t>
  </si>
  <si>
    <t>28/09/020</t>
  </si>
  <si>
    <t>DB</t>
  </si>
  <si>
    <t>49</t>
  </si>
  <si>
    <t>14/04/020</t>
  </si>
  <si>
    <t>31/10/019</t>
  </si>
  <si>
    <t>16/04/020</t>
  </si>
  <si>
    <t>10/07/020</t>
  </si>
  <si>
    <t>14/08/020</t>
  </si>
  <si>
    <t>23/09/020</t>
  </si>
  <si>
    <t>12/09/019</t>
  </si>
  <si>
    <t>30/06/020</t>
  </si>
  <si>
    <t>81</t>
  </si>
  <si>
    <t>Varsta_</t>
  </si>
  <si>
    <t>DJ</t>
  </si>
  <si>
    <t>7</t>
  </si>
  <si>
    <t>64</t>
  </si>
  <si>
    <t>17</t>
  </si>
  <si>
    <t>GR</t>
  </si>
  <si>
    <t>16/09/020</t>
  </si>
  <si>
    <t>GJ</t>
  </si>
  <si>
    <t>85</t>
  </si>
  <si>
    <t>09/04/020</t>
  </si>
  <si>
    <t>21/11/019</t>
  </si>
  <si>
    <t>03/06/020</t>
  </si>
  <si>
    <t>83</t>
  </si>
  <si>
    <t>03/09/020</t>
  </si>
  <si>
    <t>HR</t>
  </si>
  <si>
    <t>76</t>
  </si>
  <si>
    <t>79</t>
  </si>
  <si>
    <t>07/09/020</t>
  </si>
  <si>
    <t>HD</t>
  </si>
  <si>
    <t>23/04/020</t>
  </si>
  <si>
    <t>89</t>
  </si>
  <si>
    <t>IL</t>
  </si>
  <si>
    <t>16/09/019</t>
  </si>
  <si>
    <t>IS</t>
  </si>
  <si>
    <t>29/05/020</t>
  </si>
  <si>
    <t>88</t>
  </si>
  <si>
    <t>52</t>
  </si>
  <si>
    <t>MH</t>
  </si>
  <si>
    <t>03/12/019</t>
  </si>
  <si>
    <t>55</t>
  </si>
  <si>
    <t>MS</t>
  </si>
  <si>
    <t>3</t>
  </si>
  <si>
    <t>10/10/019</t>
  </si>
  <si>
    <t>92</t>
  </si>
  <si>
    <t>NT</t>
  </si>
  <si>
    <t>02/07/020</t>
  </si>
  <si>
    <t>04/09/019</t>
  </si>
  <si>
    <t>OT</t>
  </si>
  <si>
    <t>31/03/020</t>
  </si>
  <si>
    <t>5</t>
  </si>
  <si>
    <t>87</t>
  </si>
  <si>
    <t>18/09/019</t>
  </si>
  <si>
    <t>15/11/019</t>
  </si>
  <si>
    <t>78</t>
  </si>
  <si>
    <t>PH</t>
  </si>
  <si>
    <t>29/01/2020</t>
  </si>
  <si>
    <t>24/12/2019</t>
  </si>
  <si>
    <t>28/01/2020</t>
  </si>
  <si>
    <t>26/11/2019</t>
  </si>
  <si>
    <t>29/10/2019</t>
  </si>
  <si>
    <t>15/10/2019</t>
  </si>
  <si>
    <t>18/12/2019</t>
  </si>
  <si>
    <t>20/12/2019</t>
  </si>
  <si>
    <t>19/11/2019</t>
  </si>
  <si>
    <t>25/03/2020</t>
  </si>
  <si>
    <t>18/02/2020</t>
  </si>
  <si>
    <t>23/04/2020</t>
  </si>
  <si>
    <t>27/11/2019</t>
  </si>
  <si>
    <t>28/11/2019</t>
  </si>
  <si>
    <t>19/02/2020</t>
  </si>
  <si>
    <t>22/01/2020</t>
  </si>
  <si>
    <t>23/12/2019</t>
  </si>
  <si>
    <t>30/12/2019</t>
  </si>
  <si>
    <t>21/01/2020</t>
  </si>
  <si>
    <t>21/02/2020</t>
  </si>
  <si>
    <t>18/03/2020</t>
  </si>
  <si>
    <t>16/10/2019</t>
  </si>
  <si>
    <t>20/11/2019</t>
  </si>
  <si>
    <t>31/10/2019</t>
  </si>
  <si>
    <t>31/01/2020</t>
  </si>
  <si>
    <t>16/06/2020</t>
  </si>
  <si>
    <t>16/09/2020</t>
  </si>
  <si>
    <t>17/07/2020</t>
  </si>
  <si>
    <t>19/06/2020</t>
  </si>
  <si>
    <t>20/07/2020</t>
  </si>
  <si>
    <t>21/07/2020</t>
  </si>
  <si>
    <t>23/06/2020</t>
  </si>
  <si>
    <t>23/09/2020</t>
  </si>
  <si>
    <t>24/06/2020</t>
  </si>
  <si>
    <t>24/09/2019</t>
  </si>
  <si>
    <t>25/09/2019</t>
  </si>
  <si>
    <t>26/08/2020</t>
  </si>
  <si>
    <t>28/08/2020</t>
  </si>
  <si>
    <t>29/07/2020</t>
  </si>
  <si>
    <t>30/07/2020</t>
  </si>
  <si>
    <t>30/10/2019</t>
  </si>
  <si>
    <t>31/07/2020</t>
  </si>
  <si>
    <t>17/03/2020</t>
  </si>
  <si>
    <t>22/07/2020</t>
  </si>
  <si>
    <t>27/01/2020</t>
  </si>
  <si>
    <t>B1</t>
  </si>
  <si>
    <t>17/07/020</t>
  </si>
  <si>
    <t>24</t>
  </si>
  <si>
    <t>05/06/020</t>
  </si>
  <si>
    <t>33</t>
  </si>
  <si>
    <t>22/06/020</t>
  </si>
  <si>
    <t>34</t>
  </si>
  <si>
    <t>B2</t>
  </si>
  <si>
    <t>11/02/020</t>
  </si>
  <si>
    <t>22/05/020</t>
  </si>
  <si>
    <t>01/07/020</t>
  </si>
  <si>
    <t>36</t>
  </si>
  <si>
    <t>B3</t>
  </si>
  <si>
    <t>25/05/020</t>
  </si>
  <si>
    <t>B4</t>
  </si>
  <si>
    <t>B5</t>
  </si>
  <si>
    <t>6</t>
  </si>
  <si>
    <t>B6</t>
  </si>
  <si>
    <t>4</t>
  </si>
  <si>
    <t>SV</t>
  </si>
  <si>
    <t>TR</t>
  </si>
  <si>
    <t>04/05/020</t>
  </si>
  <si>
    <t>TM</t>
  </si>
  <si>
    <t>TL</t>
  </si>
  <si>
    <t>Nr zile avizate</t>
  </si>
  <si>
    <t>VL</t>
  </si>
  <si>
    <t>VN</t>
  </si>
  <si>
    <t>11.03.2020</t>
  </si>
  <si>
    <t>BC</t>
  </si>
  <si>
    <t>17.02.2020</t>
  </si>
  <si>
    <t>24.02.2020</t>
  </si>
  <si>
    <t>10.02.2020</t>
  </si>
  <si>
    <t>21.10.2019</t>
  </si>
  <si>
    <t>26.11.2019</t>
  </si>
  <si>
    <t>28.01.2020</t>
  </si>
  <si>
    <t>04.03.2020</t>
  </si>
  <si>
    <t>09.03.2020</t>
  </si>
  <si>
    <t>13.01.2020</t>
  </si>
  <si>
    <t>10.10.2019</t>
  </si>
  <si>
    <t>15.05.2020</t>
  </si>
  <si>
    <t>07.02.2020</t>
  </si>
  <si>
    <t>21.02.2020</t>
  </si>
  <si>
    <t>14.11.2019</t>
  </si>
  <si>
    <t>30.01.2020</t>
  </si>
  <si>
    <t>18.03.2020</t>
  </si>
  <si>
    <t>25.11.2019</t>
  </si>
  <si>
    <t>29.01.2020</t>
  </si>
  <si>
    <t>27.02.2020</t>
  </si>
  <si>
    <t>09.12.2019</t>
  </si>
  <si>
    <t>13.12.2019</t>
  </si>
  <si>
    <t>04.11.2019</t>
  </si>
  <si>
    <t>04.10.2019</t>
  </si>
  <si>
    <t>05.12.2019</t>
  </si>
  <si>
    <t>16.12.2019</t>
  </si>
  <si>
    <t>07.11.2019</t>
  </si>
  <si>
    <t>26.03.2020</t>
  </si>
  <si>
    <t>14.10.2019</t>
  </si>
  <si>
    <t>06.01.2020</t>
  </si>
  <si>
    <t>16.07.2020</t>
  </si>
  <si>
    <t>09.10.2019</t>
  </si>
  <si>
    <t>27.09.2019</t>
  </si>
  <si>
    <t>13.03.2020</t>
  </si>
  <si>
    <t>22.05.2020</t>
  </si>
  <si>
    <t>03.07.2020</t>
  </si>
  <si>
    <t>09.07.2020</t>
  </si>
  <si>
    <t>17.07.2020</t>
  </si>
  <si>
    <t>20.07.2020</t>
  </si>
  <si>
    <t>04.08.2020</t>
  </si>
  <si>
    <t>06.08.2020</t>
  </si>
  <si>
    <t>11.08.2020</t>
  </si>
  <si>
    <t>26.08.2020</t>
  </si>
  <si>
    <t>07.09.2020</t>
  </si>
  <si>
    <t>09.09.2020</t>
  </si>
  <si>
    <t>16.09.2020</t>
  </si>
  <si>
    <t>24.09.2020</t>
  </si>
  <si>
    <t>11.09.2019</t>
  </si>
  <si>
    <t>24.03.2020</t>
  </si>
  <si>
    <t>06.09.2019</t>
  </si>
  <si>
    <t>05.09.2019</t>
  </si>
  <si>
    <t>BN</t>
  </si>
  <si>
    <t>11.10.2019</t>
  </si>
  <si>
    <t>29.10.2019</t>
  </si>
  <si>
    <t>08.01.2020</t>
  </si>
  <si>
    <t>02.10.2019</t>
  </si>
  <si>
    <t>23.01.2020</t>
  </si>
  <si>
    <t>17.10.2019</t>
  </si>
  <si>
    <t>20.12.2019</t>
  </si>
  <si>
    <t>27.05.2020</t>
  </si>
  <si>
    <t>23.07.2020</t>
  </si>
  <si>
    <t>24.07.2020</t>
  </si>
  <si>
    <t>12.08.2020</t>
  </si>
  <si>
    <t>21.08.2020</t>
  </si>
  <si>
    <t>21.09.2020</t>
  </si>
  <si>
    <t>13.09.2019</t>
  </si>
  <si>
    <t>26.09.2019</t>
  </si>
  <si>
    <t>28.11.2019</t>
  </si>
  <si>
    <t>SJ</t>
  </si>
  <si>
    <t>26.06.2020</t>
  </si>
  <si>
    <t>19.12.2019</t>
  </si>
  <si>
    <t>03.08.2020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</si>
</sst>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;@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8"/>
      <color rgb="FF000000"/>
      <name val="DejaVu Sans"/>
      <family val="2"/>
    </font>
    <font>
      <b/>
      <sz val="8"/>
      <color theme="1"/>
      <name val="DejaVu Sans"/>
      <family val="2"/>
    </font>
    <font>
      <sz val="10"/>
      <color theme="1"/>
      <name val="Calibri"/>
      <family val="2"/>
      <scheme val="minor"/>
    </font>
    <font>
      <sz val="10"/>
      <color rgb="FF000000"/>
      <name val="DejaVu Sans"/>
      <family val="2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000080"/>
      <name val="Calibri"/>
      <family val="2"/>
      <scheme val="minor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8" fillId="0" borderId="0"/>
  </cellStyleXfs>
  <cellXfs count="171">
    <xf numFmtId="0" fontId="0" fillId="0" borderId="0" xfId="0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wrapText="1"/>
      <protection locked="0"/>
    </xf>
    <xf numFmtId="1" fontId="4" fillId="0" borderId="0" xfId="0" applyNumberFormat="1" applyFont="1" applyFill="1" applyBorder="1" applyAlignment="1" applyProtection="1">
      <alignment wrapText="1"/>
      <protection locked="0"/>
    </xf>
    <xf numFmtId="0" fontId="0" fillId="0" borderId="0" xfId="0" applyFont="1"/>
    <xf numFmtId="1" fontId="0" fillId="0" borderId="0" xfId="0" applyNumberFormat="1" applyFont="1"/>
    <xf numFmtId="0" fontId="5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wrapText="1"/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164" fontId="0" fillId="0" borderId="0" xfId="0" applyNumberFormat="1" applyFont="1"/>
    <xf numFmtId="0" fontId="3" fillId="0" borderId="1" xfId="0" applyNumberFormat="1" applyFont="1" applyFill="1" applyBorder="1" applyAlignment="1" applyProtection="1">
      <alignment horizontal="center" vertical="top" wrapText="1"/>
    </xf>
    <xf numFmtId="0" fontId="3" fillId="0" borderId="2" xfId="0" applyNumberFormat="1" applyFont="1" applyFill="1" applyBorder="1" applyAlignment="1" applyProtection="1">
      <alignment horizontal="center" vertical="top" wrapText="1"/>
    </xf>
    <xf numFmtId="0" fontId="3" fillId="0" borderId="3" xfId="0" applyNumberFormat="1" applyFont="1" applyFill="1" applyBorder="1" applyAlignment="1" applyProtection="1">
      <alignment horizontal="center" vertical="top" wrapText="1"/>
    </xf>
    <xf numFmtId="0" fontId="3" fillId="0" borderId="1" xfId="0" applyNumberFormat="1" applyFont="1" applyFill="1" applyBorder="1" applyAlignment="1" applyProtection="1">
      <alignment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wrapText="1"/>
      <protection locked="0"/>
    </xf>
    <xf numFmtId="0" fontId="4" fillId="0" borderId="1" xfId="0" applyNumberFormat="1" applyFont="1" applyFill="1" applyBorder="1" applyAlignment="1" applyProtection="1">
      <alignment horizontal="left" wrapText="1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164" fontId="5" fillId="0" borderId="0" xfId="0" applyNumberFormat="1" applyFont="1" applyFill="1" applyBorder="1" applyAlignment="1" applyProtection="1">
      <alignment horizontal="center" vertical="center" wrapText="1"/>
    </xf>
    <xf numFmtId="164" fontId="0" fillId="0" borderId="0" xfId="0" applyNumberFormat="1" applyFont="1" applyFill="1" applyBorder="1" applyAlignment="1" applyProtection="1">
      <alignment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Border="1"/>
    <xf numFmtId="1" fontId="0" fillId="0" borderId="1" xfId="0" applyNumberFormat="1" applyFont="1" applyBorder="1"/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/>
    <xf numFmtId="1" fontId="0" fillId="0" borderId="4" xfId="0" applyNumberFormat="1" applyFont="1" applyBorder="1" applyAlignment="1">
      <alignment horizontal="center"/>
    </xf>
    <xf numFmtId="0" fontId="0" fillId="0" borderId="3" xfId="0" applyFont="1" applyBorder="1"/>
    <xf numFmtId="164" fontId="0" fillId="0" borderId="1" xfId="0" applyNumberFormat="1" applyFont="1" applyBorder="1"/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164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164" fontId="0" fillId="0" borderId="0" xfId="0" applyNumberFormat="1" applyFont="1" applyAlignment="1"/>
    <xf numFmtId="0" fontId="0" fillId="0" borderId="0" xfId="0" applyFont="1" applyAlignment="1"/>
    <xf numFmtId="1" fontId="0" fillId="0" borderId="0" xfId="0" applyNumberFormat="1" applyFont="1" applyAlignment="1"/>
    <xf numFmtId="0" fontId="5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protection locked="0"/>
    </xf>
    <xf numFmtId="14" fontId="5" fillId="0" borderId="0" xfId="0" applyNumberFormat="1" applyFont="1" applyFill="1" applyBorder="1" applyAlignment="1" applyProtection="1">
      <alignment horizontal="center" vertical="center"/>
    </xf>
    <xf numFmtId="164" fontId="4" fillId="0" borderId="0" xfId="0" applyNumberFormat="1" applyFont="1" applyAlignment="1"/>
    <xf numFmtId="0" fontId="4" fillId="0" borderId="0" xfId="0" applyFont="1" applyAlignment="1"/>
    <xf numFmtId="1" fontId="4" fillId="0" borderId="0" xfId="0" applyNumberFormat="1" applyFont="1" applyAlignment="1"/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1" fillId="0" borderId="0" xfId="1" applyNumberFormat="1" applyFont="1" applyFill="1" applyBorder="1" applyAlignment="1" applyProtection="1">
      <alignment horizontal="center" vertical="center" wrapText="1"/>
      <protection locked="0"/>
    </xf>
    <xf numFmtId="164" fontId="1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1" applyFont="1"/>
    <xf numFmtId="1" fontId="0" fillId="0" borderId="0" xfId="1" applyNumberFormat="1" applyFont="1"/>
    <xf numFmtId="1" fontId="6" fillId="0" borderId="0" xfId="1" applyNumberFormat="1" applyFont="1"/>
    <xf numFmtId="0" fontId="6" fillId="0" borderId="0" xfId="1" applyFont="1"/>
    <xf numFmtId="0" fontId="5" fillId="0" borderId="0" xfId="1" applyNumberFormat="1" applyFont="1" applyFill="1" applyBorder="1" applyAlignment="1" applyProtection="1">
      <alignment horizontal="center"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0" fontId="6" fillId="0" borderId="0" xfId="1" applyNumberFormat="1" applyFont="1" applyFill="1" applyBorder="1" applyAlignment="1" applyProtection="1">
      <alignment wrapText="1"/>
      <protection locked="0"/>
    </xf>
    <xf numFmtId="164" fontId="6" fillId="0" borderId="0" xfId="1" applyNumberFormat="1" applyFont="1" applyFill="1" applyBorder="1" applyAlignment="1" applyProtection="1">
      <alignment wrapText="1"/>
      <protection locked="0"/>
    </xf>
    <xf numFmtId="0" fontId="4" fillId="0" borderId="0" xfId="1" applyNumberFormat="1" applyFont="1" applyFill="1" applyBorder="1" applyAlignment="1" applyProtection="1">
      <alignment horizontal="center" vertical="center" wrapText="1"/>
    </xf>
    <xf numFmtId="0" fontId="4" fillId="0" borderId="0" xfId="1" applyNumberFormat="1" applyFont="1" applyFill="1" applyBorder="1" applyAlignment="1" applyProtection="1">
      <alignment vertical="center" wrapText="1"/>
    </xf>
    <xf numFmtId="0" fontId="4" fillId="0" borderId="0" xfId="1" applyNumberFormat="1" applyFont="1" applyFill="1" applyBorder="1" applyAlignment="1" applyProtection="1">
      <alignment wrapText="1"/>
      <protection locked="0"/>
    </xf>
    <xf numFmtId="164" fontId="4" fillId="0" borderId="0" xfId="1" applyNumberFormat="1" applyFont="1" applyFill="1" applyBorder="1" applyAlignment="1" applyProtection="1">
      <alignment wrapText="1"/>
      <protection locked="0"/>
    </xf>
    <xf numFmtId="0" fontId="4" fillId="0" borderId="0" xfId="1" applyFont="1"/>
    <xf numFmtId="1" fontId="4" fillId="0" borderId="0" xfId="1" applyNumberFormat="1" applyFont="1"/>
    <xf numFmtId="164" fontId="0" fillId="0" borderId="0" xfId="1" applyNumberFormat="1" applyFont="1" applyFill="1" applyBorder="1" applyAlignment="1" applyProtection="1">
      <alignment wrapText="1"/>
      <protection locked="0"/>
    </xf>
    <xf numFmtId="0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NumberFormat="1" applyFont="1" applyFill="1" applyBorder="1" applyAlignment="1" applyProtection="1">
      <alignment vertical="center" wrapText="1"/>
    </xf>
    <xf numFmtId="0" fontId="7" fillId="0" borderId="0" xfId="1" applyNumberFormat="1" applyFont="1" applyFill="1" applyBorder="1" applyAlignment="1" applyProtection="1">
      <alignment wrapText="1"/>
      <protection locked="0"/>
    </xf>
    <xf numFmtId="164" fontId="7" fillId="0" borderId="0" xfId="1" applyNumberFormat="1" applyFont="1" applyFill="1" applyBorder="1" applyAlignment="1" applyProtection="1">
      <alignment wrapText="1"/>
      <protection locked="0"/>
    </xf>
    <xf numFmtId="0" fontId="7" fillId="0" borderId="0" xfId="1" applyFont="1"/>
    <xf numFmtId="1" fontId="7" fillId="0" borderId="0" xfId="1" applyNumberFormat="1" applyFont="1"/>
    <xf numFmtId="0" fontId="8" fillId="0" borderId="0" xfId="1" applyFont="1"/>
    <xf numFmtId="0" fontId="6" fillId="0" borderId="0" xfId="1" applyFont="1" applyAlignment="1">
      <alignment horizontal="center"/>
    </xf>
    <xf numFmtId="164" fontId="6" fillId="0" borderId="0" xfId="1" applyNumberFormat="1" applyFont="1"/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Font="1"/>
    <xf numFmtId="164" fontId="7" fillId="0" borderId="0" xfId="0" applyNumberFormat="1" applyFont="1"/>
    <xf numFmtId="1" fontId="7" fillId="0" borderId="0" xfId="0" applyNumberFormat="1" applyFont="1"/>
    <xf numFmtId="164" fontId="5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vertical="center" wrapText="1"/>
    </xf>
    <xf numFmtId="0" fontId="7" fillId="0" borderId="0" xfId="0" applyNumberFormat="1" applyFont="1" applyFill="1" applyBorder="1" applyAlignment="1" applyProtection="1">
      <alignment wrapText="1"/>
      <protection locked="0"/>
    </xf>
    <xf numFmtId="0" fontId="0" fillId="0" borderId="0" xfId="0" applyFont="1" applyBorder="1"/>
    <xf numFmtId="0" fontId="5" fillId="0" borderId="0" xfId="0" applyFont="1" applyFill="1" applyBorder="1"/>
    <xf numFmtId="14" fontId="5" fillId="0" borderId="0" xfId="0" applyNumberFormat="1" applyFont="1" applyFill="1" applyBorder="1" applyAlignment="1" applyProtection="1">
      <alignment horizontal="center" vertical="center" wrapText="1"/>
    </xf>
    <xf numFmtId="164" fontId="2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164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" fontId="4" fillId="0" borderId="0" xfId="0" applyNumberFormat="1" applyFont="1"/>
    <xf numFmtId="22" fontId="5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/>
    <xf numFmtId="0" fontId="8" fillId="0" borderId="0" xfId="0" applyFont="1"/>
    <xf numFmtId="1" fontId="8" fillId="0" borderId="0" xfId="0" applyNumberFormat="1" applyFont="1"/>
    <xf numFmtId="0" fontId="4" fillId="0" borderId="0" xfId="0" applyNumberFormat="1" applyFont="1" applyFill="1" applyBorder="1" applyAlignment="1" applyProtection="1">
      <alignment vertical="center" wrapText="1"/>
    </xf>
    <xf numFmtId="164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vertical="center" wrapText="1"/>
    </xf>
    <xf numFmtId="0" fontId="8" fillId="0" borderId="0" xfId="0" applyNumberFormat="1" applyFont="1" applyFill="1" applyBorder="1" applyAlignment="1" applyProtection="1">
      <alignment wrapText="1"/>
      <protection locked="0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protection locked="0"/>
    </xf>
    <xf numFmtId="164" fontId="7" fillId="0" borderId="0" xfId="0" applyNumberFormat="1" applyFont="1" applyAlignment="1"/>
    <xf numFmtId="0" fontId="7" fillId="0" borderId="0" xfId="0" applyFont="1" applyAlignment="1"/>
    <xf numFmtId="1" fontId="7" fillId="0" borderId="0" xfId="0" applyNumberFormat="1" applyFont="1" applyAlignment="1"/>
    <xf numFmtId="164" fontId="0" fillId="0" borderId="0" xfId="0" applyNumberFormat="1"/>
    <xf numFmtId="1" fontId="0" fillId="0" borderId="0" xfId="0" applyNumberFormat="1"/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 wrapText="1"/>
      <protection locked="0"/>
    </xf>
    <xf numFmtId="164" fontId="11" fillId="0" borderId="0" xfId="0" applyNumberFormat="1" applyFont="1" applyFill="1"/>
    <xf numFmtId="0" fontId="0" fillId="0" borderId="0" xfId="0" applyFill="1"/>
    <xf numFmtId="1" fontId="0" fillId="0" borderId="0" xfId="0" applyNumberFormat="1" applyFill="1"/>
    <xf numFmtId="0" fontId="12" fillId="0" borderId="0" xfId="0" applyNumberFormat="1" applyFont="1" applyFill="1" applyBorder="1" applyAlignment="1" applyProtection="1">
      <alignment horizontal="center" vertical="center" wrapText="1"/>
    </xf>
    <xf numFmtId="1" fontId="12" fillId="0" borderId="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Border="1" applyAlignment="1" applyProtection="1">
      <alignment vertical="center" wrapText="1"/>
    </xf>
    <xf numFmtId="1" fontId="12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" wrapText="1"/>
      <protection locked="0"/>
    </xf>
    <xf numFmtId="0" fontId="11" fillId="0" borderId="0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Fill="1" applyBorder="1" applyAlignment="1" applyProtection="1">
      <alignment horizontal="center" wrapText="1"/>
      <protection locked="0"/>
    </xf>
    <xf numFmtId="0" fontId="0" fillId="0" borderId="0" xfId="0" applyNumberFormat="1" applyFill="1" applyBorder="1" applyAlignment="1" applyProtection="1">
      <alignment horizontal="center" wrapText="1"/>
      <protection locked="0"/>
    </xf>
    <xf numFmtId="164" fontId="14" fillId="0" borderId="0" xfId="0" applyNumberFormat="1" applyFont="1" applyAlignment="1">
      <alignment wrapText="1"/>
    </xf>
    <xf numFmtId="0" fontId="14" fillId="0" borderId="0" xfId="0" applyFont="1" applyAlignment="1">
      <alignment wrapText="1"/>
    </xf>
    <xf numFmtId="0" fontId="0" fillId="0" borderId="0" xfId="0" applyNumberFormat="1" applyFont="1" applyFill="1" applyBorder="1" applyAlignment="1" applyProtection="1">
      <alignment horizontal="center" wrapText="1"/>
      <protection locked="0"/>
    </xf>
    <xf numFmtId="0" fontId="15" fillId="0" borderId="0" xfId="0" applyNumberFormat="1" applyFont="1" applyFill="1" applyBorder="1" applyAlignment="1" applyProtection="1">
      <alignment horizontal="center" wrapText="1"/>
      <protection locked="0"/>
    </xf>
    <xf numFmtId="0" fontId="16" fillId="0" borderId="0" xfId="0" applyNumberFormat="1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center"/>
    </xf>
    <xf numFmtId="164" fontId="2" fillId="0" borderId="0" xfId="0" applyNumberFormat="1" applyFont="1" applyFill="1" applyBorder="1" applyAlignment="1" applyProtection="1">
      <alignment horizontal="center" vertical="center"/>
    </xf>
    <xf numFmtId="164" fontId="0" fillId="0" borderId="0" xfId="0" applyNumberFormat="1" applyFont="1" applyBorder="1" applyAlignment="1"/>
    <xf numFmtId="0" fontId="0" fillId="0" borderId="0" xfId="0" applyFont="1" applyBorder="1" applyAlignment="1"/>
    <xf numFmtId="164" fontId="17" fillId="0" borderId="0" xfId="0" applyNumberFormat="1" applyFont="1" applyAlignment="1"/>
    <xf numFmtId="164" fontId="0" fillId="0" borderId="0" xfId="0" applyNumberFormat="1" applyFont="1" applyBorder="1"/>
    <xf numFmtId="14" fontId="7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Border="1"/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vertical="center" wrapText="1"/>
      <protection locked="0"/>
    </xf>
    <xf numFmtId="0" fontId="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/>
    <xf numFmtId="0" fontId="7" fillId="0" borderId="1" xfId="0" applyNumberFormat="1" applyFont="1" applyFill="1" applyBorder="1" applyAlignment="1" applyProtection="1">
      <alignment horizontal="center" vertical="center" wrapText="1"/>
    </xf>
    <xf numFmtId="164" fontId="7" fillId="0" borderId="1" xfId="0" applyNumberFormat="1" applyFont="1" applyBorder="1"/>
    <xf numFmtId="1" fontId="7" fillId="0" borderId="1" xfId="0" applyNumberFormat="1" applyFont="1" applyBorder="1"/>
    <xf numFmtId="0" fontId="0" fillId="0" borderId="1" xfId="0" applyFont="1" applyBorder="1" applyAlignment="1">
      <alignment horizontal="center"/>
    </xf>
    <xf numFmtId="1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2" applyNumberFormat="1" applyFont="1" applyFill="1" applyBorder="1" applyAlignment="1" applyProtection="1">
      <alignment horizontal="center" vertical="center" wrapText="1"/>
    </xf>
    <xf numFmtId="0" fontId="6" fillId="0" borderId="0" xfId="2" applyNumberFormat="1" applyFont="1" applyFill="1" applyBorder="1" applyAlignment="1" applyProtection="1">
      <alignment wrapText="1"/>
      <protection locked="0"/>
    </xf>
    <xf numFmtId="164" fontId="6" fillId="0" borderId="0" xfId="2" applyNumberFormat="1" applyFont="1"/>
    <xf numFmtId="0" fontId="6" fillId="0" borderId="0" xfId="2" applyFont="1"/>
    <xf numFmtId="1" fontId="6" fillId="0" borderId="0" xfId="2" applyNumberFormat="1" applyFont="1"/>
    <xf numFmtId="0" fontId="5" fillId="0" borderId="0" xfId="2" applyNumberFormat="1" applyFont="1" applyFill="1" applyBorder="1" applyAlignment="1" applyProtection="1">
      <alignment horizontal="center" vertical="center" wrapText="1"/>
    </xf>
    <xf numFmtId="1" fontId="6" fillId="0" borderId="0" xfId="2" applyNumberFormat="1" applyFont="1" applyAlignment="1"/>
    <xf numFmtId="0" fontId="2" fillId="0" borderId="0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Alignment="1" applyProtection="1">
      <protection locked="0"/>
    </xf>
    <xf numFmtId="164" fontId="6" fillId="0" borderId="0" xfId="2" applyNumberFormat="1" applyFont="1" applyAlignment="1"/>
    <xf numFmtId="0" fontId="6" fillId="0" borderId="0" xfId="2" applyFont="1" applyAlignment="1"/>
    <xf numFmtId="0" fontId="5" fillId="0" borderId="0" xfId="2" applyNumberFormat="1" applyFont="1" applyFill="1" applyBorder="1" applyAlignment="1" applyProtection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externalLink" Target="externalLinks/externalLink5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1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vize%20CM%20INEMRCM_Botosani_fi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Avize%20CM%20INEMRCM_Sector4_fin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Avize%20CM%20INEMRCM_Sector5_fin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Avize%20CM%20INEMRCM_Sector6_fin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15.10.Avize%20CM%20INEMRCM_SIBI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0"/>
      <sheetName val="2019"/>
      <sheetName val="2020 (2)"/>
      <sheetName val="2020_fin"/>
      <sheetName val="2019_fin"/>
      <sheetName val="BT 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vize_cm_inemrcm"/>
      <sheetName val="2019"/>
      <sheetName val="avize_cm_inemrcm 2020 (2)"/>
      <sheetName val="2019 (2)"/>
      <sheetName val="S4_fin"/>
    </sheetNames>
    <sheetDataSet>
      <sheetData sheetId="0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0"/>
      <sheetName val="2019"/>
      <sheetName val="2020 (2)"/>
      <sheetName val="2019 (2)"/>
      <sheetName val="S5_fin"/>
    </sheetNames>
    <sheetDataSet>
      <sheetData sheetId="0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0"/>
      <sheetName val="2019"/>
      <sheetName val="2020 (2)"/>
      <sheetName val="2019 (2)"/>
      <sheetName val="S6_fin"/>
    </sheetNames>
    <sheetDataSet>
      <sheetData sheetId="0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0"/>
      <sheetName val="2019"/>
      <sheetName val="2020 (2)"/>
      <sheetName val="2019 (2)"/>
      <sheetName val="Sibiu_fin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abSelected="1" workbookViewId="0">
      <selection activeCell="A15" sqref="A15"/>
    </sheetView>
  </sheetViews>
  <sheetFormatPr defaultRowHeight="14.5" customHeight="1"/>
  <cols>
    <col min="1" max="2" width="8.7265625" style="169"/>
    <col min="3" max="3" width="8.7265625" style="169" customWidth="1"/>
    <col min="4" max="6" width="8.7265625" style="169"/>
    <col min="7" max="7" width="8.7265625" style="168"/>
    <col min="8" max="8" width="8.7265625" style="169"/>
    <col min="9" max="11" width="8.7265625" style="165"/>
    <col min="12" max="16384" width="8.7265625" style="169"/>
  </cols>
  <sheetData>
    <row r="1" spans="1:13" ht="14.5" customHeight="1">
      <c r="A1" s="166" t="s">
        <v>0</v>
      </c>
      <c r="B1" s="167" t="s">
        <v>4</v>
      </c>
      <c r="C1" s="166" t="s">
        <v>5</v>
      </c>
      <c r="D1" s="167" t="s">
        <v>6</v>
      </c>
      <c r="E1" s="167" t="s">
        <v>7</v>
      </c>
      <c r="F1" s="167" t="s">
        <v>82</v>
      </c>
      <c r="G1" s="168" t="s">
        <v>9</v>
      </c>
      <c r="H1" s="169" t="s">
        <v>10</v>
      </c>
      <c r="I1" s="165" t="s">
        <v>130</v>
      </c>
      <c r="J1" s="165" t="s">
        <v>11</v>
      </c>
      <c r="K1" s="165" t="s">
        <v>11</v>
      </c>
      <c r="L1" s="169" t="s">
        <v>1</v>
      </c>
      <c r="M1" s="169" t="s">
        <v>2</v>
      </c>
    </row>
    <row r="2" spans="1:13" ht="14.5" customHeight="1">
      <c r="A2" s="170" t="s">
        <v>471</v>
      </c>
      <c r="B2" s="167">
        <v>13</v>
      </c>
      <c r="C2" s="170">
        <v>60</v>
      </c>
      <c r="D2" s="170">
        <v>60</v>
      </c>
      <c r="E2" s="167">
        <v>0</v>
      </c>
      <c r="F2" s="167">
        <v>0</v>
      </c>
      <c r="G2" s="168" t="s">
        <v>471</v>
      </c>
      <c r="H2" s="169">
        <v>2020</v>
      </c>
      <c r="I2" s="165">
        <v>35.219178082191782</v>
      </c>
      <c r="J2" s="165">
        <f t="shared" ref="J2:J14" si="0">IF(H2&gt;=2020,SUM(I2,-1),SUM(I2,-2))</f>
        <v>34.219178082191782</v>
      </c>
      <c r="K2" s="165">
        <v>34.219178082191782</v>
      </c>
      <c r="L2" s="169" t="s">
        <v>521</v>
      </c>
      <c r="M2" s="169" t="s">
        <v>42</v>
      </c>
    </row>
    <row r="3" spans="1:13" ht="14.5" customHeight="1">
      <c r="A3" s="170" t="s">
        <v>458</v>
      </c>
      <c r="B3" s="167">
        <v>19</v>
      </c>
      <c r="C3" s="170">
        <v>60</v>
      </c>
      <c r="D3" s="170">
        <v>60</v>
      </c>
      <c r="E3" s="167">
        <v>0</v>
      </c>
      <c r="F3" s="167">
        <v>0</v>
      </c>
      <c r="G3" s="168" t="s">
        <v>458</v>
      </c>
      <c r="H3" s="169">
        <v>2019</v>
      </c>
      <c r="I3" s="165">
        <v>49.706849315068496</v>
      </c>
      <c r="J3" s="165">
        <f t="shared" si="0"/>
        <v>47.706849315068496</v>
      </c>
      <c r="K3" s="165">
        <v>47.706849315068496</v>
      </c>
      <c r="L3" s="169" t="s">
        <v>521</v>
      </c>
      <c r="M3" s="169" t="s">
        <v>42</v>
      </c>
    </row>
    <row r="4" spans="1:13" ht="14.5" customHeight="1">
      <c r="A4" s="170" t="s">
        <v>462</v>
      </c>
      <c r="B4" s="167">
        <v>19</v>
      </c>
      <c r="C4" s="170">
        <v>90</v>
      </c>
      <c r="D4" s="170">
        <v>90</v>
      </c>
      <c r="E4" s="167">
        <v>0</v>
      </c>
      <c r="F4" s="169">
        <v>0</v>
      </c>
      <c r="G4" s="168" t="s">
        <v>462</v>
      </c>
      <c r="H4" s="169">
        <v>2020</v>
      </c>
      <c r="I4" s="165">
        <v>53.772602739726025</v>
      </c>
      <c r="J4" s="165">
        <f t="shared" si="0"/>
        <v>52.772602739726025</v>
      </c>
      <c r="K4" s="165">
        <v>52.772602739726025</v>
      </c>
      <c r="L4" s="169" t="s">
        <v>521</v>
      </c>
      <c r="M4" s="169" t="s">
        <v>44</v>
      </c>
    </row>
    <row r="5" spans="1:13" ht="14.5" customHeight="1">
      <c r="A5" s="170" t="s">
        <v>509</v>
      </c>
      <c r="B5" s="167">
        <v>19</v>
      </c>
      <c r="C5" s="170">
        <v>60</v>
      </c>
      <c r="D5" s="170">
        <v>60</v>
      </c>
      <c r="E5" s="167">
        <v>0</v>
      </c>
      <c r="F5" s="167">
        <v>0</v>
      </c>
      <c r="G5" s="168" t="s">
        <v>509</v>
      </c>
      <c r="H5" s="169">
        <v>2020</v>
      </c>
      <c r="I5" s="165">
        <v>59.227397260273975</v>
      </c>
      <c r="J5" s="165">
        <f t="shared" si="0"/>
        <v>58.227397260273975</v>
      </c>
      <c r="K5" s="165">
        <v>58.227397260273975</v>
      </c>
      <c r="L5" s="169" t="s">
        <v>521</v>
      </c>
      <c r="M5" s="169" t="s">
        <v>44</v>
      </c>
    </row>
    <row r="6" spans="1:13" ht="14.5" customHeight="1">
      <c r="A6" s="170" t="s">
        <v>460</v>
      </c>
      <c r="B6" s="167">
        <v>19</v>
      </c>
      <c r="C6" s="170">
        <v>60</v>
      </c>
      <c r="D6" s="170">
        <v>60</v>
      </c>
      <c r="E6" s="167">
        <v>0</v>
      </c>
      <c r="F6" s="167">
        <v>0</v>
      </c>
      <c r="G6" s="168" t="s">
        <v>460</v>
      </c>
      <c r="H6" s="169">
        <v>2020</v>
      </c>
      <c r="I6" s="165">
        <v>63.550684931506851</v>
      </c>
      <c r="J6" s="165">
        <f t="shared" si="0"/>
        <v>62.550684931506851</v>
      </c>
      <c r="K6" s="165">
        <v>62.550684931506851</v>
      </c>
      <c r="L6" s="169" t="s">
        <v>521</v>
      </c>
      <c r="M6" s="169" t="s">
        <v>42</v>
      </c>
    </row>
    <row r="7" spans="1:13" ht="14.5" customHeight="1">
      <c r="A7" s="170" t="s">
        <v>452</v>
      </c>
      <c r="B7" s="167">
        <v>19</v>
      </c>
      <c r="C7" s="170">
        <v>90</v>
      </c>
      <c r="D7" s="170">
        <v>90</v>
      </c>
      <c r="E7" s="167">
        <v>0</v>
      </c>
      <c r="F7" s="167">
        <v>0</v>
      </c>
      <c r="G7" s="168" t="s">
        <v>452</v>
      </c>
      <c r="H7" s="169">
        <v>2020</v>
      </c>
      <c r="I7" s="165">
        <v>58.106849315068494</v>
      </c>
      <c r="J7" s="165">
        <f t="shared" si="0"/>
        <v>57.106849315068494</v>
      </c>
      <c r="K7" s="165">
        <v>57.106849315068494</v>
      </c>
      <c r="L7" s="169" t="s">
        <v>521</v>
      </c>
      <c r="M7" s="169" t="s">
        <v>42</v>
      </c>
    </row>
    <row r="8" spans="1:13" ht="14.5" customHeight="1">
      <c r="A8" s="170" t="s">
        <v>512</v>
      </c>
      <c r="B8" s="167"/>
      <c r="C8" s="170">
        <v>60</v>
      </c>
      <c r="D8" s="170">
        <v>60</v>
      </c>
      <c r="E8" s="167">
        <v>0</v>
      </c>
      <c r="F8" s="167">
        <v>0</v>
      </c>
      <c r="G8" s="168" t="s">
        <v>512</v>
      </c>
      <c r="H8" s="169">
        <v>2020</v>
      </c>
      <c r="I8" s="165">
        <v>53.375342465753427</v>
      </c>
      <c r="J8" s="165">
        <f t="shared" si="0"/>
        <v>52.375342465753427</v>
      </c>
      <c r="K8" s="165">
        <v>52.375342465753427</v>
      </c>
      <c r="L8" s="169" t="s">
        <v>521</v>
      </c>
      <c r="M8" s="169" t="s">
        <v>42</v>
      </c>
    </row>
    <row r="9" spans="1:13" ht="14.5" customHeight="1">
      <c r="A9" s="170" t="s">
        <v>522</v>
      </c>
      <c r="B9" s="167"/>
      <c r="C9" s="170">
        <v>38</v>
      </c>
      <c r="D9" s="170">
        <v>38</v>
      </c>
      <c r="E9" s="167">
        <v>0</v>
      </c>
      <c r="F9" s="167">
        <v>0</v>
      </c>
      <c r="G9" s="168" t="s">
        <v>522</v>
      </c>
      <c r="H9" s="169">
        <v>2020</v>
      </c>
      <c r="I9" s="165">
        <v>43.994520547945207</v>
      </c>
      <c r="J9" s="165">
        <f t="shared" si="0"/>
        <v>42.994520547945207</v>
      </c>
      <c r="K9" s="165">
        <v>42.994520547945207</v>
      </c>
      <c r="L9" s="169" t="s">
        <v>521</v>
      </c>
      <c r="M9" s="169" t="s">
        <v>44</v>
      </c>
    </row>
    <row r="10" spans="1:13" ht="14.5" customHeight="1">
      <c r="A10" s="170" t="s">
        <v>517</v>
      </c>
      <c r="B10" s="167"/>
      <c r="C10" s="170">
        <v>60</v>
      </c>
      <c r="D10" s="170">
        <v>60</v>
      </c>
      <c r="E10" s="167">
        <v>0</v>
      </c>
      <c r="F10" s="167">
        <v>0</v>
      </c>
      <c r="G10" s="168" t="s">
        <v>517</v>
      </c>
      <c r="H10" s="169">
        <v>2020</v>
      </c>
      <c r="I10" s="165">
        <v>41.186301369863017</v>
      </c>
      <c r="J10" s="165">
        <f t="shared" si="0"/>
        <v>40.186301369863017</v>
      </c>
      <c r="K10" s="165">
        <v>40.186301369863017</v>
      </c>
      <c r="L10" s="169" t="s">
        <v>521</v>
      </c>
      <c r="M10" s="169" t="s">
        <v>44</v>
      </c>
    </row>
    <row r="11" spans="1:13" ht="14.5" customHeight="1">
      <c r="A11" s="170" t="s">
        <v>523</v>
      </c>
      <c r="B11" s="167"/>
      <c r="C11" s="170">
        <v>60</v>
      </c>
      <c r="D11" s="170">
        <v>60</v>
      </c>
      <c r="E11" s="167">
        <v>0</v>
      </c>
      <c r="F11" s="167">
        <v>0</v>
      </c>
      <c r="G11" s="168" t="s">
        <v>523</v>
      </c>
      <c r="H11" s="169">
        <v>2019</v>
      </c>
      <c r="I11" s="165">
        <v>51.890410958904113</v>
      </c>
      <c r="J11" s="165">
        <f t="shared" si="0"/>
        <v>49.890410958904113</v>
      </c>
      <c r="K11" s="165">
        <v>49.890410958904113</v>
      </c>
      <c r="L11" s="169" t="s">
        <v>521</v>
      </c>
      <c r="M11" s="169" t="s">
        <v>42</v>
      </c>
    </row>
    <row r="12" spans="1:13" ht="14.5" customHeight="1">
      <c r="A12" s="170" t="s">
        <v>524</v>
      </c>
      <c r="B12" s="167"/>
      <c r="C12" s="170">
        <v>30</v>
      </c>
      <c r="D12" s="170">
        <v>30</v>
      </c>
      <c r="E12" s="167">
        <v>3</v>
      </c>
      <c r="F12" s="167">
        <v>0</v>
      </c>
      <c r="G12" s="168" t="s">
        <v>524</v>
      </c>
      <c r="H12" s="169">
        <v>2020</v>
      </c>
      <c r="I12" s="165">
        <v>47.495890410958907</v>
      </c>
      <c r="J12" s="165">
        <f t="shared" si="0"/>
        <v>46.495890410958907</v>
      </c>
      <c r="K12" s="165">
        <v>46.495890410958907</v>
      </c>
      <c r="L12" s="169" t="s">
        <v>521</v>
      </c>
      <c r="M12" s="169" t="s">
        <v>42</v>
      </c>
    </row>
    <row r="13" spans="1:13" ht="14.5" customHeight="1">
      <c r="A13" s="170" t="s">
        <v>496</v>
      </c>
      <c r="B13" s="167"/>
      <c r="C13" s="170">
        <v>90</v>
      </c>
      <c r="D13" s="170">
        <v>90</v>
      </c>
      <c r="E13" s="167">
        <v>3</v>
      </c>
      <c r="F13" s="167">
        <v>0</v>
      </c>
      <c r="G13" s="168" t="s">
        <v>496</v>
      </c>
      <c r="H13" s="169">
        <v>2020</v>
      </c>
      <c r="I13" s="165">
        <v>49.846575342465755</v>
      </c>
      <c r="J13" s="165">
        <f t="shared" si="0"/>
        <v>48.846575342465755</v>
      </c>
      <c r="K13" s="165">
        <v>48.846575342465755</v>
      </c>
      <c r="L13" s="169" t="s">
        <v>521</v>
      </c>
      <c r="M13" s="169" t="s">
        <v>44</v>
      </c>
    </row>
    <row r="14" spans="1:13" ht="14.5" customHeight="1">
      <c r="A14" s="170" t="s">
        <v>495</v>
      </c>
      <c r="B14" s="167"/>
      <c r="C14" s="170">
        <v>90</v>
      </c>
      <c r="D14" s="170">
        <v>90</v>
      </c>
      <c r="E14" s="167">
        <v>4</v>
      </c>
      <c r="F14" s="167">
        <v>0</v>
      </c>
      <c r="G14" s="168" t="s">
        <v>495</v>
      </c>
      <c r="H14" s="169">
        <v>2020</v>
      </c>
      <c r="I14" s="165">
        <v>60.712328767123289</v>
      </c>
      <c r="J14" s="165">
        <f t="shared" si="0"/>
        <v>59.712328767123289</v>
      </c>
      <c r="K14" s="165">
        <v>59.712328767123289</v>
      </c>
      <c r="L14" s="169" t="s">
        <v>521</v>
      </c>
      <c r="M14" s="169" t="s">
        <v>42</v>
      </c>
    </row>
    <row r="15" spans="1:13" ht="14.5" customHeight="1">
      <c r="A15" s="170"/>
      <c r="B15" s="167"/>
      <c r="C15" s="170"/>
      <c r="D15" s="170"/>
      <c r="E15" s="167"/>
      <c r="F15" s="167"/>
    </row>
    <row r="16" spans="1:13" ht="14.5" customHeight="1">
      <c r="A16" s="170"/>
      <c r="B16" s="167"/>
      <c r="C16" s="170"/>
      <c r="D16" s="170"/>
      <c r="E16" s="167"/>
      <c r="F16" s="167"/>
    </row>
    <row r="17" spans="1:6" ht="14.5" customHeight="1">
      <c r="A17" s="170"/>
      <c r="B17" s="167"/>
      <c r="C17" s="170"/>
      <c r="D17" s="170"/>
      <c r="E17" s="167"/>
      <c r="F17" s="167"/>
    </row>
    <row r="18" spans="1:6" ht="14.5" customHeight="1">
      <c r="A18" s="170"/>
      <c r="B18" s="167"/>
      <c r="C18" s="170"/>
      <c r="D18" s="170"/>
      <c r="E18" s="167"/>
      <c r="F18" s="167"/>
    </row>
    <row r="19" spans="1:6" ht="14.5" customHeight="1">
      <c r="A19" s="170"/>
      <c r="B19" s="167"/>
      <c r="C19" s="170"/>
      <c r="D19" s="170"/>
      <c r="E19" s="167"/>
      <c r="F19" s="167"/>
    </row>
    <row r="20" spans="1:6" ht="14.5" customHeight="1">
      <c r="A20" s="170"/>
      <c r="B20" s="167"/>
      <c r="C20" s="170"/>
      <c r="D20" s="170"/>
      <c r="E20" s="167"/>
      <c r="F20" s="167"/>
    </row>
    <row r="21" spans="1:6" ht="14.5" customHeight="1">
      <c r="A21" s="170"/>
      <c r="B21" s="167"/>
      <c r="C21" s="170"/>
      <c r="D21" s="170"/>
      <c r="E21" s="167"/>
      <c r="F21" s="167"/>
    </row>
    <row r="22" spans="1:6" ht="14.5" customHeight="1">
      <c r="A22" s="170"/>
      <c r="B22" s="167"/>
      <c r="C22" s="170"/>
      <c r="D22" s="170"/>
      <c r="E22" s="167"/>
      <c r="F22" s="167"/>
    </row>
    <row r="23" spans="1:6" ht="14.5" customHeight="1">
      <c r="A23" s="170"/>
      <c r="B23" s="167"/>
      <c r="C23" s="170"/>
      <c r="D23" s="170"/>
      <c r="E23" s="167"/>
      <c r="F23" s="167"/>
    </row>
    <row r="24" spans="1:6" ht="14.5" customHeight="1">
      <c r="A24" s="170"/>
      <c r="B24" s="167"/>
      <c r="C24" s="170"/>
      <c r="D24" s="170"/>
      <c r="E24" s="167"/>
      <c r="F24" s="167"/>
    </row>
    <row r="25" spans="1:6" ht="14.5" customHeight="1">
      <c r="A25" s="170"/>
      <c r="B25" s="167"/>
      <c r="C25" s="170"/>
      <c r="D25" s="170"/>
      <c r="E25" s="167"/>
      <c r="F25" s="167"/>
    </row>
    <row r="26" spans="1:6" ht="14.5" customHeight="1">
      <c r="A26" s="170"/>
      <c r="B26" s="167"/>
      <c r="C26" s="170"/>
      <c r="D26" s="170"/>
      <c r="E26" s="167"/>
      <c r="F26" s="167"/>
    </row>
    <row r="27" spans="1:6" ht="14.5" customHeight="1">
      <c r="A27" s="170"/>
      <c r="B27" s="167"/>
      <c r="C27" s="170"/>
      <c r="D27" s="170"/>
      <c r="E27" s="167"/>
      <c r="F27" s="167"/>
    </row>
    <row r="28" spans="1:6" ht="14.5" customHeight="1">
      <c r="A28" s="170"/>
      <c r="B28" s="167"/>
      <c r="C28" s="170"/>
      <c r="D28" s="170"/>
      <c r="E28" s="167"/>
      <c r="F28" s="167"/>
    </row>
    <row r="29" spans="1:6" ht="14.5" customHeight="1">
      <c r="A29" s="170"/>
      <c r="B29" s="167"/>
      <c r="C29" s="170"/>
      <c r="D29" s="170"/>
      <c r="E29" s="167"/>
      <c r="F29" s="167"/>
    </row>
    <row r="30" spans="1:6" ht="14.5" customHeight="1">
      <c r="A30" s="170"/>
      <c r="B30" s="167"/>
      <c r="C30" s="170"/>
      <c r="D30" s="170"/>
      <c r="E30" s="167"/>
      <c r="F30" s="167"/>
    </row>
    <row r="31" spans="1:6" ht="14.5" customHeight="1">
      <c r="A31" s="170"/>
      <c r="B31" s="167"/>
      <c r="C31" s="170"/>
      <c r="D31" s="170"/>
      <c r="E31" s="167"/>
      <c r="F31" s="167"/>
    </row>
    <row r="32" spans="1:6" ht="14.5" customHeight="1">
      <c r="A32" s="170"/>
      <c r="B32" s="167"/>
      <c r="C32" s="170"/>
      <c r="D32" s="170"/>
      <c r="E32" s="167"/>
      <c r="F32" s="167"/>
    </row>
    <row r="33" spans="1:6" ht="14.5" customHeight="1">
      <c r="A33" s="170"/>
      <c r="B33" s="167"/>
      <c r="C33" s="170"/>
      <c r="D33" s="170"/>
      <c r="E33" s="167"/>
      <c r="F33" s="167"/>
    </row>
    <row r="34" spans="1:6" ht="14.5" customHeight="1">
      <c r="A34" s="170"/>
      <c r="B34" s="167"/>
      <c r="C34" s="170"/>
      <c r="D34" s="170"/>
      <c r="E34" s="167"/>
      <c r="F34" s="167"/>
    </row>
    <row r="35" spans="1:6" ht="14.5" customHeight="1">
      <c r="A35" s="170"/>
      <c r="B35" s="167"/>
      <c r="C35" s="170"/>
      <c r="D35" s="170"/>
      <c r="E35" s="167"/>
      <c r="F35" s="167"/>
    </row>
    <row r="36" spans="1:6" ht="14.5" customHeight="1">
      <c r="A36" s="170"/>
      <c r="B36" s="167"/>
      <c r="C36" s="170"/>
      <c r="D36" s="170"/>
      <c r="E36" s="167"/>
      <c r="F36" s="167"/>
    </row>
    <row r="37" spans="1:6" ht="14.5" customHeight="1">
      <c r="A37" s="170"/>
      <c r="B37" s="167"/>
      <c r="C37" s="170"/>
      <c r="D37" s="170"/>
      <c r="E37" s="167"/>
      <c r="F37" s="167"/>
    </row>
    <row r="38" spans="1:6" ht="14.5" customHeight="1">
      <c r="A38" s="170"/>
      <c r="B38" s="167"/>
      <c r="C38" s="170"/>
      <c r="D38" s="170"/>
      <c r="E38" s="167"/>
      <c r="F38" s="167"/>
    </row>
    <row r="39" spans="1:6" ht="14.5" customHeight="1">
      <c r="A39" s="170"/>
      <c r="B39" s="167"/>
      <c r="C39" s="170"/>
      <c r="D39" s="170"/>
      <c r="E39" s="167"/>
      <c r="F39" s="167"/>
    </row>
    <row r="40" spans="1:6" ht="14.5" customHeight="1">
      <c r="A40" s="170"/>
      <c r="B40" s="167"/>
      <c r="C40" s="170"/>
      <c r="D40" s="170"/>
      <c r="E40" s="167"/>
      <c r="F40" s="167"/>
    </row>
    <row r="41" spans="1:6" ht="14.5" customHeight="1">
      <c r="A41" s="170"/>
      <c r="B41" s="167"/>
      <c r="C41" s="170"/>
      <c r="D41" s="170"/>
      <c r="E41" s="167"/>
      <c r="F41" s="167"/>
    </row>
    <row r="42" spans="1:6" ht="14.5" customHeight="1">
      <c r="A42" s="170"/>
      <c r="B42" s="167"/>
      <c r="C42" s="170"/>
      <c r="D42" s="170"/>
      <c r="E42" s="167"/>
      <c r="F42" s="167"/>
    </row>
    <row r="43" spans="1:6" ht="14.5" customHeight="1">
      <c r="A43" s="170"/>
      <c r="B43" s="167"/>
      <c r="C43" s="170"/>
      <c r="D43" s="170"/>
      <c r="E43" s="167"/>
      <c r="F43" s="167"/>
    </row>
    <row r="44" spans="1:6" ht="14.5" customHeight="1">
      <c r="A44" s="170"/>
      <c r="B44" s="167"/>
      <c r="C44" s="170"/>
      <c r="D44" s="170"/>
      <c r="E44" s="167"/>
      <c r="F44" s="167"/>
    </row>
    <row r="45" spans="1:6" ht="14.5" customHeight="1">
      <c r="A45" s="170"/>
      <c r="B45" s="167"/>
      <c r="C45" s="170"/>
      <c r="D45" s="170"/>
      <c r="E45" s="167"/>
      <c r="F45" s="167"/>
    </row>
    <row r="46" spans="1:6" ht="14.5" customHeight="1">
      <c r="A46" s="170"/>
      <c r="B46" s="167"/>
      <c r="C46" s="170"/>
      <c r="D46" s="170"/>
      <c r="E46" s="167"/>
      <c r="F46" s="167"/>
    </row>
    <row r="47" spans="1:6" ht="14.5" customHeight="1">
      <c r="A47" s="170"/>
      <c r="B47" s="167"/>
      <c r="C47" s="170"/>
      <c r="D47" s="170"/>
      <c r="E47" s="167"/>
      <c r="F47" s="167"/>
    </row>
    <row r="48" spans="1:6" ht="14.5" customHeight="1">
      <c r="A48" s="170"/>
      <c r="B48" s="167"/>
      <c r="C48" s="170"/>
      <c r="D48" s="170"/>
      <c r="E48" s="167"/>
      <c r="F48" s="167"/>
    </row>
    <row r="49" spans="1:6" ht="14.5" customHeight="1">
      <c r="A49" s="170"/>
      <c r="B49" s="167"/>
      <c r="C49" s="170"/>
      <c r="D49" s="170"/>
      <c r="E49" s="167"/>
      <c r="F49" s="167"/>
    </row>
    <row r="50" spans="1:6" ht="14.5" customHeight="1">
      <c r="A50" s="170"/>
      <c r="B50" s="167"/>
      <c r="C50" s="170"/>
      <c r="D50" s="170"/>
      <c r="E50" s="167"/>
      <c r="F50" s="167"/>
    </row>
    <row r="51" spans="1:6" ht="14.5" customHeight="1">
      <c r="A51" s="170"/>
      <c r="B51" s="167"/>
      <c r="C51" s="170"/>
      <c r="D51" s="170"/>
      <c r="E51" s="167"/>
      <c r="F51" s="167"/>
    </row>
    <row r="52" spans="1:6" ht="14.5" customHeight="1">
      <c r="A52" s="170"/>
      <c r="B52" s="167"/>
      <c r="C52" s="170"/>
      <c r="D52" s="170"/>
      <c r="E52" s="167"/>
      <c r="F52" s="167"/>
    </row>
    <row r="53" spans="1:6" ht="14.5" customHeight="1">
      <c r="A53" s="170"/>
      <c r="B53" s="167"/>
      <c r="C53" s="170"/>
      <c r="D53" s="170"/>
      <c r="E53" s="167"/>
      <c r="F53" s="167"/>
    </row>
    <row r="54" spans="1:6" ht="14.5" customHeight="1">
      <c r="A54" s="170"/>
      <c r="B54" s="167"/>
      <c r="C54" s="170"/>
      <c r="D54" s="170"/>
      <c r="E54" s="167"/>
      <c r="F54" s="167"/>
    </row>
    <row r="55" spans="1:6" ht="14.5" customHeight="1">
      <c r="A55" s="170"/>
      <c r="B55" s="167"/>
      <c r="C55" s="170"/>
      <c r="D55" s="170"/>
      <c r="E55" s="167"/>
      <c r="F55" s="167"/>
    </row>
    <row r="56" spans="1:6" ht="14.5" customHeight="1">
      <c r="A56" s="170"/>
      <c r="B56" s="167"/>
      <c r="C56" s="170"/>
      <c r="D56" s="170"/>
      <c r="E56" s="167"/>
      <c r="F56" s="167"/>
    </row>
    <row r="57" spans="1:6" ht="14.5" customHeight="1">
      <c r="A57" s="170"/>
      <c r="B57" s="167"/>
      <c r="C57" s="170"/>
      <c r="D57" s="170"/>
      <c r="E57" s="167"/>
      <c r="F57" s="167"/>
    </row>
    <row r="58" spans="1:6" ht="14.5" customHeight="1">
      <c r="A58" s="170"/>
      <c r="B58" s="167"/>
      <c r="C58" s="170"/>
      <c r="D58" s="170"/>
      <c r="E58" s="167"/>
      <c r="F58" s="167"/>
    </row>
    <row r="59" spans="1:6" ht="14.5" customHeight="1">
      <c r="A59" s="170"/>
      <c r="B59" s="167"/>
      <c r="C59" s="170"/>
      <c r="D59" s="170"/>
      <c r="E59" s="167"/>
      <c r="F59" s="167"/>
    </row>
    <row r="60" spans="1:6" ht="14.5" customHeight="1">
      <c r="A60" s="170"/>
      <c r="B60" s="167"/>
      <c r="C60" s="170"/>
      <c r="D60" s="170"/>
      <c r="E60" s="167"/>
      <c r="F60" s="167"/>
    </row>
    <row r="61" spans="1:6" ht="14.5" customHeight="1">
      <c r="A61" s="170"/>
      <c r="B61" s="167"/>
      <c r="C61" s="170"/>
      <c r="D61" s="170"/>
      <c r="E61" s="167"/>
      <c r="F61" s="167"/>
    </row>
    <row r="62" spans="1:6" ht="14.5" customHeight="1">
      <c r="A62" s="170"/>
      <c r="B62" s="167"/>
      <c r="C62" s="170"/>
      <c r="D62" s="170"/>
      <c r="E62" s="167"/>
      <c r="F62" s="167"/>
    </row>
    <row r="63" spans="1:6" ht="14.5" customHeight="1">
      <c r="A63" s="170"/>
      <c r="B63" s="167"/>
      <c r="C63" s="170"/>
      <c r="D63" s="170"/>
      <c r="E63" s="167"/>
      <c r="F63" s="167"/>
    </row>
    <row r="64" spans="1:6" ht="14.5" customHeight="1">
      <c r="A64" s="170"/>
      <c r="B64" s="167"/>
      <c r="C64" s="170"/>
      <c r="D64" s="170"/>
      <c r="E64" s="167"/>
      <c r="F64" s="167"/>
    </row>
    <row r="65" spans="1:6" ht="14.5" customHeight="1">
      <c r="A65" s="170"/>
      <c r="B65" s="167"/>
      <c r="C65" s="170"/>
      <c r="D65" s="170"/>
      <c r="E65" s="167"/>
      <c r="F65" s="167"/>
    </row>
    <row r="66" spans="1:6" ht="14.5" customHeight="1">
      <c r="A66" s="170"/>
      <c r="B66" s="167"/>
      <c r="C66" s="170"/>
      <c r="D66" s="170"/>
      <c r="E66" s="167"/>
      <c r="F66" s="167"/>
    </row>
    <row r="67" spans="1:6" ht="14.5" customHeight="1">
      <c r="A67" s="170"/>
      <c r="B67" s="167"/>
      <c r="C67" s="170"/>
      <c r="D67" s="170"/>
      <c r="E67" s="167"/>
      <c r="F67" s="167"/>
    </row>
    <row r="68" spans="1:6" ht="14.5" customHeight="1">
      <c r="A68" s="170"/>
      <c r="B68" s="167"/>
      <c r="C68" s="170"/>
      <c r="D68" s="170"/>
      <c r="E68" s="167"/>
      <c r="F68" s="167"/>
    </row>
    <row r="69" spans="1:6" ht="14.5" customHeight="1">
      <c r="A69" s="170"/>
      <c r="B69" s="167"/>
      <c r="C69" s="170"/>
      <c r="D69" s="170"/>
      <c r="E69" s="167"/>
      <c r="F69" s="167"/>
    </row>
    <row r="70" spans="1:6" ht="14.5" customHeight="1">
      <c r="A70" s="170"/>
      <c r="B70" s="167"/>
      <c r="C70" s="170"/>
      <c r="D70" s="170"/>
      <c r="E70" s="167"/>
      <c r="F70" s="167"/>
    </row>
    <row r="71" spans="1:6" ht="14.5" customHeight="1">
      <c r="A71" s="170"/>
      <c r="B71" s="167"/>
      <c r="C71" s="170"/>
      <c r="D71" s="170"/>
      <c r="E71" s="167"/>
      <c r="F71" s="167"/>
    </row>
    <row r="72" spans="1:6" ht="14.5" customHeight="1">
      <c r="A72" s="170"/>
      <c r="B72" s="167"/>
      <c r="C72" s="170"/>
      <c r="D72" s="170"/>
      <c r="E72" s="167"/>
      <c r="F72" s="167"/>
    </row>
    <row r="73" spans="1:6" ht="14.5" customHeight="1">
      <c r="A73" s="170"/>
      <c r="B73" s="167"/>
      <c r="C73" s="170"/>
      <c r="D73" s="170"/>
      <c r="E73" s="167"/>
      <c r="F73" s="167"/>
    </row>
    <row r="74" spans="1:6" ht="14.5" customHeight="1">
      <c r="A74" s="170"/>
      <c r="B74" s="167"/>
      <c r="C74" s="170"/>
      <c r="D74" s="170"/>
      <c r="E74" s="167"/>
      <c r="F74" s="167"/>
    </row>
    <row r="75" spans="1:6" ht="14.5" customHeight="1">
      <c r="A75" s="170"/>
      <c r="B75" s="167"/>
      <c r="C75" s="170"/>
      <c r="D75" s="170"/>
      <c r="E75" s="167"/>
      <c r="F75" s="167"/>
    </row>
    <row r="76" spans="1:6" ht="14.5" customHeight="1">
      <c r="A76" s="170"/>
      <c r="B76" s="167"/>
      <c r="C76" s="170"/>
      <c r="D76" s="170"/>
      <c r="E76" s="167"/>
      <c r="F76" s="167"/>
    </row>
    <row r="77" spans="1:6" ht="14.5" customHeight="1">
      <c r="A77" s="170"/>
      <c r="B77" s="167"/>
      <c r="C77" s="170"/>
      <c r="D77" s="170"/>
      <c r="E77" s="167"/>
      <c r="F77" s="167"/>
    </row>
    <row r="78" spans="1:6" ht="14.5" customHeight="1">
      <c r="A78" s="170"/>
      <c r="B78" s="167"/>
      <c r="C78" s="170"/>
      <c r="D78" s="170"/>
      <c r="E78" s="167"/>
      <c r="F78" s="167"/>
    </row>
    <row r="79" spans="1:6" ht="14.5" customHeight="1">
      <c r="A79" s="170"/>
      <c r="B79" s="167"/>
      <c r="C79" s="170"/>
      <c r="D79" s="167"/>
      <c r="E79" s="167"/>
      <c r="F79" s="167"/>
    </row>
    <row r="80" spans="1:6" ht="14.5" customHeight="1">
      <c r="A80" s="170"/>
      <c r="B80" s="167"/>
      <c r="C80" s="170"/>
      <c r="D80" s="167"/>
      <c r="E80" s="167"/>
      <c r="F80" s="167"/>
    </row>
    <row r="81" spans="1:6" ht="14.5" customHeight="1">
      <c r="A81" s="170"/>
      <c r="B81" s="167"/>
      <c r="C81" s="170"/>
      <c r="D81" s="167"/>
      <c r="E81" s="167"/>
      <c r="F81" s="167"/>
    </row>
    <row r="82" spans="1:6" ht="14.5" customHeight="1">
      <c r="A82" s="170"/>
      <c r="B82" s="167"/>
      <c r="C82" s="170"/>
      <c r="D82" s="167"/>
      <c r="E82" s="167"/>
      <c r="F82" s="167"/>
    </row>
    <row r="83" spans="1:6" ht="14.5" customHeight="1">
      <c r="A83" s="170"/>
      <c r="B83" s="167"/>
      <c r="C83" s="170"/>
      <c r="D83" s="167"/>
      <c r="E83" s="167"/>
      <c r="F83" s="167"/>
    </row>
    <row r="84" spans="1:6" ht="14.5" customHeight="1">
      <c r="A84" s="170"/>
      <c r="B84" s="167"/>
      <c r="C84" s="170"/>
      <c r="D84" s="167"/>
      <c r="E84" s="167"/>
      <c r="F84" s="167"/>
    </row>
    <row r="85" spans="1:6" ht="14.5" customHeight="1">
      <c r="A85" s="170"/>
      <c r="B85" s="167"/>
      <c r="C85" s="170"/>
      <c r="D85" s="167"/>
      <c r="E85" s="167"/>
      <c r="F85" s="167"/>
    </row>
    <row r="86" spans="1:6" ht="14.5" customHeight="1">
      <c r="A86" s="170"/>
      <c r="B86" s="167"/>
      <c r="C86" s="170"/>
      <c r="D86" s="167"/>
      <c r="E86" s="167"/>
      <c r="F86" s="167"/>
    </row>
    <row r="87" spans="1:6" ht="14.5" customHeight="1">
      <c r="A87" s="170"/>
      <c r="B87" s="167"/>
      <c r="C87" s="170"/>
      <c r="D87" s="167"/>
      <c r="E87" s="167"/>
      <c r="F87" s="167"/>
    </row>
    <row r="88" spans="1:6" ht="14.5" customHeight="1">
      <c r="A88" s="170"/>
      <c r="B88" s="167"/>
      <c r="C88" s="170"/>
      <c r="D88" s="167"/>
      <c r="E88" s="167"/>
      <c r="F88" s="167"/>
    </row>
    <row r="89" spans="1:6" ht="14.5" customHeight="1">
      <c r="A89" s="170"/>
      <c r="B89" s="167"/>
      <c r="C89" s="170"/>
      <c r="D89" s="167"/>
      <c r="E89" s="167"/>
      <c r="F89" s="167"/>
    </row>
    <row r="90" spans="1:6" ht="14.5" customHeight="1">
      <c r="A90" s="170"/>
      <c r="B90" s="167"/>
      <c r="C90" s="170"/>
      <c r="D90" s="167"/>
      <c r="E90" s="167"/>
      <c r="F90" s="167"/>
    </row>
    <row r="91" spans="1:6" ht="14.5" customHeight="1">
      <c r="A91" s="170"/>
      <c r="B91" s="167"/>
      <c r="C91" s="170"/>
      <c r="D91" s="167"/>
      <c r="E91" s="167"/>
      <c r="F91" s="167"/>
    </row>
    <row r="92" spans="1:6" ht="14.5" customHeight="1">
      <c r="A92" s="170"/>
      <c r="B92" s="167"/>
      <c r="C92" s="170"/>
      <c r="D92" s="167"/>
      <c r="E92" s="167"/>
      <c r="F92" s="167"/>
    </row>
    <row r="93" spans="1:6" ht="14.5" customHeight="1">
      <c r="A93" s="170"/>
      <c r="B93" s="167"/>
      <c r="C93" s="170"/>
      <c r="D93" s="167"/>
      <c r="E93" s="167"/>
      <c r="F93" s="167"/>
    </row>
    <row r="94" spans="1:6" ht="14.5" customHeight="1">
      <c r="A94" s="170"/>
      <c r="B94" s="167"/>
      <c r="C94" s="170"/>
      <c r="D94" s="167"/>
      <c r="E94" s="167"/>
      <c r="F94" s="167"/>
    </row>
    <row r="95" spans="1:6" ht="14.5" customHeight="1">
      <c r="A95" s="170"/>
      <c r="B95" s="167"/>
      <c r="C95" s="170"/>
      <c r="D95" s="167"/>
      <c r="E95" s="167"/>
      <c r="F95" s="167"/>
    </row>
    <row r="96" spans="1:6" ht="14.5" customHeight="1">
      <c r="A96" s="170"/>
      <c r="B96" s="167"/>
      <c r="C96" s="170"/>
      <c r="D96" s="167"/>
      <c r="E96" s="167"/>
      <c r="F96" s="167"/>
    </row>
    <row r="97" spans="1:6" ht="14.5" customHeight="1">
      <c r="A97" s="170"/>
      <c r="B97" s="167"/>
      <c r="C97" s="170"/>
      <c r="D97" s="167"/>
      <c r="E97" s="167"/>
      <c r="F97" s="167"/>
    </row>
    <row r="98" spans="1:6" ht="14.5" customHeight="1">
      <c r="A98" s="170"/>
      <c r="B98" s="167"/>
      <c r="C98" s="170"/>
      <c r="D98" s="167"/>
      <c r="E98" s="167"/>
      <c r="F98" s="167"/>
    </row>
    <row r="99" spans="1:6" ht="14.5" customHeight="1">
      <c r="A99" s="170"/>
      <c r="B99" s="167"/>
      <c r="C99" s="170"/>
      <c r="D99" s="167"/>
      <c r="E99" s="167"/>
      <c r="F99" s="167"/>
    </row>
    <row r="100" spans="1:6" ht="14.5" customHeight="1">
      <c r="A100" s="170"/>
      <c r="B100" s="167"/>
      <c r="C100" s="170"/>
      <c r="D100" s="167"/>
      <c r="E100" s="167"/>
      <c r="F100" s="167"/>
    </row>
  </sheetData>
  <pageMargins left="0.7" right="0.7" top="0.75" bottom="0.75" header="0.3" footer="0.3"/>
  <pageSetup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zoomScale="106" zoomScaleNormal="106" workbookViewId="0">
      <selection activeCell="B2" sqref="B2"/>
    </sheetView>
  </sheetViews>
  <sheetFormatPr defaultRowHeight="14.5" customHeight="1"/>
  <cols>
    <col min="1" max="2" width="8.7265625" style="169"/>
    <col min="3" max="3" width="8.7265625" style="169" customWidth="1"/>
    <col min="4" max="6" width="8.7265625" style="169"/>
    <col min="7" max="7" width="8.7265625" style="168"/>
    <col min="8" max="8" width="8.7265625" style="169"/>
    <col min="9" max="11" width="8.7265625" style="165"/>
    <col min="12" max="16384" width="8.7265625" style="169"/>
  </cols>
  <sheetData>
    <row r="1" spans="1:13" ht="14.5" customHeight="1">
      <c r="A1" s="166" t="s">
        <v>0</v>
      </c>
      <c r="B1" s="167" t="s">
        <v>4</v>
      </c>
      <c r="C1" s="166" t="s">
        <v>5</v>
      </c>
      <c r="D1" s="167" t="s">
        <v>6</v>
      </c>
      <c r="E1" s="167" t="s">
        <v>7</v>
      </c>
      <c r="F1" s="167" t="s">
        <v>82</v>
      </c>
      <c r="G1" s="168" t="s">
        <v>9</v>
      </c>
      <c r="H1" s="169" t="s">
        <v>10</v>
      </c>
      <c r="I1" s="165" t="s">
        <v>130</v>
      </c>
      <c r="J1" s="165" t="s">
        <v>11</v>
      </c>
      <c r="K1" s="165" t="s">
        <v>12</v>
      </c>
      <c r="L1" s="169" t="s">
        <v>1</v>
      </c>
      <c r="M1" s="169" t="s">
        <v>2</v>
      </c>
    </row>
    <row r="2" spans="1:13" ht="14.5" customHeight="1">
      <c r="A2" s="170" t="s">
        <v>455</v>
      </c>
      <c r="B2" s="167">
        <v>6</v>
      </c>
      <c r="C2" s="170" t="s">
        <v>15</v>
      </c>
      <c r="D2" s="170" t="s">
        <v>15</v>
      </c>
      <c r="E2" s="167">
        <v>0</v>
      </c>
      <c r="F2" s="167">
        <v>0</v>
      </c>
      <c r="G2" s="168" t="s">
        <v>455</v>
      </c>
      <c r="H2" s="169">
        <v>2020</v>
      </c>
      <c r="I2" s="165">
        <v>24.405479452054795</v>
      </c>
      <c r="J2" s="165">
        <f>IF(H2&gt;=2020,SUM(I2,-1),SUM(I2,-2))</f>
        <v>23.405479452054795</v>
      </c>
      <c r="K2" s="165">
        <v>23.405479452054795</v>
      </c>
      <c r="L2" s="169" t="s">
        <v>504</v>
      </c>
      <c r="M2" s="169" t="s">
        <v>42</v>
      </c>
    </row>
    <row r="3" spans="1:13" ht="14.5" customHeight="1">
      <c r="A3" s="170" t="s">
        <v>454</v>
      </c>
      <c r="B3" s="167">
        <v>13</v>
      </c>
      <c r="C3" s="170" t="s">
        <v>15</v>
      </c>
      <c r="D3" s="170" t="s">
        <v>15</v>
      </c>
      <c r="E3" s="167">
        <v>0</v>
      </c>
      <c r="F3" s="167">
        <v>0</v>
      </c>
      <c r="G3" s="168" t="s">
        <v>454</v>
      </c>
      <c r="H3" s="169">
        <v>2020</v>
      </c>
      <c r="I3" s="165">
        <v>47.109589041095887</v>
      </c>
      <c r="J3" s="165">
        <f t="shared" ref="J3:J38" si="0">IF(H3&gt;=2020,SUM(I3,-1),SUM(I3,-2))</f>
        <v>46.109589041095887</v>
      </c>
      <c r="K3" s="165">
        <v>46.109589041095887</v>
      </c>
      <c r="L3" s="169" t="s">
        <v>504</v>
      </c>
      <c r="M3" s="169" t="s">
        <v>42</v>
      </c>
    </row>
    <row r="4" spans="1:13" ht="14.5" customHeight="1">
      <c r="A4" s="170" t="s">
        <v>472</v>
      </c>
      <c r="B4" s="167">
        <v>13</v>
      </c>
      <c r="C4" s="170" t="s">
        <v>15</v>
      </c>
      <c r="D4" s="170" t="s">
        <v>15</v>
      </c>
      <c r="E4" s="167">
        <v>0</v>
      </c>
      <c r="F4" s="167">
        <v>0</v>
      </c>
      <c r="G4" s="168" t="s">
        <v>472</v>
      </c>
      <c r="H4" s="169">
        <v>2020</v>
      </c>
      <c r="I4" s="165">
        <v>57.717808219178082</v>
      </c>
      <c r="J4" s="165">
        <f t="shared" si="0"/>
        <v>56.717808219178082</v>
      </c>
      <c r="K4" s="165">
        <v>56.717808219178082</v>
      </c>
      <c r="L4" s="169" t="s">
        <v>504</v>
      </c>
      <c r="M4" s="169" t="s">
        <v>42</v>
      </c>
    </row>
    <row r="5" spans="1:13" ht="14.5" customHeight="1">
      <c r="A5" s="170" t="s">
        <v>470</v>
      </c>
      <c r="B5" s="167">
        <v>13</v>
      </c>
      <c r="C5" s="170" t="s">
        <v>15</v>
      </c>
      <c r="D5" s="170" t="s">
        <v>15</v>
      </c>
      <c r="E5" s="167">
        <v>0</v>
      </c>
      <c r="F5" s="167">
        <v>0</v>
      </c>
      <c r="G5" s="168" t="s">
        <v>470</v>
      </c>
      <c r="H5" s="169">
        <v>2019</v>
      </c>
      <c r="I5" s="165">
        <v>54.561643835616437</v>
      </c>
      <c r="J5" s="165">
        <f t="shared" si="0"/>
        <v>52.561643835616437</v>
      </c>
      <c r="K5" s="165">
        <v>52.561643835616437</v>
      </c>
      <c r="L5" s="169" t="s">
        <v>504</v>
      </c>
      <c r="M5" s="169" t="s">
        <v>44</v>
      </c>
    </row>
    <row r="6" spans="1:13" ht="14.5" customHeight="1">
      <c r="A6" s="170" t="s">
        <v>470</v>
      </c>
      <c r="B6" s="167">
        <v>13</v>
      </c>
      <c r="C6" s="170" t="s">
        <v>15</v>
      </c>
      <c r="D6" s="170" t="s">
        <v>15</v>
      </c>
      <c r="E6" s="167">
        <v>3</v>
      </c>
      <c r="F6" s="167">
        <v>0</v>
      </c>
      <c r="G6" s="168" t="s">
        <v>470</v>
      </c>
      <c r="H6" s="169">
        <v>2019</v>
      </c>
      <c r="I6" s="165">
        <v>63.128767123287673</v>
      </c>
      <c r="J6" s="165">
        <f t="shared" si="0"/>
        <v>61.128767123287673</v>
      </c>
      <c r="K6" s="165">
        <v>61.128767123287673</v>
      </c>
      <c r="L6" s="169" t="s">
        <v>504</v>
      </c>
      <c r="M6" s="169" t="s">
        <v>42</v>
      </c>
    </row>
    <row r="7" spans="1:13" ht="14.5" customHeight="1">
      <c r="A7" s="170" t="s">
        <v>477</v>
      </c>
      <c r="B7" s="167">
        <v>13</v>
      </c>
      <c r="C7" s="170" t="s">
        <v>15</v>
      </c>
      <c r="D7" s="170" t="s">
        <v>37</v>
      </c>
      <c r="E7" s="167">
        <v>0</v>
      </c>
      <c r="F7" s="167">
        <v>0</v>
      </c>
      <c r="G7" s="168" t="s">
        <v>477</v>
      </c>
      <c r="H7" s="169">
        <v>2019</v>
      </c>
      <c r="I7" s="165">
        <v>65.438356164383563</v>
      </c>
      <c r="J7" s="165">
        <f t="shared" si="0"/>
        <v>63.438356164383563</v>
      </c>
      <c r="K7" s="165">
        <v>63.438356164383563</v>
      </c>
      <c r="L7" s="169" t="s">
        <v>504</v>
      </c>
      <c r="M7" s="169" t="s">
        <v>42</v>
      </c>
    </row>
    <row r="8" spans="1:13" ht="14.5" customHeight="1">
      <c r="A8" s="170" t="s">
        <v>456</v>
      </c>
      <c r="B8" s="167">
        <v>13</v>
      </c>
      <c r="C8" s="170" t="s">
        <v>15</v>
      </c>
      <c r="D8" s="170" t="s">
        <v>23</v>
      </c>
      <c r="E8" s="167">
        <v>0</v>
      </c>
      <c r="F8" s="167">
        <v>0</v>
      </c>
      <c r="G8" s="168" t="s">
        <v>456</v>
      </c>
      <c r="H8" s="169">
        <v>2020</v>
      </c>
      <c r="I8" s="165">
        <v>48.57260273972603</v>
      </c>
      <c r="J8" s="165">
        <f t="shared" si="0"/>
        <v>47.57260273972603</v>
      </c>
      <c r="K8" s="165">
        <v>47.57260273972603</v>
      </c>
      <c r="L8" s="169" t="s">
        <v>504</v>
      </c>
      <c r="M8" s="169" t="s">
        <v>42</v>
      </c>
    </row>
    <row r="9" spans="1:13" ht="14.5" customHeight="1">
      <c r="A9" s="170" t="s">
        <v>505</v>
      </c>
      <c r="B9" s="167">
        <v>13</v>
      </c>
      <c r="C9" s="170" t="s">
        <v>15</v>
      </c>
      <c r="D9" s="170" t="s">
        <v>15</v>
      </c>
      <c r="E9" s="167">
        <v>0</v>
      </c>
      <c r="F9" s="167">
        <v>0</v>
      </c>
      <c r="G9" s="168" t="s">
        <v>505</v>
      </c>
      <c r="H9" s="169">
        <v>2019</v>
      </c>
      <c r="I9" s="165">
        <v>50.284931506849318</v>
      </c>
      <c r="J9" s="165">
        <f t="shared" si="0"/>
        <v>48.284931506849318</v>
      </c>
      <c r="K9" s="165">
        <v>48.284931506849318</v>
      </c>
      <c r="L9" s="169" t="s">
        <v>504</v>
      </c>
      <c r="M9" s="169" t="s">
        <v>42</v>
      </c>
    </row>
    <row r="10" spans="1:13" ht="14.5" customHeight="1">
      <c r="A10" s="170" t="s">
        <v>506</v>
      </c>
      <c r="B10" s="167">
        <v>13</v>
      </c>
      <c r="C10" s="170" t="s">
        <v>15</v>
      </c>
      <c r="D10" s="170" t="s">
        <v>15</v>
      </c>
      <c r="E10" s="167">
        <v>0</v>
      </c>
      <c r="F10" s="167">
        <v>0</v>
      </c>
      <c r="G10" s="168" t="s">
        <v>506</v>
      </c>
      <c r="H10" s="169">
        <v>2019</v>
      </c>
      <c r="I10" s="165">
        <v>56.668493150684931</v>
      </c>
      <c r="J10" s="165">
        <f t="shared" si="0"/>
        <v>54.668493150684931</v>
      </c>
      <c r="K10" s="165">
        <v>54.668493150684931</v>
      </c>
      <c r="L10" s="169" t="s">
        <v>504</v>
      </c>
      <c r="M10" s="169" t="s">
        <v>42</v>
      </c>
    </row>
    <row r="11" spans="1:13" ht="14.5" customHeight="1">
      <c r="A11" s="170" t="s">
        <v>454</v>
      </c>
      <c r="B11" s="167">
        <v>13</v>
      </c>
      <c r="C11" s="170" t="s">
        <v>15</v>
      </c>
      <c r="D11" s="170" t="s">
        <v>23</v>
      </c>
      <c r="E11" s="167"/>
      <c r="F11" s="167">
        <v>0</v>
      </c>
      <c r="G11" s="168" t="s">
        <v>454</v>
      </c>
      <c r="H11" s="169">
        <v>2020</v>
      </c>
      <c r="I11" s="165">
        <v>44.5013698630137</v>
      </c>
      <c r="J11" s="165">
        <f t="shared" si="0"/>
        <v>43.5013698630137</v>
      </c>
      <c r="K11" s="165">
        <v>43.5013698630137</v>
      </c>
      <c r="L11" s="169" t="s">
        <v>504</v>
      </c>
      <c r="M11" s="169" t="s">
        <v>42</v>
      </c>
    </row>
    <row r="12" spans="1:13" ht="14.5" customHeight="1">
      <c r="A12" s="170" t="s">
        <v>454</v>
      </c>
      <c r="B12" s="167">
        <v>19</v>
      </c>
      <c r="C12" s="170" t="s">
        <v>15</v>
      </c>
      <c r="D12" s="170" t="s">
        <v>15</v>
      </c>
      <c r="E12" s="167">
        <v>0</v>
      </c>
      <c r="F12" s="167">
        <v>0</v>
      </c>
      <c r="G12" s="168" t="s">
        <v>454</v>
      </c>
      <c r="H12" s="169">
        <v>2020</v>
      </c>
      <c r="I12" s="165">
        <v>47.084931506849315</v>
      </c>
      <c r="J12" s="165">
        <f t="shared" si="0"/>
        <v>46.084931506849315</v>
      </c>
      <c r="K12" s="165">
        <v>46.084931506849315</v>
      </c>
      <c r="L12" s="169" t="s">
        <v>504</v>
      </c>
      <c r="M12" s="169" t="s">
        <v>42</v>
      </c>
    </row>
    <row r="13" spans="1:13" ht="14.5" customHeight="1">
      <c r="A13" s="170" t="s">
        <v>507</v>
      </c>
      <c r="B13" s="167">
        <v>19</v>
      </c>
      <c r="C13" s="170" t="s">
        <v>15</v>
      </c>
      <c r="D13" s="170" t="s">
        <v>15</v>
      </c>
      <c r="E13" s="167">
        <v>0</v>
      </c>
      <c r="F13" s="167">
        <v>0</v>
      </c>
      <c r="G13" s="168" t="s">
        <v>507</v>
      </c>
      <c r="H13" s="169">
        <v>2020</v>
      </c>
      <c r="I13" s="165">
        <v>31.720547945205478</v>
      </c>
      <c r="J13" s="165">
        <f t="shared" si="0"/>
        <v>30.720547945205478</v>
      </c>
      <c r="K13" s="165">
        <v>30.720547945205478</v>
      </c>
      <c r="L13" s="169" t="s">
        <v>504</v>
      </c>
      <c r="M13" s="169" t="s">
        <v>42</v>
      </c>
    </row>
    <row r="14" spans="1:13" ht="14.5" customHeight="1">
      <c r="A14" s="170" t="s">
        <v>508</v>
      </c>
      <c r="B14" s="167">
        <v>19</v>
      </c>
      <c r="C14" s="170" t="s">
        <v>15</v>
      </c>
      <c r="D14" s="170" t="s">
        <v>15</v>
      </c>
      <c r="E14" s="167">
        <v>0</v>
      </c>
      <c r="F14" s="167">
        <v>0</v>
      </c>
      <c r="G14" s="168" t="s">
        <v>508</v>
      </c>
      <c r="H14" s="169">
        <v>2019</v>
      </c>
      <c r="I14" s="165">
        <v>50.397260273972606</v>
      </c>
      <c r="J14" s="165">
        <f t="shared" si="0"/>
        <v>48.397260273972606</v>
      </c>
      <c r="K14" s="165">
        <v>48.397260273972606</v>
      </c>
      <c r="L14" s="169" t="s">
        <v>504</v>
      </c>
      <c r="M14" s="169" t="s">
        <v>42</v>
      </c>
    </row>
    <row r="15" spans="1:13" ht="14.5" customHeight="1">
      <c r="A15" s="170" t="s">
        <v>479</v>
      </c>
      <c r="B15" s="167">
        <v>19</v>
      </c>
      <c r="C15" s="170" t="s">
        <v>15</v>
      </c>
      <c r="D15" s="170" t="s">
        <v>15</v>
      </c>
      <c r="E15" s="167">
        <v>0</v>
      </c>
      <c r="F15" s="167">
        <v>0</v>
      </c>
      <c r="G15" s="168" t="s">
        <v>479</v>
      </c>
      <c r="H15" s="169">
        <v>2019</v>
      </c>
      <c r="I15" s="165">
        <v>54.257534246575339</v>
      </c>
      <c r="J15" s="165">
        <f t="shared" si="0"/>
        <v>52.257534246575339</v>
      </c>
      <c r="K15" s="165">
        <v>52.257534246575339</v>
      </c>
      <c r="L15" s="169" t="s">
        <v>504</v>
      </c>
      <c r="M15" s="169" t="s">
        <v>42</v>
      </c>
    </row>
    <row r="16" spans="1:13" ht="14.5" customHeight="1">
      <c r="A16" s="170" t="s">
        <v>462</v>
      </c>
      <c r="B16" s="167">
        <v>19</v>
      </c>
      <c r="C16" s="170" t="s">
        <v>15</v>
      </c>
      <c r="D16" s="170" t="s">
        <v>15</v>
      </c>
      <c r="E16" s="167">
        <v>0</v>
      </c>
      <c r="F16" s="167">
        <v>0</v>
      </c>
      <c r="G16" s="168" t="s">
        <v>462</v>
      </c>
      <c r="H16" s="169">
        <v>2020</v>
      </c>
      <c r="I16" s="165">
        <v>58.476712328767121</v>
      </c>
      <c r="J16" s="165">
        <f t="shared" si="0"/>
        <v>57.476712328767121</v>
      </c>
      <c r="K16" s="165">
        <v>57.476712328767121</v>
      </c>
      <c r="L16" s="169" t="s">
        <v>504</v>
      </c>
      <c r="M16" s="169" t="s">
        <v>42</v>
      </c>
    </row>
    <row r="17" spans="1:13" ht="14.5" customHeight="1">
      <c r="A17" s="170" t="s">
        <v>509</v>
      </c>
      <c r="B17" s="167">
        <v>19</v>
      </c>
      <c r="C17" s="170" t="s">
        <v>37</v>
      </c>
      <c r="D17" s="170" t="s">
        <v>37</v>
      </c>
      <c r="E17" s="167">
        <v>0</v>
      </c>
      <c r="F17" s="167">
        <v>0</v>
      </c>
      <c r="G17" s="168" t="s">
        <v>509</v>
      </c>
      <c r="H17" s="169">
        <v>2020</v>
      </c>
      <c r="I17" s="165">
        <v>47.69315068493151</v>
      </c>
      <c r="J17" s="165">
        <f t="shared" si="0"/>
        <v>46.69315068493151</v>
      </c>
      <c r="K17" s="165">
        <v>46.69315068493151</v>
      </c>
      <c r="L17" s="169" t="s">
        <v>504</v>
      </c>
      <c r="M17" s="169" t="s">
        <v>42</v>
      </c>
    </row>
    <row r="18" spans="1:13" ht="14.5" customHeight="1">
      <c r="A18" s="170" t="s">
        <v>455</v>
      </c>
      <c r="B18" s="167">
        <v>19</v>
      </c>
      <c r="C18" s="170" t="s">
        <v>15</v>
      </c>
      <c r="D18" s="170" t="s">
        <v>15</v>
      </c>
      <c r="E18" s="167">
        <v>0</v>
      </c>
      <c r="F18" s="167">
        <v>0</v>
      </c>
      <c r="G18" s="168" t="s">
        <v>455</v>
      </c>
      <c r="H18" s="169">
        <v>2020</v>
      </c>
      <c r="I18" s="165">
        <v>53.315068493150683</v>
      </c>
      <c r="J18" s="165">
        <f t="shared" si="0"/>
        <v>52.315068493150683</v>
      </c>
      <c r="K18" s="165">
        <v>52.315068493150683</v>
      </c>
      <c r="L18" s="169" t="s">
        <v>504</v>
      </c>
      <c r="M18" s="169" t="s">
        <v>42</v>
      </c>
    </row>
    <row r="19" spans="1:13" ht="14.5" customHeight="1">
      <c r="A19" s="170" t="s">
        <v>510</v>
      </c>
      <c r="B19" s="167">
        <v>19</v>
      </c>
      <c r="C19" s="170" t="s">
        <v>15</v>
      </c>
      <c r="D19" s="170" t="s">
        <v>15</v>
      </c>
      <c r="E19" s="167">
        <v>0</v>
      </c>
      <c r="F19" s="167">
        <v>0</v>
      </c>
      <c r="G19" s="168" t="s">
        <v>510</v>
      </c>
      <c r="H19" s="169">
        <v>2019</v>
      </c>
      <c r="I19" s="165">
        <v>50.284931506849318</v>
      </c>
      <c r="J19" s="165">
        <f t="shared" si="0"/>
        <v>48.284931506849318</v>
      </c>
      <c r="K19" s="165">
        <v>48.284931506849318</v>
      </c>
      <c r="L19" s="169" t="s">
        <v>504</v>
      </c>
      <c r="M19" s="169" t="s">
        <v>42</v>
      </c>
    </row>
    <row r="20" spans="1:13" ht="14.5" customHeight="1">
      <c r="A20" s="170" t="s">
        <v>511</v>
      </c>
      <c r="B20" s="167">
        <v>19</v>
      </c>
      <c r="C20" s="170" t="s">
        <v>15</v>
      </c>
      <c r="D20" s="170" t="s">
        <v>23</v>
      </c>
      <c r="E20" s="167">
        <v>0</v>
      </c>
      <c r="F20" s="167">
        <v>0</v>
      </c>
      <c r="G20" s="168" t="s">
        <v>511</v>
      </c>
      <c r="H20" s="169">
        <v>2019</v>
      </c>
      <c r="I20" s="165">
        <v>47.69315068493151</v>
      </c>
      <c r="J20" s="165">
        <f t="shared" si="0"/>
        <v>45.69315068493151</v>
      </c>
      <c r="K20" s="165">
        <v>45.69315068493151</v>
      </c>
      <c r="L20" s="169" t="s">
        <v>504</v>
      </c>
      <c r="M20" s="169" t="s">
        <v>42</v>
      </c>
    </row>
    <row r="21" spans="1:13" ht="14.5" customHeight="1">
      <c r="A21" s="170" t="s">
        <v>456</v>
      </c>
      <c r="B21" s="167">
        <v>19</v>
      </c>
      <c r="C21" s="170" t="s">
        <v>37</v>
      </c>
      <c r="D21" s="170" t="s">
        <v>37</v>
      </c>
      <c r="E21" s="167">
        <v>0</v>
      </c>
      <c r="F21" s="167">
        <v>0</v>
      </c>
      <c r="G21" s="168" t="s">
        <v>456</v>
      </c>
      <c r="H21" s="169">
        <v>2020</v>
      </c>
      <c r="I21" s="165">
        <v>60.109589041095887</v>
      </c>
      <c r="J21" s="165">
        <f t="shared" si="0"/>
        <v>59.109589041095887</v>
      </c>
      <c r="K21" s="165">
        <v>59.109589041095887</v>
      </c>
      <c r="L21" s="169" t="s">
        <v>504</v>
      </c>
      <c r="M21" s="169" t="s">
        <v>44</v>
      </c>
    </row>
    <row r="22" spans="1:13" ht="14.5" customHeight="1">
      <c r="A22" s="170" t="s">
        <v>473</v>
      </c>
      <c r="B22" s="167">
        <v>19</v>
      </c>
      <c r="C22" s="170" t="s">
        <v>15</v>
      </c>
      <c r="D22" s="170" t="s">
        <v>15</v>
      </c>
      <c r="E22" s="167">
        <v>0</v>
      </c>
      <c r="F22" s="167">
        <v>0</v>
      </c>
      <c r="G22" s="168" t="s">
        <v>473</v>
      </c>
      <c r="H22" s="169">
        <v>2019</v>
      </c>
      <c r="I22" s="165">
        <v>26.841095890410958</v>
      </c>
      <c r="J22" s="165">
        <f t="shared" si="0"/>
        <v>24.841095890410958</v>
      </c>
      <c r="K22" s="165">
        <v>24.841095890410958</v>
      </c>
      <c r="L22" s="169" t="s">
        <v>504</v>
      </c>
      <c r="M22" s="169" t="s">
        <v>42</v>
      </c>
    </row>
    <row r="23" spans="1:13" ht="14.5" customHeight="1">
      <c r="A23" s="170" t="s">
        <v>512</v>
      </c>
      <c r="B23" s="167"/>
      <c r="C23" s="170" t="s">
        <v>37</v>
      </c>
      <c r="D23" s="170" t="s">
        <v>37</v>
      </c>
      <c r="E23" s="167">
        <v>0</v>
      </c>
      <c r="F23" s="167">
        <v>0</v>
      </c>
      <c r="G23" s="168" t="s">
        <v>512</v>
      </c>
      <c r="H23" s="169">
        <v>2020</v>
      </c>
      <c r="I23" s="165">
        <v>55.704109589041096</v>
      </c>
      <c r="J23" s="165">
        <f t="shared" si="0"/>
        <v>54.704109589041096</v>
      </c>
      <c r="K23" s="165">
        <v>54.704109589041096</v>
      </c>
      <c r="L23" s="169" t="s">
        <v>504</v>
      </c>
      <c r="M23" s="169" t="s">
        <v>42</v>
      </c>
    </row>
    <row r="24" spans="1:13" ht="14.5" customHeight="1">
      <c r="A24" s="170" t="s">
        <v>483</v>
      </c>
      <c r="B24" s="167"/>
      <c r="C24" s="170" t="s">
        <v>244</v>
      </c>
      <c r="D24" s="170" t="s">
        <v>244</v>
      </c>
      <c r="E24" s="167">
        <v>0</v>
      </c>
      <c r="F24" s="167">
        <v>0</v>
      </c>
      <c r="G24" s="168" t="s">
        <v>483</v>
      </c>
      <c r="H24" s="169">
        <v>2020</v>
      </c>
      <c r="I24" s="165">
        <v>28.635616438356163</v>
      </c>
      <c r="J24" s="165">
        <f t="shared" si="0"/>
        <v>27.635616438356163</v>
      </c>
      <c r="K24" s="165">
        <v>27.635616438356163</v>
      </c>
      <c r="L24" s="169" t="s">
        <v>504</v>
      </c>
      <c r="M24" s="169" t="s">
        <v>42</v>
      </c>
    </row>
    <row r="25" spans="1:13" ht="14.5" customHeight="1">
      <c r="A25" s="170" t="s">
        <v>513</v>
      </c>
      <c r="B25" s="167"/>
      <c r="C25" s="170" t="s">
        <v>56</v>
      </c>
      <c r="D25" s="170" t="s">
        <v>56</v>
      </c>
      <c r="E25" s="167">
        <v>0</v>
      </c>
      <c r="F25" s="167">
        <v>0</v>
      </c>
      <c r="G25" s="168" t="s">
        <v>513</v>
      </c>
      <c r="H25" s="169">
        <v>2020</v>
      </c>
      <c r="I25" s="165">
        <v>60.939726027397263</v>
      </c>
      <c r="J25" s="165">
        <f t="shared" si="0"/>
        <v>59.939726027397263</v>
      </c>
      <c r="K25" s="165">
        <v>59.939726027397263</v>
      </c>
      <c r="L25" s="169" t="s">
        <v>504</v>
      </c>
      <c r="M25" s="169" t="s">
        <v>42</v>
      </c>
    </row>
    <row r="26" spans="1:13" ht="14.5" customHeight="1">
      <c r="A26" s="170" t="s">
        <v>514</v>
      </c>
      <c r="B26" s="167"/>
      <c r="C26" s="170" t="s">
        <v>15</v>
      </c>
      <c r="D26" s="170" t="s">
        <v>15</v>
      </c>
      <c r="E26" s="167">
        <v>0</v>
      </c>
      <c r="F26" s="167">
        <v>0</v>
      </c>
      <c r="G26" s="168" t="s">
        <v>514</v>
      </c>
      <c r="H26" s="169">
        <v>2020</v>
      </c>
      <c r="I26" s="165">
        <v>48.438356164383563</v>
      </c>
      <c r="J26" s="165">
        <f t="shared" si="0"/>
        <v>47.438356164383563</v>
      </c>
      <c r="K26" s="165">
        <v>47.438356164383563</v>
      </c>
      <c r="L26" s="169" t="s">
        <v>504</v>
      </c>
      <c r="M26" s="169" t="s">
        <v>44</v>
      </c>
    </row>
    <row r="27" spans="1:13" ht="14.5" customHeight="1">
      <c r="A27" s="170" t="s">
        <v>514</v>
      </c>
      <c r="B27" s="167"/>
      <c r="C27" s="170" t="s">
        <v>15</v>
      </c>
      <c r="D27" s="170" t="s">
        <v>15</v>
      </c>
      <c r="E27" s="167">
        <v>0</v>
      </c>
      <c r="F27" s="167">
        <v>0</v>
      </c>
      <c r="G27" s="168" t="s">
        <v>514</v>
      </c>
      <c r="H27" s="169">
        <v>2020</v>
      </c>
      <c r="I27" s="165">
        <v>54.249315068493154</v>
      </c>
      <c r="J27" s="165">
        <f t="shared" si="0"/>
        <v>53.249315068493154</v>
      </c>
      <c r="K27" s="165">
        <v>53.249315068493154</v>
      </c>
      <c r="L27" s="169" t="s">
        <v>504</v>
      </c>
      <c r="M27" s="169" t="s">
        <v>42</v>
      </c>
    </row>
    <row r="28" spans="1:13" ht="14.5" customHeight="1">
      <c r="A28" s="170" t="s">
        <v>493</v>
      </c>
      <c r="B28" s="167"/>
      <c r="C28" s="170" t="s">
        <v>15</v>
      </c>
      <c r="D28" s="170" t="s">
        <v>15</v>
      </c>
      <c r="E28" s="167">
        <v>0</v>
      </c>
      <c r="F28" s="167">
        <v>0</v>
      </c>
      <c r="G28" s="168" t="s">
        <v>493</v>
      </c>
      <c r="H28" s="169">
        <v>2020</v>
      </c>
      <c r="I28" s="165">
        <v>52.054794520547944</v>
      </c>
      <c r="J28" s="165">
        <f t="shared" si="0"/>
        <v>51.054794520547944</v>
      </c>
      <c r="K28" s="165">
        <v>51.054794520547944</v>
      </c>
      <c r="L28" s="169" t="s">
        <v>504</v>
      </c>
      <c r="M28" s="169" t="s">
        <v>44</v>
      </c>
    </row>
    <row r="29" spans="1:13" ht="14.5" customHeight="1">
      <c r="A29" s="170" t="s">
        <v>515</v>
      </c>
      <c r="B29" s="167"/>
      <c r="C29" s="170" t="s">
        <v>15</v>
      </c>
      <c r="D29" s="170" t="s">
        <v>15</v>
      </c>
      <c r="E29" s="167">
        <v>0</v>
      </c>
      <c r="F29" s="167">
        <v>0</v>
      </c>
      <c r="G29" s="168" t="s">
        <v>515</v>
      </c>
      <c r="H29" s="169">
        <v>2020</v>
      </c>
      <c r="I29" s="165">
        <v>51.493150684931507</v>
      </c>
      <c r="J29" s="165">
        <f t="shared" si="0"/>
        <v>50.493150684931507</v>
      </c>
      <c r="K29" s="165">
        <v>50.493150684931507</v>
      </c>
      <c r="L29" s="169" t="s">
        <v>504</v>
      </c>
      <c r="M29" s="169" t="s">
        <v>42</v>
      </c>
    </row>
    <row r="30" spans="1:13" ht="14.5" customHeight="1">
      <c r="A30" s="170" t="s">
        <v>516</v>
      </c>
      <c r="B30" s="167"/>
      <c r="C30" s="170" t="s">
        <v>15</v>
      </c>
      <c r="D30" s="170" t="s">
        <v>15</v>
      </c>
      <c r="E30" s="167">
        <v>0</v>
      </c>
      <c r="F30" s="167">
        <v>0</v>
      </c>
      <c r="G30" s="168" t="s">
        <v>516</v>
      </c>
      <c r="H30" s="169">
        <v>2020</v>
      </c>
      <c r="I30" s="165">
        <v>61.052054794520551</v>
      </c>
      <c r="J30" s="165">
        <f t="shared" si="0"/>
        <v>60.052054794520551</v>
      </c>
      <c r="K30" s="165">
        <v>60.052054794520551</v>
      </c>
      <c r="L30" s="169" t="s">
        <v>504</v>
      </c>
      <c r="M30" s="169" t="s">
        <v>44</v>
      </c>
    </row>
    <row r="31" spans="1:13" ht="14.5" customHeight="1">
      <c r="A31" s="170" t="s">
        <v>496</v>
      </c>
      <c r="B31" s="167"/>
      <c r="C31" s="170" t="s">
        <v>15</v>
      </c>
      <c r="D31" s="170" t="s">
        <v>15</v>
      </c>
      <c r="E31" s="167">
        <v>0</v>
      </c>
      <c r="F31" s="167">
        <v>0</v>
      </c>
      <c r="G31" s="168" t="s">
        <v>496</v>
      </c>
      <c r="H31" s="169">
        <v>2020</v>
      </c>
      <c r="I31" s="165">
        <v>54.605479452054794</v>
      </c>
      <c r="J31" s="165">
        <f t="shared" si="0"/>
        <v>53.605479452054794</v>
      </c>
      <c r="K31" s="165">
        <v>53.605479452054794</v>
      </c>
      <c r="L31" s="169" t="s">
        <v>504</v>
      </c>
      <c r="M31" s="169" t="s">
        <v>42</v>
      </c>
    </row>
    <row r="32" spans="1:13" ht="14.5" customHeight="1">
      <c r="A32" s="170" t="s">
        <v>517</v>
      </c>
      <c r="B32" s="167"/>
      <c r="C32" s="170" t="s">
        <v>23</v>
      </c>
      <c r="D32" s="170" t="s">
        <v>23</v>
      </c>
      <c r="E32" s="167">
        <v>0</v>
      </c>
      <c r="F32" s="167">
        <v>0</v>
      </c>
      <c r="G32" s="168" t="s">
        <v>517</v>
      </c>
      <c r="H32" s="169">
        <v>2020</v>
      </c>
      <c r="I32" s="165">
        <v>50.315068493150683</v>
      </c>
      <c r="J32" s="165">
        <f t="shared" si="0"/>
        <v>49.315068493150683</v>
      </c>
      <c r="K32" s="165">
        <v>49.315068493150683</v>
      </c>
      <c r="L32" s="169" t="s">
        <v>504</v>
      </c>
      <c r="M32" s="169" t="s">
        <v>42</v>
      </c>
    </row>
    <row r="33" spans="1:13" ht="14.5" customHeight="1">
      <c r="A33" s="170" t="s">
        <v>500</v>
      </c>
      <c r="B33" s="167"/>
      <c r="C33" s="170" t="s">
        <v>15</v>
      </c>
      <c r="D33" s="170" t="s">
        <v>15</v>
      </c>
      <c r="E33" s="167">
        <v>0</v>
      </c>
      <c r="F33" s="167">
        <v>0</v>
      </c>
      <c r="G33" s="168" t="s">
        <v>500</v>
      </c>
      <c r="H33" s="169">
        <v>2019</v>
      </c>
      <c r="I33" s="165">
        <v>50.263013698630139</v>
      </c>
      <c r="J33" s="165">
        <f t="shared" si="0"/>
        <v>48.263013698630139</v>
      </c>
      <c r="K33" s="165">
        <v>48.263013698630139</v>
      </c>
      <c r="L33" s="169" t="s">
        <v>504</v>
      </c>
      <c r="M33" s="169" t="s">
        <v>44</v>
      </c>
    </row>
    <row r="34" spans="1:13" ht="14.5" customHeight="1">
      <c r="A34" s="170" t="s">
        <v>518</v>
      </c>
      <c r="B34" s="167"/>
      <c r="C34" s="170" t="s">
        <v>15</v>
      </c>
      <c r="D34" s="170" t="s">
        <v>15</v>
      </c>
      <c r="E34" s="167">
        <v>0</v>
      </c>
      <c r="F34" s="167">
        <v>0</v>
      </c>
      <c r="G34" s="168" t="s">
        <v>518</v>
      </c>
      <c r="H34" s="169">
        <v>2019</v>
      </c>
      <c r="I34" s="165">
        <v>48.479452054794521</v>
      </c>
      <c r="J34" s="165">
        <f t="shared" si="0"/>
        <v>46.479452054794521</v>
      </c>
      <c r="K34" s="165">
        <v>46.479452054794521</v>
      </c>
      <c r="L34" s="169" t="s">
        <v>504</v>
      </c>
      <c r="M34" s="169" t="s">
        <v>42</v>
      </c>
    </row>
    <row r="35" spans="1:13" ht="14.5" customHeight="1">
      <c r="A35" s="170" t="s">
        <v>518</v>
      </c>
      <c r="B35" s="167"/>
      <c r="C35" s="170" t="s">
        <v>109</v>
      </c>
      <c r="D35" s="170" t="s">
        <v>109</v>
      </c>
      <c r="E35" s="167">
        <v>0</v>
      </c>
      <c r="F35" s="167">
        <v>0</v>
      </c>
      <c r="G35" s="168" t="s">
        <v>518</v>
      </c>
      <c r="H35" s="169">
        <v>2019</v>
      </c>
      <c r="I35" s="165">
        <v>45.843835616438355</v>
      </c>
      <c r="J35" s="165">
        <f t="shared" si="0"/>
        <v>43.843835616438355</v>
      </c>
      <c r="K35" s="165">
        <v>43.843835616438355</v>
      </c>
      <c r="L35" s="169" t="s">
        <v>504</v>
      </c>
      <c r="M35" s="169" t="s">
        <v>42</v>
      </c>
    </row>
    <row r="36" spans="1:13" ht="14.5" customHeight="1">
      <c r="A36" s="170" t="s">
        <v>519</v>
      </c>
      <c r="B36" s="167"/>
      <c r="C36" s="170" t="s">
        <v>15</v>
      </c>
      <c r="D36" s="170" t="s">
        <v>15</v>
      </c>
      <c r="E36" s="167">
        <v>0</v>
      </c>
      <c r="F36" s="167">
        <v>0</v>
      </c>
      <c r="G36" s="168" t="s">
        <v>519</v>
      </c>
      <c r="H36" s="169">
        <v>2019</v>
      </c>
      <c r="I36" s="165">
        <v>50.397260273972606</v>
      </c>
      <c r="J36" s="165">
        <f t="shared" si="0"/>
        <v>48.397260273972606</v>
      </c>
      <c r="K36" s="165">
        <v>48.397260273972606</v>
      </c>
      <c r="L36" s="169" t="s">
        <v>504</v>
      </c>
      <c r="M36" s="169" t="s">
        <v>42</v>
      </c>
    </row>
    <row r="37" spans="1:13" ht="14.5" customHeight="1">
      <c r="A37" s="170" t="s">
        <v>496</v>
      </c>
      <c r="B37" s="167"/>
      <c r="C37" s="170" t="s">
        <v>15</v>
      </c>
      <c r="D37" s="170" t="s">
        <v>15</v>
      </c>
      <c r="E37" s="167">
        <v>4</v>
      </c>
      <c r="F37" s="167">
        <v>0</v>
      </c>
      <c r="G37" s="168" t="s">
        <v>496</v>
      </c>
      <c r="H37" s="169">
        <v>2020</v>
      </c>
      <c r="I37" s="165">
        <v>60.638356164383559</v>
      </c>
      <c r="J37" s="165">
        <f t="shared" si="0"/>
        <v>59.638356164383559</v>
      </c>
      <c r="K37" s="165">
        <v>59.638356164383559</v>
      </c>
      <c r="L37" s="169" t="s">
        <v>504</v>
      </c>
      <c r="M37" s="169" t="s">
        <v>44</v>
      </c>
    </row>
    <row r="38" spans="1:13" ht="14.5" customHeight="1">
      <c r="A38" s="170" t="s">
        <v>496</v>
      </c>
      <c r="B38" s="167"/>
      <c r="C38" s="170" t="s">
        <v>15</v>
      </c>
      <c r="D38" s="170" t="s">
        <v>15</v>
      </c>
      <c r="E38" s="167">
        <v>4</v>
      </c>
      <c r="F38" s="167">
        <v>0</v>
      </c>
      <c r="G38" s="168" t="s">
        <v>496</v>
      </c>
      <c r="H38" s="169">
        <v>2020</v>
      </c>
      <c r="I38" s="165">
        <v>62.583561643835615</v>
      </c>
      <c r="J38" s="165">
        <f t="shared" si="0"/>
        <v>61.583561643835615</v>
      </c>
      <c r="K38" s="165">
        <v>61.583561643835615</v>
      </c>
      <c r="L38" s="169" t="s">
        <v>504</v>
      </c>
      <c r="M38" s="169" t="s">
        <v>42</v>
      </c>
    </row>
    <row r="39" spans="1:13" ht="14.5" customHeight="1">
      <c r="A39" s="170" t="s">
        <v>520</v>
      </c>
      <c r="B39" s="167"/>
      <c r="C39" s="170" t="s">
        <v>15</v>
      </c>
      <c r="D39" s="170" t="s">
        <v>15</v>
      </c>
      <c r="E39" s="167"/>
      <c r="F39" s="167">
        <v>0</v>
      </c>
      <c r="G39" s="168" t="s">
        <v>520</v>
      </c>
      <c r="H39" s="169">
        <v>2019</v>
      </c>
      <c r="L39" s="169" t="s">
        <v>504</v>
      </c>
      <c r="M39" s="169">
        <v>1</v>
      </c>
    </row>
    <row r="40" spans="1:13" ht="14.5" customHeight="1">
      <c r="A40" s="170"/>
      <c r="B40" s="167"/>
      <c r="C40" s="170"/>
      <c r="D40" s="170"/>
      <c r="E40" s="167"/>
      <c r="F40" s="167"/>
    </row>
    <row r="41" spans="1:13" ht="14.5" customHeight="1">
      <c r="A41" s="170"/>
      <c r="B41" s="167"/>
      <c r="C41" s="170"/>
      <c r="D41" s="170"/>
      <c r="E41" s="167"/>
      <c r="F41" s="167"/>
    </row>
    <row r="42" spans="1:13" ht="14.5" customHeight="1">
      <c r="A42" s="170"/>
      <c r="B42" s="167"/>
      <c r="C42" s="170"/>
      <c r="D42" s="170"/>
      <c r="E42" s="167"/>
      <c r="F42" s="167"/>
    </row>
    <row r="43" spans="1:13" ht="14.5" customHeight="1">
      <c r="A43" s="170"/>
      <c r="B43" s="167"/>
      <c r="C43" s="170"/>
      <c r="D43" s="170"/>
      <c r="E43" s="167"/>
      <c r="F43" s="167"/>
    </row>
    <row r="44" spans="1:13" ht="14.5" customHeight="1">
      <c r="A44" s="170"/>
      <c r="B44" s="167"/>
      <c r="C44" s="170"/>
      <c r="D44" s="170"/>
      <c r="E44" s="167"/>
      <c r="F44" s="167"/>
    </row>
    <row r="45" spans="1:13" ht="14.5" customHeight="1">
      <c r="A45" s="170"/>
      <c r="B45" s="167"/>
      <c r="C45" s="170"/>
      <c r="D45" s="170"/>
      <c r="E45" s="167"/>
      <c r="F45" s="167"/>
    </row>
    <row r="46" spans="1:13" ht="14.5" customHeight="1">
      <c r="A46" s="170"/>
      <c r="B46" s="167"/>
      <c r="C46" s="170"/>
      <c r="D46" s="170"/>
      <c r="E46" s="167"/>
      <c r="F46" s="167"/>
    </row>
    <row r="47" spans="1:13" ht="14.5" customHeight="1">
      <c r="A47" s="170"/>
      <c r="B47" s="167"/>
      <c r="C47" s="170"/>
      <c r="D47" s="170"/>
      <c r="E47" s="167"/>
      <c r="F47" s="167"/>
    </row>
    <row r="48" spans="1:13" ht="14.5" customHeight="1">
      <c r="A48" s="170"/>
      <c r="B48" s="167"/>
      <c r="C48" s="170"/>
      <c r="D48" s="170"/>
      <c r="E48" s="167"/>
      <c r="F48" s="167"/>
    </row>
    <row r="49" spans="1:6" ht="14.5" customHeight="1">
      <c r="A49" s="170"/>
      <c r="B49" s="167"/>
      <c r="C49" s="170"/>
      <c r="D49" s="170"/>
      <c r="E49" s="167"/>
      <c r="F49" s="167"/>
    </row>
    <row r="50" spans="1:6" ht="14.5" customHeight="1">
      <c r="A50" s="170"/>
      <c r="B50" s="167"/>
      <c r="C50" s="170"/>
      <c r="D50" s="170"/>
      <c r="E50" s="167"/>
      <c r="F50" s="167"/>
    </row>
    <row r="51" spans="1:6" ht="14.5" customHeight="1">
      <c r="A51" s="170"/>
      <c r="B51" s="167"/>
      <c r="C51" s="170"/>
      <c r="D51" s="170"/>
      <c r="E51" s="167"/>
      <c r="F51" s="167"/>
    </row>
    <row r="52" spans="1:6" ht="14.5" customHeight="1">
      <c r="A52" s="170"/>
      <c r="B52" s="167"/>
      <c r="C52" s="170"/>
      <c r="D52" s="170"/>
      <c r="E52" s="167"/>
      <c r="F52" s="167"/>
    </row>
    <row r="53" spans="1:6" ht="14.5" customHeight="1">
      <c r="A53" s="170"/>
      <c r="B53" s="167"/>
      <c r="C53" s="170"/>
      <c r="D53" s="170"/>
      <c r="E53" s="167"/>
      <c r="F53" s="167"/>
    </row>
    <row r="54" spans="1:6" ht="14.5" customHeight="1">
      <c r="A54" s="170"/>
      <c r="B54" s="167"/>
      <c r="C54" s="170"/>
      <c r="D54" s="170"/>
      <c r="E54" s="167"/>
      <c r="F54" s="167"/>
    </row>
    <row r="55" spans="1:6" ht="14.5" customHeight="1">
      <c r="A55" s="170"/>
      <c r="B55" s="167"/>
      <c r="C55" s="170"/>
      <c r="D55" s="170"/>
      <c r="E55" s="167"/>
      <c r="F55" s="167"/>
    </row>
    <row r="56" spans="1:6" ht="14.5" customHeight="1">
      <c r="A56" s="170"/>
      <c r="B56" s="167"/>
      <c r="C56" s="170"/>
      <c r="D56" s="170"/>
      <c r="E56" s="167"/>
      <c r="F56" s="167"/>
    </row>
    <row r="57" spans="1:6" ht="14.5" customHeight="1">
      <c r="A57" s="170"/>
      <c r="B57" s="167"/>
      <c r="C57" s="170"/>
      <c r="D57" s="170"/>
      <c r="E57" s="167"/>
      <c r="F57" s="167"/>
    </row>
    <row r="58" spans="1:6" ht="14.5" customHeight="1">
      <c r="A58" s="170"/>
      <c r="B58" s="167"/>
      <c r="C58" s="170"/>
      <c r="D58" s="170"/>
      <c r="E58" s="167"/>
      <c r="F58" s="167"/>
    </row>
    <row r="59" spans="1:6" ht="14.5" customHeight="1">
      <c r="A59" s="170"/>
      <c r="B59" s="167"/>
      <c r="C59" s="170"/>
      <c r="D59" s="170"/>
      <c r="E59" s="167"/>
      <c r="F59" s="167"/>
    </row>
    <row r="60" spans="1:6" ht="14.5" customHeight="1">
      <c r="A60" s="170"/>
      <c r="B60" s="167"/>
      <c r="C60" s="170"/>
      <c r="D60" s="170"/>
      <c r="E60" s="167"/>
      <c r="F60" s="167"/>
    </row>
    <row r="61" spans="1:6" ht="14.5" customHeight="1">
      <c r="A61" s="170"/>
      <c r="B61" s="167"/>
      <c r="C61" s="170"/>
      <c r="D61" s="170"/>
      <c r="E61" s="167"/>
      <c r="F61" s="167"/>
    </row>
    <row r="62" spans="1:6" ht="14.5" customHeight="1">
      <c r="A62" s="170"/>
      <c r="B62" s="167"/>
      <c r="C62" s="170"/>
      <c r="D62" s="170"/>
      <c r="E62" s="167"/>
      <c r="F62" s="167"/>
    </row>
    <row r="63" spans="1:6" ht="14.5" customHeight="1">
      <c r="A63" s="170"/>
      <c r="B63" s="167"/>
      <c r="C63" s="170"/>
      <c r="D63" s="170"/>
      <c r="E63" s="167"/>
      <c r="F63" s="167"/>
    </row>
    <row r="64" spans="1:6" ht="14.5" customHeight="1">
      <c r="A64" s="170"/>
      <c r="B64" s="167"/>
      <c r="C64" s="170"/>
      <c r="D64" s="170"/>
      <c r="E64" s="167"/>
      <c r="F64" s="167"/>
    </row>
    <row r="65" spans="1:6" ht="14.5" customHeight="1">
      <c r="A65" s="170"/>
      <c r="B65" s="167"/>
      <c r="C65" s="170"/>
      <c r="D65" s="170"/>
      <c r="E65" s="167"/>
      <c r="F65" s="167"/>
    </row>
    <row r="66" spans="1:6" ht="14.5" customHeight="1">
      <c r="A66" s="170"/>
      <c r="B66" s="167"/>
      <c r="C66" s="170"/>
      <c r="D66" s="170"/>
      <c r="E66" s="167"/>
      <c r="F66" s="167"/>
    </row>
    <row r="67" spans="1:6" ht="14.5" customHeight="1">
      <c r="A67" s="170"/>
      <c r="B67" s="167"/>
      <c r="C67" s="170"/>
      <c r="D67" s="170"/>
      <c r="E67" s="167"/>
      <c r="F67" s="167"/>
    </row>
    <row r="68" spans="1:6" ht="14.5" customHeight="1">
      <c r="A68" s="170"/>
      <c r="B68" s="167"/>
      <c r="C68" s="170"/>
      <c r="D68" s="170"/>
      <c r="E68" s="167"/>
      <c r="F68" s="167"/>
    </row>
    <row r="69" spans="1:6" ht="14.5" customHeight="1">
      <c r="A69" s="170"/>
      <c r="B69" s="167"/>
      <c r="C69" s="170"/>
      <c r="D69" s="170"/>
      <c r="E69" s="167"/>
      <c r="F69" s="167"/>
    </row>
    <row r="70" spans="1:6" ht="14.5" customHeight="1">
      <c r="A70" s="170"/>
      <c r="B70" s="167"/>
      <c r="C70" s="170"/>
      <c r="D70" s="170"/>
      <c r="E70" s="167"/>
      <c r="F70" s="167"/>
    </row>
    <row r="71" spans="1:6" ht="14.5" customHeight="1">
      <c r="A71" s="170"/>
      <c r="B71" s="167"/>
      <c r="C71" s="170"/>
      <c r="D71" s="170"/>
      <c r="E71" s="167"/>
      <c r="F71" s="167"/>
    </row>
    <row r="72" spans="1:6" ht="14.5" customHeight="1">
      <c r="A72" s="170"/>
      <c r="B72" s="167"/>
      <c r="C72" s="170"/>
      <c r="D72" s="170"/>
      <c r="E72" s="167"/>
      <c r="F72" s="167"/>
    </row>
    <row r="73" spans="1:6" ht="14.5" customHeight="1">
      <c r="A73" s="170"/>
      <c r="B73" s="167"/>
      <c r="C73" s="170"/>
      <c r="D73" s="170"/>
      <c r="E73" s="167"/>
      <c r="F73" s="167"/>
    </row>
    <row r="74" spans="1:6" ht="14.5" customHeight="1">
      <c r="A74" s="170"/>
      <c r="B74" s="167"/>
      <c r="C74" s="170"/>
      <c r="D74" s="170"/>
      <c r="E74" s="167"/>
      <c r="F74" s="167"/>
    </row>
    <row r="75" spans="1:6" ht="14.5" customHeight="1">
      <c r="A75" s="170"/>
      <c r="B75" s="167"/>
      <c r="C75" s="170"/>
      <c r="D75" s="170"/>
      <c r="E75" s="167"/>
      <c r="F75" s="167"/>
    </row>
    <row r="76" spans="1:6" ht="14.5" customHeight="1">
      <c r="A76" s="170"/>
      <c r="B76" s="167"/>
      <c r="C76" s="170"/>
      <c r="D76" s="170"/>
      <c r="E76" s="167"/>
      <c r="F76" s="167"/>
    </row>
    <row r="77" spans="1:6" ht="14.5" customHeight="1">
      <c r="A77" s="170"/>
      <c r="B77" s="167"/>
      <c r="C77" s="170"/>
      <c r="D77" s="170"/>
      <c r="E77" s="167"/>
      <c r="F77" s="167"/>
    </row>
    <row r="78" spans="1:6" ht="14.5" customHeight="1">
      <c r="A78" s="170"/>
      <c r="B78" s="167"/>
      <c r="C78" s="170"/>
      <c r="D78" s="170"/>
      <c r="E78" s="167"/>
      <c r="F78" s="167"/>
    </row>
    <row r="79" spans="1:6" ht="14.5" customHeight="1">
      <c r="A79" s="170"/>
      <c r="B79" s="167"/>
      <c r="C79" s="170"/>
      <c r="D79" s="170"/>
      <c r="E79" s="167"/>
      <c r="F79" s="167"/>
    </row>
    <row r="80" spans="1:6" ht="14.5" customHeight="1">
      <c r="A80" s="170"/>
      <c r="B80" s="167"/>
      <c r="C80" s="170"/>
      <c r="D80" s="167"/>
      <c r="E80" s="167"/>
      <c r="F80" s="167"/>
    </row>
    <row r="81" spans="1:6" ht="14.5" customHeight="1">
      <c r="A81" s="170"/>
      <c r="B81" s="167"/>
      <c r="C81" s="170"/>
      <c r="D81" s="167"/>
      <c r="E81" s="167"/>
      <c r="F81" s="167"/>
    </row>
    <row r="82" spans="1:6" ht="14.5" customHeight="1">
      <c r="A82" s="170"/>
      <c r="B82" s="167"/>
      <c r="C82" s="170"/>
      <c r="D82" s="167"/>
      <c r="E82" s="167"/>
      <c r="F82" s="167"/>
    </row>
    <row r="83" spans="1:6" ht="14.5" customHeight="1">
      <c r="A83" s="170"/>
      <c r="B83" s="167"/>
      <c r="C83" s="170"/>
      <c r="D83" s="167"/>
      <c r="E83" s="167"/>
      <c r="F83" s="167"/>
    </row>
    <row r="84" spans="1:6" ht="14.5" customHeight="1">
      <c r="A84" s="170"/>
      <c r="B84" s="167"/>
      <c r="C84" s="170"/>
      <c r="D84" s="167"/>
      <c r="E84" s="167"/>
      <c r="F84" s="167"/>
    </row>
    <row r="85" spans="1:6" ht="14.5" customHeight="1">
      <c r="A85" s="170"/>
      <c r="B85" s="167"/>
      <c r="C85" s="170"/>
      <c r="D85" s="167"/>
      <c r="E85" s="167"/>
      <c r="F85" s="167"/>
    </row>
    <row r="86" spans="1:6" ht="14.5" customHeight="1">
      <c r="A86" s="170"/>
      <c r="B86" s="167"/>
      <c r="C86" s="170"/>
      <c r="D86" s="167"/>
      <c r="E86" s="167"/>
      <c r="F86" s="167"/>
    </row>
    <row r="87" spans="1:6" ht="14.5" customHeight="1">
      <c r="A87" s="170"/>
      <c r="B87" s="167"/>
      <c r="C87" s="170"/>
      <c r="D87" s="167"/>
      <c r="E87" s="167"/>
      <c r="F87" s="167"/>
    </row>
    <row r="88" spans="1:6" ht="14.5" customHeight="1">
      <c r="A88" s="170"/>
      <c r="B88" s="167"/>
      <c r="C88" s="170"/>
      <c r="D88" s="167"/>
      <c r="E88" s="167"/>
      <c r="F88" s="167"/>
    </row>
    <row r="89" spans="1:6" ht="14.5" customHeight="1">
      <c r="A89" s="170"/>
      <c r="B89" s="167"/>
      <c r="C89" s="170"/>
      <c r="D89" s="167"/>
      <c r="E89" s="167"/>
      <c r="F89" s="167"/>
    </row>
    <row r="90" spans="1:6" ht="14.5" customHeight="1">
      <c r="A90" s="170"/>
      <c r="B90" s="167"/>
      <c r="C90" s="170"/>
      <c r="D90" s="167"/>
      <c r="E90" s="167"/>
      <c r="F90" s="167"/>
    </row>
    <row r="91" spans="1:6" ht="14.5" customHeight="1">
      <c r="A91" s="170"/>
      <c r="B91" s="167"/>
      <c r="C91" s="170"/>
      <c r="D91" s="167"/>
      <c r="E91" s="167"/>
      <c r="F91" s="167"/>
    </row>
    <row r="92" spans="1:6" ht="14.5" customHeight="1">
      <c r="A92" s="170"/>
      <c r="B92" s="167"/>
      <c r="C92" s="170"/>
      <c r="D92" s="167"/>
      <c r="E92" s="167"/>
      <c r="F92" s="167"/>
    </row>
    <row r="93" spans="1:6" ht="14.5" customHeight="1">
      <c r="A93" s="170"/>
      <c r="B93" s="167"/>
      <c r="C93" s="170"/>
      <c r="D93" s="167"/>
      <c r="E93" s="167"/>
      <c r="F93" s="167"/>
    </row>
    <row r="94" spans="1:6" ht="14.5" customHeight="1">
      <c r="A94" s="170"/>
      <c r="B94" s="167"/>
      <c r="C94" s="170"/>
      <c r="D94" s="167"/>
      <c r="E94" s="167"/>
      <c r="F94" s="167"/>
    </row>
    <row r="95" spans="1:6" ht="14.5" customHeight="1">
      <c r="A95" s="170"/>
      <c r="B95" s="167"/>
      <c r="C95" s="170"/>
      <c r="D95" s="167"/>
      <c r="E95" s="167"/>
      <c r="F95" s="167"/>
    </row>
    <row r="96" spans="1:6" ht="14.5" customHeight="1">
      <c r="A96" s="170"/>
      <c r="B96" s="167"/>
      <c r="C96" s="170"/>
      <c r="D96" s="167"/>
      <c r="E96" s="167"/>
      <c r="F96" s="167"/>
    </row>
    <row r="97" spans="1:6" ht="14.5" customHeight="1">
      <c r="A97" s="170"/>
      <c r="B97" s="167"/>
      <c r="C97" s="170"/>
      <c r="D97" s="167"/>
      <c r="E97" s="167"/>
      <c r="F97" s="167"/>
    </row>
    <row r="98" spans="1:6" ht="14.5" customHeight="1">
      <c r="A98" s="170"/>
      <c r="B98" s="167"/>
      <c r="C98" s="170"/>
      <c r="D98" s="167"/>
      <c r="E98" s="167"/>
      <c r="F98" s="167"/>
    </row>
    <row r="99" spans="1:6" ht="14.5" customHeight="1">
      <c r="A99" s="170"/>
      <c r="B99" s="167"/>
      <c r="C99" s="170"/>
      <c r="D99" s="167"/>
      <c r="E99" s="167"/>
      <c r="F99" s="167"/>
    </row>
    <row r="100" spans="1:6" ht="14.5" customHeight="1">
      <c r="A100" s="170"/>
      <c r="B100" s="167"/>
      <c r="C100" s="170"/>
      <c r="D100" s="167"/>
      <c r="E100" s="167"/>
      <c r="F100" s="167"/>
    </row>
    <row r="101" spans="1:6" ht="14.5" customHeight="1">
      <c r="A101" s="170"/>
      <c r="B101" s="167"/>
      <c r="C101" s="170"/>
      <c r="D101" s="167"/>
      <c r="E101" s="167"/>
      <c r="F101" s="167"/>
    </row>
  </sheetData>
  <pageMargins left="0.7" right="0.7" top="0.75" bottom="0.75" header="0.3" footer="0.3"/>
  <pageSetup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workbookViewId="0">
      <selection activeCell="N1" sqref="N1"/>
    </sheetView>
  </sheetViews>
  <sheetFormatPr defaultRowHeight="14.5" customHeight="1"/>
  <cols>
    <col min="1" max="2" width="8.7265625" style="162"/>
    <col min="3" max="3" width="8.7265625" style="162" customWidth="1"/>
    <col min="4" max="6" width="8.7265625" style="162"/>
    <col min="7" max="7" width="8.7265625" style="161"/>
    <col min="8" max="8" width="8.7265625" style="162"/>
    <col min="9" max="11" width="8.7265625" style="163"/>
    <col min="12" max="16384" width="8.7265625" style="162"/>
  </cols>
  <sheetData>
    <row r="1" spans="1:13" ht="14.5" customHeight="1">
      <c r="A1" s="159" t="s">
        <v>0</v>
      </c>
      <c r="B1" s="160" t="s">
        <v>4</v>
      </c>
      <c r="C1" s="159" t="s">
        <v>5</v>
      </c>
      <c r="D1" s="160" t="s">
        <v>6</v>
      </c>
      <c r="E1" s="160" t="s">
        <v>7</v>
      </c>
      <c r="F1" s="160" t="s">
        <v>82</v>
      </c>
      <c r="G1" s="161" t="s">
        <v>9</v>
      </c>
      <c r="H1" s="162" t="s">
        <v>10</v>
      </c>
      <c r="I1" s="163" t="s">
        <v>130</v>
      </c>
      <c r="J1" s="163" t="s">
        <v>11</v>
      </c>
      <c r="K1" s="163" t="s">
        <v>11</v>
      </c>
      <c r="L1" s="162" t="s">
        <v>1</v>
      </c>
      <c r="M1" s="162" t="s">
        <v>2</v>
      </c>
    </row>
    <row r="2" spans="1:13" ht="14.5" customHeight="1">
      <c r="A2" s="164" t="s">
        <v>452</v>
      </c>
      <c r="B2" s="160">
        <v>4</v>
      </c>
      <c r="C2" s="164" t="s">
        <v>15</v>
      </c>
      <c r="D2" s="164" t="s">
        <v>15</v>
      </c>
      <c r="E2" s="160">
        <v>1</v>
      </c>
      <c r="F2" s="160"/>
      <c r="G2" s="161" t="s">
        <v>452</v>
      </c>
      <c r="H2" s="162">
        <v>2020</v>
      </c>
      <c r="I2" s="163">
        <v>61.961643835616435</v>
      </c>
      <c r="J2" s="163">
        <f t="shared" ref="J2:J65" si="0">IF(H2&gt;=2020,SUM(I2,-1),SUM(I2,-2))</f>
        <v>60.961643835616435</v>
      </c>
      <c r="K2" s="163">
        <v>60.961643835616435</v>
      </c>
      <c r="L2" s="162" t="s">
        <v>453</v>
      </c>
      <c r="M2" s="162" t="s">
        <v>42</v>
      </c>
    </row>
    <row r="3" spans="1:13" ht="14.5" customHeight="1">
      <c r="A3" s="164" t="s">
        <v>454</v>
      </c>
      <c r="B3" s="160">
        <v>6</v>
      </c>
      <c r="C3" s="164" t="s">
        <v>15</v>
      </c>
      <c r="D3" s="164" t="s">
        <v>15</v>
      </c>
      <c r="E3" s="160">
        <v>2</v>
      </c>
      <c r="F3" s="160"/>
      <c r="G3" s="161" t="s">
        <v>454</v>
      </c>
      <c r="H3" s="162">
        <v>2020</v>
      </c>
      <c r="I3" s="163">
        <v>49.769863013698632</v>
      </c>
      <c r="J3" s="163">
        <f t="shared" si="0"/>
        <v>48.769863013698632</v>
      </c>
      <c r="K3" s="163">
        <v>48.769863013698632</v>
      </c>
      <c r="L3" s="162" t="s">
        <v>453</v>
      </c>
      <c r="M3" s="162" t="s">
        <v>42</v>
      </c>
    </row>
    <row r="4" spans="1:13" ht="14.5" customHeight="1">
      <c r="A4" s="164" t="s">
        <v>455</v>
      </c>
      <c r="B4" s="160">
        <v>7</v>
      </c>
      <c r="C4" s="164" t="s">
        <v>37</v>
      </c>
      <c r="D4" s="164" t="s">
        <v>37</v>
      </c>
      <c r="E4" s="160">
        <v>0</v>
      </c>
      <c r="F4" s="160"/>
      <c r="G4" s="161" t="s">
        <v>455</v>
      </c>
      <c r="H4" s="162">
        <v>2020</v>
      </c>
      <c r="I4" s="163">
        <v>56.30958904109589</v>
      </c>
      <c r="J4" s="163">
        <f t="shared" si="0"/>
        <v>55.30958904109589</v>
      </c>
      <c r="K4" s="163">
        <v>55.30958904109589</v>
      </c>
      <c r="L4" s="162" t="s">
        <v>453</v>
      </c>
      <c r="M4" s="162" t="s">
        <v>44</v>
      </c>
    </row>
    <row r="5" spans="1:13" ht="14.5" customHeight="1">
      <c r="A5" s="164" t="s">
        <v>456</v>
      </c>
      <c r="B5" s="160">
        <v>9</v>
      </c>
      <c r="C5" s="164" t="s">
        <v>15</v>
      </c>
      <c r="D5" s="164" t="s">
        <v>15</v>
      </c>
      <c r="E5" s="160">
        <v>0</v>
      </c>
      <c r="F5" s="160"/>
      <c r="G5" s="161" t="s">
        <v>456</v>
      </c>
      <c r="H5" s="162">
        <v>2020</v>
      </c>
      <c r="I5" s="163">
        <v>46.210958904109589</v>
      </c>
      <c r="J5" s="163">
        <f t="shared" si="0"/>
        <v>45.210958904109589</v>
      </c>
      <c r="K5" s="163">
        <v>45.210958904109589</v>
      </c>
      <c r="L5" s="162" t="s">
        <v>453</v>
      </c>
      <c r="M5" s="162" t="s">
        <v>42</v>
      </c>
    </row>
    <row r="6" spans="1:13" ht="14.5" customHeight="1">
      <c r="A6" s="164" t="s">
        <v>457</v>
      </c>
      <c r="B6" s="160">
        <v>10</v>
      </c>
      <c r="C6" s="164" t="s">
        <v>106</v>
      </c>
      <c r="D6" s="164" t="s">
        <v>129</v>
      </c>
      <c r="E6" s="160">
        <v>0</v>
      </c>
      <c r="F6" s="160"/>
      <c r="G6" s="161" t="s">
        <v>457</v>
      </c>
      <c r="H6" s="162">
        <v>2019</v>
      </c>
      <c r="I6" s="163">
        <v>52.495890410958907</v>
      </c>
      <c r="J6" s="163">
        <f t="shared" si="0"/>
        <v>50.495890410958907</v>
      </c>
      <c r="K6" s="163">
        <v>50.495890410958907</v>
      </c>
      <c r="L6" s="162" t="s">
        <v>453</v>
      </c>
      <c r="M6" s="162" t="s">
        <v>42</v>
      </c>
    </row>
    <row r="7" spans="1:13" ht="14.5" customHeight="1">
      <c r="A7" s="164" t="s">
        <v>458</v>
      </c>
      <c r="B7" s="160">
        <v>13</v>
      </c>
      <c r="C7" s="164" t="s">
        <v>15</v>
      </c>
      <c r="D7" s="164" t="s">
        <v>15</v>
      </c>
      <c r="E7" s="160">
        <v>0</v>
      </c>
      <c r="F7" s="160"/>
      <c r="G7" s="161" t="s">
        <v>458</v>
      </c>
      <c r="H7" s="162">
        <v>2019</v>
      </c>
      <c r="I7" s="163">
        <v>42.750684931506846</v>
      </c>
      <c r="J7" s="163">
        <f t="shared" si="0"/>
        <v>40.750684931506846</v>
      </c>
      <c r="K7" s="163">
        <v>40.750684931506846</v>
      </c>
      <c r="L7" s="162" t="s">
        <v>453</v>
      </c>
      <c r="M7" s="162" t="s">
        <v>44</v>
      </c>
    </row>
    <row r="8" spans="1:13" ht="14.5" customHeight="1">
      <c r="A8" s="164" t="s">
        <v>459</v>
      </c>
      <c r="B8" s="160">
        <v>13</v>
      </c>
      <c r="C8" s="164" t="s">
        <v>21</v>
      </c>
      <c r="D8" s="164" t="s">
        <v>21</v>
      </c>
      <c r="E8" s="160">
        <v>0</v>
      </c>
      <c r="F8" s="160"/>
      <c r="G8" s="161" t="s">
        <v>459</v>
      </c>
      <c r="H8" s="162">
        <v>2020</v>
      </c>
      <c r="I8" s="163">
        <v>60.12054794520548</v>
      </c>
      <c r="J8" s="163">
        <f t="shared" si="0"/>
        <v>59.12054794520548</v>
      </c>
      <c r="K8" s="163">
        <v>59.12054794520548</v>
      </c>
      <c r="L8" s="162" t="s">
        <v>453</v>
      </c>
      <c r="M8" s="162" t="s">
        <v>42</v>
      </c>
    </row>
    <row r="9" spans="1:13" ht="14.5" customHeight="1">
      <c r="A9" s="164" t="s">
        <v>459</v>
      </c>
      <c r="B9" s="160">
        <v>13</v>
      </c>
      <c r="C9" s="164" t="s">
        <v>15</v>
      </c>
      <c r="D9" s="164" t="s">
        <v>15</v>
      </c>
      <c r="E9" s="160">
        <v>0</v>
      </c>
      <c r="F9" s="160"/>
      <c r="G9" s="161" t="s">
        <v>459</v>
      </c>
      <c r="H9" s="162">
        <v>2020</v>
      </c>
      <c r="I9" s="163">
        <v>51.073972602739723</v>
      </c>
      <c r="J9" s="163">
        <f t="shared" si="0"/>
        <v>50.073972602739723</v>
      </c>
      <c r="K9" s="163">
        <v>50.073972602739723</v>
      </c>
      <c r="L9" s="162" t="s">
        <v>453</v>
      </c>
      <c r="M9" s="162" t="s">
        <v>42</v>
      </c>
    </row>
    <row r="10" spans="1:13" ht="14.5" customHeight="1">
      <c r="A10" s="164" t="s">
        <v>460</v>
      </c>
      <c r="B10" s="160">
        <v>13</v>
      </c>
      <c r="C10" s="164" t="s">
        <v>21</v>
      </c>
      <c r="D10" s="164" t="s">
        <v>21</v>
      </c>
      <c r="E10" s="160">
        <v>0</v>
      </c>
      <c r="F10" s="160"/>
      <c r="G10" s="161" t="s">
        <v>460</v>
      </c>
      <c r="H10" s="162">
        <v>2020</v>
      </c>
      <c r="I10" s="163">
        <v>60.12054794520548</v>
      </c>
      <c r="J10" s="163">
        <f t="shared" si="0"/>
        <v>59.12054794520548</v>
      </c>
      <c r="K10" s="163">
        <v>59.12054794520548</v>
      </c>
      <c r="L10" s="162" t="s">
        <v>453</v>
      </c>
      <c r="M10" s="162" t="s">
        <v>42</v>
      </c>
    </row>
    <row r="11" spans="1:13" ht="14.5" customHeight="1">
      <c r="A11" s="164" t="s">
        <v>461</v>
      </c>
      <c r="B11" s="160">
        <v>13</v>
      </c>
      <c r="C11" s="164" t="s">
        <v>23</v>
      </c>
      <c r="D11" s="164" t="s">
        <v>23</v>
      </c>
      <c r="E11" s="160">
        <v>0</v>
      </c>
      <c r="F11" s="160"/>
      <c r="G11" s="161" t="s">
        <v>461</v>
      </c>
      <c r="H11" s="162">
        <v>2020</v>
      </c>
      <c r="I11" s="163">
        <v>42.731506849315068</v>
      </c>
      <c r="J11" s="163">
        <f t="shared" si="0"/>
        <v>41.731506849315068</v>
      </c>
      <c r="K11" s="163">
        <v>41.731506849315068</v>
      </c>
      <c r="L11" s="162" t="s">
        <v>453</v>
      </c>
      <c r="M11" s="162" t="s">
        <v>44</v>
      </c>
    </row>
    <row r="12" spans="1:13" ht="14.5" customHeight="1">
      <c r="A12" s="164" t="s">
        <v>462</v>
      </c>
      <c r="B12" s="160">
        <v>13</v>
      </c>
      <c r="C12" s="164" t="s">
        <v>224</v>
      </c>
      <c r="D12" s="164" t="s">
        <v>224</v>
      </c>
      <c r="E12" s="160">
        <v>4</v>
      </c>
      <c r="F12" s="160"/>
      <c r="G12" s="161" t="s">
        <v>462</v>
      </c>
      <c r="H12" s="162">
        <v>2020</v>
      </c>
      <c r="I12" s="163">
        <v>82.123287671232873</v>
      </c>
      <c r="J12" s="163">
        <f t="shared" si="0"/>
        <v>81.123287671232873</v>
      </c>
      <c r="K12" s="163">
        <v>81.123287671232873</v>
      </c>
      <c r="L12" s="162" t="s">
        <v>453</v>
      </c>
      <c r="M12" s="162" t="s">
        <v>42</v>
      </c>
    </row>
    <row r="13" spans="1:13" ht="14.5" customHeight="1">
      <c r="A13" s="164" t="s">
        <v>452</v>
      </c>
      <c r="B13" s="160">
        <v>13</v>
      </c>
      <c r="C13" s="164" t="s">
        <v>37</v>
      </c>
      <c r="D13" s="164" t="s">
        <v>37</v>
      </c>
      <c r="E13" s="160">
        <v>4</v>
      </c>
      <c r="F13" s="160"/>
      <c r="G13" s="161" t="s">
        <v>452</v>
      </c>
      <c r="H13" s="162">
        <v>2020</v>
      </c>
      <c r="I13" s="163">
        <v>82.123287671232873</v>
      </c>
      <c r="J13" s="163">
        <f t="shared" si="0"/>
        <v>81.123287671232873</v>
      </c>
      <c r="K13" s="163">
        <v>81.123287671232873</v>
      </c>
      <c r="L13" s="162" t="s">
        <v>453</v>
      </c>
      <c r="M13" s="162" t="s">
        <v>42</v>
      </c>
    </row>
    <row r="14" spans="1:13" ht="14.5" customHeight="1">
      <c r="A14" s="164" t="s">
        <v>463</v>
      </c>
      <c r="B14" s="160">
        <v>13</v>
      </c>
      <c r="C14" s="164" t="s">
        <v>229</v>
      </c>
      <c r="D14" s="164" t="s">
        <v>229</v>
      </c>
      <c r="E14" s="160">
        <v>4</v>
      </c>
      <c r="F14" s="160"/>
      <c r="G14" s="161" t="s">
        <v>463</v>
      </c>
      <c r="H14" s="162">
        <v>2019</v>
      </c>
      <c r="I14" s="163">
        <v>62.11780821917808</v>
      </c>
      <c r="J14" s="163">
        <f t="shared" si="0"/>
        <v>60.11780821917808</v>
      </c>
      <c r="K14" s="163">
        <v>60.11780821917808</v>
      </c>
      <c r="L14" s="162" t="s">
        <v>453</v>
      </c>
      <c r="M14" s="162" t="s">
        <v>42</v>
      </c>
    </row>
    <row r="15" spans="1:13" ht="14.5" customHeight="1">
      <c r="A15" s="164" t="s">
        <v>459</v>
      </c>
      <c r="B15" s="160">
        <v>13</v>
      </c>
      <c r="C15" s="164" t="s">
        <v>15</v>
      </c>
      <c r="D15" s="164" t="s">
        <v>15</v>
      </c>
      <c r="E15" s="160">
        <v>0</v>
      </c>
      <c r="F15" s="160"/>
      <c r="G15" s="161" t="s">
        <v>459</v>
      </c>
      <c r="H15" s="162">
        <v>2020</v>
      </c>
      <c r="I15" s="163">
        <v>44.747945205479454</v>
      </c>
      <c r="J15" s="163">
        <f t="shared" si="0"/>
        <v>43.747945205479454</v>
      </c>
      <c r="K15" s="163">
        <v>43.747945205479454</v>
      </c>
      <c r="L15" s="162" t="s">
        <v>453</v>
      </c>
      <c r="M15" s="162" t="s">
        <v>44</v>
      </c>
    </row>
    <row r="16" spans="1:13" ht="14.5" customHeight="1">
      <c r="A16" s="164" t="s">
        <v>464</v>
      </c>
      <c r="B16" s="160">
        <v>13</v>
      </c>
      <c r="C16" s="164" t="s">
        <v>142</v>
      </c>
      <c r="D16" s="164" t="s">
        <v>142</v>
      </c>
      <c r="E16" s="160">
        <v>3</v>
      </c>
      <c r="F16" s="160"/>
      <c r="G16" s="161" t="s">
        <v>464</v>
      </c>
      <c r="H16" s="162">
        <v>2020</v>
      </c>
      <c r="I16" s="163">
        <v>58.035616438356165</v>
      </c>
      <c r="J16" s="163">
        <f t="shared" si="0"/>
        <v>57.035616438356165</v>
      </c>
      <c r="K16" s="163">
        <v>57.035616438356165</v>
      </c>
      <c r="L16" s="162" t="s">
        <v>453</v>
      </c>
      <c r="M16" s="162" t="s">
        <v>42</v>
      </c>
    </row>
    <row r="17" spans="1:13" ht="14.5" customHeight="1">
      <c r="A17" s="164" t="s">
        <v>465</v>
      </c>
      <c r="B17" s="160">
        <v>13</v>
      </c>
      <c r="C17" s="164" t="s">
        <v>23</v>
      </c>
      <c r="D17" s="164" t="s">
        <v>23</v>
      </c>
      <c r="E17" s="160">
        <v>0</v>
      </c>
      <c r="F17" s="160"/>
      <c r="G17" s="161" t="s">
        <v>465</v>
      </c>
      <c r="H17" s="162">
        <v>2020</v>
      </c>
      <c r="I17" s="163">
        <v>57.347945205479455</v>
      </c>
      <c r="J17" s="163">
        <f t="shared" si="0"/>
        <v>56.347945205479455</v>
      </c>
      <c r="K17" s="163">
        <v>56.347945205479455</v>
      </c>
      <c r="L17" s="162" t="s">
        <v>453</v>
      </c>
      <c r="M17" s="162" t="s">
        <v>44</v>
      </c>
    </row>
    <row r="18" spans="1:13" ht="14.5" customHeight="1">
      <c r="A18" s="164" t="s">
        <v>466</v>
      </c>
      <c r="B18" s="160">
        <v>13</v>
      </c>
      <c r="C18" s="164" t="s">
        <v>15</v>
      </c>
      <c r="D18" s="164" t="s">
        <v>23</v>
      </c>
      <c r="E18" s="160">
        <v>0</v>
      </c>
      <c r="F18" s="160"/>
      <c r="G18" s="161" t="s">
        <v>466</v>
      </c>
      <c r="H18" s="162">
        <v>2020</v>
      </c>
      <c r="I18" s="163">
        <v>36.868493150684934</v>
      </c>
      <c r="J18" s="163">
        <f t="shared" si="0"/>
        <v>35.868493150684934</v>
      </c>
      <c r="K18" s="163">
        <v>35.868493150684934</v>
      </c>
      <c r="L18" s="162" t="s">
        <v>453</v>
      </c>
      <c r="M18" s="162" t="s">
        <v>44</v>
      </c>
    </row>
    <row r="19" spans="1:13" ht="14.5" customHeight="1">
      <c r="A19" s="164" t="s">
        <v>467</v>
      </c>
      <c r="B19" s="160">
        <v>13</v>
      </c>
      <c r="C19" s="164" t="s">
        <v>15</v>
      </c>
      <c r="D19" s="164" t="s">
        <v>15</v>
      </c>
      <c r="E19" s="160">
        <v>0</v>
      </c>
      <c r="F19" s="160"/>
      <c r="G19" s="161" t="s">
        <v>467</v>
      </c>
      <c r="H19" s="162">
        <v>2019</v>
      </c>
      <c r="I19" s="163">
        <v>51.254794520547946</v>
      </c>
      <c r="J19" s="163">
        <f t="shared" si="0"/>
        <v>49.254794520547946</v>
      </c>
      <c r="K19" s="163">
        <v>49.254794520547946</v>
      </c>
      <c r="L19" s="162" t="s">
        <v>453</v>
      </c>
      <c r="M19" s="162" t="s">
        <v>42</v>
      </c>
    </row>
    <row r="20" spans="1:13" ht="14.5" customHeight="1">
      <c r="A20" s="164" t="s">
        <v>459</v>
      </c>
      <c r="B20" s="160">
        <v>13</v>
      </c>
      <c r="C20" s="164" t="s">
        <v>15</v>
      </c>
      <c r="D20" s="164" t="s">
        <v>15</v>
      </c>
      <c r="E20" s="160">
        <v>0</v>
      </c>
      <c r="F20" s="160"/>
      <c r="G20" s="161" t="s">
        <v>459</v>
      </c>
      <c r="H20" s="162">
        <v>2020</v>
      </c>
      <c r="I20" s="163">
        <v>61.575342465753423</v>
      </c>
      <c r="J20" s="163">
        <f t="shared" si="0"/>
        <v>60.575342465753423</v>
      </c>
      <c r="K20" s="163">
        <v>60.575342465753423</v>
      </c>
      <c r="L20" s="162" t="s">
        <v>453</v>
      </c>
      <c r="M20" s="162" t="s">
        <v>42</v>
      </c>
    </row>
    <row r="21" spans="1:13" ht="14.5" customHeight="1">
      <c r="A21" s="164" t="s">
        <v>452</v>
      </c>
      <c r="B21" s="160">
        <v>13</v>
      </c>
      <c r="C21" s="164" t="s">
        <v>15</v>
      </c>
      <c r="D21" s="164" t="s">
        <v>15</v>
      </c>
      <c r="E21" s="160">
        <v>0</v>
      </c>
      <c r="F21" s="160"/>
      <c r="G21" s="161" t="s">
        <v>452</v>
      </c>
      <c r="H21" s="162">
        <v>2020</v>
      </c>
      <c r="I21" s="163">
        <v>54.594520547945208</v>
      </c>
      <c r="J21" s="163">
        <f t="shared" si="0"/>
        <v>53.594520547945208</v>
      </c>
      <c r="K21" s="163">
        <v>53.594520547945208</v>
      </c>
      <c r="L21" s="162" t="s">
        <v>453</v>
      </c>
      <c r="M21" s="162" t="s">
        <v>44</v>
      </c>
    </row>
    <row r="22" spans="1:13" ht="14.5" customHeight="1">
      <c r="A22" s="164" t="s">
        <v>459</v>
      </c>
      <c r="B22" s="160">
        <v>13</v>
      </c>
      <c r="C22" s="164" t="s">
        <v>15</v>
      </c>
      <c r="D22" s="164" t="s">
        <v>15</v>
      </c>
      <c r="E22" s="160">
        <v>3</v>
      </c>
      <c r="F22" s="160"/>
      <c r="G22" s="161" t="s">
        <v>459</v>
      </c>
      <c r="H22" s="162">
        <v>2020</v>
      </c>
      <c r="I22" s="163">
        <v>39.361643835616441</v>
      </c>
      <c r="J22" s="163">
        <f t="shared" si="0"/>
        <v>38.361643835616441</v>
      </c>
      <c r="K22" s="163">
        <v>38.361643835616441</v>
      </c>
      <c r="L22" s="162" t="s">
        <v>453</v>
      </c>
      <c r="M22" s="162" t="s">
        <v>42</v>
      </c>
    </row>
    <row r="23" spans="1:13" ht="14.5" customHeight="1">
      <c r="A23" s="164" t="s">
        <v>468</v>
      </c>
      <c r="B23" s="160">
        <v>14</v>
      </c>
      <c r="C23" s="164" t="s">
        <v>15</v>
      </c>
      <c r="D23" s="164" t="s">
        <v>23</v>
      </c>
      <c r="E23" s="160">
        <v>0</v>
      </c>
      <c r="F23" s="160"/>
      <c r="G23" s="161" t="s">
        <v>468</v>
      </c>
      <c r="H23" s="162">
        <v>2020</v>
      </c>
      <c r="I23" s="163">
        <v>40.361643835616441</v>
      </c>
      <c r="J23" s="163">
        <f t="shared" si="0"/>
        <v>39.361643835616441</v>
      </c>
      <c r="K23" s="163">
        <v>39.361643835616441</v>
      </c>
      <c r="L23" s="162" t="s">
        <v>453</v>
      </c>
      <c r="M23" s="162" t="s">
        <v>44</v>
      </c>
    </row>
    <row r="24" spans="1:13" ht="14.5" customHeight="1">
      <c r="A24" s="164" t="s">
        <v>469</v>
      </c>
      <c r="B24" s="160">
        <v>14</v>
      </c>
      <c r="C24" s="164" t="s">
        <v>37</v>
      </c>
      <c r="D24" s="164" t="s">
        <v>37</v>
      </c>
      <c r="E24" s="160">
        <v>0</v>
      </c>
      <c r="F24" s="160"/>
      <c r="G24" s="161" t="s">
        <v>469</v>
      </c>
      <c r="H24" s="162">
        <v>2020</v>
      </c>
      <c r="I24" s="163">
        <v>40.361643835616441</v>
      </c>
      <c r="J24" s="163">
        <f t="shared" si="0"/>
        <v>39.361643835616441</v>
      </c>
      <c r="K24" s="163">
        <v>39.361643835616441</v>
      </c>
      <c r="L24" s="162" t="s">
        <v>453</v>
      </c>
      <c r="M24" s="162" t="s">
        <v>44</v>
      </c>
    </row>
    <row r="25" spans="1:13" ht="14.5" customHeight="1">
      <c r="A25" s="164" t="s">
        <v>470</v>
      </c>
      <c r="B25" s="160">
        <v>19</v>
      </c>
      <c r="C25" s="164" t="s">
        <v>15</v>
      </c>
      <c r="D25" s="164" t="s">
        <v>15</v>
      </c>
      <c r="E25" s="160">
        <v>0</v>
      </c>
      <c r="F25" s="160"/>
      <c r="G25" s="161" t="s">
        <v>470</v>
      </c>
      <c r="H25" s="162">
        <v>2019</v>
      </c>
      <c r="I25" s="163">
        <v>53.602739726027394</v>
      </c>
      <c r="J25" s="163">
        <f t="shared" si="0"/>
        <v>51.602739726027394</v>
      </c>
      <c r="K25" s="163">
        <v>51.602739726027394</v>
      </c>
      <c r="L25" s="162" t="s">
        <v>453</v>
      </c>
      <c r="M25" s="162" t="s">
        <v>42</v>
      </c>
    </row>
    <row r="26" spans="1:13" ht="14.5" customHeight="1">
      <c r="A26" s="164" t="s">
        <v>471</v>
      </c>
      <c r="B26" s="160">
        <v>19</v>
      </c>
      <c r="C26" s="164" t="s">
        <v>224</v>
      </c>
      <c r="D26" s="164" t="s">
        <v>21</v>
      </c>
      <c r="E26" s="160">
        <v>0</v>
      </c>
      <c r="F26" s="160"/>
      <c r="G26" s="161" t="s">
        <v>471</v>
      </c>
      <c r="H26" s="162">
        <v>2020</v>
      </c>
      <c r="I26" s="163">
        <v>48.123287671232873</v>
      </c>
      <c r="J26" s="163">
        <f t="shared" si="0"/>
        <v>47.123287671232873</v>
      </c>
      <c r="K26" s="163">
        <v>47.123287671232873</v>
      </c>
      <c r="L26" s="162" t="s">
        <v>453</v>
      </c>
      <c r="M26" s="162" t="s">
        <v>42</v>
      </c>
    </row>
    <row r="27" spans="1:13" ht="14.5" customHeight="1">
      <c r="A27" s="164" t="s">
        <v>472</v>
      </c>
      <c r="B27" s="160">
        <v>19</v>
      </c>
      <c r="C27" s="164" t="s">
        <v>15</v>
      </c>
      <c r="D27" s="164" t="s">
        <v>15</v>
      </c>
      <c r="E27" s="160">
        <v>0</v>
      </c>
      <c r="F27" s="160"/>
      <c r="G27" s="161" t="s">
        <v>472</v>
      </c>
      <c r="H27" s="162">
        <v>2020</v>
      </c>
      <c r="I27" s="163">
        <v>41.197260273972603</v>
      </c>
      <c r="J27" s="163">
        <f t="shared" si="0"/>
        <v>40.197260273972603</v>
      </c>
      <c r="K27" s="163">
        <v>40.197260273972603</v>
      </c>
      <c r="L27" s="162" t="s">
        <v>453</v>
      </c>
      <c r="M27" s="162" t="s">
        <v>44</v>
      </c>
    </row>
    <row r="28" spans="1:13" ht="14.5" customHeight="1">
      <c r="A28" s="164" t="s">
        <v>455</v>
      </c>
      <c r="B28" s="160">
        <v>19</v>
      </c>
      <c r="C28" s="164" t="s">
        <v>15</v>
      </c>
      <c r="D28" s="164" t="s">
        <v>15</v>
      </c>
      <c r="E28" s="160">
        <v>3</v>
      </c>
      <c r="F28" s="160"/>
      <c r="G28" s="161" t="s">
        <v>455</v>
      </c>
      <c r="H28" s="162">
        <v>2020</v>
      </c>
      <c r="I28" s="163">
        <v>58.205479452054796</v>
      </c>
      <c r="J28" s="163">
        <f t="shared" si="0"/>
        <v>57.205479452054796</v>
      </c>
      <c r="K28" s="163">
        <v>57.205479452054796</v>
      </c>
      <c r="L28" s="162" t="s">
        <v>453</v>
      </c>
      <c r="M28" s="162" t="s">
        <v>44</v>
      </c>
    </row>
    <row r="29" spans="1:13" ht="14.5" customHeight="1">
      <c r="A29" s="164" t="s">
        <v>460</v>
      </c>
      <c r="B29" s="160">
        <v>19</v>
      </c>
      <c r="C29" s="164" t="s">
        <v>15</v>
      </c>
      <c r="D29" s="164" t="s">
        <v>23</v>
      </c>
      <c r="E29" s="160">
        <v>0</v>
      </c>
      <c r="F29" s="160"/>
      <c r="G29" s="161" t="s">
        <v>460</v>
      </c>
      <c r="H29" s="162">
        <v>2020</v>
      </c>
      <c r="I29" s="163">
        <v>44.646575342465752</v>
      </c>
      <c r="J29" s="163">
        <f t="shared" si="0"/>
        <v>43.646575342465752</v>
      </c>
      <c r="K29" s="163">
        <v>43.646575342465752</v>
      </c>
      <c r="L29" s="162" t="s">
        <v>453</v>
      </c>
      <c r="M29" s="162" t="s">
        <v>42</v>
      </c>
    </row>
    <row r="30" spans="1:13" ht="14.5" customHeight="1">
      <c r="A30" s="164" t="s">
        <v>473</v>
      </c>
      <c r="B30" s="160">
        <v>19</v>
      </c>
      <c r="C30" s="164" t="s">
        <v>21</v>
      </c>
      <c r="D30" s="164" t="s">
        <v>21</v>
      </c>
      <c r="E30" s="160">
        <v>0</v>
      </c>
      <c r="F30" s="160"/>
      <c r="G30" s="161" t="s">
        <v>473</v>
      </c>
      <c r="H30" s="162">
        <v>2019</v>
      </c>
      <c r="I30" s="163">
        <v>57.558904109589044</v>
      </c>
      <c r="J30" s="163">
        <f t="shared" si="0"/>
        <v>55.558904109589044</v>
      </c>
      <c r="K30" s="163">
        <v>55.558904109589044</v>
      </c>
      <c r="L30" s="162" t="s">
        <v>453</v>
      </c>
      <c r="M30" s="162" t="s">
        <v>42</v>
      </c>
    </row>
    <row r="31" spans="1:13" ht="14.5" customHeight="1">
      <c r="A31" s="164" t="s">
        <v>474</v>
      </c>
      <c r="B31" s="160">
        <v>19</v>
      </c>
      <c r="C31" s="164" t="s">
        <v>15</v>
      </c>
      <c r="D31" s="164" t="s">
        <v>15</v>
      </c>
      <c r="E31" s="160">
        <v>0</v>
      </c>
      <c r="F31" s="160"/>
      <c r="G31" s="161" t="s">
        <v>474</v>
      </c>
      <c r="H31" s="162">
        <v>2019</v>
      </c>
      <c r="I31" s="163">
        <v>25.92876712328767</v>
      </c>
      <c r="J31" s="163">
        <f t="shared" si="0"/>
        <v>23.92876712328767</v>
      </c>
      <c r="K31" s="163">
        <v>23.92876712328767</v>
      </c>
      <c r="L31" s="162" t="s">
        <v>453</v>
      </c>
      <c r="M31" s="162" t="s">
        <v>42</v>
      </c>
    </row>
    <row r="32" spans="1:13" ht="14.5" customHeight="1">
      <c r="A32" s="164" t="s">
        <v>475</v>
      </c>
      <c r="B32" s="160">
        <v>19</v>
      </c>
      <c r="C32" s="164" t="s">
        <v>15</v>
      </c>
      <c r="D32" s="164" t="s">
        <v>15</v>
      </c>
      <c r="E32" s="160">
        <v>3</v>
      </c>
      <c r="F32" s="160"/>
      <c r="G32" s="161" t="s">
        <v>475</v>
      </c>
      <c r="H32" s="162">
        <v>2019</v>
      </c>
      <c r="I32" s="163">
        <v>51.56712328767123</v>
      </c>
      <c r="J32" s="163">
        <f t="shared" si="0"/>
        <v>49.56712328767123</v>
      </c>
      <c r="K32" s="163">
        <v>49.56712328767123</v>
      </c>
      <c r="L32" s="162" t="s">
        <v>453</v>
      </c>
      <c r="M32" s="162" t="s">
        <v>42</v>
      </c>
    </row>
    <row r="33" spans="1:13" ht="14.5" customHeight="1">
      <c r="A33" s="164" t="s">
        <v>462</v>
      </c>
      <c r="B33" s="160">
        <v>19</v>
      </c>
      <c r="C33" s="164" t="s">
        <v>15</v>
      </c>
      <c r="D33" s="164" t="s">
        <v>23</v>
      </c>
      <c r="E33" s="160">
        <v>0</v>
      </c>
      <c r="F33" s="160"/>
      <c r="G33" s="161" t="s">
        <v>462</v>
      </c>
      <c r="H33" s="162">
        <v>2020</v>
      </c>
      <c r="I33" s="163">
        <v>36.221917808219175</v>
      </c>
      <c r="J33" s="163">
        <f t="shared" si="0"/>
        <v>35.221917808219175</v>
      </c>
      <c r="K33" s="163">
        <v>35.221917808219175</v>
      </c>
      <c r="L33" s="162" t="s">
        <v>453</v>
      </c>
      <c r="M33" s="162" t="s">
        <v>42</v>
      </c>
    </row>
    <row r="34" spans="1:13" ht="14.5" customHeight="1">
      <c r="A34" s="164" t="s">
        <v>476</v>
      </c>
      <c r="B34" s="160">
        <v>19</v>
      </c>
      <c r="C34" s="164" t="s">
        <v>23</v>
      </c>
      <c r="D34" s="164" t="s">
        <v>23</v>
      </c>
      <c r="E34" s="160">
        <v>0</v>
      </c>
      <c r="F34" s="160"/>
      <c r="G34" s="161" t="s">
        <v>476</v>
      </c>
      <c r="H34" s="162">
        <v>2019</v>
      </c>
      <c r="I34" s="163">
        <v>43.556164383561644</v>
      </c>
      <c r="J34" s="163">
        <f t="shared" si="0"/>
        <v>41.556164383561644</v>
      </c>
      <c r="K34" s="163">
        <v>41.556164383561644</v>
      </c>
      <c r="L34" s="162" t="s">
        <v>453</v>
      </c>
      <c r="M34" s="162" t="s">
        <v>44</v>
      </c>
    </row>
    <row r="35" spans="1:13" ht="14.5" customHeight="1">
      <c r="A35" s="164" t="s">
        <v>477</v>
      </c>
      <c r="B35" s="160">
        <v>19</v>
      </c>
      <c r="C35" s="164" t="s">
        <v>37</v>
      </c>
      <c r="D35" s="164" t="s">
        <v>37</v>
      </c>
      <c r="E35" s="160">
        <v>0</v>
      </c>
      <c r="F35" s="160"/>
      <c r="G35" s="161" t="s">
        <v>477</v>
      </c>
      <c r="H35" s="162">
        <v>2019</v>
      </c>
      <c r="I35" s="163">
        <v>61.197260273972603</v>
      </c>
      <c r="J35" s="163">
        <f t="shared" si="0"/>
        <v>59.197260273972603</v>
      </c>
      <c r="K35" s="163">
        <v>59.197260273972603</v>
      </c>
      <c r="L35" s="162" t="s">
        <v>453</v>
      </c>
      <c r="M35" s="162" t="s">
        <v>42</v>
      </c>
    </row>
    <row r="36" spans="1:13" ht="14.5" customHeight="1">
      <c r="A36" s="164" t="s">
        <v>478</v>
      </c>
      <c r="B36" s="160">
        <v>19</v>
      </c>
      <c r="C36" s="164" t="s">
        <v>15</v>
      </c>
      <c r="D36" s="164" t="s">
        <v>15</v>
      </c>
      <c r="E36" s="160">
        <v>0</v>
      </c>
      <c r="F36" s="160"/>
      <c r="G36" s="161" t="s">
        <v>478</v>
      </c>
      <c r="H36" s="162">
        <v>2019</v>
      </c>
      <c r="I36" s="163">
        <v>44.706849315068496</v>
      </c>
      <c r="J36" s="163">
        <f t="shared" si="0"/>
        <v>42.706849315068496</v>
      </c>
      <c r="K36" s="163">
        <v>42.706849315068496</v>
      </c>
      <c r="L36" s="162" t="s">
        <v>453</v>
      </c>
      <c r="M36" s="162" t="s">
        <v>42</v>
      </c>
    </row>
    <row r="37" spans="1:13" ht="14.5" customHeight="1">
      <c r="A37" s="164" t="s">
        <v>468</v>
      </c>
      <c r="B37" s="160">
        <v>19</v>
      </c>
      <c r="C37" s="164" t="s">
        <v>15</v>
      </c>
      <c r="D37" s="164" t="s">
        <v>15</v>
      </c>
      <c r="E37" s="160">
        <v>2</v>
      </c>
      <c r="F37" s="160"/>
      <c r="G37" s="161" t="s">
        <v>468</v>
      </c>
      <c r="H37" s="162">
        <v>2020</v>
      </c>
      <c r="I37" s="163">
        <v>40.18904109589041</v>
      </c>
      <c r="J37" s="163">
        <f t="shared" si="0"/>
        <v>39.18904109589041</v>
      </c>
      <c r="K37" s="163">
        <v>39.18904109589041</v>
      </c>
      <c r="L37" s="162" t="s">
        <v>453</v>
      </c>
      <c r="M37" s="162" t="s">
        <v>42</v>
      </c>
    </row>
    <row r="38" spans="1:13" ht="14.5" customHeight="1">
      <c r="A38" s="164" t="s">
        <v>463</v>
      </c>
      <c r="B38" s="160">
        <v>19</v>
      </c>
      <c r="C38" s="164" t="s">
        <v>15</v>
      </c>
      <c r="D38" s="164" t="s">
        <v>15</v>
      </c>
      <c r="E38" s="160">
        <v>3</v>
      </c>
      <c r="F38" s="160"/>
      <c r="G38" s="161" t="s">
        <v>463</v>
      </c>
      <c r="H38" s="162">
        <v>2019</v>
      </c>
      <c r="I38" s="163">
        <v>53.843835616438355</v>
      </c>
      <c r="J38" s="163">
        <f t="shared" si="0"/>
        <v>51.843835616438355</v>
      </c>
      <c r="K38" s="163">
        <v>51.843835616438355</v>
      </c>
      <c r="L38" s="162" t="s">
        <v>453</v>
      </c>
      <c r="M38" s="162" t="s">
        <v>42</v>
      </c>
    </row>
    <row r="39" spans="1:13" ht="14.5" customHeight="1">
      <c r="A39" s="164" t="s">
        <v>479</v>
      </c>
      <c r="B39" s="160">
        <v>19</v>
      </c>
      <c r="C39" s="164" t="s">
        <v>15</v>
      </c>
      <c r="D39" s="164" t="s">
        <v>15</v>
      </c>
      <c r="E39" s="160">
        <v>3</v>
      </c>
      <c r="F39" s="160"/>
      <c r="G39" s="161" t="s">
        <v>479</v>
      </c>
      <c r="H39" s="162">
        <v>2019</v>
      </c>
      <c r="I39" s="163">
        <v>55.608219178082194</v>
      </c>
      <c r="J39" s="163">
        <f t="shared" si="0"/>
        <v>53.608219178082194</v>
      </c>
      <c r="K39" s="163">
        <v>53.608219178082194</v>
      </c>
      <c r="L39" s="162" t="s">
        <v>453</v>
      </c>
      <c r="M39" s="162" t="s">
        <v>42</v>
      </c>
    </row>
    <row r="40" spans="1:13" ht="14.5" customHeight="1">
      <c r="A40" s="164" t="s">
        <v>480</v>
      </c>
      <c r="B40" s="160">
        <v>19</v>
      </c>
      <c r="C40" s="164" t="s">
        <v>15</v>
      </c>
      <c r="D40" s="164" t="s">
        <v>15</v>
      </c>
      <c r="E40" s="160">
        <v>4</v>
      </c>
      <c r="F40" s="160"/>
      <c r="G40" s="161" t="s">
        <v>480</v>
      </c>
      <c r="H40" s="162">
        <v>2020</v>
      </c>
      <c r="I40" s="163">
        <v>64.810958904109583</v>
      </c>
      <c r="J40" s="163">
        <f t="shared" si="0"/>
        <v>63.810958904109583</v>
      </c>
      <c r="K40" s="163">
        <v>63.810958904109583</v>
      </c>
      <c r="L40" s="162" t="s">
        <v>453</v>
      </c>
      <c r="M40" s="162" t="s">
        <v>44</v>
      </c>
    </row>
    <row r="41" spans="1:13" ht="14.5" customHeight="1">
      <c r="A41" s="164" t="s">
        <v>481</v>
      </c>
      <c r="B41" s="160">
        <v>19</v>
      </c>
      <c r="C41" s="164" t="s">
        <v>253</v>
      </c>
      <c r="D41" s="164" t="s">
        <v>15</v>
      </c>
      <c r="E41" s="160">
        <v>4</v>
      </c>
      <c r="F41" s="160"/>
      <c r="G41" s="161" t="s">
        <v>481</v>
      </c>
      <c r="H41" s="162">
        <v>2019</v>
      </c>
      <c r="I41" s="163">
        <v>60.101369863013701</v>
      </c>
      <c r="J41" s="163">
        <f t="shared" si="0"/>
        <v>58.101369863013701</v>
      </c>
      <c r="K41" s="163">
        <v>58.101369863013701</v>
      </c>
      <c r="L41" s="162" t="s">
        <v>453</v>
      </c>
      <c r="M41" s="162" t="s">
        <v>42</v>
      </c>
    </row>
    <row r="42" spans="1:13" ht="14.5" customHeight="1">
      <c r="A42" s="164" t="s">
        <v>482</v>
      </c>
      <c r="B42" s="160">
        <v>19</v>
      </c>
      <c r="C42" s="164" t="s">
        <v>21</v>
      </c>
      <c r="D42" s="164" t="s">
        <v>21</v>
      </c>
      <c r="E42" s="160"/>
      <c r="F42" s="160"/>
      <c r="G42" s="161" t="s">
        <v>482</v>
      </c>
      <c r="H42" s="162">
        <v>2020</v>
      </c>
      <c r="I42" s="163">
        <v>46.8</v>
      </c>
      <c r="J42" s="163">
        <f t="shared" si="0"/>
        <v>45.8</v>
      </c>
      <c r="K42" s="163">
        <v>45.8</v>
      </c>
      <c r="L42" s="162" t="s">
        <v>453</v>
      </c>
      <c r="M42" s="162" t="s">
        <v>42</v>
      </c>
    </row>
    <row r="43" spans="1:13" ht="14.5" customHeight="1">
      <c r="A43" s="164" t="s">
        <v>483</v>
      </c>
      <c r="B43" s="160">
        <v>19</v>
      </c>
      <c r="C43" s="164" t="s">
        <v>15</v>
      </c>
      <c r="D43" s="164" t="s">
        <v>15</v>
      </c>
      <c r="E43" s="160">
        <v>0</v>
      </c>
      <c r="F43" s="160"/>
      <c r="G43" s="161" t="s">
        <v>483</v>
      </c>
      <c r="H43" s="162">
        <v>2020</v>
      </c>
      <c r="I43" s="163">
        <v>48.723287671232875</v>
      </c>
      <c r="J43" s="163">
        <f t="shared" si="0"/>
        <v>47.723287671232875</v>
      </c>
      <c r="K43" s="163">
        <v>47.723287671232875</v>
      </c>
      <c r="L43" s="162" t="s">
        <v>453</v>
      </c>
      <c r="M43" s="162" t="s">
        <v>42</v>
      </c>
    </row>
    <row r="44" spans="1:13" ht="14.5" customHeight="1">
      <c r="A44" s="164" t="s">
        <v>477</v>
      </c>
      <c r="B44" s="160">
        <v>19</v>
      </c>
      <c r="C44" s="164" t="s">
        <v>15</v>
      </c>
      <c r="D44" s="164" t="s">
        <v>15</v>
      </c>
      <c r="E44" s="160">
        <v>0</v>
      </c>
      <c r="F44" s="160"/>
      <c r="G44" s="161" t="s">
        <v>477</v>
      </c>
      <c r="H44" s="162">
        <v>2019</v>
      </c>
      <c r="I44" s="163">
        <v>48.638356164383559</v>
      </c>
      <c r="J44" s="163">
        <f t="shared" si="0"/>
        <v>46.638356164383559</v>
      </c>
      <c r="K44" s="163">
        <v>46.638356164383559</v>
      </c>
      <c r="L44" s="162" t="s">
        <v>453</v>
      </c>
      <c r="M44" s="162" t="s">
        <v>42</v>
      </c>
    </row>
    <row r="45" spans="1:13" ht="14.5" customHeight="1">
      <c r="A45" s="164" t="s">
        <v>484</v>
      </c>
      <c r="B45" s="160">
        <v>20</v>
      </c>
      <c r="C45" s="164" t="s">
        <v>15</v>
      </c>
      <c r="D45" s="164" t="s">
        <v>37</v>
      </c>
      <c r="E45" s="160">
        <v>3</v>
      </c>
      <c r="F45" s="160"/>
      <c r="G45" s="161" t="s">
        <v>484</v>
      </c>
      <c r="H45" s="162">
        <v>2019</v>
      </c>
      <c r="I45" s="163">
        <v>60.93150684931507</v>
      </c>
      <c r="J45" s="163">
        <f t="shared" si="0"/>
        <v>58.93150684931507</v>
      </c>
      <c r="K45" s="163">
        <v>58.93150684931507</v>
      </c>
      <c r="L45" s="162" t="s">
        <v>453</v>
      </c>
      <c r="M45" s="162" t="s">
        <v>44</v>
      </c>
    </row>
    <row r="46" spans="1:13" ht="14.5" customHeight="1">
      <c r="A46" s="164" t="s">
        <v>485</v>
      </c>
      <c r="B46" s="160">
        <v>21</v>
      </c>
      <c r="C46" s="164" t="s">
        <v>37</v>
      </c>
      <c r="D46" s="164" t="s">
        <v>37</v>
      </c>
      <c r="E46" s="160">
        <v>3</v>
      </c>
      <c r="F46" s="160"/>
      <c r="G46" s="161" t="s">
        <v>485</v>
      </c>
      <c r="H46" s="162">
        <v>2019</v>
      </c>
      <c r="I46" s="163">
        <v>58.627397260273973</v>
      </c>
      <c r="J46" s="163">
        <f t="shared" si="0"/>
        <v>56.627397260273973</v>
      </c>
      <c r="K46" s="163">
        <v>56.627397260273973</v>
      </c>
      <c r="L46" s="162" t="s">
        <v>453</v>
      </c>
      <c r="M46" s="162" t="s">
        <v>44</v>
      </c>
    </row>
    <row r="47" spans="1:13" ht="14.5" customHeight="1">
      <c r="A47" s="164" t="s">
        <v>486</v>
      </c>
      <c r="B47" s="160"/>
      <c r="C47" s="164" t="s">
        <v>15</v>
      </c>
      <c r="D47" s="164" t="s">
        <v>15</v>
      </c>
      <c r="E47" s="160">
        <v>0</v>
      </c>
      <c r="F47" s="160"/>
      <c r="G47" s="161" t="s">
        <v>486</v>
      </c>
      <c r="H47" s="162">
        <v>2020</v>
      </c>
      <c r="I47" s="163">
        <v>49.602739726027394</v>
      </c>
      <c r="J47" s="163">
        <f t="shared" si="0"/>
        <v>48.602739726027394</v>
      </c>
      <c r="K47" s="163">
        <v>48.602739726027394</v>
      </c>
      <c r="L47" s="162" t="s">
        <v>453</v>
      </c>
      <c r="M47" s="162" t="s">
        <v>42</v>
      </c>
    </row>
    <row r="48" spans="1:13" ht="14.5" customHeight="1">
      <c r="A48" s="164" t="s">
        <v>487</v>
      </c>
      <c r="B48" s="160"/>
      <c r="C48" s="164" t="s">
        <v>15</v>
      </c>
      <c r="D48" s="164" t="s">
        <v>15</v>
      </c>
      <c r="E48" s="160">
        <v>0</v>
      </c>
      <c r="F48" s="160"/>
      <c r="G48" s="161" t="s">
        <v>487</v>
      </c>
      <c r="H48" s="162">
        <v>2020</v>
      </c>
      <c r="I48" s="163">
        <v>29.205479452054796</v>
      </c>
      <c r="J48" s="163">
        <f t="shared" si="0"/>
        <v>28.205479452054796</v>
      </c>
      <c r="K48" s="163">
        <v>28.205479452054796</v>
      </c>
      <c r="L48" s="162" t="s">
        <v>453</v>
      </c>
      <c r="M48" s="162" t="s">
        <v>44</v>
      </c>
    </row>
    <row r="49" spans="1:13" ht="14.5" customHeight="1">
      <c r="A49" s="164" t="s">
        <v>487</v>
      </c>
      <c r="B49" s="160"/>
      <c r="C49" s="164" t="s">
        <v>15</v>
      </c>
      <c r="D49" s="164" t="s">
        <v>15</v>
      </c>
      <c r="E49" s="160">
        <v>0</v>
      </c>
      <c r="F49" s="160"/>
      <c r="G49" s="161" t="s">
        <v>487</v>
      </c>
      <c r="H49" s="162">
        <v>2020</v>
      </c>
      <c r="I49" s="163">
        <v>63.421917808219177</v>
      </c>
      <c r="J49" s="163">
        <f t="shared" si="0"/>
        <v>62.421917808219177</v>
      </c>
      <c r="K49" s="163">
        <v>62.421917808219177</v>
      </c>
      <c r="L49" s="162" t="s">
        <v>453</v>
      </c>
      <c r="M49" s="162" t="s">
        <v>42</v>
      </c>
    </row>
    <row r="50" spans="1:13" ht="14.5" customHeight="1">
      <c r="A50" s="164" t="s">
        <v>487</v>
      </c>
      <c r="B50" s="160"/>
      <c r="C50" s="164" t="s">
        <v>15</v>
      </c>
      <c r="D50" s="164" t="s">
        <v>15</v>
      </c>
      <c r="E50" s="160">
        <v>0</v>
      </c>
      <c r="F50" s="160"/>
      <c r="G50" s="161" t="s">
        <v>487</v>
      </c>
      <c r="H50" s="162">
        <v>2020</v>
      </c>
      <c r="I50" s="163">
        <v>60.265753424657532</v>
      </c>
      <c r="J50" s="163">
        <f t="shared" si="0"/>
        <v>59.265753424657532</v>
      </c>
      <c r="K50" s="163">
        <v>59.265753424657532</v>
      </c>
      <c r="L50" s="162" t="s">
        <v>453</v>
      </c>
      <c r="M50" s="162" t="s">
        <v>42</v>
      </c>
    </row>
    <row r="51" spans="1:13" ht="14.5" customHeight="1">
      <c r="A51" s="164" t="s">
        <v>488</v>
      </c>
      <c r="B51" s="160"/>
      <c r="C51" s="164" t="s">
        <v>15</v>
      </c>
      <c r="D51" s="164" t="s">
        <v>15</v>
      </c>
      <c r="E51" s="160">
        <v>0</v>
      </c>
      <c r="F51" s="160"/>
      <c r="G51" s="161" t="s">
        <v>488</v>
      </c>
      <c r="H51" s="162">
        <v>2020</v>
      </c>
      <c r="I51" s="163">
        <v>54.361643835616441</v>
      </c>
      <c r="J51" s="163">
        <f t="shared" si="0"/>
        <v>53.361643835616441</v>
      </c>
      <c r="K51" s="163">
        <v>53.361643835616441</v>
      </c>
      <c r="L51" s="162" t="s">
        <v>453</v>
      </c>
      <c r="M51" s="162" t="s">
        <v>44</v>
      </c>
    </row>
    <row r="52" spans="1:13" ht="14.5" customHeight="1">
      <c r="A52" s="164" t="s">
        <v>489</v>
      </c>
      <c r="B52" s="160"/>
      <c r="C52" s="164" t="s">
        <v>187</v>
      </c>
      <c r="D52" s="164" t="s">
        <v>187</v>
      </c>
      <c r="E52" s="160">
        <v>0</v>
      </c>
      <c r="F52" s="160"/>
      <c r="G52" s="161" t="s">
        <v>489</v>
      </c>
      <c r="H52" s="162">
        <v>2020</v>
      </c>
      <c r="I52" s="163">
        <v>54.887671232876713</v>
      </c>
      <c r="J52" s="163">
        <f t="shared" si="0"/>
        <v>53.887671232876713</v>
      </c>
      <c r="K52" s="163">
        <v>53.887671232876713</v>
      </c>
      <c r="L52" s="162" t="s">
        <v>453</v>
      </c>
      <c r="M52" s="162" t="s">
        <v>44</v>
      </c>
    </row>
    <row r="53" spans="1:13" ht="14.5" customHeight="1">
      <c r="A53" s="164" t="s">
        <v>489</v>
      </c>
      <c r="B53" s="160"/>
      <c r="C53" s="164" t="s">
        <v>360</v>
      </c>
      <c r="D53" s="164" t="s">
        <v>360</v>
      </c>
      <c r="E53" s="160">
        <v>0</v>
      </c>
      <c r="F53" s="160"/>
      <c r="G53" s="161" t="s">
        <v>489</v>
      </c>
      <c r="H53" s="162">
        <v>2020</v>
      </c>
      <c r="I53" s="163">
        <v>34.597260273972601</v>
      </c>
      <c r="J53" s="163">
        <f t="shared" si="0"/>
        <v>33.597260273972601</v>
      </c>
      <c r="K53" s="163">
        <v>33.597260273972601</v>
      </c>
      <c r="L53" s="162" t="s">
        <v>453</v>
      </c>
      <c r="M53" s="162" t="s">
        <v>44</v>
      </c>
    </row>
    <row r="54" spans="1:13" ht="14.5" customHeight="1">
      <c r="A54" s="164" t="s">
        <v>483</v>
      </c>
      <c r="B54" s="160"/>
      <c r="C54" s="164" t="s">
        <v>15</v>
      </c>
      <c r="D54" s="164" t="s">
        <v>15</v>
      </c>
      <c r="E54" s="160">
        <v>0</v>
      </c>
      <c r="F54" s="160"/>
      <c r="G54" s="161" t="s">
        <v>483</v>
      </c>
      <c r="H54" s="162">
        <v>2020</v>
      </c>
      <c r="I54" s="163">
        <v>56.410958904109592</v>
      </c>
      <c r="J54" s="163">
        <f t="shared" si="0"/>
        <v>55.410958904109592</v>
      </c>
      <c r="K54" s="163">
        <v>55.410958904109592</v>
      </c>
      <c r="L54" s="162" t="s">
        <v>453</v>
      </c>
      <c r="M54" s="162" t="s">
        <v>44</v>
      </c>
    </row>
    <row r="55" spans="1:13" ht="14.5" customHeight="1">
      <c r="A55" s="164" t="s">
        <v>490</v>
      </c>
      <c r="B55" s="160"/>
      <c r="C55" s="164" t="s">
        <v>290</v>
      </c>
      <c r="D55" s="164" t="s">
        <v>290</v>
      </c>
      <c r="E55" s="160">
        <v>0</v>
      </c>
      <c r="F55" s="160"/>
      <c r="G55" s="161" t="s">
        <v>490</v>
      </c>
      <c r="H55" s="162">
        <v>2020</v>
      </c>
      <c r="I55" s="163">
        <v>60.624657534246573</v>
      </c>
      <c r="J55" s="163">
        <f t="shared" si="0"/>
        <v>59.624657534246573</v>
      </c>
      <c r="K55" s="163">
        <v>59.624657534246573</v>
      </c>
      <c r="L55" s="162" t="s">
        <v>453</v>
      </c>
      <c r="M55" s="162" t="s">
        <v>44</v>
      </c>
    </row>
    <row r="56" spans="1:13" ht="14.5" customHeight="1">
      <c r="A56" s="164" t="s">
        <v>490</v>
      </c>
      <c r="B56" s="160"/>
      <c r="C56" s="164" t="s">
        <v>23</v>
      </c>
      <c r="D56" s="164" t="s">
        <v>23</v>
      </c>
      <c r="E56" s="160">
        <v>0</v>
      </c>
      <c r="F56" s="160"/>
      <c r="G56" s="161" t="s">
        <v>490</v>
      </c>
      <c r="H56" s="162">
        <v>2020</v>
      </c>
      <c r="I56" s="163">
        <v>43.158904109589038</v>
      </c>
      <c r="J56" s="163">
        <f t="shared" si="0"/>
        <v>42.158904109589038</v>
      </c>
      <c r="K56" s="163">
        <v>42.158904109589038</v>
      </c>
      <c r="L56" s="162" t="s">
        <v>453</v>
      </c>
      <c r="M56" s="162" t="s">
        <v>42</v>
      </c>
    </row>
    <row r="57" spans="1:13" ht="14.5" customHeight="1">
      <c r="A57" s="164" t="s">
        <v>491</v>
      </c>
      <c r="B57" s="160"/>
      <c r="C57" s="164" t="s">
        <v>37</v>
      </c>
      <c r="D57" s="164" t="s">
        <v>37</v>
      </c>
      <c r="E57" s="160">
        <v>0</v>
      </c>
      <c r="F57" s="160"/>
      <c r="G57" s="161" t="s">
        <v>491</v>
      </c>
      <c r="H57" s="162">
        <v>2020</v>
      </c>
      <c r="I57" s="163">
        <v>34.778082191780825</v>
      </c>
      <c r="J57" s="163">
        <f t="shared" si="0"/>
        <v>33.778082191780825</v>
      </c>
      <c r="K57" s="163">
        <v>33.778082191780825</v>
      </c>
      <c r="L57" s="162" t="s">
        <v>453</v>
      </c>
      <c r="M57" s="162" t="s">
        <v>44</v>
      </c>
    </row>
    <row r="58" spans="1:13" ht="14.5" customHeight="1">
      <c r="A58" s="164" t="s">
        <v>492</v>
      </c>
      <c r="B58" s="160"/>
      <c r="C58" s="164" t="s">
        <v>23</v>
      </c>
      <c r="D58" s="164" t="s">
        <v>23</v>
      </c>
      <c r="E58" s="160">
        <v>0</v>
      </c>
      <c r="F58" s="160"/>
      <c r="G58" s="161" t="s">
        <v>492</v>
      </c>
      <c r="H58" s="162">
        <v>2020</v>
      </c>
      <c r="I58" s="163">
        <v>43.852054794520548</v>
      </c>
      <c r="J58" s="163">
        <f t="shared" si="0"/>
        <v>42.852054794520548</v>
      </c>
      <c r="K58" s="163">
        <v>42.852054794520548</v>
      </c>
      <c r="L58" s="162" t="s">
        <v>453</v>
      </c>
      <c r="M58" s="162" t="s">
        <v>44</v>
      </c>
    </row>
    <row r="59" spans="1:13" ht="14.5" customHeight="1">
      <c r="A59" s="164" t="s">
        <v>492</v>
      </c>
      <c r="B59" s="160"/>
      <c r="C59" s="164" t="s">
        <v>15</v>
      </c>
      <c r="D59" s="164" t="s">
        <v>15</v>
      </c>
      <c r="E59" s="160">
        <v>0</v>
      </c>
      <c r="F59" s="160"/>
      <c r="G59" s="161" t="s">
        <v>492</v>
      </c>
      <c r="H59" s="162">
        <v>2020</v>
      </c>
      <c r="I59" s="163">
        <v>52.235616438356168</v>
      </c>
      <c r="J59" s="163">
        <f t="shared" si="0"/>
        <v>51.235616438356168</v>
      </c>
      <c r="K59" s="163">
        <v>51.235616438356168</v>
      </c>
      <c r="L59" s="162" t="s">
        <v>453</v>
      </c>
      <c r="M59" s="162" t="s">
        <v>42</v>
      </c>
    </row>
    <row r="60" spans="1:13" ht="14.5" customHeight="1">
      <c r="A60" s="164" t="s">
        <v>493</v>
      </c>
      <c r="B60" s="160"/>
      <c r="C60" s="164" t="s">
        <v>98</v>
      </c>
      <c r="D60" s="164" t="s">
        <v>337</v>
      </c>
      <c r="E60" s="160">
        <v>0</v>
      </c>
      <c r="F60" s="160"/>
      <c r="G60" s="161" t="s">
        <v>493</v>
      </c>
      <c r="H60" s="162">
        <v>2020</v>
      </c>
      <c r="I60" s="163">
        <v>54.405479452054792</v>
      </c>
      <c r="J60" s="163">
        <f t="shared" si="0"/>
        <v>53.405479452054792</v>
      </c>
      <c r="K60" s="163">
        <v>53.405479452054792</v>
      </c>
      <c r="L60" s="162" t="s">
        <v>453</v>
      </c>
      <c r="M60" s="162" t="s">
        <v>44</v>
      </c>
    </row>
    <row r="61" spans="1:13" ht="14.5" customHeight="1">
      <c r="A61" s="164" t="s">
        <v>493</v>
      </c>
      <c r="B61" s="160"/>
      <c r="C61" s="164" t="s">
        <v>23</v>
      </c>
      <c r="D61" s="164" t="s">
        <v>23</v>
      </c>
      <c r="E61" s="160">
        <v>0</v>
      </c>
      <c r="F61" s="160"/>
      <c r="G61" s="161" t="s">
        <v>493</v>
      </c>
      <c r="H61" s="162">
        <v>2020</v>
      </c>
      <c r="I61" s="163">
        <v>59.164383561643838</v>
      </c>
      <c r="J61" s="163">
        <f t="shared" si="0"/>
        <v>58.164383561643838</v>
      </c>
      <c r="K61" s="163">
        <v>58.164383561643838</v>
      </c>
      <c r="L61" s="162" t="s">
        <v>453</v>
      </c>
      <c r="M61" s="162" t="s">
        <v>42</v>
      </c>
    </row>
    <row r="62" spans="1:13" ht="14.5" customHeight="1">
      <c r="A62" s="164" t="s">
        <v>494</v>
      </c>
      <c r="B62" s="160"/>
      <c r="C62" s="164" t="s">
        <v>23</v>
      </c>
      <c r="D62" s="164" t="s">
        <v>23</v>
      </c>
      <c r="E62" s="160">
        <v>0</v>
      </c>
      <c r="F62" s="160"/>
      <c r="G62" s="161" t="s">
        <v>494</v>
      </c>
      <c r="H62" s="162">
        <v>2020</v>
      </c>
      <c r="I62" s="163">
        <v>42.764383561643832</v>
      </c>
      <c r="J62" s="163">
        <f t="shared" si="0"/>
        <v>41.764383561643832</v>
      </c>
      <c r="K62" s="163">
        <v>41.764383561643832</v>
      </c>
      <c r="L62" s="162" t="s">
        <v>453</v>
      </c>
      <c r="M62" s="162" t="s">
        <v>42</v>
      </c>
    </row>
    <row r="63" spans="1:13" ht="14.5" customHeight="1">
      <c r="A63" s="164" t="s">
        <v>495</v>
      </c>
      <c r="B63" s="160"/>
      <c r="C63" s="164" t="s">
        <v>21</v>
      </c>
      <c r="D63" s="164" t="s">
        <v>21</v>
      </c>
      <c r="E63" s="160">
        <v>0</v>
      </c>
      <c r="F63" s="160"/>
      <c r="G63" s="161" t="s">
        <v>495</v>
      </c>
      <c r="H63" s="162">
        <v>2020</v>
      </c>
      <c r="I63" s="163">
        <v>42.158904109589038</v>
      </c>
      <c r="J63" s="163">
        <f t="shared" si="0"/>
        <v>41.158904109589038</v>
      </c>
      <c r="K63" s="163">
        <v>41.158904109589038</v>
      </c>
      <c r="L63" s="162" t="s">
        <v>453</v>
      </c>
      <c r="M63" s="162" t="s">
        <v>42</v>
      </c>
    </row>
    <row r="64" spans="1:13" ht="14.5" customHeight="1">
      <c r="A64" s="164" t="s">
        <v>496</v>
      </c>
      <c r="B64" s="160"/>
      <c r="C64" s="164" t="s">
        <v>15</v>
      </c>
      <c r="D64" s="164" t="s">
        <v>15</v>
      </c>
      <c r="E64" s="160">
        <v>0</v>
      </c>
      <c r="F64" s="160"/>
      <c r="G64" s="161" t="s">
        <v>496</v>
      </c>
      <c r="H64" s="162">
        <v>2020</v>
      </c>
      <c r="I64" s="163">
        <v>56.635616438356166</v>
      </c>
      <c r="J64" s="163">
        <f t="shared" si="0"/>
        <v>55.635616438356166</v>
      </c>
      <c r="K64" s="163">
        <v>55.635616438356166</v>
      </c>
      <c r="L64" s="162" t="s">
        <v>453</v>
      </c>
      <c r="M64" s="162" t="s">
        <v>42</v>
      </c>
    </row>
    <row r="65" spans="1:13" ht="14.5" customHeight="1">
      <c r="A65" s="164" t="s">
        <v>496</v>
      </c>
      <c r="B65" s="160"/>
      <c r="C65" s="164" t="s">
        <v>23</v>
      </c>
      <c r="D65" s="164" t="s">
        <v>284</v>
      </c>
      <c r="E65" s="160">
        <v>0</v>
      </c>
      <c r="F65" s="160"/>
      <c r="G65" s="161" t="s">
        <v>496</v>
      </c>
      <c r="H65" s="162">
        <v>2020</v>
      </c>
      <c r="I65" s="163">
        <v>43.158904109589038</v>
      </c>
      <c r="J65" s="163">
        <f t="shared" si="0"/>
        <v>42.158904109589038</v>
      </c>
      <c r="K65" s="163">
        <v>42.158904109589038</v>
      </c>
      <c r="L65" s="162" t="s">
        <v>453</v>
      </c>
      <c r="M65" s="162" t="s">
        <v>42</v>
      </c>
    </row>
    <row r="66" spans="1:13" ht="14.5" customHeight="1">
      <c r="A66" s="164" t="s">
        <v>496</v>
      </c>
      <c r="B66" s="160"/>
      <c r="C66" s="164" t="s">
        <v>15</v>
      </c>
      <c r="D66" s="164" t="s">
        <v>15</v>
      </c>
      <c r="E66" s="160">
        <v>0</v>
      </c>
      <c r="F66" s="160"/>
      <c r="G66" s="161" t="s">
        <v>496</v>
      </c>
      <c r="H66" s="162">
        <v>2020</v>
      </c>
      <c r="I66" s="163">
        <v>53.68767123287671</v>
      </c>
      <c r="J66" s="163">
        <f t="shared" ref="J66:J78" si="1">IF(H66&gt;=2020,SUM(I66,-1),SUM(I66,-2))</f>
        <v>52.68767123287671</v>
      </c>
      <c r="K66" s="163">
        <v>52.68767123287671</v>
      </c>
      <c r="L66" s="162" t="s">
        <v>453</v>
      </c>
      <c r="M66" s="162" t="s">
        <v>42</v>
      </c>
    </row>
    <row r="67" spans="1:13" ht="14.5" customHeight="1">
      <c r="A67" s="164" t="s">
        <v>497</v>
      </c>
      <c r="B67" s="160"/>
      <c r="C67" s="164" t="s">
        <v>37</v>
      </c>
      <c r="D67" s="164" t="s">
        <v>37</v>
      </c>
      <c r="E67" s="160">
        <v>0</v>
      </c>
      <c r="F67" s="160"/>
      <c r="G67" s="161" t="s">
        <v>497</v>
      </c>
      <c r="H67" s="162">
        <v>2020</v>
      </c>
      <c r="I67" s="163">
        <v>53.68767123287671</v>
      </c>
      <c r="J67" s="163">
        <f t="shared" si="1"/>
        <v>52.68767123287671</v>
      </c>
      <c r="K67" s="163">
        <v>52.68767123287671</v>
      </c>
      <c r="L67" s="162" t="s">
        <v>453</v>
      </c>
      <c r="M67" s="162" t="s">
        <v>42</v>
      </c>
    </row>
    <row r="68" spans="1:13" ht="14.5" customHeight="1">
      <c r="A68" s="164" t="s">
        <v>498</v>
      </c>
      <c r="B68" s="160"/>
      <c r="C68" s="164" t="s">
        <v>37</v>
      </c>
      <c r="D68" s="164" t="s">
        <v>37</v>
      </c>
      <c r="E68" s="160">
        <v>0</v>
      </c>
      <c r="F68" s="160"/>
      <c r="G68" s="161" t="s">
        <v>498</v>
      </c>
      <c r="H68" s="162">
        <v>2020</v>
      </c>
      <c r="I68" s="163">
        <v>48.802739726027397</v>
      </c>
      <c r="J68" s="163">
        <f t="shared" si="1"/>
        <v>47.802739726027397</v>
      </c>
      <c r="K68" s="163">
        <v>47.802739726027397</v>
      </c>
      <c r="L68" s="162" t="s">
        <v>453</v>
      </c>
      <c r="M68" s="162" t="s">
        <v>44</v>
      </c>
    </row>
    <row r="69" spans="1:13" ht="14.5" customHeight="1">
      <c r="A69" s="164" t="s">
        <v>499</v>
      </c>
      <c r="B69" s="160"/>
      <c r="C69" s="164" t="s">
        <v>15</v>
      </c>
      <c r="D69" s="164" t="s">
        <v>15</v>
      </c>
      <c r="E69" s="160">
        <v>0</v>
      </c>
      <c r="F69" s="160"/>
      <c r="G69" s="161" t="s">
        <v>499</v>
      </c>
      <c r="H69" s="162">
        <v>2020</v>
      </c>
      <c r="I69" s="163">
        <v>30.312328767123287</v>
      </c>
      <c r="J69" s="163">
        <f t="shared" si="1"/>
        <v>29.312328767123287</v>
      </c>
      <c r="K69" s="163">
        <v>29.312328767123287</v>
      </c>
      <c r="L69" s="162" t="s">
        <v>453</v>
      </c>
      <c r="M69" s="162" t="s">
        <v>42</v>
      </c>
    </row>
    <row r="70" spans="1:13" ht="14.5" customHeight="1">
      <c r="A70" s="164" t="s">
        <v>500</v>
      </c>
      <c r="B70" s="160"/>
      <c r="C70" s="164" t="s">
        <v>15</v>
      </c>
      <c r="D70" s="164" t="s">
        <v>15</v>
      </c>
      <c r="E70" s="160">
        <v>0</v>
      </c>
      <c r="F70" s="160"/>
      <c r="G70" s="161" t="s">
        <v>500</v>
      </c>
      <c r="H70" s="162">
        <v>2019</v>
      </c>
      <c r="I70" s="163">
        <v>57.194520547945203</v>
      </c>
      <c r="J70" s="163">
        <f t="shared" si="1"/>
        <v>55.194520547945203</v>
      </c>
      <c r="K70" s="163">
        <v>55.194520547945203</v>
      </c>
      <c r="L70" s="162" t="s">
        <v>453</v>
      </c>
      <c r="M70" s="162" t="s">
        <v>44</v>
      </c>
    </row>
    <row r="71" spans="1:13" ht="14.5" customHeight="1">
      <c r="A71" s="164" t="s">
        <v>478</v>
      </c>
      <c r="B71" s="160"/>
      <c r="C71" s="164" t="s">
        <v>15</v>
      </c>
      <c r="D71" s="164" t="s">
        <v>15</v>
      </c>
      <c r="E71" s="160">
        <v>0</v>
      </c>
      <c r="F71" s="160"/>
      <c r="G71" s="161" t="s">
        <v>478</v>
      </c>
      <c r="H71" s="162">
        <v>2019</v>
      </c>
      <c r="I71" s="163">
        <v>41.764383561643832</v>
      </c>
      <c r="J71" s="163">
        <f t="shared" si="1"/>
        <v>39.764383561643832</v>
      </c>
      <c r="K71" s="163">
        <v>39.764383561643832</v>
      </c>
      <c r="L71" s="162" t="s">
        <v>453</v>
      </c>
      <c r="M71" s="162" t="s">
        <v>42</v>
      </c>
    </row>
    <row r="72" spans="1:13" ht="14.5" customHeight="1">
      <c r="A72" s="164" t="s">
        <v>484</v>
      </c>
      <c r="B72" s="160"/>
      <c r="C72" s="164" t="s">
        <v>351</v>
      </c>
      <c r="D72" s="164" t="s">
        <v>351</v>
      </c>
      <c r="E72" s="160">
        <v>2</v>
      </c>
      <c r="F72" s="160"/>
      <c r="G72" s="161" t="s">
        <v>484</v>
      </c>
      <c r="H72" s="162">
        <v>2019</v>
      </c>
      <c r="I72" s="163">
        <v>47.490410958904107</v>
      </c>
      <c r="J72" s="163">
        <f t="shared" si="1"/>
        <v>45.490410958904107</v>
      </c>
      <c r="K72" s="163">
        <v>45.490410958904107</v>
      </c>
      <c r="L72" s="162" t="s">
        <v>453</v>
      </c>
      <c r="M72" s="162" t="s">
        <v>42</v>
      </c>
    </row>
    <row r="73" spans="1:13" ht="14.5" customHeight="1">
      <c r="A73" s="164" t="s">
        <v>456</v>
      </c>
      <c r="B73" s="160"/>
      <c r="C73" s="164" t="s">
        <v>15</v>
      </c>
      <c r="D73" s="164" t="s">
        <v>23</v>
      </c>
      <c r="E73" s="160">
        <v>3</v>
      </c>
      <c r="F73" s="160"/>
      <c r="G73" s="161" t="s">
        <v>456</v>
      </c>
      <c r="H73" s="162">
        <v>2020</v>
      </c>
      <c r="I73" s="163">
        <v>49.980821917808221</v>
      </c>
      <c r="J73" s="163">
        <f t="shared" si="1"/>
        <v>48.980821917808221</v>
      </c>
      <c r="K73" s="163">
        <v>48.980821917808221</v>
      </c>
      <c r="L73" s="162" t="s">
        <v>453</v>
      </c>
      <c r="M73" s="162" t="s">
        <v>44</v>
      </c>
    </row>
    <row r="74" spans="1:13" ht="14.5" customHeight="1">
      <c r="A74" s="164" t="s">
        <v>501</v>
      </c>
      <c r="B74" s="160"/>
      <c r="C74" s="164" t="s">
        <v>15</v>
      </c>
      <c r="D74" s="164" t="s">
        <v>15</v>
      </c>
      <c r="E74" s="160">
        <v>3</v>
      </c>
      <c r="F74" s="160"/>
      <c r="G74" s="161" t="s">
        <v>501</v>
      </c>
      <c r="H74" s="162">
        <v>2020</v>
      </c>
      <c r="I74" s="163">
        <v>56.476712328767121</v>
      </c>
      <c r="J74" s="163">
        <f t="shared" si="1"/>
        <v>55.476712328767121</v>
      </c>
      <c r="K74" s="163">
        <v>55.476712328767121</v>
      </c>
      <c r="L74" s="162" t="s">
        <v>453</v>
      </c>
      <c r="M74" s="162" t="s">
        <v>42</v>
      </c>
    </row>
    <row r="75" spans="1:13" ht="14.5" customHeight="1">
      <c r="A75" s="164" t="s">
        <v>502</v>
      </c>
      <c r="B75" s="160"/>
      <c r="C75" s="164" t="s">
        <v>15</v>
      </c>
      <c r="D75" s="164" t="s">
        <v>15</v>
      </c>
      <c r="E75" s="160">
        <v>3</v>
      </c>
      <c r="F75" s="160"/>
      <c r="G75" s="161" t="s">
        <v>502</v>
      </c>
      <c r="H75" s="162">
        <v>2019</v>
      </c>
      <c r="I75" s="163">
        <v>54.230136986301368</v>
      </c>
      <c r="J75" s="163">
        <f t="shared" si="1"/>
        <v>52.230136986301368</v>
      </c>
      <c r="K75" s="163">
        <v>52.230136986301368</v>
      </c>
      <c r="L75" s="162" t="s">
        <v>453</v>
      </c>
      <c r="M75" s="162" t="s">
        <v>44</v>
      </c>
    </row>
    <row r="76" spans="1:13" ht="14.5" customHeight="1">
      <c r="A76" s="164" t="s">
        <v>500</v>
      </c>
      <c r="B76" s="160"/>
      <c r="C76" s="164" t="s">
        <v>15</v>
      </c>
      <c r="D76" s="164" t="s">
        <v>15</v>
      </c>
      <c r="E76" s="160">
        <v>3</v>
      </c>
      <c r="F76" s="160"/>
      <c r="G76" s="161" t="s">
        <v>500</v>
      </c>
      <c r="H76" s="162">
        <v>2019</v>
      </c>
      <c r="I76" s="163">
        <v>55.386301369863013</v>
      </c>
      <c r="J76" s="163">
        <f t="shared" si="1"/>
        <v>53.386301369863013</v>
      </c>
      <c r="K76" s="163">
        <v>53.386301369863013</v>
      </c>
      <c r="L76" s="162" t="s">
        <v>453</v>
      </c>
      <c r="M76" s="162" t="s">
        <v>44</v>
      </c>
    </row>
    <row r="77" spans="1:13" ht="14.5" customHeight="1">
      <c r="A77" s="164" t="s">
        <v>489</v>
      </c>
      <c r="B77" s="160"/>
      <c r="C77" s="164" t="s">
        <v>15</v>
      </c>
      <c r="D77" s="164" t="s">
        <v>15</v>
      </c>
      <c r="E77" s="160">
        <v>4</v>
      </c>
      <c r="F77" s="160"/>
      <c r="G77" s="161" t="s">
        <v>489</v>
      </c>
      <c r="H77" s="162">
        <v>2020</v>
      </c>
      <c r="I77" s="163">
        <v>61.18904109589041</v>
      </c>
      <c r="J77" s="163">
        <f t="shared" si="1"/>
        <v>60.18904109589041</v>
      </c>
      <c r="K77" s="163">
        <v>60.18904109589041</v>
      </c>
      <c r="L77" s="162" t="s">
        <v>453</v>
      </c>
      <c r="M77" s="162" t="s">
        <v>44</v>
      </c>
    </row>
    <row r="78" spans="1:13" ht="14.5" customHeight="1">
      <c r="A78" s="164" t="s">
        <v>503</v>
      </c>
      <c r="B78" s="160"/>
      <c r="C78" s="164" t="s">
        <v>15</v>
      </c>
      <c r="D78" s="164" t="s">
        <v>15</v>
      </c>
      <c r="E78" s="160">
        <v>4</v>
      </c>
      <c r="F78" s="160"/>
      <c r="G78" s="161" t="s">
        <v>503</v>
      </c>
      <c r="H78" s="162">
        <v>2019</v>
      </c>
      <c r="I78" s="163">
        <v>61.87945205479452</v>
      </c>
      <c r="J78" s="163">
        <f t="shared" si="1"/>
        <v>59.87945205479452</v>
      </c>
      <c r="K78" s="163">
        <v>59.87945205479452</v>
      </c>
      <c r="L78" s="162" t="s">
        <v>453</v>
      </c>
      <c r="M78" s="162" t="s">
        <v>42</v>
      </c>
    </row>
    <row r="79" spans="1:13" ht="14.5" customHeight="1">
      <c r="A79" s="164"/>
      <c r="B79" s="160"/>
      <c r="C79" s="164"/>
      <c r="D79" s="160"/>
      <c r="E79" s="160"/>
      <c r="F79" s="160"/>
    </row>
    <row r="80" spans="1:13" ht="14.5" customHeight="1">
      <c r="A80" s="164"/>
      <c r="B80" s="160"/>
      <c r="C80" s="164"/>
      <c r="D80" s="160"/>
      <c r="E80" s="160"/>
      <c r="F80" s="160"/>
    </row>
    <row r="81" spans="1:6" ht="14.5" customHeight="1">
      <c r="A81" s="164"/>
      <c r="B81" s="160"/>
      <c r="C81" s="164"/>
      <c r="D81" s="160"/>
      <c r="E81" s="160"/>
      <c r="F81" s="160"/>
    </row>
    <row r="82" spans="1:6" ht="14.5" customHeight="1">
      <c r="A82" s="164"/>
      <c r="B82" s="160"/>
      <c r="C82" s="164"/>
      <c r="D82" s="160"/>
      <c r="E82" s="160"/>
      <c r="F82" s="160"/>
    </row>
    <row r="83" spans="1:6" ht="14.5" customHeight="1">
      <c r="A83" s="164"/>
      <c r="B83" s="160"/>
      <c r="C83" s="164"/>
      <c r="D83" s="160"/>
      <c r="E83" s="160"/>
      <c r="F83" s="160"/>
    </row>
    <row r="84" spans="1:6" ht="14.5" customHeight="1">
      <c r="A84" s="164"/>
      <c r="B84" s="160"/>
      <c r="C84" s="164"/>
      <c r="D84" s="160"/>
      <c r="E84" s="160"/>
      <c r="F84" s="160"/>
    </row>
    <row r="85" spans="1:6" ht="14.5" customHeight="1">
      <c r="A85" s="164"/>
      <c r="B85" s="160"/>
      <c r="C85" s="164"/>
      <c r="D85" s="160"/>
      <c r="E85" s="160"/>
      <c r="F85" s="160"/>
    </row>
    <row r="86" spans="1:6" ht="14.5" customHeight="1">
      <c r="A86" s="164"/>
      <c r="B86" s="160"/>
      <c r="C86" s="164"/>
      <c r="D86" s="160"/>
      <c r="E86" s="160"/>
      <c r="F86" s="160"/>
    </row>
    <row r="87" spans="1:6" ht="14.5" customHeight="1">
      <c r="A87" s="164"/>
      <c r="B87" s="160"/>
      <c r="C87" s="164"/>
      <c r="D87" s="160"/>
      <c r="E87" s="160"/>
      <c r="F87" s="160"/>
    </row>
    <row r="88" spans="1:6" ht="14.5" customHeight="1">
      <c r="A88" s="164"/>
      <c r="B88" s="160"/>
      <c r="C88" s="164"/>
      <c r="D88" s="160"/>
      <c r="E88" s="160"/>
      <c r="F88" s="160"/>
    </row>
    <row r="89" spans="1:6" ht="14.5" customHeight="1">
      <c r="A89" s="164"/>
      <c r="B89" s="160"/>
      <c r="C89" s="164"/>
      <c r="D89" s="160"/>
      <c r="E89" s="160"/>
      <c r="F89" s="160"/>
    </row>
    <row r="90" spans="1:6" ht="14.5" customHeight="1">
      <c r="A90" s="164"/>
      <c r="B90" s="160"/>
      <c r="C90" s="164"/>
      <c r="D90" s="160"/>
      <c r="E90" s="160"/>
      <c r="F90" s="160"/>
    </row>
    <row r="91" spans="1:6" ht="14.5" customHeight="1">
      <c r="A91" s="164"/>
      <c r="B91" s="160"/>
      <c r="C91" s="164"/>
      <c r="D91" s="160"/>
      <c r="E91" s="160"/>
      <c r="F91" s="160"/>
    </row>
    <row r="92" spans="1:6" ht="14.5" customHeight="1">
      <c r="A92" s="164"/>
      <c r="B92" s="160"/>
      <c r="C92" s="164"/>
      <c r="D92" s="160"/>
      <c r="E92" s="160"/>
      <c r="F92" s="160"/>
    </row>
    <row r="93" spans="1:6" ht="14.5" customHeight="1">
      <c r="A93" s="164"/>
      <c r="B93" s="160"/>
      <c r="C93" s="164"/>
      <c r="D93" s="160"/>
      <c r="E93" s="160"/>
      <c r="F93" s="160"/>
    </row>
    <row r="94" spans="1:6" ht="14.5" customHeight="1">
      <c r="A94" s="164"/>
      <c r="B94" s="160"/>
      <c r="C94" s="164"/>
      <c r="D94" s="160"/>
      <c r="E94" s="160"/>
      <c r="F94" s="160"/>
    </row>
    <row r="95" spans="1:6" ht="14.5" customHeight="1">
      <c r="A95" s="164"/>
      <c r="B95" s="160"/>
      <c r="C95" s="164"/>
      <c r="D95" s="160"/>
      <c r="E95" s="160"/>
      <c r="F95" s="160"/>
    </row>
    <row r="96" spans="1:6" ht="14.5" customHeight="1">
      <c r="A96" s="164"/>
      <c r="B96" s="160"/>
      <c r="C96" s="164"/>
      <c r="D96" s="160"/>
      <c r="E96" s="160"/>
      <c r="F96" s="160"/>
    </row>
    <row r="97" spans="1:6" ht="14.5" customHeight="1">
      <c r="A97" s="164"/>
      <c r="B97" s="160"/>
      <c r="C97" s="164"/>
      <c r="D97" s="160"/>
      <c r="E97" s="160"/>
      <c r="F97" s="160"/>
    </row>
    <row r="98" spans="1:6" ht="14.5" customHeight="1">
      <c r="A98" s="164"/>
      <c r="B98" s="160"/>
      <c r="C98" s="164"/>
      <c r="D98" s="160"/>
      <c r="E98" s="160"/>
      <c r="F98" s="160"/>
    </row>
    <row r="99" spans="1:6" ht="14.5" customHeight="1">
      <c r="A99" s="164"/>
      <c r="B99" s="160"/>
      <c r="C99" s="164"/>
      <c r="D99" s="160"/>
      <c r="E99" s="160"/>
      <c r="F99" s="160"/>
    </row>
    <row r="100" spans="1:6" ht="14.5" customHeight="1">
      <c r="A100" s="164"/>
      <c r="B100" s="160"/>
      <c r="C100" s="164"/>
      <c r="D100" s="160"/>
      <c r="E100" s="160"/>
      <c r="F100" s="160"/>
    </row>
  </sheetData>
  <pageMargins left="0.7" right="0.7" top="0.75" bottom="0.75" header="0.3" footer="0.3"/>
  <pageSetup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workbookViewId="0">
      <selection activeCell="M1" sqref="M1"/>
    </sheetView>
  </sheetViews>
  <sheetFormatPr defaultRowHeight="14.5" customHeight="1"/>
  <cols>
    <col min="1" max="2" width="8.7265625" style="48"/>
    <col min="3" max="3" width="8.7265625" style="44"/>
    <col min="4" max="6" width="8.7265625" style="48"/>
    <col min="7" max="7" width="8.7265625" style="47"/>
    <col min="8" max="8" width="8.7265625" style="48"/>
    <col min="9" max="11" width="8.7265625" style="49"/>
    <col min="12" max="16384" width="8.7265625" style="48"/>
  </cols>
  <sheetData>
    <row r="1" spans="1:13" ht="14.5" customHeight="1">
      <c r="A1" s="45" t="s">
        <v>0</v>
      </c>
      <c r="B1" s="45" t="s">
        <v>4</v>
      </c>
      <c r="C1" s="45" t="s">
        <v>5</v>
      </c>
      <c r="D1" s="45" t="s">
        <v>6</v>
      </c>
      <c r="E1" s="46" t="s">
        <v>7</v>
      </c>
      <c r="F1" s="46" t="s">
        <v>8</v>
      </c>
      <c r="G1" s="47" t="s">
        <v>9</v>
      </c>
      <c r="H1" s="48" t="s">
        <v>10</v>
      </c>
      <c r="I1" s="49" t="s">
        <v>130</v>
      </c>
      <c r="J1" s="49" t="s">
        <v>11</v>
      </c>
      <c r="K1" s="49" t="s">
        <v>12</v>
      </c>
      <c r="L1" s="48" t="s">
        <v>1</v>
      </c>
      <c r="M1" s="48" t="s">
        <v>2</v>
      </c>
    </row>
    <row r="2" spans="1:13" ht="14.5" customHeight="1">
      <c r="A2" s="50" t="s">
        <v>191</v>
      </c>
      <c r="B2" s="51">
        <v>6</v>
      </c>
      <c r="C2" s="50" t="s">
        <v>23</v>
      </c>
      <c r="D2" s="51">
        <v>60</v>
      </c>
      <c r="E2" s="51">
        <v>3</v>
      </c>
      <c r="F2" s="48">
        <v>0</v>
      </c>
      <c r="G2" s="47" t="s">
        <v>191</v>
      </c>
      <c r="H2" s="48">
        <v>2019</v>
      </c>
      <c r="I2" s="49">
        <v>61.446575342465756</v>
      </c>
      <c r="J2" s="49">
        <f t="shared" ref="J2:J48" si="0">IF(H2&gt;=2020,SUM(I2,-1),SUM(I2,-2))</f>
        <v>59.446575342465756</v>
      </c>
      <c r="K2" s="49">
        <v>59.446575342465756</v>
      </c>
      <c r="L2" s="48" t="s">
        <v>451</v>
      </c>
      <c r="M2" s="48" t="s">
        <v>42</v>
      </c>
    </row>
    <row r="3" spans="1:13" ht="14.5" customHeight="1">
      <c r="A3" s="50" t="s">
        <v>191</v>
      </c>
      <c r="B3" s="51">
        <v>6</v>
      </c>
      <c r="C3" s="50" t="s">
        <v>15</v>
      </c>
      <c r="D3" s="51">
        <v>90</v>
      </c>
      <c r="E3" s="51">
        <v>0</v>
      </c>
      <c r="F3" s="48">
        <v>0</v>
      </c>
      <c r="G3" s="47" t="s">
        <v>191</v>
      </c>
      <c r="H3" s="48">
        <v>2019</v>
      </c>
      <c r="I3" s="49">
        <v>54.504109589041093</v>
      </c>
      <c r="J3" s="49">
        <f t="shared" si="0"/>
        <v>52.504109589041093</v>
      </c>
      <c r="K3" s="49">
        <v>52.504109589041093</v>
      </c>
      <c r="L3" s="48" t="s">
        <v>451</v>
      </c>
      <c r="M3" s="48" t="s">
        <v>44</v>
      </c>
    </row>
    <row r="4" spans="1:13" ht="14.5" customHeight="1">
      <c r="A4" s="50" t="s">
        <v>128</v>
      </c>
      <c r="B4" s="51">
        <v>9</v>
      </c>
      <c r="C4" s="50" t="s">
        <v>15</v>
      </c>
      <c r="D4" s="51">
        <v>90</v>
      </c>
      <c r="E4" s="138">
        <v>0</v>
      </c>
      <c r="F4" s="48">
        <v>0</v>
      </c>
      <c r="G4" s="47" t="s">
        <v>128</v>
      </c>
      <c r="H4" s="48">
        <v>2020</v>
      </c>
      <c r="I4" s="49">
        <v>58.93150684931507</v>
      </c>
      <c r="J4" s="49">
        <f t="shared" si="0"/>
        <v>57.93150684931507</v>
      </c>
      <c r="K4" s="49">
        <v>57.93150684931507</v>
      </c>
      <c r="L4" s="48" t="s">
        <v>451</v>
      </c>
      <c r="M4" s="48" t="s">
        <v>44</v>
      </c>
    </row>
    <row r="5" spans="1:13" ht="14.5" customHeight="1">
      <c r="A5" s="50" t="s">
        <v>345</v>
      </c>
      <c r="B5" s="51">
        <v>9</v>
      </c>
      <c r="C5" s="50" t="s">
        <v>310</v>
      </c>
      <c r="D5" s="51">
        <v>41</v>
      </c>
      <c r="E5" s="51">
        <v>3</v>
      </c>
      <c r="F5" s="48">
        <v>0</v>
      </c>
      <c r="G5" s="47" t="s">
        <v>345</v>
      </c>
      <c r="H5" s="48">
        <v>2019</v>
      </c>
      <c r="I5" s="49">
        <v>44.126027397260273</v>
      </c>
      <c r="J5" s="49">
        <f t="shared" si="0"/>
        <v>42.126027397260273</v>
      </c>
      <c r="K5" s="49">
        <v>42.126027397260273</v>
      </c>
      <c r="L5" s="48" t="s">
        <v>451</v>
      </c>
      <c r="M5" s="48" t="s">
        <v>44</v>
      </c>
    </row>
    <row r="6" spans="1:13" ht="14.5" customHeight="1">
      <c r="A6" s="50" t="s">
        <v>47</v>
      </c>
      <c r="B6" s="51">
        <v>13</v>
      </c>
      <c r="C6" s="50" t="s">
        <v>15</v>
      </c>
      <c r="D6" s="51">
        <v>90</v>
      </c>
      <c r="E6" s="48">
        <v>0</v>
      </c>
      <c r="F6" s="48">
        <v>0</v>
      </c>
      <c r="G6" s="47" t="s">
        <v>47</v>
      </c>
      <c r="H6" s="48">
        <v>2020</v>
      </c>
      <c r="I6" s="49">
        <v>47.712328767123289</v>
      </c>
      <c r="J6" s="49">
        <f t="shared" si="0"/>
        <v>46.712328767123289</v>
      </c>
      <c r="K6" s="49">
        <v>46.712328767123289</v>
      </c>
      <c r="L6" s="48" t="s">
        <v>451</v>
      </c>
      <c r="M6" s="48" t="s">
        <v>42</v>
      </c>
    </row>
    <row r="7" spans="1:13" ht="14.5" customHeight="1">
      <c r="A7" s="50" t="s">
        <v>61</v>
      </c>
      <c r="B7" s="51">
        <v>13</v>
      </c>
      <c r="C7" s="50" t="s">
        <v>15</v>
      </c>
      <c r="D7" s="51">
        <v>90</v>
      </c>
      <c r="E7" s="138">
        <v>0</v>
      </c>
      <c r="F7" s="48">
        <v>0</v>
      </c>
      <c r="G7" s="47" t="s">
        <v>61</v>
      </c>
      <c r="H7" s="48">
        <v>2020</v>
      </c>
      <c r="I7" s="49">
        <v>47.704109589041096</v>
      </c>
      <c r="J7" s="49">
        <f t="shared" si="0"/>
        <v>46.704109589041096</v>
      </c>
      <c r="K7" s="49">
        <v>46.704109589041096</v>
      </c>
      <c r="L7" s="48" t="s">
        <v>451</v>
      </c>
      <c r="M7" s="48" t="s">
        <v>42</v>
      </c>
    </row>
    <row r="8" spans="1:13" ht="14.5" customHeight="1">
      <c r="A8" s="50" t="s">
        <v>230</v>
      </c>
      <c r="B8" s="51">
        <v>13</v>
      </c>
      <c r="C8" s="50" t="s">
        <v>15</v>
      </c>
      <c r="D8" s="51">
        <v>90</v>
      </c>
      <c r="E8" s="51">
        <v>0</v>
      </c>
      <c r="F8" s="48">
        <v>0</v>
      </c>
      <c r="G8" s="47" t="s">
        <v>230</v>
      </c>
      <c r="H8" s="48">
        <v>2020</v>
      </c>
      <c r="I8" s="49">
        <v>56.608219178082194</v>
      </c>
      <c r="J8" s="49">
        <f t="shared" si="0"/>
        <v>55.608219178082194</v>
      </c>
      <c r="K8" s="49">
        <v>55.608219178082194</v>
      </c>
      <c r="L8" s="48" t="s">
        <v>451</v>
      </c>
      <c r="M8" s="48" t="s">
        <v>42</v>
      </c>
    </row>
    <row r="9" spans="1:13" ht="14.5" customHeight="1">
      <c r="A9" s="50" t="s">
        <v>51</v>
      </c>
      <c r="B9" s="51">
        <v>13</v>
      </c>
      <c r="C9" s="50" t="s">
        <v>15</v>
      </c>
      <c r="D9" s="51">
        <v>90</v>
      </c>
      <c r="E9" s="138">
        <v>0</v>
      </c>
      <c r="F9" s="48">
        <v>0</v>
      </c>
      <c r="G9" s="47" t="s">
        <v>51</v>
      </c>
      <c r="H9" s="48">
        <v>2020</v>
      </c>
      <c r="I9" s="49">
        <v>46.805479452054797</v>
      </c>
      <c r="J9" s="49">
        <f t="shared" si="0"/>
        <v>45.805479452054797</v>
      </c>
      <c r="K9" s="49">
        <v>45.805479452054797</v>
      </c>
      <c r="L9" s="48" t="s">
        <v>451</v>
      </c>
      <c r="M9" s="48" t="s">
        <v>42</v>
      </c>
    </row>
    <row r="10" spans="1:13" ht="14.5" customHeight="1">
      <c r="A10" s="50" t="s">
        <v>176</v>
      </c>
      <c r="B10" s="51">
        <v>13</v>
      </c>
      <c r="C10" s="50" t="s">
        <v>23</v>
      </c>
      <c r="D10" s="51">
        <v>60</v>
      </c>
      <c r="E10" s="138">
        <v>0</v>
      </c>
      <c r="F10" s="48">
        <v>0</v>
      </c>
      <c r="G10" s="47" t="s">
        <v>176</v>
      </c>
      <c r="H10" s="48">
        <v>2020</v>
      </c>
      <c r="I10" s="49">
        <v>57.323287671232876</v>
      </c>
      <c r="J10" s="49">
        <f t="shared" si="0"/>
        <v>56.323287671232876</v>
      </c>
      <c r="K10" s="49">
        <v>56.323287671232876</v>
      </c>
      <c r="L10" s="48" t="s">
        <v>451</v>
      </c>
      <c r="M10" s="48" t="s">
        <v>42</v>
      </c>
    </row>
    <row r="11" spans="1:13" ht="14.5" customHeight="1">
      <c r="A11" s="50" t="s">
        <v>72</v>
      </c>
      <c r="B11" s="51">
        <v>13</v>
      </c>
      <c r="C11" s="50" t="s">
        <v>37</v>
      </c>
      <c r="D11" s="51">
        <v>30</v>
      </c>
      <c r="E11" s="48">
        <v>0</v>
      </c>
      <c r="F11" s="48">
        <v>0</v>
      </c>
      <c r="G11" s="47" t="s">
        <v>72</v>
      </c>
      <c r="H11" s="48">
        <v>2020</v>
      </c>
      <c r="I11" s="49">
        <v>50.61917808219178</v>
      </c>
      <c r="J11" s="49">
        <f t="shared" si="0"/>
        <v>49.61917808219178</v>
      </c>
      <c r="K11" s="49">
        <v>49.61917808219178</v>
      </c>
      <c r="L11" s="48" t="s">
        <v>451</v>
      </c>
      <c r="M11" s="48" t="s">
        <v>42</v>
      </c>
    </row>
    <row r="12" spans="1:13" ht="14.5" customHeight="1">
      <c r="A12" s="50" t="s">
        <v>215</v>
      </c>
      <c r="B12" s="51">
        <v>13</v>
      </c>
      <c r="C12" s="50" t="s">
        <v>15</v>
      </c>
      <c r="D12" s="51">
        <v>90</v>
      </c>
      <c r="E12" s="51">
        <v>0</v>
      </c>
      <c r="F12" s="48">
        <v>0</v>
      </c>
      <c r="G12" s="47" t="s">
        <v>215</v>
      </c>
      <c r="H12" s="48">
        <v>2019</v>
      </c>
      <c r="I12" s="49">
        <v>36.016438356164386</v>
      </c>
      <c r="J12" s="49">
        <f t="shared" si="0"/>
        <v>34.016438356164386</v>
      </c>
      <c r="K12" s="49">
        <v>34.016438356164386</v>
      </c>
      <c r="L12" s="48" t="s">
        <v>451</v>
      </c>
      <c r="M12" s="48" t="s">
        <v>44</v>
      </c>
    </row>
    <row r="13" spans="1:13" ht="14.5" customHeight="1">
      <c r="A13" s="50" t="s">
        <v>188</v>
      </c>
      <c r="B13" s="51">
        <v>13</v>
      </c>
      <c r="C13" s="50" t="s">
        <v>15</v>
      </c>
      <c r="D13" s="51">
        <v>90</v>
      </c>
      <c r="E13" s="51">
        <v>0</v>
      </c>
      <c r="F13" s="48">
        <v>0</v>
      </c>
      <c r="G13" s="47" t="s">
        <v>188</v>
      </c>
      <c r="H13" s="48">
        <v>2019</v>
      </c>
      <c r="I13" s="49">
        <v>54.282191780821918</v>
      </c>
      <c r="J13" s="49">
        <f t="shared" si="0"/>
        <v>52.282191780821918</v>
      </c>
      <c r="K13" s="49">
        <v>52.282191780821918</v>
      </c>
      <c r="L13" s="48" t="s">
        <v>451</v>
      </c>
      <c r="M13" s="48" t="s">
        <v>44</v>
      </c>
    </row>
    <row r="14" spans="1:13" ht="14.5" customHeight="1">
      <c r="A14" s="50" t="s">
        <v>19</v>
      </c>
      <c r="B14" s="51">
        <v>13</v>
      </c>
      <c r="C14" s="50" t="s">
        <v>15</v>
      </c>
      <c r="D14" s="51">
        <v>90</v>
      </c>
      <c r="E14" s="51">
        <v>0</v>
      </c>
      <c r="F14" s="48">
        <v>0</v>
      </c>
      <c r="G14" s="47" t="s">
        <v>19</v>
      </c>
      <c r="H14" s="48">
        <v>2019</v>
      </c>
      <c r="I14" s="49">
        <v>53.753424657534246</v>
      </c>
      <c r="J14" s="49">
        <f t="shared" si="0"/>
        <v>51.753424657534246</v>
      </c>
      <c r="K14" s="49">
        <v>51.753424657534246</v>
      </c>
      <c r="L14" s="48" t="s">
        <v>451</v>
      </c>
      <c r="M14" s="48" t="s">
        <v>42</v>
      </c>
    </row>
    <row r="15" spans="1:13" ht="14.5" customHeight="1">
      <c r="A15" s="50" t="s">
        <v>31</v>
      </c>
      <c r="B15" s="51">
        <v>13</v>
      </c>
      <c r="C15" s="50" t="s">
        <v>15</v>
      </c>
      <c r="D15" s="51">
        <v>90</v>
      </c>
      <c r="E15" s="48">
        <v>0</v>
      </c>
      <c r="F15" s="48">
        <v>0</v>
      </c>
      <c r="G15" s="47" t="s">
        <v>31</v>
      </c>
      <c r="H15" s="48">
        <v>2019</v>
      </c>
      <c r="I15" s="49">
        <v>49.789041095890411</v>
      </c>
      <c r="J15" s="49">
        <f t="shared" si="0"/>
        <v>47.789041095890411</v>
      </c>
      <c r="K15" s="49">
        <v>47.789041095890411</v>
      </c>
      <c r="L15" s="48" t="s">
        <v>451</v>
      </c>
      <c r="M15" s="48" t="s">
        <v>42</v>
      </c>
    </row>
    <row r="16" spans="1:13" ht="14.5" customHeight="1">
      <c r="A16" s="50" t="s">
        <v>31</v>
      </c>
      <c r="B16" s="51">
        <v>13</v>
      </c>
      <c r="C16" s="50" t="s">
        <v>23</v>
      </c>
      <c r="D16" s="51">
        <v>60</v>
      </c>
      <c r="E16" s="51">
        <v>0</v>
      </c>
      <c r="F16" s="48">
        <v>0</v>
      </c>
      <c r="G16" s="47" t="s">
        <v>31</v>
      </c>
      <c r="H16" s="48">
        <v>2019</v>
      </c>
      <c r="I16" s="49">
        <v>54.076712328767123</v>
      </c>
      <c r="J16" s="49">
        <f t="shared" si="0"/>
        <v>52.076712328767123</v>
      </c>
      <c r="K16" s="49">
        <v>52.076712328767123</v>
      </c>
      <c r="L16" s="48" t="s">
        <v>451</v>
      </c>
      <c r="M16" s="48" t="s">
        <v>44</v>
      </c>
    </row>
    <row r="17" spans="1:13" ht="14.5" customHeight="1">
      <c r="A17" s="50" t="s">
        <v>128</v>
      </c>
      <c r="B17" s="51">
        <v>13</v>
      </c>
      <c r="C17" s="50" t="s">
        <v>23</v>
      </c>
      <c r="D17" s="51">
        <v>60</v>
      </c>
      <c r="E17" s="51">
        <v>2</v>
      </c>
      <c r="F17" s="48">
        <v>0</v>
      </c>
      <c r="G17" s="47" t="s">
        <v>128</v>
      </c>
      <c r="H17" s="48">
        <v>2020</v>
      </c>
      <c r="I17" s="49">
        <v>50.835616438356162</v>
      </c>
      <c r="J17" s="49">
        <f t="shared" si="0"/>
        <v>49.835616438356162</v>
      </c>
      <c r="K17" s="49">
        <v>49.835616438356162</v>
      </c>
      <c r="L17" s="48" t="s">
        <v>451</v>
      </c>
      <c r="M17" s="48" t="s">
        <v>44</v>
      </c>
    </row>
    <row r="18" spans="1:13" ht="14.5" customHeight="1">
      <c r="A18" s="50" t="s">
        <v>169</v>
      </c>
      <c r="B18" s="51">
        <v>13</v>
      </c>
      <c r="C18" s="50" t="s">
        <v>23</v>
      </c>
      <c r="D18" s="51">
        <v>60</v>
      </c>
      <c r="E18" s="51">
        <v>2</v>
      </c>
      <c r="F18" s="48">
        <v>0</v>
      </c>
      <c r="G18" s="47" t="s">
        <v>169</v>
      </c>
      <c r="H18" s="48">
        <v>2020</v>
      </c>
      <c r="I18" s="49">
        <v>53.18904109589041</v>
      </c>
      <c r="J18" s="49">
        <f t="shared" si="0"/>
        <v>52.18904109589041</v>
      </c>
      <c r="K18" s="49">
        <v>52.18904109589041</v>
      </c>
      <c r="L18" s="48" t="s">
        <v>451</v>
      </c>
      <c r="M18" s="48" t="s">
        <v>44</v>
      </c>
    </row>
    <row r="19" spans="1:13" ht="14.5" customHeight="1">
      <c r="A19" s="50" t="s">
        <v>17</v>
      </c>
      <c r="B19" s="51">
        <v>13</v>
      </c>
      <c r="C19" s="50" t="s">
        <v>15</v>
      </c>
      <c r="D19" s="51">
        <v>90</v>
      </c>
      <c r="E19" s="51">
        <v>2</v>
      </c>
      <c r="F19" s="48">
        <v>0</v>
      </c>
      <c r="G19" s="47" t="s">
        <v>17</v>
      </c>
      <c r="H19" s="48">
        <v>2019</v>
      </c>
      <c r="I19" s="49">
        <v>49.509589041095893</v>
      </c>
      <c r="J19" s="49">
        <f t="shared" si="0"/>
        <v>47.509589041095893</v>
      </c>
      <c r="K19" s="49">
        <v>47.509589041095893</v>
      </c>
      <c r="L19" s="48" t="s">
        <v>451</v>
      </c>
      <c r="M19" s="48" t="s">
        <v>44</v>
      </c>
    </row>
    <row r="20" spans="1:13" ht="14.5" customHeight="1">
      <c r="A20" s="50" t="s">
        <v>66</v>
      </c>
      <c r="B20" s="51">
        <v>13</v>
      </c>
      <c r="C20" s="50" t="s">
        <v>37</v>
      </c>
      <c r="D20" s="51">
        <v>30</v>
      </c>
      <c r="E20" s="51">
        <v>3</v>
      </c>
      <c r="F20" s="48">
        <v>0</v>
      </c>
      <c r="G20" s="47" t="s">
        <v>66</v>
      </c>
      <c r="H20" s="48">
        <v>2020</v>
      </c>
      <c r="I20" s="49">
        <v>54.219178082191782</v>
      </c>
      <c r="J20" s="49">
        <f t="shared" si="0"/>
        <v>53.219178082191782</v>
      </c>
      <c r="K20" s="49">
        <v>53.219178082191782</v>
      </c>
      <c r="L20" s="48" t="s">
        <v>451</v>
      </c>
      <c r="M20" s="48" t="s">
        <v>42</v>
      </c>
    </row>
    <row r="21" spans="1:13" ht="14.5" customHeight="1">
      <c r="A21" s="50" t="s">
        <v>38</v>
      </c>
      <c r="B21" s="51">
        <v>13</v>
      </c>
      <c r="C21" s="50" t="s">
        <v>15</v>
      </c>
      <c r="D21" s="51">
        <v>90</v>
      </c>
      <c r="E21" s="51">
        <v>4</v>
      </c>
      <c r="F21" s="48">
        <v>0</v>
      </c>
      <c r="G21" s="47" t="s">
        <v>38</v>
      </c>
      <c r="H21" s="48">
        <v>2019</v>
      </c>
      <c r="I21" s="49">
        <v>62.701369863013696</v>
      </c>
      <c r="J21" s="49">
        <f t="shared" si="0"/>
        <v>60.701369863013696</v>
      </c>
      <c r="K21" s="49">
        <v>60.701369863013696</v>
      </c>
      <c r="L21" s="48" t="s">
        <v>451</v>
      </c>
      <c r="M21" s="48" t="s">
        <v>42</v>
      </c>
    </row>
    <row r="22" spans="1:13" ht="14.5" customHeight="1">
      <c r="A22" s="50" t="s">
        <v>51</v>
      </c>
      <c r="B22" s="51">
        <v>13</v>
      </c>
      <c r="C22" s="50" t="s">
        <v>15</v>
      </c>
      <c r="D22" s="51">
        <v>90</v>
      </c>
      <c r="E22" s="51">
        <v>4</v>
      </c>
      <c r="F22" s="48">
        <v>0</v>
      </c>
      <c r="G22" s="47" t="s">
        <v>51</v>
      </c>
      <c r="H22" s="48">
        <v>2020</v>
      </c>
      <c r="I22" s="49">
        <v>65.657534246575338</v>
      </c>
      <c r="J22" s="49">
        <f t="shared" si="0"/>
        <v>64.657534246575338</v>
      </c>
      <c r="K22" s="49">
        <v>64.657534246575338</v>
      </c>
      <c r="L22" s="48" t="s">
        <v>451</v>
      </c>
      <c r="M22" s="48" t="s">
        <v>42</v>
      </c>
    </row>
    <row r="23" spans="1:13" ht="14.5" customHeight="1">
      <c r="A23" s="50" t="s">
        <v>111</v>
      </c>
      <c r="B23" s="51"/>
      <c r="C23" s="50" t="s">
        <v>15</v>
      </c>
      <c r="D23" s="51">
        <v>90</v>
      </c>
      <c r="E23" s="138">
        <v>0</v>
      </c>
      <c r="F23" s="48">
        <v>0</v>
      </c>
      <c r="G23" s="47" t="s">
        <v>111</v>
      </c>
      <c r="H23" s="48">
        <v>2020</v>
      </c>
      <c r="I23" s="49">
        <v>53.756164383561647</v>
      </c>
      <c r="J23" s="49">
        <f t="shared" si="0"/>
        <v>52.756164383561647</v>
      </c>
      <c r="K23" s="49">
        <v>52.756164383561647</v>
      </c>
      <c r="L23" s="48" t="s">
        <v>451</v>
      </c>
      <c r="M23" s="48" t="s">
        <v>42</v>
      </c>
    </row>
    <row r="24" spans="1:13" ht="14.5" customHeight="1">
      <c r="A24" s="50" t="s">
        <v>111</v>
      </c>
      <c r="B24" s="51"/>
      <c r="C24" s="50" t="s">
        <v>37</v>
      </c>
      <c r="D24" s="51">
        <v>30</v>
      </c>
      <c r="E24" s="138">
        <v>0</v>
      </c>
      <c r="F24" s="48">
        <v>0</v>
      </c>
      <c r="G24" s="47" t="s">
        <v>111</v>
      </c>
      <c r="H24" s="48">
        <v>2020</v>
      </c>
      <c r="I24" s="49">
        <v>42.106849315068494</v>
      </c>
      <c r="J24" s="49">
        <f t="shared" si="0"/>
        <v>41.106849315068494</v>
      </c>
      <c r="K24" s="49">
        <v>41.106849315068494</v>
      </c>
      <c r="L24" s="48" t="s">
        <v>451</v>
      </c>
      <c r="M24" s="48" t="s">
        <v>42</v>
      </c>
    </row>
    <row r="25" spans="1:13" ht="14.5" customHeight="1">
      <c r="A25" s="50" t="s">
        <v>430</v>
      </c>
      <c r="B25" s="51"/>
      <c r="C25" s="50" t="s">
        <v>15</v>
      </c>
      <c r="D25" s="51">
        <v>60</v>
      </c>
      <c r="E25" s="138">
        <v>0</v>
      </c>
      <c r="F25" s="48">
        <v>0</v>
      </c>
      <c r="G25" s="47" t="s">
        <v>430</v>
      </c>
      <c r="H25" s="48">
        <v>2020</v>
      </c>
      <c r="I25" s="49">
        <v>34.704109589041096</v>
      </c>
      <c r="J25" s="49">
        <f t="shared" si="0"/>
        <v>33.704109589041096</v>
      </c>
      <c r="K25" s="49">
        <v>33.704109589041096</v>
      </c>
      <c r="L25" s="48" t="s">
        <v>451</v>
      </c>
      <c r="M25" s="48" t="s">
        <v>44</v>
      </c>
    </row>
    <row r="26" spans="1:13" ht="14.5" customHeight="1">
      <c r="A26" s="50" t="s">
        <v>52</v>
      </c>
      <c r="B26" s="51"/>
      <c r="C26" s="50" t="s">
        <v>23</v>
      </c>
      <c r="D26" s="51">
        <v>60</v>
      </c>
      <c r="E26" s="138">
        <v>0</v>
      </c>
      <c r="F26" s="48">
        <v>0</v>
      </c>
      <c r="G26" s="47" t="s">
        <v>52</v>
      </c>
      <c r="H26" s="48">
        <v>2020</v>
      </c>
      <c r="I26" s="49">
        <v>50.772602739726025</v>
      </c>
      <c r="J26" s="49">
        <f t="shared" si="0"/>
        <v>49.772602739726025</v>
      </c>
      <c r="K26" s="49">
        <v>49.772602739726025</v>
      </c>
      <c r="L26" s="48" t="s">
        <v>451</v>
      </c>
      <c r="M26" s="48" t="s">
        <v>44</v>
      </c>
    </row>
    <row r="27" spans="1:13" ht="14.5" customHeight="1">
      <c r="A27" s="50" t="s">
        <v>115</v>
      </c>
      <c r="B27" s="51"/>
      <c r="C27" s="50" t="s">
        <v>37</v>
      </c>
      <c r="D27" s="51">
        <v>30</v>
      </c>
      <c r="E27" s="48">
        <v>0</v>
      </c>
      <c r="F27" s="48">
        <v>0</v>
      </c>
      <c r="G27" s="47" t="s">
        <v>115</v>
      </c>
      <c r="H27" s="48">
        <v>2020</v>
      </c>
      <c r="I27" s="49">
        <v>46.93150684931507</v>
      </c>
      <c r="J27" s="49">
        <f t="shared" si="0"/>
        <v>45.93150684931507</v>
      </c>
      <c r="K27" s="49">
        <v>45.93150684931507</v>
      </c>
      <c r="L27" s="48" t="s">
        <v>451</v>
      </c>
      <c r="M27" s="48" t="s">
        <v>42</v>
      </c>
    </row>
    <row r="28" spans="1:13" ht="14.5" customHeight="1">
      <c r="A28" s="50" t="s">
        <v>252</v>
      </c>
      <c r="B28" s="51"/>
      <c r="C28" s="50" t="s">
        <v>15</v>
      </c>
      <c r="D28" s="51">
        <v>90</v>
      </c>
      <c r="E28" s="48">
        <v>0</v>
      </c>
      <c r="F28" s="48">
        <v>0</v>
      </c>
      <c r="G28" s="47" t="s">
        <v>252</v>
      </c>
      <c r="H28" s="48">
        <v>2020</v>
      </c>
      <c r="I28" s="49">
        <v>39.912328767123284</v>
      </c>
      <c r="J28" s="49">
        <f t="shared" si="0"/>
        <v>38.912328767123284</v>
      </c>
      <c r="K28" s="49">
        <v>38.912328767123284</v>
      </c>
      <c r="L28" s="48" t="s">
        <v>451</v>
      </c>
      <c r="M28" s="48" t="s">
        <v>42</v>
      </c>
    </row>
    <row r="29" spans="1:13" ht="14.5" customHeight="1">
      <c r="A29" s="50" t="s">
        <v>112</v>
      </c>
      <c r="B29" s="51"/>
      <c r="C29" s="50" t="s">
        <v>15</v>
      </c>
      <c r="D29" s="51">
        <v>90</v>
      </c>
      <c r="E29" s="138">
        <v>0</v>
      </c>
      <c r="F29" s="48">
        <v>0</v>
      </c>
      <c r="G29" s="47" t="s">
        <v>112</v>
      </c>
      <c r="H29" s="48">
        <v>2020</v>
      </c>
      <c r="I29" s="49">
        <v>51.649315068493152</v>
      </c>
      <c r="J29" s="49">
        <f t="shared" si="0"/>
        <v>50.649315068493152</v>
      </c>
      <c r="K29" s="49">
        <v>50.649315068493152</v>
      </c>
      <c r="L29" s="48" t="s">
        <v>451</v>
      </c>
      <c r="M29" s="48" t="s">
        <v>44</v>
      </c>
    </row>
    <row r="30" spans="1:13" ht="14.5" customHeight="1">
      <c r="A30" s="50" t="s">
        <v>267</v>
      </c>
      <c r="B30" s="51"/>
      <c r="C30" s="50" t="s">
        <v>15</v>
      </c>
      <c r="D30" s="51">
        <v>0</v>
      </c>
      <c r="E30" s="138">
        <v>0</v>
      </c>
      <c r="F30" s="48">
        <v>0</v>
      </c>
      <c r="G30" s="47" t="s">
        <v>267</v>
      </c>
      <c r="H30" s="48">
        <v>2019</v>
      </c>
      <c r="I30" s="49">
        <v>27.841095890410958</v>
      </c>
      <c r="J30" s="49">
        <f t="shared" si="0"/>
        <v>25.841095890410958</v>
      </c>
      <c r="K30" s="49">
        <v>25.841095890410958</v>
      </c>
      <c r="L30" s="48" t="s">
        <v>451</v>
      </c>
      <c r="M30" s="48" t="s">
        <v>42</v>
      </c>
    </row>
    <row r="31" spans="1:13" ht="14.5" customHeight="1">
      <c r="A31" s="50" t="s">
        <v>267</v>
      </c>
      <c r="B31" s="51"/>
      <c r="C31" s="50" t="s">
        <v>15</v>
      </c>
      <c r="D31" s="51">
        <v>0</v>
      </c>
      <c r="E31" s="138">
        <v>0</v>
      </c>
      <c r="F31" s="48">
        <v>0</v>
      </c>
      <c r="G31" s="47" t="s">
        <v>267</v>
      </c>
      <c r="H31" s="48">
        <v>2019</v>
      </c>
      <c r="I31" s="49">
        <v>46.704109589041096</v>
      </c>
      <c r="J31" s="49">
        <f t="shared" si="0"/>
        <v>44.704109589041096</v>
      </c>
      <c r="K31" s="49">
        <v>44.704109589041096</v>
      </c>
      <c r="L31" s="48" t="s">
        <v>451</v>
      </c>
      <c r="M31" s="48" t="s">
        <v>44</v>
      </c>
    </row>
    <row r="32" spans="1:13" ht="14.5" customHeight="1">
      <c r="A32" s="50" t="s">
        <v>175</v>
      </c>
      <c r="B32" s="51"/>
      <c r="C32" s="50" t="s">
        <v>15</v>
      </c>
      <c r="D32" s="51">
        <v>0</v>
      </c>
      <c r="E32" s="138">
        <v>0</v>
      </c>
      <c r="F32" s="48">
        <v>0</v>
      </c>
      <c r="G32" s="47" t="s">
        <v>175</v>
      </c>
      <c r="H32" s="48">
        <v>2019</v>
      </c>
      <c r="I32" s="49">
        <v>37.712328767123289</v>
      </c>
      <c r="J32" s="49">
        <f t="shared" si="0"/>
        <v>35.712328767123289</v>
      </c>
      <c r="K32" s="49">
        <v>35.712328767123289</v>
      </c>
      <c r="L32" s="48" t="s">
        <v>451</v>
      </c>
      <c r="M32" s="48" t="s">
        <v>44</v>
      </c>
    </row>
    <row r="33" spans="1:13" ht="14.5" customHeight="1">
      <c r="A33" s="50" t="s">
        <v>101</v>
      </c>
      <c r="B33" s="51"/>
      <c r="C33" s="50" t="s">
        <v>23</v>
      </c>
      <c r="D33" s="51">
        <v>60</v>
      </c>
      <c r="E33" s="48">
        <v>0</v>
      </c>
      <c r="F33" s="48">
        <v>0</v>
      </c>
      <c r="G33" s="47" t="s">
        <v>101</v>
      </c>
      <c r="H33" s="48">
        <v>2020</v>
      </c>
      <c r="I33" s="49">
        <v>43.032876712328765</v>
      </c>
      <c r="J33" s="49">
        <f t="shared" si="0"/>
        <v>42.032876712328765</v>
      </c>
      <c r="K33" s="49">
        <v>42.032876712328765</v>
      </c>
      <c r="L33" s="48" t="s">
        <v>451</v>
      </c>
      <c r="M33" s="48" t="s">
        <v>44</v>
      </c>
    </row>
    <row r="34" spans="1:13" ht="14.5" customHeight="1">
      <c r="A34" s="50" t="s">
        <v>140</v>
      </c>
      <c r="B34" s="51"/>
      <c r="C34" s="50" t="s">
        <v>15</v>
      </c>
      <c r="D34" s="51">
        <v>90</v>
      </c>
      <c r="E34" s="138">
        <v>0</v>
      </c>
      <c r="F34" s="48">
        <v>0</v>
      </c>
      <c r="G34" s="47" t="s">
        <v>140</v>
      </c>
      <c r="H34" s="48">
        <v>2020</v>
      </c>
      <c r="I34" s="49">
        <v>51.024657534246572</v>
      </c>
      <c r="J34" s="49">
        <f t="shared" si="0"/>
        <v>50.024657534246572</v>
      </c>
      <c r="K34" s="49">
        <v>50.024657534246572</v>
      </c>
      <c r="L34" s="48" t="s">
        <v>451</v>
      </c>
      <c r="M34" s="48" t="s">
        <v>42</v>
      </c>
    </row>
    <row r="35" spans="1:13" ht="14.5" customHeight="1">
      <c r="A35" s="50" t="s">
        <v>242</v>
      </c>
      <c r="B35" s="51"/>
      <c r="C35" s="50" t="s">
        <v>15</v>
      </c>
      <c r="D35" s="51">
        <v>90</v>
      </c>
      <c r="E35" s="138">
        <v>0</v>
      </c>
      <c r="F35" s="48">
        <v>0</v>
      </c>
      <c r="G35" s="47" t="s">
        <v>242</v>
      </c>
      <c r="H35" s="48">
        <v>2020</v>
      </c>
      <c r="I35" s="49">
        <v>55.386301369863013</v>
      </c>
      <c r="J35" s="49">
        <f t="shared" si="0"/>
        <v>54.386301369863013</v>
      </c>
      <c r="K35" s="49">
        <v>54.386301369863013</v>
      </c>
      <c r="L35" s="48" t="s">
        <v>451</v>
      </c>
      <c r="M35" s="48" t="s">
        <v>44</v>
      </c>
    </row>
    <row r="36" spans="1:13" ht="14.5" customHeight="1">
      <c r="A36" s="50" t="s">
        <v>210</v>
      </c>
      <c r="B36" s="51"/>
      <c r="C36" s="50" t="s">
        <v>15</v>
      </c>
      <c r="D36" s="51">
        <v>90</v>
      </c>
      <c r="E36" s="138">
        <v>0</v>
      </c>
      <c r="F36" s="48">
        <v>0</v>
      </c>
      <c r="G36" s="47" t="s">
        <v>210</v>
      </c>
      <c r="H36" s="48">
        <v>2020</v>
      </c>
      <c r="I36" s="49">
        <v>54.049315068493151</v>
      </c>
      <c r="J36" s="49">
        <f t="shared" si="0"/>
        <v>53.049315068493151</v>
      </c>
      <c r="K36" s="49">
        <v>53.049315068493151</v>
      </c>
      <c r="L36" s="48" t="s">
        <v>451</v>
      </c>
      <c r="M36" s="48" t="s">
        <v>42</v>
      </c>
    </row>
    <row r="37" spans="1:13" ht="14.5" customHeight="1">
      <c r="A37" s="50" t="s">
        <v>163</v>
      </c>
      <c r="B37" s="51"/>
      <c r="C37" s="50" t="s">
        <v>15</v>
      </c>
      <c r="D37" s="51">
        <v>90</v>
      </c>
      <c r="E37" s="51">
        <v>0</v>
      </c>
      <c r="F37" s="48">
        <v>0</v>
      </c>
      <c r="G37" s="47" t="s">
        <v>163</v>
      </c>
      <c r="H37" s="48">
        <v>2019</v>
      </c>
      <c r="I37" s="49">
        <v>56.131506849315066</v>
      </c>
      <c r="J37" s="49">
        <f t="shared" si="0"/>
        <v>54.131506849315066</v>
      </c>
      <c r="K37" s="49">
        <v>54.131506849315066</v>
      </c>
      <c r="L37" s="48" t="s">
        <v>451</v>
      </c>
      <c r="M37" s="48" t="s">
        <v>44</v>
      </c>
    </row>
    <row r="38" spans="1:13" ht="14.5" customHeight="1">
      <c r="A38" s="50" t="s">
        <v>181</v>
      </c>
      <c r="B38" s="51"/>
      <c r="C38" s="50" t="s">
        <v>37</v>
      </c>
      <c r="D38" s="51">
        <v>0</v>
      </c>
      <c r="E38" s="51">
        <v>2</v>
      </c>
      <c r="F38" s="48">
        <v>0</v>
      </c>
      <c r="G38" s="47" t="s">
        <v>181</v>
      </c>
      <c r="H38" s="48">
        <v>2019</v>
      </c>
      <c r="I38" s="49">
        <v>56.953424657534249</v>
      </c>
      <c r="J38" s="49">
        <f t="shared" si="0"/>
        <v>54.953424657534249</v>
      </c>
      <c r="K38" s="49">
        <v>54.953424657534249</v>
      </c>
      <c r="L38" s="48" t="s">
        <v>451</v>
      </c>
      <c r="M38" s="48" t="s">
        <v>44</v>
      </c>
    </row>
    <row r="39" spans="1:13" ht="14.5" customHeight="1">
      <c r="A39" s="50" t="s">
        <v>303</v>
      </c>
      <c r="B39" s="51"/>
      <c r="C39" s="50" t="s">
        <v>23</v>
      </c>
      <c r="D39" s="51">
        <v>60</v>
      </c>
      <c r="E39" s="51">
        <v>3</v>
      </c>
      <c r="F39" s="48">
        <v>0</v>
      </c>
      <c r="G39" s="47" t="s">
        <v>303</v>
      </c>
      <c r="H39" s="48">
        <v>2020</v>
      </c>
      <c r="I39" s="49">
        <v>50.457534246575342</v>
      </c>
      <c r="J39" s="49">
        <f t="shared" si="0"/>
        <v>49.457534246575342</v>
      </c>
      <c r="K39" s="49">
        <v>49.457534246575342</v>
      </c>
      <c r="L39" s="48" t="s">
        <v>451</v>
      </c>
      <c r="M39" s="48" t="s">
        <v>44</v>
      </c>
    </row>
    <row r="40" spans="1:13" ht="14.5" customHeight="1">
      <c r="A40" s="50" t="s">
        <v>303</v>
      </c>
      <c r="B40" s="51"/>
      <c r="C40" s="50" t="s">
        <v>23</v>
      </c>
      <c r="D40" s="51">
        <v>60</v>
      </c>
      <c r="E40" s="51">
        <v>3</v>
      </c>
      <c r="F40" s="48">
        <v>0</v>
      </c>
      <c r="G40" s="47" t="s">
        <v>303</v>
      </c>
      <c r="H40" s="48">
        <v>2020</v>
      </c>
      <c r="I40" s="49">
        <v>50.969863013698628</v>
      </c>
      <c r="J40" s="49">
        <f t="shared" si="0"/>
        <v>49.969863013698628</v>
      </c>
      <c r="K40" s="49">
        <v>49.969863013698628</v>
      </c>
      <c r="L40" s="48" t="s">
        <v>451</v>
      </c>
      <c r="M40" s="48" t="s">
        <v>44</v>
      </c>
    </row>
    <row r="41" spans="1:13" ht="14.5" customHeight="1">
      <c r="A41" s="50" t="s">
        <v>430</v>
      </c>
      <c r="B41" s="51"/>
      <c r="C41" s="50" t="s">
        <v>15</v>
      </c>
      <c r="D41" s="51">
        <v>90</v>
      </c>
      <c r="E41" s="51">
        <v>3</v>
      </c>
      <c r="F41" s="48">
        <v>0</v>
      </c>
      <c r="G41" s="47" t="s">
        <v>430</v>
      </c>
      <c r="H41" s="48">
        <v>2020</v>
      </c>
      <c r="I41" s="49">
        <v>58.128767123287673</v>
      </c>
      <c r="J41" s="49">
        <f t="shared" si="0"/>
        <v>57.128767123287673</v>
      </c>
      <c r="K41" s="49">
        <v>57.128767123287673</v>
      </c>
      <c r="L41" s="48" t="s">
        <v>451</v>
      </c>
      <c r="M41" s="48" t="s">
        <v>44</v>
      </c>
    </row>
    <row r="42" spans="1:13" ht="14.5" customHeight="1">
      <c r="A42" s="50" t="s">
        <v>262</v>
      </c>
      <c r="B42" s="51"/>
      <c r="C42" s="50" t="s">
        <v>15</v>
      </c>
      <c r="D42" s="51">
        <v>90</v>
      </c>
      <c r="E42" s="51">
        <v>3</v>
      </c>
      <c r="F42" s="48">
        <v>0</v>
      </c>
      <c r="G42" s="47" t="s">
        <v>262</v>
      </c>
      <c r="H42" s="48">
        <v>2020</v>
      </c>
      <c r="I42" s="49">
        <v>56.654794520547945</v>
      </c>
      <c r="J42" s="49">
        <f t="shared" si="0"/>
        <v>55.654794520547945</v>
      </c>
      <c r="K42" s="49">
        <v>55.654794520547945</v>
      </c>
      <c r="L42" s="48" t="s">
        <v>451</v>
      </c>
      <c r="M42" s="48" t="s">
        <v>44</v>
      </c>
    </row>
    <row r="43" spans="1:13" ht="14.5" customHeight="1">
      <c r="A43" s="50" t="s">
        <v>161</v>
      </c>
      <c r="B43" s="51"/>
      <c r="C43" s="50" t="s">
        <v>23</v>
      </c>
      <c r="D43" s="51">
        <v>60</v>
      </c>
      <c r="E43" s="51">
        <v>3</v>
      </c>
      <c r="F43" s="48">
        <v>0</v>
      </c>
      <c r="G43" s="47" t="s">
        <v>161</v>
      </c>
      <c r="H43" s="48">
        <v>2020</v>
      </c>
      <c r="I43" s="49">
        <v>54.183561643835617</v>
      </c>
      <c r="J43" s="49">
        <f t="shared" si="0"/>
        <v>53.183561643835617</v>
      </c>
      <c r="K43" s="49">
        <v>53.183561643835617</v>
      </c>
      <c r="L43" s="48" t="s">
        <v>451</v>
      </c>
      <c r="M43" s="48" t="s">
        <v>42</v>
      </c>
    </row>
    <row r="44" spans="1:13" ht="14.5" customHeight="1">
      <c r="A44" s="50" t="s">
        <v>240</v>
      </c>
      <c r="B44" s="51"/>
      <c r="C44" s="50" t="s">
        <v>23</v>
      </c>
      <c r="D44" s="51">
        <v>60</v>
      </c>
      <c r="E44" s="51">
        <v>3</v>
      </c>
      <c r="F44" s="48">
        <v>0</v>
      </c>
      <c r="G44" s="47" t="s">
        <v>240</v>
      </c>
      <c r="H44" s="48">
        <v>2019</v>
      </c>
      <c r="I44" s="49">
        <v>55.282191780821918</v>
      </c>
      <c r="J44" s="49">
        <f t="shared" si="0"/>
        <v>53.282191780821918</v>
      </c>
      <c r="K44" s="49">
        <v>53.282191780821918</v>
      </c>
      <c r="L44" s="48" t="s">
        <v>451</v>
      </c>
      <c r="M44" s="48" t="s">
        <v>42</v>
      </c>
    </row>
    <row r="45" spans="1:13" ht="14.5" customHeight="1">
      <c r="A45" s="50" t="s">
        <v>262</v>
      </c>
      <c r="B45" s="51"/>
      <c r="C45" s="50" t="s">
        <v>23</v>
      </c>
      <c r="D45" s="51">
        <v>60</v>
      </c>
      <c r="E45" s="51">
        <v>3</v>
      </c>
      <c r="F45" s="48">
        <v>0</v>
      </c>
      <c r="G45" s="47" t="s">
        <v>262</v>
      </c>
      <c r="H45" s="48">
        <v>2020</v>
      </c>
      <c r="I45" s="49">
        <v>60.575342465753423</v>
      </c>
      <c r="J45" s="49">
        <f t="shared" si="0"/>
        <v>59.575342465753423</v>
      </c>
      <c r="K45" s="49">
        <v>59.575342465753423</v>
      </c>
      <c r="L45" s="48" t="s">
        <v>451</v>
      </c>
      <c r="M45" s="48" t="s">
        <v>44</v>
      </c>
    </row>
    <row r="46" spans="1:13" ht="14.5" customHeight="1">
      <c r="A46" s="50" t="s">
        <v>166</v>
      </c>
      <c r="B46" s="51"/>
      <c r="C46" s="50" t="s">
        <v>15</v>
      </c>
      <c r="D46" s="51">
        <v>90</v>
      </c>
      <c r="E46" s="51">
        <v>3</v>
      </c>
      <c r="F46" s="48">
        <v>0</v>
      </c>
      <c r="G46" s="47" t="s">
        <v>166</v>
      </c>
      <c r="H46" s="48">
        <v>2019</v>
      </c>
      <c r="I46" s="49">
        <v>56.652054794520545</v>
      </c>
      <c r="J46" s="49">
        <f t="shared" si="0"/>
        <v>54.652054794520545</v>
      </c>
      <c r="K46" s="49">
        <v>54.652054794520545</v>
      </c>
      <c r="L46" s="48" t="s">
        <v>451</v>
      </c>
      <c r="M46" s="48" t="s">
        <v>42</v>
      </c>
    </row>
    <row r="47" spans="1:13" ht="14.5" customHeight="1">
      <c r="A47" s="50" t="s">
        <v>303</v>
      </c>
      <c r="B47" s="51"/>
      <c r="C47" s="50" t="s">
        <v>15</v>
      </c>
      <c r="D47" s="51">
        <v>90</v>
      </c>
      <c r="E47" s="51">
        <v>4</v>
      </c>
      <c r="F47" s="48">
        <v>0</v>
      </c>
      <c r="G47" s="47" t="s">
        <v>303</v>
      </c>
      <c r="H47" s="48">
        <v>2020</v>
      </c>
      <c r="I47" s="49">
        <v>60.517808219178079</v>
      </c>
      <c r="J47" s="49">
        <f t="shared" si="0"/>
        <v>59.517808219178079</v>
      </c>
      <c r="K47" s="49">
        <v>59.517808219178079</v>
      </c>
      <c r="L47" s="48" t="s">
        <v>451</v>
      </c>
      <c r="M47" s="48" t="s">
        <v>44</v>
      </c>
    </row>
    <row r="48" spans="1:13" ht="14.5" customHeight="1">
      <c r="A48" s="50" t="s">
        <v>86</v>
      </c>
      <c r="B48" s="51"/>
      <c r="C48" s="50" t="s">
        <v>15</v>
      </c>
      <c r="D48" s="51">
        <v>90</v>
      </c>
      <c r="E48" s="51">
        <v>4</v>
      </c>
      <c r="F48" s="48">
        <v>0</v>
      </c>
      <c r="G48" s="47" t="s">
        <v>86</v>
      </c>
      <c r="H48" s="48">
        <v>2020</v>
      </c>
      <c r="I48" s="49">
        <v>67.895890410958899</v>
      </c>
      <c r="J48" s="49">
        <f t="shared" si="0"/>
        <v>66.895890410958899</v>
      </c>
      <c r="K48" s="49">
        <v>66.895890410958899</v>
      </c>
      <c r="L48" s="48" t="s">
        <v>451</v>
      </c>
      <c r="M48" s="48" t="s">
        <v>44</v>
      </c>
    </row>
  </sheetData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10"/>
  <sheetViews>
    <sheetView workbookViewId="0">
      <selection activeCell="M1" sqref="M1"/>
    </sheetView>
  </sheetViews>
  <sheetFormatPr defaultRowHeight="14.5" customHeight="1"/>
  <cols>
    <col min="1" max="3" width="8.7265625" style="6" customWidth="1"/>
    <col min="4" max="6" width="8.7265625" style="6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238</v>
      </c>
      <c r="D1" s="42" t="s">
        <v>449</v>
      </c>
      <c r="E1" s="42" t="s">
        <v>7</v>
      </c>
      <c r="F1" s="42" t="s">
        <v>82</v>
      </c>
      <c r="G1" s="12" t="s">
        <v>9</v>
      </c>
      <c r="H1" s="42" t="s">
        <v>10</v>
      </c>
      <c r="I1" s="7" t="s">
        <v>130</v>
      </c>
      <c r="J1" s="158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27" t="s">
        <v>124</v>
      </c>
      <c r="B2" s="27">
        <v>13</v>
      </c>
      <c r="C2" s="27" t="s">
        <v>15</v>
      </c>
      <c r="D2" s="6">
        <v>90</v>
      </c>
      <c r="F2" s="6">
        <v>0</v>
      </c>
      <c r="G2" s="12" t="s">
        <v>124</v>
      </c>
      <c r="H2" s="6">
        <v>2020</v>
      </c>
      <c r="I2" s="7">
        <v>56.057534246575344</v>
      </c>
      <c r="J2" s="7">
        <f t="shared" ref="J2:J65" si="0">IF(H2&gt;=2020,SUM(I2,-1),SUM(I2,-2))</f>
        <v>55.057534246575344</v>
      </c>
      <c r="K2" s="7">
        <v>55.057534246575344</v>
      </c>
      <c r="L2" s="6" t="s">
        <v>450</v>
      </c>
      <c r="M2" s="6" t="s">
        <v>42</v>
      </c>
    </row>
    <row r="3" spans="1:13" ht="14.5" customHeight="1">
      <c r="A3" s="27" t="s">
        <v>228</v>
      </c>
      <c r="B3" s="27">
        <v>2</v>
      </c>
      <c r="C3" s="27" t="s">
        <v>37</v>
      </c>
      <c r="D3" s="6">
        <v>30</v>
      </c>
      <c r="E3" s="6">
        <v>3</v>
      </c>
      <c r="F3" s="6">
        <v>0</v>
      </c>
      <c r="G3" s="12" t="s">
        <v>228</v>
      </c>
      <c r="H3" s="6">
        <v>2019</v>
      </c>
      <c r="I3" s="7">
        <v>44.109589041095887</v>
      </c>
      <c r="J3" s="7">
        <f t="shared" si="0"/>
        <v>42.109589041095887</v>
      </c>
      <c r="K3" s="7">
        <v>42.109589041095887</v>
      </c>
      <c r="L3" s="6" t="s">
        <v>450</v>
      </c>
      <c r="M3" s="6" t="s">
        <v>44</v>
      </c>
    </row>
    <row r="4" spans="1:13" ht="14.5" customHeight="1">
      <c r="A4" s="27" t="s">
        <v>236</v>
      </c>
      <c r="B4" s="27">
        <v>5</v>
      </c>
      <c r="C4" s="27" t="s">
        <v>114</v>
      </c>
      <c r="D4" s="6">
        <v>20</v>
      </c>
      <c r="E4" s="6">
        <v>0</v>
      </c>
      <c r="F4" s="6">
        <v>0</v>
      </c>
      <c r="G4" s="12" t="s">
        <v>236</v>
      </c>
      <c r="H4" s="6">
        <v>2019</v>
      </c>
      <c r="I4" s="7">
        <v>53.386301369863013</v>
      </c>
      <c r="J4" s="7">
        <f t="shared" si="0"/>
        <v>51.386301369863013</v>
      </c>
      <c r="K4" s="7">
        <v>51.386301369863013</v>
      </c>
      <c r="L4" s="6" t="s">
        <v>450</v>
      </c>
      <c r="M4" s="6" t="s">
        <v>44</v>
      </c>
    </row>
    <row r="5" spans="1:13" ht="14.5" customHeight="1">
      <c r="A5" s="27" t="s">
        <v>301</v>
      </c>
      <c r="B5" s="27">
        <v>5</v>
      </c>
      <c r="C5" s="27" t="s">
        <v>37</v>
      </c>
      <c r="D5" s="6">
        <v>30</v>
      </c>
      <c r="E5" s="6">
        <v>0</v>
      </c>
      <c r="F5" s="6">
        <v>0</v>
      </c>
      <c r="G5" s="12" t="s">
        <v>301</v>
      </c>
      <c r="H5" s="6">
        <v>2020</v>
      </c>
      <c r="I5" s="7">
        <v>59.230136986301368</v>
      </c>
      <c r="J5" s="7">
        <f t="shared" si="0"/>
        <v>58.230136986301368</v>
      </c>
      <c r="K5" s="7">
        <v>58.230136986301368</v>
      </c>
      <c r="L5" s="6" t="s">
        <v>450</v>
      </c>
      <c r="M5" s="6" t="s">
        <v>44</v>
      </c>
    </row>
    <row r="6" spans="1:13" ht="14.5" customHeight="1">
      <c r="A6" s="27" t="s">
        <v>150</v>
      </c>
      <c r="B6" s="27">
        <v>6</v>
      </c>
      <c r="C6" s="27" t="s">
        <v>15</v>
      </c>
      <c r="D6" s="6">
        <v>90</v>
      </c>
      <c r="E6" s="6">
        <v>0</v>
      </c>
      <c r="F6" s="6">
        <v>0</v>
      </c>
      <c r="G6" s="12" t="s">
        <v>150</v>
      </c>
      <c r="H6" s="6">
        <v>2020</v>
      </c>
      <c r="I6" s="7">
        <v>51.539726027397258</v>
      </c>
      <c r="J6" s="7">
        <f t="shared" si="0"/>
        <v>50.539726027397258</v>
      </c>
      <c r="K6" s="7">
        <v>50.539726027397258</v>
      </c>
      <c r="L6" s="6" t="s">
        <v>450</v>
      </c>
      <c r="M6" s="6" t="s">
        <v>44</v>
      </c>
    </row>
    <row r="7" spans="1:13" ht="14.5" customHeight="1">
      <c r="A7" s="27" t="s">
        <v>249</v>
      </c>
      <c r="B7" s="27">
        <v>6</v>
      </c>
      <c r="C7" s="27" t="s">
        <v>15</v>
      </c>
      <c r="D7" s="6">
        <v>90</v>
      </c>
      <c r="E7" s="6">
        <v>0</v>
      </c>
      <c r="F7" s="6">
        <v>0</v>
      </c>
      <c r="G7" s="12" t="s">
        <v>249</v>
      </c>
      <c r="H7" s="6">
        <v>2020</v>
      </c>
      <c r="I7" s="7">
        <v>57.753424657534246</v>
      </c>
      <c r="J7" s="7">
        <f t="shared" si="0"/>
        <v>56.753424657534246</v>
      </c>
      <c r="K7" s="7">
        <v>56.753424657534246</v>
      </c>
      <c r="L7" s="6" t="s">
        <v>450</v>
      </c>
      <c r="M7" s="6" t="s">
        <v>42</v>
      </c>
    </row>
    <row r="8" spans="1:13" ht="14.5" customHeight="1">
      <c r="A8" s="27" t="s">
        <v>299</v>
      </c>
      <c r="B8" s="27">
        <v>6</v>
      </c>
      <c r="C8" s="27" t="s">
        <v>193</v>
      </c>
      <c r="D8" s="6">
        <v>22</v>
      </c>
      <c r="E8" s="6">
        <v>0</v>
      </c>
      <c r="F8" s="6">
        <v>0</v>
      </c>
      <c r="G8" s="12" t="s">
        <v>299</v>
      </c>
      <c r="H8" s="6">
        <v>2020</v>
      </c>
      <c r="I8" s="7">
        <v>53.901369863013699</v>
      </c>
      <c r="J8" s="7">
        <f t="shared" si="0"/>
        <v>52.901369863013699</v>
      </c>
      <c r="K8" s="7">
        <v>52.901369863013699</v>
      </c>
      <c r="L8" s="6" t="s">
        <v>450</v>
      </c>
      <c r="M8" s="6" t="s">
        <v>44</v>
      </c>
    </row>
    <row r="9" spans="1:13" ht="14.5" customHeight="1">
      <c r="A9" s="27" t="s">
        <v>258</v>
      </c>
      <c r="B9" s="27">
        <v>6</v>
      </c>
      <c r="C9" s="27" t="s">
        <v>23</v>
      </c>
      <c r="D9" s="6">
        <v>60</v>
      </c>
      <c r="E9" s="6">
        <v>0</v>
      </c>
      <c r="F9" s="6">
        <v>0</v>
      </c>
      <c r="G9" s="12" t="s">
        <v>258</v>
      </c>
      <c r="H9" s="6">
        <v>2019</v>
      </c>
      <c r="I9" s="7">
        <v>53.901369863013699</v>
      </c>
      <c r="J9" s="7">
        <f t="shared" si="0"/>
        <v>51.901369863013699</v>
      </c>
      <c r="K9" s="7">
        <v>51.901369863013699</v>
      </c>
      <c r="L9" s="6" t="s">
        <v>450</v>
      </c>
      <c r="M9" s="6" t="s">
        <v>44</v>
      </c>
    </row>
    <row r="10" spans="1:13" ht="14.5" customHeight="1">
      <c r="A10" s="27" t="s">
        <v>75</v>
      </c>
      <c r="B10" s="27">
        <v>6</v>
      </c>
      <c r="C10" s="27" t="s">
        <v>23</v>
      </c>
      <c r="D10" s="6">
        <v>60</v>
      </c>
      <c r="E10" s="6">
        <v>0</v>
      </c>
      <c r="F10" s="6">
        <v>0</v>
      </c>
      <c r="G10" s="12" t="s">
        <v>75</v>
      </c>
      <c r="H10" s="6">
        <v>2020</v>
      </c>
      <c r="I10" s="7">
        <v>37.230136986301368</v>
      </c>
      <c r="J10" s="7">
        <f t="shared" si="0"/>
        <v>36.230136986301368</v>
      </c>
      <c r="K10" s="7">
        <v>36.230136986301368</v>
      </c>
      <c r="L10" s="6" t="s">
        <v>450</v>
      </c>
      <c r="M10" s="6" t="s">
        <v>44</v>
      </c>
    </row>
    <row r="11" spans="1:13" ht="14.5" customHeight="1">
      <c r="A11" s="27" t="s">
        <v>309</v>
      </c>
      <c r="B11" s="27">
        <v>6</v>
      </c>
      <c r="C11" s="27" t="s">
        <v>15</v>
      </c>
      <c r="D11" s="6">
        <v>90</v>
      </c>
      <c r="E11" s="6">
        <v>4</v>
      </c>
      <c r="F11" s="6">
        <v>0</v>
      </c>
      <c r="G11" s="12" t="s">
        <v>309</v>
      </c>
      <c r="H11" s="6">
        <v>2019</v>
      </c>
      <c r="I11" s="7">
        <v>60.69041095890411</v>
      </c>
      <c r="J11" s="7">
        <f t="shared" si="0"/>
        <v>58.69041095890411</v>
      </c>
      <c r="K11" s="7">
        <v>58.69041095890411</v>
      </c>
      <c r="L11" s="6" t="s">
        <v>450</v>
      </c>
      <c r="M11" s="6" t="s">
        <v>42</v>
      </c>
    </row>
    <row r="12" spans="1:13" ht="14.5" customHeight="1">
      <c r="A12" s="27" t="s">
        <v>179</v>
      </c>
      <c r="B12" s="27">
        <v>9</v>
      </c>
      <c r="C12" s="27" t="s">
        <v>289</v>
      </c>
      <c r="D12" s="6">
        <v>19</v>
      </c>
      <c r="E12" s="6">
        <v>0</v>
      </c>
      <c r="F12" s="6">
        <v>0</v>
      </c>
      <c r="G12" s="12" t="s">
        <v>179</v>
      </c>
      <c r="H12" s="6">
        <v>2019</v>
      </c>
      <c r="I12" s="7">
        <v>53.68767123287671</v>
      </c>
      <c r="J12" s="7">
        <f t="shared" si="0"/>
        <v>51.68767123287671</v>
      </c>
      <c r="K12" s="7">
        <v>51.68767123287671</v>
      </c>
      <c r="L12" s="6" t="s">
        <v>450</v>
      </c>
      <c r="M12" s="6" t="s">
        <v>42</v>
      </c>
    </row>
    <row r="13" spans="1:13" ht="14.5" customHeight="1">
      <c r="A13" s="27" t="s">
        <v>319</v>
      </c>
      <c r="B13" s="27">
        <v>9</v>
      </c>
      <c r="C13" s="27" t="s">
        <v>23</v>
      </c>
      <c r="D13" s="6">
        <v>60</v>
      </c>
      <c r="E13" s="6">
        <v>2</v>
      </c>
      <c r="F13" s="6">
        <v>0</v>
      </c>
      <c r="G13" s="12" t="s">
        <v>319</v>
      </c>
      <c r="H13" s="6">
        <v>2020</v>
      </c>
      <c r="I13" s="7">
        <v>53.397260273972606</v>
      </c>
      <c r="J13" s="7">
        <f t="shared" si="0"/>
        <v>52.397260273972606</v>
      </c>
      <c r="K13" s="7">
        <v>52.397260273972606</v>
      </c>
      <c r="L13" s="6" t="s">
        <v>450</v>
      </c>
      <c r="M13" s="6" t="s">
        <v>42</v>
      </c>
    </row>
    <row r="14" spans="1:13" ht="14.5" customHeight="1">
      <c r="A14" s="27" t="s">
        <v>150</v>
      </c>
      <c r="B14" s="27">
        <v>9</v>
      </c>
      <c r="C14" s="27" t="s">
        <v>15</v>
      </c>
      <c r="D14" s="6">
        <v>90</v>
      </c>
      <c r="E14" s="6">
        <v>0</v>
      </c>
      <c r="F14" s="6">
        <v>0</v>
      </c>
      <c r="G14" s="12" t="s">
        <v>150</v>
      </c>
      <c r="H14" s="6">
        <v>2020</v>
      </c>
      <c r="I14" s="7">
        <v>29.008219178082193</v>
      </c>
      <c r="J14" s="7">
        <f t="shared" si="0"/>
        <v>28.008219178082193</v>
      </c>
      <c r="K14" s="7">
        <v>28.008219178082193</v>
      </c>
      <c r="L14" s="6" t="s">
        <v>450</v>
      </c>
      <c r="M14" s="6" t="s">
        <v>42</v>
      </c>
    </row>
    <row r="15" spans="1:13" ht="14.5" customHeight="1">
      <c r="A15" s="27" t="s">
        <v>84</v>
      </c>
      <c r="B15" s="27">
        <v>9</v>
      </c>
      <c r="C15" s="27" t="s">
        <v>15</v>
      </c>
      <c r="D15" s="6">
        <v>90</v>
      </c>
      <c r="E15" s="6">
        <v>0</v>
      </c>
      <c r="F15" s="6">
        <v>0</v>
      </c>
      <c r="G15" s="12" t="s">
        <v>84</v>
      </c>
      <c r="H15" s="6">
        <v>2020</v>
      </c>
      <c r="I15" s="7">
        <v>52.56712328767123</v>
      </c>
      <c r="J15" s="7">
        <f t="shared" si="0"/>
        <v>51.56712328767123</v>
      </c>
      <c r="K15" s="7">
        <v>51.56712328767123</v>
      </c>
      <c r="L15" s="6" t="s">
        <v>450</v>
      </c>
      <c r="M15" s="6" t="s">
        <v>42</v>
      </c>
    </row>
    <row r="16" spans="1:13" ht="14.5" customHeight="1">
      <c r="A16" s="27" t="s">
        <v>332</v>
      </c>
      <c r="B16" s="27">
        <v>9</v>
      </c>
      <c r="C16" s="27" t="s">
        <v>15</v>
      </c>
      <c r="D16" s="6">
        <v>90</v>
      </c>
      <c r="F16" s="6">
        <v>0</v>
      </c>
      <c r="G16" s="12" t="s">
        <v>332</v>
      </c>
      <c r="H16" s="6">
        <v>2019</v>
      </c>
      <c r="I16" s="7">
        <v>47.19178082191781</v>
      </c>
      <c r="J16" s="7">
        <f t="shared" si="0"/>
        <v>45.19178082191781</v>
      </c>
      <c r="K16" s="7">
        <v>45.19178082191781</v>
      </c>
      <c r="L16" s="6" t="s">
        <v>450</v>
      </c>
      <c r="M16" s="6" t="s">
        <v>42</v>
      </c>
    </row>
    <row r="17" spans="1:13" ht="14.5" customHeight="1">
      <c r="A17" s="27" t="s">
        <v>136</v>
      </c>
      <c r="B17" s="27">
        <v>9</v>
      </c>
      <c r="C17" s="27" t="s">
        <v>15</v>
      </c>
      <c r="D17" s="6">
        <v>90</v>
      </c>
      <c r="E17" s="6">
        <v>0</v>
      </c>
      <c r="F17" s="6">
        <v>0</v>
      </c>
      <c r="G17" s="12" t="s">
        <v>136</v>
      </c>
      <c r="H17" s="6">
        <v>2019</v>
      </c>
      <c r="I17" s="7">
        <v>54.846575342465755</v>
      </c>
      <c r="J17" s="7">
        <f t="shared" si="0"/>
        <v>52.846575342465755</v>
      </c>
      <c r="K17" s="7">
        <v>52.846575342465755</v>
      </c>
      <c r="L17" s="6" t="s">
        <v>450</v>
      </c>
      <c r="M17" s="6" t="s">
        <v>42</v>
      </c>
    </row>
    <row r="18" spans="1:13" ht="14.5" customHeight="1">
      <c r="A18" s="27" t="s">
        <v>175</v>
      </c>
      <c r="B18" s="27">
        <v>11</v>
      </c>
      <c r="C18" s="27" t="s">
        <v>23</v>
      </c>
      <c r="D18" s="6">
        <v>60</v>
      </c>
      <c r="E18" s="6">
        <v>0</v>
      </c>
      <c r="F18" s="6">
        <v>0</v>
      </c>
      <c r="G18" s="12" t="s">
        <v>175</v>
      </c>
      <c r="H18" s="6">
        <v>2019</v>
      </c>
      <c r="I18" s="7">
        <v>42.282191780821918</v>
      </c>
      <c r="J18" s="7">
        <f t="shared" si="0"/>
        <v>40.282191780821918</v>
      </c>
      <c r="K18" s="7">
        <v>40.282191780821918</v>
      </c>
      <c r="L18" s="6" t="s">
        <v>450</v>
      </c>
      <c r="M18" s="6" t="s">
        <v>42</v>
      </c>
    </row>
    <row r="19" spans="1:13" ht="14.5" customHeight="1">
      <c r="A19" s="27" t="s">
        <v>213</v>
      </c>
      <c r="B19" s="27">
        <v>13</v>
      </c>
      <c r="C19" s="27" t="s">
        <v>15</v>
      </c>
      <c r="D19" s="6">
        <v>90</v>
      </c>
      <c r="E19" s="6">
        <v>2</v>
      </c>
      <c r="F19" s="6">
        <v>0</v>
      </c>
      <c r="G19" s="12" t="s">
        <v>213</v>
      </c>
      <c r="H19" s="6">
        <v>2019</v>
      </c>
      <c r="I19" s="7">
        <v>46.252054794520546</v>
      </c>
      <c r="J19" s="7">
        <f t="shared" si="0"/>
        <v>44.252054794520546</v>
      </c>
      <c r="K19" s="7">
        <v>44.252054794520546</v>
      </c>
      <c r="L19" s="6" t="s">
        <v>450</v>
      </c>
      <c r="M19" s="6" t="s">
        <v>42</v>
      </c>
    </row>
    <row r="20" spans="1:13" ht="14.5" customHeight="1">
      <c r="A20" s="27" t="s">
        <v>58</v>
      </c>
      <c r="B20" s="27">
        <v>13</v>
      </c>
      <c r="C20" s="27" t="s">
        <v>158</v>
      </c>
      <c r="D20" s="6">
        <v>21</v>
      </c>
      <c r="E20" s="6">
        <v>0</v>
      </c>
      <c r="F20" s="6">
        <v>0</v>
      </c>
      <c r="G20" s="12" t="s">
        <v>58</v>
      </c>
      <c r="H20" s="6">
        <v>2020</v>
      </c>
      <c r="I20" s="7">
        <v>57.186301369863017</v>
      </c>
      <c r="J20" s="7">
        <f t="shared" si="0"/>
        <v>56.186301369863017</v>
      </c>
      <c r="K20" s="7">
        <v>56.186301369863017</v>
      </c>
      <c r="L20" s="6" t="s">
        <v>450</v>
      </c>
      <c r="M20" s="6" t="s">
        <v>44</v>
      </c>
    </row>
    <row r="21" spans="1:13" ht="14.5" customHeight="1">
      <c r="A21" s="27" t="s">
        <v>287</v>
      </c>
      <c r="B21" s="27">
        <v>13</v>
      </c>
      <c r="C21" s="27" t="s">
        <v>15</v>
      </c>
      <c r="D21" s="6">
        <v>90</v>
      </c>
      <c r="E21" s="6">
        <v>2</v>
      </c>
      <c r="F21" s="6">
        <v>0</v>
      </c>
      <c r="G21" s="12" t="s">
        <v>287</v>
      </c>
      <c r="H21" s="6">
        <v>2019</v>
      </c>
      <c r="I21" s="7">
        <v>55.095890410958901</v>
      </c>
      <c r="J21" s="7">
        <f t="shared" si="0"/>
        <v>53.095890410958901</v>
      </c>
      <c r="K21" s="7">
        <v>53.095890410958901</v>
      </c>
      <c r="L21" s="6" t="s">
        <v>450</v>
      </c>
      <c r="M21" s="6" t="s">
        <v>42</v>
      </c>
    </row>
    <row r="22" spans="1:13" ht="14.5" customHeight="1">
      <c r="A22" s="27" t="s">
        <v>320</v>
      </c>
      <c r="B22" s="27">
        <v>13</v>
      </c>
      <c r="C22" s="27" t="s">
        <v>37</v>
      </c>
      <c r="D22" s="6">
        <v>30</v>
      </c>
      <c r="E22" s="6">
        <v>0</v>
      </c>
      <c r="F22" s="6">
        <v>0</v>
      </c>
      <c r="G22" s="12" t="s">
        <v>320</v>
      </c>
      <c r="H22" s="6">
        <v>2020</v>
      </c>
      <c r="I22" s="7">
        <v>39.835616438356162</v>
      </c>
      <c r="J22" s="7">
        <f t="shared" si="0"/>
        <v>38.835616438356162</v>
      </c>
      <c r="K22" s="7">
        <v>38.835616438356162</v>
      </c>
      <c r="L22" s="6" t="s">
        <v>450</v>
      </c>
      <c r="M22" s="6" t="s">
        <v>42</v>
      </c>
    </row>
    <row r="23" spans="1:13" ht="14.5" customHeight="1">
      <c r="A23" s="27" t="s">
        <v>277</v>
      </c>
      <c r="B23" s="27">
        <v>13</v>
      </c>
      <c r="C23" s="27" t="s">
        <v>23</v>
      </c>
      <c r="D23" s="6">
        <v>90</v>
      </c>
      <c r="E23" s="6">
        <v>0</v>
      </c>
      <c r="F23" s="6">
        <v>0</v>
      </c>
      <c r="G23" s="12" t="s">
        <v>277</v>
      </c>
      <c r="H23" s="6">
        <v>2020</v>
      </c>
      <c r="I23" s="7">
        <v>52.564383561643837</v>
      </c>
      <c r="J23" s="7">
        <f t="shared" si="0"/>
        <v>51.564383561643837</v>
      </c>
      <c r="K23" s="7">
        <v>51.564383561643837</v>
      </c>
      <c r="L23" s="6" t="s">
        <v>450</v>
      </c>
      <c r="M23" s="6" t="s">
        <v>42</v>
      </c>
    </row>
    <row r="24" spans="1:13" ht="14.5" customHeight="1">
      <c r="A24" s="27" t="s">
        <v>301</v>
      </c>
      <c r="B24" s="27">
        <v>13</v>
      </c>
      <c r="C24" s="27" t="s">
        <v>23</v>
      </c>
      <c r="D24" s="6">
        <v>60</v>
      </c>
      <c r="E24" s="6">
        <v>0</v>
      </c>
      <c r="F24" s="6">
        <v>0</v>
      </c>
      <c r="G24" s="12" t="s">
        <v>301</v>
      </c>
      <c r="H24" s="6">
        <v>2020</v>
      </c>
      <c r="I24" s="7">
        <v>54.210958904109589</v>
      </c>
      <c r="J24" s="7">
        <f t="shared" si="0"/>
        <v>53.210958904109589</v>
      </c>
      <c r="K24" s="7">
        <v>53.210958904109589</v>
      </c>
      <c r="L24" s="6" t="s">
        <v>450</v>
      </c>
      <c r="M24" s="6" t="s">
        <v>44</v>
      </c>
    </row>
    <row r="25" spans="1:13" ht="14.5" customHeight="1">
      <c r="A25" s="27" t="s">
        <v>303</v>
      </c>
      <c r="B25" s="27">
        <v>13</v>
      </c>
      <c r="C25" s="27" t="s">
        <v>15</v>
      </c>
      <c r="D25" s="6">
        <v>90</v>
      </c>
      <c r="E25" s="6">
        <v>0</v>
      </c>
      <c r="F25" s="6">
        <v>0</v>
      </c>
      <c r="G25" s="12" t="s">
        <v>303</v>
      </c>
      <c r="H25" s="6">
        <v>2020</v>
      </c>
      <c r="I25" s="7">
        <v>53.043835616438358</v>
      </c>
      <c r="J25" s="7">
        <f t="shared" si="0"/>
        <v>52.043835616438358</v>
      </c>
      <c r="K25" s="7">
        <v>52.043835616438358</v>
      </c>
      <c r="L25" s="6" t="s">
        <v>450</v>
      </c>
      <c r="M25" s="6" t="s">
        <v>42</v>
      </c>
    </row>
    <row r="26" spans="1:13" ht="14.5" customHeight="1">
      <c r="A26" s="27" t="s">
        <v>278</v>
      </c>
      <c r="B26" s="27">
        <v>13</v>
      </c>
      <c r="C26" s="27" t="s">
        <v>15</v>
      </c>
      <c r="D26" s="6">
        <v>90</v>
      </c>
      <c r="E26" s="6">
        <v>0</v>
      </c>
      <c r="F26" s="6">
        <v>0</v>
      </c>
      <c r="G26" s="12" t="s">
        <v>278</v>
      </c>
      <c r="H26" s="6">
        <v>2020</v>
      </c>
      <c r="I26" s="7">
        <v>37.805479452054797</v>
      </c>
      <c r="J26" s="7">
        <f t="shared" si="0"/>
        <v>36.805479452054797</v>
      </c>
      <c r="K26" s="7">
        <v>36.805479452054797</v>
      </c>
      <c r="L26" s="6" t="s">
        <v>450</v>
      </c>
      <c r="M26" s="6" t="s">
        <v>44</v>
      </c>
    </row>
    <row r="27" spans="1:13" ht="14.5" customHeight="1">
      <c r="A27" s="27" t="s">
        <v>71</v>
      </c>
      <c r="B27" s="27">
        <v>13</v>
      </c>
      <c r="C27" s="27" t="s">
        <v>15</v>
      </c>
      <c r="D27" s="6">
        <v>90</v>
      </c>
      <c r="E27" s="6">
        <v>0</v>
      </c>
      <c r="F27" s="6">
        <v>0</v>
      </c>
      <c r="G27" s="12" t="s">
        <v>71</v>
      </c>
      <c r="H27" s="6">
        <v>2020</v>
      </c>
      <c r="I27" s="7">
        <v>59.041095890410958</v>
      </c>
      <c r="J27" s="7">
        <f t="shared" si="0"/>
        <v>58.041095890410958</v>
      </c>
      <c r="K27" s="7">
        <v>58.041095890410958</v>
      </c>
      <c r="L27" s="6" t="s">
        <v>450</v>
      </c>
      <c r="M27" s="6" t="s">
        <v>42</v>
      </c>
    </row>
    <row r="28" spans="1:13" ht="14.5" customHeight="1">
      <c r="A28" s="27" t="s">
        <v>71</v>
      </c>
      <c r="B28" s="27">
        <v>13</v>
      </c>
      <c r="C28" s="27" t="s">
        <v>15</v>
      </c>
      <c r="D28" s="6">
        <v>30</v>
      </c>
      <c r="E28" s="6">
        <v>0</v>
      </c>
      <c r="F28" s="6">
        <v>0</v>
      </c>
      <c r="G28" s="12" t="s">
        <v>71</v>
      </c>
      <c r="H28" s="6">
        <v>2020</v>
      </c>
      <c r="I28" s="7">
        <v>62.482191780821921</v>
      </c>
      <c r="J28" s="7">
        <f t="shared" si="0"/>
        <v>61.482191780821921</v>
      </c>
      <c r="K28" s="7">
        <v>61.482191780821921</v>
      </c>
      <c r="L28" s="6" t="s">
        <v>450</v>
      </c>
      <c r="M28" s="6" t="s">
        <v>44</v>
      </c>
    </row>
    <row r="29" spans="1:13" ht="14.5" customHeight="1">
      <c r="A29" s="27" t="s">
        <v>46</v>
      </c>
      <c r="B29" s="27">
        <v>13</v>
      </c>
      <c r="C29" s="27" t="s">
        <v>15</v>
      </c>
      <c r="D29" s="6">
        <v>90</v>
      </c>
      <c r="E29" s="6">
        <v>0</v>
      </c>
      <c r="F29" s="6">
        <v>0</v>
      </c>
      <c r="G29" s="12" t="s">
        <v>46</v>
      </c>
      <c r="H29" s="6">
        <v>2020</v>
      </c>
      <c r="I29" s="7">
        <v>33.610958904109587</v>
      </c>
      <c r="J29" s="7">
        <f t="shared" si="0"/>
        <v>32.610958904109587</v>
      </c>
      <c r="K29" s="7">
        <v>32.610958904109587</v>
      </c>
      <c r="L29" s="6" t="s">
        <v>450</v>
      </c>
      <c r="M29" s="6" t="s">
        <v>42</v>
      </c>
    </row>
    <row r="30" spans="1:13" ht="14.5" customHeight="1">
      <c r="A30" s="27" t="s">
        <v>72</v>
      </c>
      <c r="B30" s="27">
        <v>13</v>
      </c>
      <c r="C30" s="27" t="s">
        <v>15</v>
      </c>
      <c r="D30" s="6">
        <v>90</v>
      </c>
      <c r="E30" s="6">
        <v>0</v>
      </c>
      <c r="F30" s="6">
        <v>0</v>
      </c>
      <c r="G30" s="12" t="s">
        <v>72</v>
      </c>
      <c r="H30" s="6">
        <v>2020</v>
      </c>
      <c r="I30" s="7">
        <v>36.695890410958903</v>
      </c>
      <c r="J30" s="7">
        <f t="shared" si="0"/>
        <v>35.695890410958903</v>
      </c>
      <c r="K30" s="7">
        <v>35.695890410958903</v>
      </c>
      <c r="L30" s="6" t="s">
        <v>450</v>
      </c>
      <c r="M30" s="6" t="s">
        <v>42</v>
      </c>
    </row>
    <row r="31" spans="1:13" ht="14.5" customHeight="1">
      <c r="A31" s="27" t="s">
        <v>307</v>
      </c>
      <c r="B31" s="27">
        <v>13</v>
      </c>
      <c r="C31" s="27" t="s">
        <v>15</v>
      </c>
      <c r="D31" s="6">
        <v>90</v>
      </c>
      <c r="E31" s="6">
        <v>0</v>
      </c>
      <c r="F31" s="6">
        <v>0</v>
      </c>
      <c r="G31" s="12" t="s">
        <v>307</v>
      </c>
      <c r="H31" s="6">
        <v>2019</v>
      </c>
      <c r="I31" s="7">
        <v>35.441095890410956</v>
      </c>
      <c r="J31" s="7">
        <f t="shared" si="0"/>
        <v>33.441095890410956</v>
      </c>
      <c r="K31" s="7">
        <v>33.441095890410956</v>
      </c>
      <c r="L31" s="6" t="s">
        <v>450</v>
      </c>
      <c r="M31" s="6" t="s">
        <v>42</v>
      </c>
    </row>
    <row r="32" spans="1:13" ht="14.5" customHeight="1">
      <c r="A32" s="27" t="s">
        <v>113</v>
      </c>
      <c r="B32" s="27">
        <v>13</v>
      </c>
      <c r="C32" s="27" t="s">
        <v>15</v>
      </c>
      <c r="D32" s="6">
        <v>90</v>
      </c>
      <c r="E32" s="6">
        <v>0</v>
      </c>
      <c r="F32" s="6">
        <v>0</v>
      </c>
      <c r="G32" s="12" t="s">
        <v>113</v>
      </c>
      <c r="H32" s="6">
        <v>2019</v>
      </c>
      <c r="I32" s="7">
        <v>48.824657534246576</v>
      </c>
      <c r="J32" s="7">
        <f t="shared" si="0"/>
        <v>46.824657534246576</v>
      </c>
      <c r="K32" s="7">
        <v>46.824657534246576</v>
      </c>
      <c r="L32" s="6" t="s">
        <v>450</v>
      </c>
      <c r="M32" s="6" t="s">
        <v>44</v>
      </c>
    </row>
    <row r="33" spans="1:13" ht="14.5" customHeight="1">
      <c r="A33" s="27" t="s">
        <v>207</v>
      </c>
      <c r="B33" s="27">
        <v>13</v>
      </c>
      <c r="C33" s="27" t="s">
        <v>15</v>
      </c>
      <c r="D33" s="6">
        <v>90</v>
      </c>
      <c r="E33" s="6">
        <v>0</v>
      </c>
      <c r="F33" s="6">
        <v>0</v>
      </c>
      <c r="G33" s="12" t="s">
        <v>207</v>
      </c>
      <c r="H33" s="6">
        <v>2019</v>
      </c>
      <c r="I33" s="7">
        <v>41.054794520547944</v>
      </c>
      <c r="J33" s="7">
        <f t="shared" si="0"/>
        <v>39.054794520547944</v>
      </c>
      <c r="K33" s="7">
        <v>39.054794520547944</v>
      </c>
      <c r="L33" s="6" t="s">
        <v>450</v>
      </c>
      <c r="M33" s="6" t="s">
        <v>44</v>
      </c>
    </row>
    <row r="34" spans="1:13" ht="14.5" customHeight="1">
      <c r="A34" s="27" t="s">
        <v>207</v>
      </c>
      <c r="B34" s="27">
        <v>13</v>
      </c>
      <c r="C34" s="27" t="s">
        <v>15</v>
      </c>
      <c r="D34" s="6">
        <v>90</v>
      </c>
      <c r="E34" s="6">
        <v>0</v>
      </c>
      <c r="F34" s="6">
        <v>0</v>
      </c>
      <c r="G34" s="12" t="s">
        <v>207</v>
      </c>
      <c r="H34" s="6">
        <v>2019</v>
      </c>
      <c r="I34" s="7">
        <v>40.632876712328766</v>
      </c>
      <c r="J34" s="7">
        <f t="shared" si="0"/>
        <v>38.632876712328766</v>
      </c>
      <c r="K34" s="7">
        <v>38.632876712328766</v>
      </c>
      <c r="L34" s="6" t="s">
        <v>450</v>
      </c>
      <c r="M34" s="6" t="s">
        <v>44</v>
      </c>
    </row>
    <row r="35" spans="1:13" ht="14.5" customHeight="1">
      <c r="A35" s="27" t="s">
        <v>217</v>
      </c>
      <c r="B35" s="27">
        <v>13</v>
      </c>
      <c r="C35" s="27" t="s">
        <v>15</v>
      </c>
      <c r="D35" s="6">
        <v>90</v>
      </c>
      <c r="E35" s="6">
        <v>0</v>
      </c>
      <c r="F35" s="6">
        <v>0</v>
      </c>
      <c r="G35" s="12" t="s">
        <v>217</v>
      </c>
      <c r="H35" s="6">
        <v>2019</v>
      </c>
      <c r="I35" s="7">
        <v>37.849315068493148</v>
      </c>
      <c r="J35" s="7">
        <f t="shared" si="0"/>
        <v>35.849315068493148</v>
      </c>
      <c r="K35" s="7">
        <v>35.849315068493148</v>
      </c>
      <c r="L35" s="6" t="s">
        <v>450</v>
      </c>
      <c r="M35" s="6" t="s">
        <v>42</v>
      </c>
    </row>
    <row r="36" spans="1:13" ht="14.5" customHeight="1">
      <c r="A36" s="27" t="s">
        <v>287</v>
      </c>
      <c r="B36" s="27">
        <v>13</v>
      </c>
      <c r="C36" s="27" t="s">
        <v>15</v>
      </c>
      <c r="D36" s="6">
        <v>90</v>
      </c>
      <c r="E36" s="6">
        <v>0</v>
      </c>
      <c r="F36" s="6">
        <v>0</v>
      </c>
      <c r="G36" s="12" t="s">
        <v>287</v>
      </c>
      <c r="H36" s="6">
        <v>2019</v>
      </c>
      <c r="I36" s="7">
        <v>38.301369863013697</v>
      </c>
      <c r="J36" s="7">
        <f t="shared" si="0"/>
        <v>36.301369863013697</v>
      </c>
      <c r="K36" s="7">
        <v>36.301369863013697</v>
      </c>
      <c r="L36" s="6" t="s">
        <v>450</v>
      </c>
      <c r="M36" s="6" t="s">
        <v>42</v>
      </c>
    </row>
    <row r="37" spans="1:13" ht="14.5" customHeight="1">
      <c r="A37" s="27" t="s">
        <v>255</v>
      </c>
      <c r="B37" s="27">
        <v>13</v>
      </c>
      <c r="C37" s="27" t="s">
        <v>21</v>
      </c>
      <c r="D37" s="6">
        <v>45</v>
      </c>
      <c r="E37" s="6">
        <v>0</v>
      </c>
      <c r="F37" s="6">
        <v>0</v>
      </c>
      <c r="G37" s="12" t="s">
        <v>255</v>
      </c>
      <c r="H37" s="6">
        <v>2019</v>
      </c>
      <c r="I37" s="7">
        <v>54.438356164383563</v>
      </c>
      <c r="J37" s="7">
        <f t="shared" si="0"/>
        <v>52.438356164383563</v>
      </c>
      <c r="K37" s="7">
        <v>52.438356164383563</v>
      </c>
      <c r="L37" s="6" t="s">
        <v>450</v>
      </c>
      <c r="M37" s="6" t="s">
        <v>42</v>
      </c>
    </row>
    <row r="38" spans="1:13" ht="14.5" customHeight="1">
      <c r="A38" s="27" t="s">
        <v>47</v>
      </c>
      <c r="B38" s="27">
        <v>13</v>
      </c>
      <c r="C38" s="27" t="s">
        <v>15</v>
      </c>
      <c r="D38" s="6">
        <v>90</v>
      </c>
      <c r="E38" s="6">
        <v>1</v>
      </c>
      <c r="F38" s="6">
        <v>0</v>
      </c>
      <c r="G38" s="12" t="s">
        <v>47</v>
      </c>
      <c r="H38" s="6">
        <v>2020</v>
      </c>
      <c r="I38" s="7">
        <v>49.515068493150686</v>
      </c>
      <c r="J38" s="7">
        <f t="shared" si="0"/>
        <v>48.515068493150686</v>
      </c>
      <c r="K38" s="7">
        <v>48.515068493150686</v>
      </c>
      <c r="L38" s="6" t="s">
        <v>450</v>
      </c>
      <c r="M38" s="6" t="s">
        <v>42</v>
      </c>
    </row>
    <row r="39" spans="1:13" ht="14.5" customHeight="1">
      <c r="A39" s="27" t="s">
        <v>433</v>
      </c>
      <c r="B39" s="27">
        <v>13</v>
      </c>
      <c r="C39" s="27" t="s">
        <v>15</v>
      </c>
      <c r="D39" s="6">
        <v>90</v>
      </c>
      <c r="E39" s="6">
        <v>2</v>
      </c>
      <c r="F39" s="6">
        <v>0</v>
      </c>
      <c r="G39" s="12" t="s">
        <v>433</v>
      </c>
      <c r="H39" s="6">
        <v>2020</v>
      </c>
      <c r="I39" s="7">
        <v>54.336986301369862</v>
      </c>
      <c r="J39" s="7">
        <f t="shared" si="0"/>
        <v>53.336986301369862</v>
      </c>
      <c r="K39" s="7">
        <v>53.336986301369862</v>
      </c>
      <c r="L39" s="6" t="s">
        <v>450</v>
      </c>
      <c r="M39" s="6" t="s">
        <v>44</v>
      </c>
    </row>
    <row r="40" spans="1:13" ht="14.5" customHeight="1">
      <c r="A40" s="27" t="s">
        <v>154</v>
      </c>
      <c r="B40" s="27">
        <v>13</v>
      </c>
      <c r="C40" s="27" t="s">
        <v>15</v>
      </c>
      <c r="D40" s="6">
        <v>90</v>
      </c>
      <c r="E40" s="6">
        <v>2</v>
      </c>
      <c r="F40" s="6">
        <v>0</v>
      </c>
      <c r="G40" s="12" t="s">
        <v>154</v>
      </c>
      <c r="H40" s="6">
        <v>2020</v>
      </c>
      <c r="I40" s="7">
        <v>61.578082191780823</v>
      </c>
      <c r="J40" s="7">
        <f t="shared" si="0"/>
        <v>60.578082191780823</v>
      </c>
      <c r="K40" s="7">
        <v>60.578082191780823</v>
      </c>
      <c r="L40" s="6" t="s">
        <v>450</v>
      </c>
      <c r="M40" s="6" t="s">
        <v>44</v>
      </c>
    </row>
    <row r="41" spans="1:13" ht="14.5" customHeight="1">
      <c r="A41" s="27" t="s">
        <v>13</v>
      </c>
      <c r="B41" s="27">
        <v>13</v>
      </c>
      <c r="C41" s="27" t="s">
        <v>15</v>
      </c>
      <c r="D41" s="6">
        <v>90</v>
      </c>
      <c r="E41" s="6">
        <v>2</v>
      </c>
      <c r="F41" s="6">
        <v>0</v>
      </c>
      <c r="G41" s="12" t="s">
        <v>13</v>
      </c>
      <c r="H41" s="6">
        <v>2019</v>
      </c>
      <c r="I41" s="7">
        <v>31.331506849315069</v>
      </c>
      <c r="J41" s="7">
        <f t="shared" si="0"/>
        <v>29.331506849315069</v>
      </c>
      <c r="K41" s="7">
        <v>29.331506849315069</v>
      </c>
      <c r="L41" s="6" t="s">
        <v>450</v>
      </c>
      <c r="M41" s="6" t="s">
        <v>44</v>
      </c>
    </row>
    <row r="42" spans="1:13" ht="14.5" customHeight="1">
      <c r="A42" s="27" t="s">
        <v>202</v>
      </c>
      <c r="B42" s="27">
        <v>13</v>
      </c>
      <c r="C42" s="27" t="s">
        <v>15</v>
      </c>
      <c r="D42" s="6">
        <v>90</v>
      </c>
      <c r="E42" s="6">
        <v>2</v>
      </c>
      <c r="F42" s="6">
        <v>0</v>
      </c>
      <c r="G42" s="12" t="s">
        <v>202</v>
      </c>
      <c r="H42" s="6">
        <v>2019</v>
      </c>
      <c r="I42" s="7">
        <v>42.62191780821918</v>
      </c>
      <c r="J42" s="7">
        <f t="shared" si="0"/>
        <v>40.62191780821918</v>
      </c>
      <c r="K42" s="7">
        <v>40.62191780821918</v>
      </c>
      <c r="L42" s="6" t="s">
        <v>450</v>
      </c>
      <c r="M42" s="6" t="s">
        <v>42</v>
      </c>
    </row>
    <row r="43" spans="1:13" ht="14.5" customHeight="1">
      <c r="A43" s="27" t="s">
        <v>279</v>
      </c>
      <c r="B43" s="27">
        <v>13</v>
      </c>
      <c r="C43" s="27" t="s">
        <v>15</v>
      </c>
      <c r="D43" s="6">
        <v>90</v>
      </c>
      <c r="E43" s="6">
        <v>3</v>
      </c>
      <c r="F43" s="6">
        <v>0</v>
      </c>
      <c r="G43" s="12" t="s">
        <v>279</v>
      </c>
      <c r="H43" s="6">
        <v>2020</v>
      </c>
      <c r="I43" s="7">
        <v>59.624657534246573</v>
      </c>
      <c r="J43" s="7">
        <f t="shared" si="0"/>
        <v>58.624657534246573</v>
      </c>
      <c r="K43" s="7">
        <v>58.624657534246573</v>
      </c>
      <c r="L43" s="6" t="s">
        <v>450</v>
      </c>
      <c r="M43" s="6" t="s">
        <v>42</v>
      </c>
    </row>
    <row r="44" spans="1:13" ht="14.5" customHeight="1">
      <c r="A44" s="27" t="s">
        <v>433</v>
      </c>
      <c r="B44" s="27">
        <v>13</v>
      </c>
      <c r="C44" s="27">
        <v>90</v>
      </c>
      <c r="D44" s="6">
        <v>90</v>
      </c>
      <c r="E44" s="6">
        <v>3</v>
      </c>
      <c r="F44" s="6">
        <v>0</v>
      </c>
      <c r="G44" s="12" t="s">
        <v>433</v>
      </c>
      <c r="H44" s="6">
        <v>2020</v>
      </c>
      <c r="I44" s="7">
        <v>59.624657534246573</v>
      </c>
      <c r="J44" s="7">
        <f t="shared" si="0"/>
        <v>58.624657534246573</v>
      </c>
      <c r="K44" s="7">
        <v>58.624657534246573</v>
      </c>
      <c r="L44" s="6" t="s">
        <v>450</v>
      </c>
      <c r="M44" s="6" t="s">
        <v>42</v>
      </c>
    </row>
    <row r="45" spans="1:13" ht="14.5" customHeight="1">
      <c r="A45" s="27" t="s">
        <v>57</v>
      </c>
      <c r="B45" s="27">
        <v>13</v>
      </c>
      <c r="C45" s="27" t="s">
        <v>23</v>
      </c>
      <c r="D45" s="6">
        <v>60</v>
      </c>
      <c r="E45" s="6">
        <v>3</v>
      </c>
      <c r="F45" s="6">
        <v>0</v>
      </c>
      <c r="G45" s="12" t="s">
        <v>57</v>
      </c>
      <c r="H45" s="6">
        <v>2020</v>
      </c>
      <c r="I45" s="7">
        <v>44.597260273972601</v>
      </c>
      <c r="J45" s="7">
        <f t="shared" si="0"/>
        <v>43.597260273972601</v>
      </c>
      <c r="K45" s="7">
        <v>43.597260273972601</v>
      </c>
      <c r="L45" s="6" t="s">
        <v>450</v>
      </c>
      <c r="M45" s="6" t="s">
        <v>42</v>
      </c>
    </row>
    <row r="46" spans="1:13" ht="14.5" customHeight="1">
      <c r="A46" s="27" t="s">
        <v>117</v>
      </c>
      <c r="B46" s="27">
        <v>13</v>
      </c>
      <c r="C46" s="27" t="s">
        <v>23</v>
      </c>
      <c r="D46" s="6">
        <v>60</v>
      </c>
      <c r="E46" s="6">
        <v>3</v>
      </c>
      <c r="F46" s="6">
        <v>0</v>
      </c>
      <c r="G46" s="12" t="s">
        <v>117</v>
      </c>
      <c r="H46" s="6">
        <v>2020</v>
      </c>
      <c r="I46" s="7">
        <v>51.950684931506849</v>
      </c>
      <c r="J46" s="7">
        <f t="shared" si="0"/>
        <v>50.950684931506849</v>
      </c>
      <c r="K46" s="7">
        <v>50.950684931506849</v>
      </c>
      <c r="L46" s="6" t="s">
        <v>450</v>
      </c>
      <c r="M46" s="6" t="s">
        <v>42</v>
      </c>
    </row>
    <row r="47" spans="1:13" ht="14.5" customHeight="1">
      <c r="A47" s="27" t="s">
        <v>24</v>
      </c>
      <c r="B47" s="27">
        <v>13</v>
      </c>
      <c r="C47" s="27" t="s">
        <v>15</v>
      </c>
      <c r="D47" s="6">
        <v>90</v>
      </c>
      <c r="E47" s="6">
        <v>3</v>
      </c>
      <c r="F47" s="6">
        <v>0</v>
      </c>
      <c r="G47" s="12" t="s">
        <v>24</v>
      </c>
      <c r="H47" s="6">
        <v>2019</v>
      </c>
      <c r="I47" s="7">
        <v>47.484931506849314</v>
      </c>
      <c r="J47" s="7">
        <f t="shared" si="0"/>
        <v>45.484931506849314</v>
      </c>
      <c r="K47" s="7">
        <v>45.484931506849314</v>
      </c>
      <c r="L47" s="6" t="s">
        <v>450</v>
      </c>
      <c r="M47" s="6" t="s">
        <v>42</v>
      </c>
    </row>
    <row r="48" spans="1:13" ht="14.5" customHeight="1">
      <c r="A48" s="27" t="s">
        <v>191</v>
      </c>
      <c r="B48" s="27">
        <v>13</v>
      </c>
      <c r="C48" s="27" t="s">
        <v>15</v>
      </c>
      <c r="D48" s="6">
        <v>90</v>
      </c>
      <c r="E48" s="6">
        <v>4</v>
      </c>
      <c r="F48" s="6">
        <v>0</v>
      </c>
      <c r="G48" s="12" t="s">
        <v>191</v>
      </c>
      <c r="H48" s="6">
        <v>2019</v>
      </c>
      <c r="I48" s="7">
        <v>62.586301369863016</v>
      </c>
      <c r="J48" s="7">
        <f t="shared" si="0"/>
        <v>60.586301369863016</v>
      </c>
      <c r="K48" s="7">
        <v>60.586301369863016</v>
      </c>
      <c r="L48" s="6" t="s">
        <v>450</v>
      </c>
      <c r="M48" s="6" t="s">
        <v>42</v>
      </c>
    </row>
    <row r="49" spans="1:13" ht="14.5" customHeight="1">
      <c r="A49" s="27" t="s">
        <v>39</v>
      </c>
      <c r="B49" s="27">
        <v>13</v>
      </c>
      <c r="C49" s="27" t="s">
        <v>23</v>
      </c>
      <c r="D49" s="6">
        <v>60</v>
      </c>
      <c r="F49" s="6">
        <v>0</v>
      </c>
      <c r="G49" s="12" t="s">
        <v>39</v>
      </c>
      <c r="H49" s="6">
        <v>2019</v>
      </c>
      <c r="I49" s="7">
        <v>53.978082191780821</v>
      </c>
      <c r="J49" s="7">
        <f t="shared" si="0"/>
        <v>51.978082191780821</v>
      </c>
      <c r="K49" s="7">
        <v>51.978082191780821</v>
      </c>
      <c r="L49" s="6" t="s">
        <v>450</v>
      </c>
      <c r="M49" s="6" t="s">
        <v>44</v>
      </c>
    </row>
    <row r="50" spans="1:13" ht="14.5" customHeight="1">
      <c r="A50" s="27" t="s">
        <v>66</v>
      </c>
      <c r="B50" s="27">
        <v>14</v>
      </c>
      <c r="C50" s="27" t="s">
        <v>325</v>
      </c>
      <c r="D50" s="6">
        <v>41</v>
      </c>
      <c r="E50" s="6">
        <v>0</v>
      </c>
      <c r="F50" s="6">
        <v>0</v>
      </c>
      <c r="G50" s="12" t="s">
        <v>66</v>
      </c>
      <c r="H50" s="6">
        <v>2020</v>
      </c>
      <c r="I50" s="7">
        <v>54.301369863013697</v>
      </c>
      <c r="J50" s="7">
        <f t="shared" si="0"/>
        <v>53.301369863013697</v>
      </c>
      <c r="K50" s="7">
        <v>53.301369863013697</v>
      </c>
      <c r="L50" s="6" t="s">
        <v>450</v>
      </c>
      <c r="M50" s="6" t="s">
        <v>44</v>
      </c>
    </row>
    <row r="51" spans="1:13" ht="14.5" customHeight="1">
      <c r="A51" s="27" t="s">
        <v>147</v>
      </c>
      <c r="B51" s="27">
        <v>14</v>
      </c>
      <c r="C51" s="27" t="s">
        <v>15</v>
      </c>
      <c r="D51" s="6">
        <v>90</v>
      </c>
      <c r="F51" s="6">
        <v>0</v>
      </c>
      <c r="G51" s="12" t="s">
        <v>147</v>
      </c>
      <c r="H51" s="6">
        <v>2019</v>
      </c>
      <c r="I51" s="7">
        <v>40.224657534246575</v>
      </c>
      <c r="J51" s="7">
        <f t="shared" si="0"/>
        <v>38.224657534246575</v>
      </c>
      <c r="K51" s="7">
        <v>38.224657534246575</v>
      </c>
      <c r="L51" s="6" t="s">
        <v>450</v>
      </c>
      <c r="M51" s="6" t="s">
        <v>42</v>
      </c>
    </row>
    <row r="52" spans="1:13" ht="14.5" customHeight="1">
      <c r="A52" s="27" t="s">
        <v>24</v>
      </c>
      <c r="B52" s="27">
        <v>14</v>
      </c>
      <c r="C52" s="27" t="s">
        <v>15</v>
      </c>
      <c r="D52" s="6">
        <v>90</v>
      </c>
      <c r="E52" s="6">
        <v>0</v>
      </c>
      <c r="F52" s="6">
        <v>0</v>
      </c>
      <c r="G52" s="12" t="s">
        <v>24</v>
      </c>
      <c r="H52" s="6">
        <v>2019</v>
      </c>
      <c r="I52" s="7">
        <v>41.890410958904113</v>
      </c>
      <c r="J52" s="7">
        <f t="shared" si="0"/>
        <v>39.890410958904113</v>
      </c>
      <c r="K52" s="7">
        <v>39.890410958904113</v>
      </c>
      <c r="L52" s="6" t="s">
        <v>450</v>
      </c>
      <c r="M52" s="6" t="s">
        <v>42</v>
      </c>
    </row>
    <row r="53" spans="1:13" ht="14.5" customHeight="1">
      <c r="A53" s="27" t="s">
        <v>170</v>
      </c>
      <c r="B53" s="27">
        <v>19</v>
      </c>
      <c r="C53" s="27" t="s">
        <v>15</v>
      </c>
      <c r="D53" s="6">
        <v>90</v>
      </c>
      <c r="E53" s="6">
        <v>0</v>
      </c>
      <c r="F53" s="6">
        <v>0</v>
      </c>
      <c r="G53" s="12" t="s">
        <v>170</v>
      </c>
      <c r="H53" s="6">
        <v>2019</v>
      </c>
      <c r="I53" s="7">
        <v>60.142465753424659</v>
      </c>
      <c r="J53" s="7">
        <f t="shared" si="0"/>
        <v>58.142465753424659</v>
      </c>
      <c r="K53" s="7">
        <v>58.142465753424659</v>
      </c>
      <c r="L53" s="6" t="s">
        <v>450</v>
      </c>
      <c r="M53" s="6" t="s">
        <v>42</v>
      </c>
    </row>
    <row r="54" spans="1:13" ht="14.5" customHeight="1">
      <c r="A54" s="27" t="s">
        <v>53</v>
      </c>
      <c r="B54" s="27">
        <v>19</v>
      </c>
      <c r="C54" s="27" t="s">
        <v>15</v>
      </c>
      <c r="D54" s="6">
        <v>90</v>
      </c>
      <c r="E54" s="6">
        <v>0</v>
      </c>
      <c r="F54" s="6">
        <v>0</v>
      </c>
      <c r="G54" s="12" t="s">
        <v>53</v>
      </c>
      <c r="H54" s="6">
        <v>2020</v>
      </c>
      <c r="I54" s="7">
        <v>44.641095890410959</v>
      </c>
      <c r="J54" s="7">
        <f t="shared" si="0"/>
        <v>43.641095890410959</v>
      </c>
      <c r="K54" s="7">
        <v>43.641095890410959</v>
      </c>
      <c r="L54" s="6" t="s">
        <v>450</v>
      </c>
      <c r="M54" s="6" t="s">
        <v>44</v>
      </c>
    </row>
    <row r="55" spans="1:13" ht="14.5" customHeight="1">
      <c r="A55" s="27" t="s">
        <v>215</v>
      </c>
      <c r="B55" s="27">
        <v>19</v>
      </c>
      <c r="C55" s="27" t="s">
        <v>15</v>
      </c>
      <c r="D55" s="6">
        <v>90</v>
      </c>
      <c r="F55" s="6">
        <v>0</v>
      </c>
      <c r="G55" s="12" t="s">
        <v>215</v>
      </c>
      <c r="H55" s="6">
        <v>2019</v>
      </c>
      <c r="I55" s="7">
        <v>52.92876712328767</v>
      </c>
      <c r="J55" s="7">
        <f t="shared" si="0"/>
        <v>50.92876712328767</v>
      </c>
      <c r="K55" s="7">
        <v>50.92876712328767</v>
      </c>
      <c r="L55" s="6" t="s">
        <v>450</v>
      </c>
      <c r="M55" s="6" t="s">
        <v>42</v>
      </c>
    </row>
    <row r="56" spans="1:13" ht="14.5" customHeight="1">
      <c r="A56" s="27" t="s">
        <v>93</v>
      </c>
      <c r="B56" s="27">
        <v>19</v>
      </c>
      <c r="C56" s="27" t="s">
        <v>15</v>
      </c>
      <c r="D56" s="6">
        <v>90</v>
      </c>
      <c r="E56" s="6">
        <v>0</v>
      </c>
      <c r="F56" s="6">
        <v>0</v>
      </c>
      <c r="G56" s="12" t="s">
        <v>93</v>
      </c>
      <c r="H56" s="6">
        <v>2020</v>
      </c>
      <c r="I56" s="7">
        <v>52.304109589041097</v>
      </c>
      <c r="J56" s="7">
        <f t="shared" si="0"/>
        <v>51.304109589041097</v>
      </c>
      <c r="K56" s="7">
        <v>51.304109589041097</v>
      </c>
      <c r="L56" s="6" t="s">
        <v>450</v>
      </c>
      <c r="M56" s="6" t="s">
        <v>42</v>
      </c>
    </row>
    <row r="57" spans="1:13" ht="14.5" customHeight="1">
      <c r="A57" s="27" t="s">
        <v>146</v>
      </c>
      <c r="B57" s="27">
        <v>19</v>
      </c>
      <c r="C57" s="27" t="s">
        <v>15</v>
      </c>
      <c r="D57" s="6">
        <v>90</v>
      </c>
      <c r="E57" s="6">
        <v>3</v>
      </c>
      <c r="F57" s="6">
        <v>0</v>
      </c>
      <c r="G57" s="12" t="s">
        <v>146</v>
      </c>
      <c r="H57" s="6">
        <v>2020</v>
      </c>
      <c r="I57" s="7">
        <v>52.821917808219176</v>
      </c>
      <c r="J57" s="7">
        <f t="shared" si="0"/>
        <v>51.821917808219176</v>
      </c>
      <c r="K57" s="7">
        <v>51.821917808219176</v>
      </c>
      <c r="L57" s="6" t="s">
        <v>450</v>
      </c>
      <c r="M57" s="6" t="s">
        <v>42</v>
      </c>
    </row>
    <row r="58" spans="1:13" ht="14.5" customHeight="1">
      <c r="A58" s="27" t="s">
        <v>319</v>
      </c>
      <c r="B58" s="27">
        <v>19</v>
      </c>
      <c r="C58" s="27" t="s">
        <v>23</v>
      </c>
      <c r="D58" s="6">
        <v>60</v>
      </c>
      <c r="E58" s="6">
        <v>0</v>
      </c>
      <c r="F58" s="6">
        <v>0</v>
      </c>
      <c r="G58" s="12" t="s">
        <v>319</v>
      </c>
      <c r="H58" s="6">
        <v>2020</v>
      </c>
      <c r="I58" s="7">
        <v>54.539726027397258</v>
      </c>
      <c r="J58" s="7">
        <f t="shared" si="0"/>
        <v>53.539726027397258</v>
      </c>
      <c r="K58" s="7">
        <v>53.539726027397258</v>
      </c>
      <c r="L58" s="6" t="s">
        <v>450</v>
      </c>
      <c r="M58" s="6" t="s">
        <v>42</v>
      </c>
    </row>
    <row r="59" spans="1:13" ht="14.5" customHeight="1">
      <c r="A59" s="27" t="s">
        <v>162</v>
      </c>
      <c r="B59" s="27">
        <v>19</v>
      </c>
      <c r="C59" s="27" t="s">
        <v>23</v>
      </c>
      <c r="D59" s="6">
        <v>60</v>
      </c>
      <c r="E59" s="6">
        <v>0</v>
      </c>
      <c r="F59" s="6">
        <v>0</v>
      </c>
      <c r="G59" s="12" t="s">
        <v>162</v>
      </c>
      <c r="H59" s="6">
        <v>2020</v>
      </c>
      <c r="I59" s="7">
        <v>41.769863013698632</v>
      </c>
      <c r="J59" s="7">
        <f t="shared" si="0"/>
        <v>40.769863013698632</v>
      </c>
      <c r="K59" s="7">
        <v>40.769863013698632</v>
      </c>
      <c r="L59" s="6" t="s">
        <v>450</v>
      </c>
      <c r="M59" s="6" t="s">
        <v>42</v>
      </c>
    </row>
    <row r="60" spans="1:13" ht="14.5" customHeight="1">
      <c r="A60" s="27" t="s">
        <v>377</v>
      </c>
      <c r="B60" s="27">
        <v>19</v>
      </c>
      <c r="C60" s="27" t="s">
        <v>15</v>
      </c>
      <c r="D60" s="6">
        <v>90</v>
      </c>
      <c r="E60" s="6">
        <v>0</v>
      </c>
      <c r="F60" s="6">
        <v>0</v>
      </c>
      <c r="G60" s="12" t="s">
        <v>377</v>
      </c>
      <c r="H60" s="6">
        <v>2019</v>
      </c>
      <c r="I60" s="7">
        <v>52.624657534246573</v>
      </c>
      <c r="J60" s="7">
        <f t="shared" si="0"/>
        <v>50.624657534246573</v>
      </c>
      <c r="K60" s="7">
        <v>50.624657534246573</v>
      </c>
      <c r="L60" s="6" t="s">
        <v>450</v>
      </c>
      <c r="M60" s="6" t="s">
        <v>44</v>
      </c>
    </row>
    <row r="61" spans="1:13" ht="14.5" customHeight="1">
      <c r="A61" s="27" t="s">
        <v>367</v>
      </c>
      <c r="B61" s="27">
        <v>19</v>
      </c>
      <c r="C61" s="27" t="s">
        <v>23</v>
      </c>
      <c r="D61" s="6">
        <v>60</v>
      </c>
      <c r="E61" s="6">
        <v>0</v>
      </c>
      <c r="F61" s="6">
        <v>0</v>
      </c>
      <c r="G61" s="12" t="s">
        <v>367</v>
      </c>
      <c r="H61" s="6">
        <v>2019</v>
      </c>
      <c r="I61" s="7">
        <v>51.246575342465754</v>
      </c>
      <c r="J61" s="7">
        <f t="shared" si="0"/>
        <v>49.246575342465754</v>
      </c>
      <c r="K61" s="7">
        <v>49.246575342465754</v>
      </c>
      <c r="L61" s="6" t="s">
        <v>450</v>
      </c>
      <c r="M61" s="6" t="s">
        <v>44</v>
      </c>
    </row>
    <row r="62" spans="1:13" ht="14.5" customHeight="1">
      <c r="A62" s="27" t="s">
        <v>57</v>
      </c>
      <c r="B62" s="27">
        <v>19</v>
      </c>
      <c r="C62" s="27" t="s">
        <v>23</v>
      </c>
      <c r="D62" s="6">
        <v>60</v>
      </c>
      <c r="E62" s="6">
        <v>0</v>
      </c>
      <c r="F62" s="6">
        <v>0</v>
      </c>
      <c r="G62" s="12" t="s">
        <v>57</v>
      </c>
      <c r="H62" s="6">
        <v>2020</v>
      </c>
      <c r="I62" s="7">
        <v>46.608219178082194</v>
      </c>
      <c r="J62" s="7">
        <f t="shared" si="0"/>
        <v>45.608219178082194</v>
      </c>
      <c r="K62" s="7">
        <v>45.608219178082194</v>
      </c>
      <c r="L62" s="6" t="s">
        <v>450</v>
      </c>
      <c r="M62" s="6" t="s">
        <v>42</v>
      </c>
    </row>
    <row r="63" spans="1:13" ht="14.5" customHeight="1">
      <c r="A63" s="27" t="s">
        <v>119</v>
      </c>
      <c r="B63" s="27">
        <v>19</v>
      </c>
      <c r="C63" s="27" t="s">
        <v>15</v>
      </c>
      <c r="D63" s="6">
        <v>90</v>
      </c>
      <c r="E63" s="6">
        <v>0</v>
      </c>
      <c r="F63" s="6">
        <v>0</v>
      </c>
      <c r="G63" s="12" t="s">
        <v>119</v>
      </c>
      <c r="H63" s="6">
        <v>2020</v>
      </c>
      <c r="I63" s="7">
        <v>52.42739726027397</v>
      </c>
      <c r="J63" s="7">
        <f t="shared" si="0"/>
        <v>51.42739726027397</v>
      </c>
      <c r="K63" s="7">
        <v>51.42739726027397</v>
      </c>
      <c r="L63" s="6" t="s">
        <v>450</v>
      </c>
      <c r="M63" s="6" t="s">
        <v>42</v>
      </c>
    </row>
    <row r="64" spans="1:13" ht="14.5" customHeight="1">
      <c r="A64" s="27" t="s">
        <v>101</v>
      </c>
      <c r="B64" s="27">
        <v>19</v>
      </c>
      <c r="C64" s="27" t="s">
        <v>37</v>
      </c>
      <c r="D64" s="6">
        <v>30</v>
      </c>
      <c r="E64" s="6">
        <v>0</v>
      </c>
      <c r="F64" s="6">
        <v>0</v>
      </c>
      <c r="G64" s="12" t="s">
        <v>101</v>
      </c>
      <c r="H64" s="6">
        <v>2020</v>
      </c>
      <c r="I64" s="7">
        <v>45.871232876712327</v>
      </c>
      <c r="J64" s="7">
        <f t="shared" si="0"/>
        <v>44.871232876712327</v>
      </c>
      <c r="K64" s="7">
        <v>44.871232876712327</v>
      </c>
      <c r="L64" s="6" t="s">
        <v>450</v>
      </c>
      <c r="M64" s="6" t="s">
        <v>44</v>
      </c>
    </row>
    <row r="65" spans="1:13" ht="14.5" customHeight="1">
      <c r="A65" s="27" t="s">
        <v>39</v>
      </c>
      <c r="B65" s="27">
        <v>19</v>
      </c>
      <c r="C65" s="27" t="s">
        <v>23</v>
      </c>
      <c r="D65" s="6">
        <v>60</v>
      </c>
      <c r="F65" s="6">
        <v>0</v>
      </c>
      <c r="G65" s="12" t="s">
        <v>39</v>
      </c>
      <c r="H65" s="6">
        <v>2019</v>
      </c>
      <c r="I65" s="7">
        <v>39.509589041095893</v>
      </c>
      <c r="J65" s="7">
        <f t="shared" si="0"/>
        <v>37.509589041095893</v>
      </c>
      <c r="K65" s="7">
        <v>37.509589041095893</v>
      </c>
      <c r="L65" s="6" t="s">
        <v>450</v>
      </c>
      <c r="M65" s="6" t="s">
        <v>44</v>
      </c>
    </row>
    <row r="66" spans="1:13" ht="14.5" customHeight="1">
      <c r="A66" s="27" t="s">
        <v>84</v>
      </c>
      <c r="B66" s="27">
        <v>19</v>
      </c>
      <c r="C66" s="27" t="s">
        <v>37</v>
      </c>
      <c r="D66" s="6">
        <v>30</v>
      </c>
      <c r="E66" s="6">
        <v>0</v>
      </c>
      <c r="F66" s="6">
        <v>0</v>
      </c>
      <c r="G66" s="12" t="s">
        <v>84</v>
      </c>
      <c r="H66" s="6">
        <v>2020</v>
      </c>
      <c r="I66" s="7">
        <v>55.857534246575341</v>
      </c>
      <c r="J66" s="7">
        <f t="shared" ref="J66:J110" si="1">IF(H66&gt;=2020,SUM(I66,-1),SUM(I66,-2))</f>
        <v>54.857534246575341</v>
      </c>
      <c r="K66" s="7">
        <v>54.857534246575341</v>
      </c>
      <c r="L66" s="6" t="s">
        <v>450</v>
      </c>
      <c r="M66" s="6" t="s">
        <v>42</v>
      </c>
    </row>
    <row r="67" spans="1:13" ht="14.5" customHeight="1">
      <c r="A67" s="27" t="s">
        <v>138</v>
      </c>
      <c r="B67" s="27">
        <v>19</v>
      </c>
      <c r="C67" s="27" t="s">
        <v>37</v>
      </c>
      <c r="D67" s="6">
        <v>30</v>
      </c>
      <c r="E67" s="6">
        <v>0</v>
      </c>
      <c r="F67" s="6">
        <v>0</v>
      </c>
      <c r="G67" s="12" t="s">
        <v>138</v>
      </c>
      <c r="H67" s="6">
        <v>2020</v>
      </c>
      <c r="I67" s="7">
        <v>57.194520547945203</v>
      </c>
      <c r="J67" s="7">
        <f t="shared" si="1"/>
        <v>56.194520547945203</v>
      </c>
      <c r="K67" s="7">
        <v>56.194520547945203</v>
      </c>
      <c r="L67" s="6" t="s">
        <v>450</v>
      </c>
      <c r="M67" s="6" t="s">
        <v>44</v>
      </c>
    </row>
    <row r="68" spans="1:13" ht="14.5" customHeight="1">
      <c r="A68" s="27" t="s">
        <v>182</v>
      </c>
      <c r="B68" s="27">
        <v>19</v>
      </c>
      <c r="C68" s="27" t="s">
        <v>15</v>
      </c>
      <c r="D68" s="6">
        <v>17</v>
      </c>
      <c r="E68" s="6">
        <v>4</v>
      </c>
      <c r="F68" s="6">
        <v>0</v>
      </c>
      <c r="G68" s="12" t="s">
        <v>182</v>
      </c>
      <c r="H68" s="6">
        <v>2019</v>
      </c>
      <c r="I68" s="7">
        <v>66.627397260273966</v>
      </c>
      <c r="J68" s="7">
        <f t="shared" si="1"/>
        <v>64.627397260273966</v>
      </c>
      <c r="K68" s="7">
        <v>64.627397260273966</v>
      </c>
      <c r="L68" s="6" t="s">
        <v>450</v>
      </c>
      <c r="M68" s="6" t="s">
        <v>44</v>
      </c>
    </row>
    <row r="69" spans="1:13" ht="14.5" customHeight="1">
      <c r="A69" s="27" t="s">
        <v>307</v>
      </c>
      <c r="B69" s="27">
        <v>19</v>
      </c>
      <c r="C69" s="27" t="s">
        <v>339</v>
      </c>
      <c r="D69" s="6">
        <v>17</v>
      </c>
      <c r="E69" s="6">
        <v>4</v>
      </c>
      <c r="F69" s="6">
        <v>0</v>
      </c>
      <c r="G69" s="12" t="s">
        <v>307</v>
      </c>
      <c r="H69" s="6">
        <v>2019</v>
      </c>
      <c r="I69" s="7">
        <v>66.627397260273966</v>
      </c>
      <c r="J69" s="7">
        <f t="shared" si="1"/>
        <v>64.627397260273966</v>
      </c>
      <c r="K69" s="7">
        <v>64.627397260273966</v>
      </c>
      <c r="L69" s="6" t="s">
        <v>450</v>
      </c>
      <c r="M69" s="6" t="s">
        <v>44</v>
      </c>
    </row>
    <row r="70" spans="1:13" ht="14.5" customHeight="1">
      <c r="A70" s="27" t="s">
        <v>101</v>
      </c>
      <c r="B70" s="27"/>
      <c r="C70" s="27" t="s">
        <v>23</v>
      </c>
      <c r="D70" s="6">
        <v>60</v>
      </c>
      <c r="E70" s="6">
        <v>0</v>
      </c>
      <c r="F70" s="6">
        <v>0</v>
      </c>
      <c r="G70" s="12" t="s">
        <v>101</v>
      </c>
      <c r="H70" s="6">
        <v>2020</v>
      </c>
      <c r="I70" s="7">
        <v>50.939726027397263</v>
      </c>
      <c r="J70" s="7">
        <f t="shared" si="1"/>
        <v>49.939726027397263</v>
      </c>
      <c r="K70" s="7">
        <v>49.939726027397263</v>
      </c>
      <c r="L70" s="6" t="s">
        <v>450</v>
      </c>
      <c r="M70" s="6" t="s">
        <v>42</v>
      </c>
    </row>
    <row r="71" spans="1:13" ht="14.5" customHeight="1">
      <c r="A71" s="27" t="s">
        <v>189</v>
      </c>
      <c r="B71" s="27"/>
      <c r="C71" s="27" t="s">
        <v>361</v>
      </c>
      <c r="D71" s="6">
        <v>52</v>
      </c>
      <c r="E71" s="6">
        <v>0</v>
      </c>
      <c r="F71" s="6">
        <v>0</v>
      </c>
      <c r="G71" s="12" t="s">
        <v>189</v>
      </c>
      <c r="H71" s="6">
        <v>2020</v>
      </c>
      <c r="I71" s="7">
        <v>40.353424657534248</v>
      </c>
      <c r="J71" s="7">
        <f t="shared" si="1"/>
        <v>39.353424657534248</v>
      </c>
      <c r="K71" s="7">
        <v>39.353424657534248</v>
      </c>
      <c r="L71" s="6" t="s">
        <v>450</v>
      </c>
      <c r="M71" s="6" t="s">
        <v>44</v>
      </c>
    </row>
    <row r="72" spans="1:13" ht="14.5" customHeight="1">
      <c r="A72" s="27" t="s">
        <v>426</v>
      </c>
      <c r="B72" s="27"/>
      <c r="C72" s="27" t="s">
        <v>102</v>
      </c>
      <c r="D72" s="6">
        <v>74</v>
      </c>
      <c r="E72" s="6">
        <v>0</v>
      </c>
      <c r="F72" s="6">
        <v>0</v>
      </c>
      <c r="G72" s="12" t="s">
        <v>426</v>
      </c>
      <c r="H72" s="6">
        <v>2020</v>
      </c>
      <c r="I72" s="7">
        <v>53.169863013698631</v>
      </c>
      <c r="J72" s="7">
        <f t="shared" si="1"/>
        <v>52.169863013698631</v>
      </c>
      <c r="K72" s="7">
        <v>52.169863013698631</v>
      </c>
      <c r="L72" s="6" t="s">
        <v>450</v>
      </c>
      <c r="M72" s="6" t="s">
        <v>42</v>
      </c>
    </row>
    <row r="73" spans="1:13" ht="14.5" customHeight="1">
      <c r="A73" s="27" t="s">
        <v>426</v>
      </c>
      <c r="B73" s="27"/>
      <c r="C73" s="27" t="s">
        <v>15</v>
      </c>
      <c r="D73" s="6">
        <v>90</v>
      </c>
      <c r="E73" s="6">
        <v>0</v>
      </c>
      <c r="F73" s="6">
        <v>0</v>
      </c>
      <c r="G73" s="12" t="s">
        <v>426</v>
      </c>
      <c r="H73" s="6">
        <v>2020</v>
      </c>
      <c r="I73" s="7">
        <v>50.276712328767125</v>
      </c>
      <c r="J73" s="7">
        <f t="shared" si="1"/>
        <v>49.276712328767125</v>
      </c>
      <c r="K73" s="7">
        <v>49.276712328767125</v>
      </c>
      <c r="L73" s="6" t="s">
        <v>450</v>
      </c>
      <c r="M73" s="6" t="s">
        <v>44</v>
      </c>
    </row>
    <row r="74" spans="1:13" ht="14.5" customHeight="1">
      <c r="A74" s="27" t="s">
        <v>218</v>
      </c>
      <c r="B74" s="27"/>
      <c r="C74" s="27" t="s">
        <v>15</v>
      </c>
      <c r="D74" s="6">
        <v>90</v>
      </c>
      <c r="E74" s="6">
        <v>0</v>
      </c>
      <c r="F74" s="6">
        <v>0</v>
      </c>
      <c r="G74" s="12" t="s">
        <v>218</v>
      </c>
      <c r="H74" s="6">
        <v>2020</v>
      </c>
      <c r="I74" s="7">
        <v>53.161643835616438</v>
      </c>
      <c r="J74" s="7">
        <f t="shared" si="1"/>
        <v>52.161643835616438</v>
      </c>
      <c r="K74" s="7">
        <v>52.161643835616438</v>
      </c>
      <c r="L74" s="6" t="s">
        <v>450</v>
      </c>
      <c r="M74" s="6" t="s">
        <v>44</v>
      </c>
    </row>
    <row r="75" spans="1:13" ht="14.5" customHeight="1">
      <c r="A75" s="27" t="s">
        <v>233</v>
      </c>
      <c r="B75" s="27"/>
      <c r="C75" s="27" t="s">
        <v>23</v>
      </c>
      <c r="D75" s="6">
        <v>60</v>
      </c>
      <c r="E75" s="6">
        <v>0</v>
      </c>
      <c r="F75" s="6">
        <v>0</v>
      </c>
      <c r="G75" s="12" t="s">
        <v>233</v>
      </c>
      <c r="H75" s="6">
        <v>2020</v>
      </c>
      <c r="I75" s="7">
        <v>53.791780821917811</v>
      </c>
      <c r="J75" s="7">
        <f t="shared" si="1"/>
        <v>52.791780821917811</v>
      </c>
      <c r="K75" s="7">
        <v>52.791780821917811</v>
      </c>
      <c r="L75" s="6" t="s">
        <v>450</v>
      </c>
      <c r="M75" s="6" t="s">
        <v>44</v>
      </c>
    </row>
    <row r="76" spans="1:13" ht="14.5" customHeight="1">
      <c r="A76" s="27" t="s">
        <v>233</v>
      </c>
      <c r="B76" s="27"/>
      <c r="C76" s="27" t="s">
        <v>270</v>
      </c>
      <c r="D76" s="6">
        <v>18</v>
      </c>
      <c r="E76" s="6">
        <v>0</v>
      </c>
      <c r="F76" s="6">
        <v>0</v>
      </c>
      <c r="G76" s="12" t="s">
        <v>233</v>
      </c>
      <c r="H76" s="6">
        <v>2020</v>
      </c>
      <c r="I76" s="7">
        <v>58.586301369863016</v>
      </c>
      <c r="J76" s="7">
        <f t="shared" si="1"/>
        <v>57.586301369863016</v>
      </c>
      <c r="K76" s="7">
        <v>57.586301369863016</v>
      </c>
      <c r="L76" s="6" t="s">
        <v>450</v>
      </c>
      <c r="M76" s="6" t="s">
        <v>42</v>
      </c>
    </row>
    <row r="77" spans="1:13" ht="14.5" customHeight="1">
      <c r="A77" s="27" t="s">
        <v>86</v>
      </c>
      <c r="B77" s="27"/>
      <c r="C77" s="27" t="s">
        <v>23</v>
      </c>
      <c r="D77" s="6">
        <v>60</v>
      </c>
      <c r="E77" s="6">
        <v>0</v>
      </c>
      <c r="F77" s="6">
        <v>0</v>
      </c>
      <c r="G77" s="12" t="s">
        <v>86</v>
      </c>
      <c r="H77" s="6">
        <v>2020</v>
      </c>
      <c r="I77" s="7">
        <v>25.715068493150685</v>
      </c>
      <c r="J77" s="7">
        <f t="shared" si="1"/>
        <v>24.715068493150685</v>
      </c>
      <c r="K77" s="7">
        <v>24.715068493150685</v>
      </c>
      <c r="L77" s="6" t="s">
        <v>450</v>
      </c>
      <c r="M77" s="6" t="s">
        <v>42</v>
      </c>
    </row>
    <row r="78" spans="1:13" ht="14.5" customHeight="1">
      <c r="A78" s="27" t="s">
        <v>143</v>
      </c>
      <c r="B78" s="27"/>
      <c r="C78" s="27" t="s">
        <v>15</v>
      </c>
      <c r="D78" s="6">
        <v>90</v>
      </c>
      <c r="E78" s="6">
        <v>0</v>
      </c>
      <c r="F78" s="6">
        <v>0</v>
      </c>
      <c r="G78" s="12" t="s">
        <v>143</v>
      </c>
      <c r="H78" s="6">
        <v>2020</v>
      </c>
      <c r="I78" s="7">
        <v>45.624657534246573</v>
      </c>
      <c r="J78" s="7">
        <f t="shared" si="1"/>
        <v>44.624657534246573</v>
      </c>
      <c r="K78" s="7">
        <v>44.624657534246573</v>
      </c>
      <c r="L78" s="6" t="s">
        <v>450</v>
      </c>
      <c r="M78" s="6" t="s">
        <v>42</v>
      </c>
    </row>
    <row r="79" spans="1:13" ht="14.5" customHeight="1">
      <c r="A79" s="27" t="s">
        <v>149</v>
      </c>
      <c r="B79" s="27"/>
      <c r="C79" s="27" t="s">
        <v>15</v>
      </c>
      <c r="D79" s="6">
        <v>90</v>
      </c>
      <c r="E79" s="6">
        <v>0</v>
      </c>
      <c r="F79" s="6">
        <v>0</v>
      </c>
      <c r="G79" s="12" t="s">
        <v>149</v>
      </c>
      <c r="H79" s="6">
        <v>2020</v>
      </c>
      <c r="I79" s="7">
        <v>42.731506849315068</v>
      </c>
      <c r="J79" s="7">
        <f t="shared" si="1"/>
        <v>41.731506849315068</v>
      </c>
      <c r="K79" s="7">
        <v>41.731506849315068</v>
      </c>
      <c r="L79" s="6" t="s">
        <v>450</v>
      </c>
      <c r="M79" s="6" t="s">
        <v>42</v>
      </c>
    </row>
    <row r="80" spans="1:13" ht="14.5" customHeight="1">
      <c r="A80" s="27" t="s">
        <v>208</v>
      </c>
      <c r="B80" s="27"/>
      <c r="C80" s="27" t="s">
        <v>23</v>
      </c>
      <c r="D80" s="6">
        <v>60</v>
      </c>
      <c r="E80" s="6">
        <v>0</v>
      </c>
      <c r="F80" s="6">
        <v>0</v>
      </c>
      <c r="G80" s="12" t="s">
        <v>208</v>
      </c>
      <c r="H80" s="6">
        <v>2020</v>
      </c>
      <c r="I80" s="7">
        <v>38.435616438356163</v>
      </c>
      <c r="J80" s="7">
        <f t="shared" si="1"/>
        <v>37.435616438356163</v>
      </c>
      <c r="K80" s="7">
        <v>37.435616438356163</v>
      </c>
      <c r="L80" s="6" t="s">
        <v>450</v>
      </c>
      <c r="M80" s="6" t="s">
        <v>42</v>
      </c>
    </row>
    <row r="81" spans="1:13" ht="14.5" customHeight="1">
      <c r="A81" s="27" t="s">
        <v>80</v>
      </c>
      <c r="B81" s="27"/>
      <c r="C81" s="27" t="s">
        <v>15</v>
      </c>
      <c r="D81" s="6">
        <v>90</v>
      </c>
      <c r="E81" s="6">
        <v>0</v>
      </c>
      <c r="F81" s="6">
        <v>0</v>
      </c>
      <c r="G81" s="12" t="s">
        <v>80</v>
      </c>
      <c r="H81" s="6">
        <v>2020</v>
      </c>
      <c r="I81" s="7">
        <v>46.293150684931504</v>
      </c>
      <c r="J81" s="7">
        <f t="shared" si="1"/>
        <v>45.293150684931504</v>
      </c>
      <c r="K81" s="7">
        <v>45.293150684931504</v>
      </c>
      <c r="L81" s="6" t="s">
        <v>450</v>
      </c>
      <c r="M81" s="6" t="s">
        <v>44</v>
      </c>
    </row>
    <row r="82" spans="1:13" ht="14.5" customHeight="1">
      <c r="A82" s="27" t="s">
        <v>80</v>
      </c>
      <c r="B82" s="27"/>
      <c r="C82" s="27" t="s">
        <v>23</v>
      </c>
      <c r="D82" s="6">
        <v>60</v>
      </c>
      <c r="E82" s="6">
        <v>0</v>
      </c>
      <c r="F82" s="6">
        <v>0</v>
      </c>
      <c r="G82" s="12" t="s">
        <v>80</v>
      </c>
      <c r="H82" s="6">
        <v>2020</v>
      </c>
      <c r="I82" s="7">
        <v>43.909589041095892</v>
      </c>
      <c r="J82" s="7">
        <f t="shared" si="1"/>
        <v>42.909589041095892</v>
      </c>
      <c r="K82" s="7">
        <v>42.909589041095892</v>
      </c>
      <c r="L82" s="6" t="s">
        <v>450</v>
      </c>
      <c r="M82" s="6" t="s">
        <v>42</v>
      </c>
    </row>
    <row r="83" spans="1:13" ht="14.5" customHeight="1">
      <c r="A83" s="27" t="s">
        <v>180</v>
      </c>
      <c r="B83" s="27"/>
      <c r="C83" s="27" t="s">
        <v>15</v>
      </c>
      <c r="D83" s="6">
        <v>90</v>
      </c>
      <c r="E83" s="6">
        <v>0</v>
      </c>
      <c r="F83" s="6">
        <v>0</v>
      </c>
      <c r="G83" s="12" t="s">
        <v>180</v>
      </c>
      <c r="H83" s="6">
        <v>2020</v>
      </c>
      <c r="I83" s="7">
        <v>40.624657534246573</v>
      </c>
      <c r="J83" s="7">
        <f t="shared" si="1"/>
        <v>39.624657534246573</v>
      </c>
      <c r="K83" s="7">
        <v>39.624657534246573</v>
      </c>
      <c r="L83" s="6" t="s">
        <v>450</v>
      </c>
      <c r="M83" s="6" t="s">
        <v>42</v>
      </c>
    </row>
    <row r="84" spans="1:13" ht="14.5" customHeight="1">
      <c r="A84" s="27" t="s">
        <v>333</v>
      </c>
      <c r="B84" s="27"/>
      <c r="C84" s="27" t="s">
        <v>234</v>
      </c>
      <c r="D84" s="6">
        <v>70</v>
      </c>
      <c r="E84" s="6">
        <v>0</v>
      </c>
      <c r="F84" s="6">
        <v>0</v>
      </c>
      <c r="G84" s="12" t="s">
        <v>333</v>
      </c>
      <c r="H84" s="6">
        <v>2020</v>
      </c>
      <c r="I84" s="7">
        <v>39.523287671232879</v>
      </c>
      <c r="J84" s="7">
        <f t="shared" si="1"/>
        <v>38.523287671232879</v>
      </c>
      <c r="K84" s="7">
        <v>38.523287671232879</v>
      </c>
      <c r="L84" s="6" t="s">
        <v>450</v>
      </c>
      <c r="M84" s="6" t="s">
        <v>44</v>
      </c>
    </row>
    <row r="85" spans="1:13" ht="14.5" customHeight="1">
      <c r="A85" s="27" t="s">
        <v>330</v>
      </c>
      <c r="B85" s="27"/>
      <c r="C85" s="27" t="s">
        <v>37</v>
      </c>
      <c r="D85" s="6">
        <v>30</v>
      </c>
      <c r="E85" s="6">
        <v>0</v>
      </c>
      <c r="F85" s="6">
        <v>0</v>
      </c>
      <c r="G85" s="12" t="s">
        <v>330</v>
      </c>
      <c r="H85" s="6">
        <v>2020</v>
      </c>
      <c r="I85" s="7">
        <v>38.849315068493148</v>
      </c>
      <c r="J85" s="7">
        <f t="shared" si="1"/>
        <v>37.849315068493148</v>
      </c>
      <c r="K85" s="7">
        <v>37.849315068493148</v>
      </c>
      <c r="L85" s="6" t="s">
        <v>450</v>
      </c>
      <c r="M85" s="6" t="s">
        <v>42</v>
      </c>
    </row>
    <row r="86" spans="1:13" ht="14.5" customHeight="1">
      <c r="A86" s="27" t="s">
        <v>143</v>
      </c>
      <c r="B86" s="27"/>
      <c r="C86" s="27" t="s">
        <v>186</v>
      </c>
      <c r="D86" s="6">
        <v>61</v>
      </c>
      <c r="E86" s="6">
        <v>0</v>
      </c>
      <c r="F86" s="6">
        <v>0</v>
      </c>
      <c r="G86" s="12" t="s">
        <v>143</v>
      </c>
      <c r="H86" s="6">
        <v>2020</v>
      </c>
      <c r="I86" s="7">
        <v>47.391780821917806</v>
      </c>
      <c r="J86" s="7">
        <f t="shared" si="1"/>
        <v>46.391780821917806</v>
      </c>
      <c r="K86" s="7">
        <v>46.391780821917806</v>
      </c>
      <c r="L86" s="6" t="s">
        <v>450</v>
      </c>
      <c r="M86" s="6" t="s">
        <v>42</v>
      </c>
    </row>
    <row r="87" spans="1:13" ht="14.5" customHeight="1">
      <c r="A87" s="27" t="s">
        <v>161</v>
      </c>
      <c r="B87" s="27"/>
      <c r="C87" s="27" t="s">
        <v>15</v>
      </c>
      <c r="D87" s="6">
        <v>90</v>
      </c>
      <c r="E87" s="6">
        <v>0</v>
      </c>
      <c r="F87" s="6">
        <v>0</v>
      </c>
      <c r="G87" s="12" t="s">
        <v>161</v>
      </c>
      <c r="H87" s="6">
        <v>2020</v>
      </c>
      <c r="I87" s="7">
        <v>54.043835616438358</v>
      </c>
      <c r="J87" s="7">
        <f t="shared" si="1"/>
        <v>53.043835616438358</v>
      </c>
      <c r="K87" s="7">
        <v>53.043835616438358</v>
      </c>
      <c r="L87" s="6" t="s">
        <v>450</v>
      </c>
      <c r="M87" s="6" t="s">
        <v>42</v>
      </c>
    </row>
    <row r="88" spans="1:13" ht="14.5" customHeight="1">
      <c r="A88" s="27" t="s">
        <v>208</v>
      </c>
      <c r="B88" s="27"/>
      <c r="C88" s="27" t="s">
        <v>23</v>
      </c>
      <c r="D88" s="6">
        <v>60</v>
      </c>
      <c r="E88" s="6">
        <v>0</v>
      </c>
      <c r="F88" s="6">
        <v>0</v>
      </c>
      <c r="G88" s="12" t="s">
        <v>208</v>
      </c>
      <c r="H88" s="6">
        <v>2020</v>
      </c>
      <c r="I88" s="7">
        <v>33.446575342465756</v>
      </c>
      <c r="J88" s="7">
        <f t="shared" si="1"/>
        <v>32.446575342465756</v>
      </c>
      <c r="K88" s="7">
        <v>32.446575342465756</v>
      </c>
      <c r="L88" s="6" t="s">
        <v>450</v>
      </c>
      <c r="M88" s="6" t="s">
        <v>42</v>
      </c>
    </row>
    <row r="89" spans="1:13" ht="14.5" customHeight="1">
      <c r="A89" s="27" t="s">
        <v>323</v>
      </c>
      <c r="B89" s="27"/>
      <c r="C89" s="27" t="s">
        <v>15</v>
      </c>
      <c r="D89" s="6">
        <v>90</v>
      </c>
      <c r="E89" s="6">
        <v>0</v>
      </c>
      <c r="F89" s="6">
        <v>0</v>
      </c>
      <c r="G89" s="12" t="s">
        <v>323</v>
      </c>
      <c r="H89" s="6">
        <v>2020</v>
      </c>
      <c r="I89" s="7">
        <v>45.920547945205477</v>
      </c>
      <c r="J89" s="7">
        <f t="shared" si="1"/>
        <v>44.920547945205477</v>
      </c>
      <c r="K89" s="7">
        <v>44.920547945205477</v>
      </c>
      <c r="L89" s="6" t="s">
        <v>450</v>
      </c>
      <c r="M89" s="6" t="s">
        <v>44</v>
      </c>
    </row>
    <row r="90" spans="1:13" ht="14.5" customHeight="1">
      <c r="A90" s="27" t="s">
        <v>90</v>
      </c>
      <c r="B90" s="27"/>
      <c r="C90" s="27" t="s">
        <v>15</v>
      </c>
      <c r="D90" s="6">
        <v>90</v>
      </c>
      <c r="E90" s="6">
        <v>0</v>
      </c>
      <c r="F90" s="6">
        <v>0</v>
      </c>
      <c r="G90" s="12" t="s">
        <v>90</v>
      </c>
      <c r="H90" s="6">
        <v>2020</v>
      </c>
      <c r="I90" s="7">
        <v>58.18904109589041</v>
      </c>
      <c r="J90" s="7">
        <f t="shared" si="1"/>
        <v>57.18904109589041</v>
      </c>
      <c r="K90" s="7">
        <v>57.18904109589041</v>
      </c>
      <c r="L90" s="6" t="s">
        <v>450</v>
      </c>
      <c r="M90" s="6" t="s">
        <v>42</v>
      </c>
    </row>
    <row r="91" spans="1:13" ht="14.5" customHeight="1">
      <c r="A91" s="27" t="s">
        <v>304</v>
      </c>
      <c r="B91" s="27"/>
      <c r="C91" s="27" t="s">
        <v>15</v>
      </c>
      <c r="D91" s="6">
        <v>90</v>
      </c>
      <c r="E91" s="6">
        <v>0</v>
      </c>
      <c r="F91" s="6">
        <v>0</v>
      </c>
      <c r="G91" s="12" t="s">
        <v>304</v>
      </c>
      <c r="H91" s="6">
        <v>2020</v>
      </c>
      <c r="I91" s="7">
        <v>42.715068493150682</v>
      </c>
      <c r="J91" s="7">
        <f t="shared" si="1"/>
        <v>41.715068493150682</v>
      </c>
      <c r="K91" s="7">
        <v>41.715068493150682</v>
      </c>
      <c r="L91" s="6" t="s">
        <v>450</v>
      </c>
      <c r="M91" s="6" t="s">
        <v>44</v>
      </c>
    </row>
    <row r="92" spans="1:13" ht="14.5" customHeight="1">
      <c r="A92" s="27" t="s">
        <v>246</v>
      </c>
      <c r="B92" s="27"/>
      <c r="C92" s="27" t="s">
        <v>23</v>
      </c>
      <c r="D92" s="6">
        <v>60</v>
      </c>
      <c r="E92" s="6">
        <v>0</v>
      </c>
      <c r="F92" s="6">
        <v>0</v>
      </c>
      <c r="G92" s="12" t="s">
        <v>246</v>
      </c>
      <c r="H92" s="6">
        <v>2020</v>
      </c>
      <c r="I92" s="7">
        <v>61.252054794520546</v>
      </c>
      <c r="J92" s="7">
        <f t="shared" si="1"/>
        <v>60.252054794520546</v>
      </c>
      <c r="K92" s="7">
        <v>60.252054794520546</v>
      </c>
      <c r="L92" s="6" t="s">
        <v>450</v>
      </c>
      <c r="M92" s="6" t="s">
        <v>44</v>
      </c>
    </row>
    <row r="93" spans="1:13" ht="14.5" customHeight="1">
      <c r="A93" s="27" t="s">
        <v>305</v>
      </c>
      <c r="B93" s="27"/>
      <c r="C93" s="27" t="s">
        <v>15</v>
      </c>
      <c r="D93" s="6">
        <v>90</v>
      </c>
      <c r="E93" s="6">
        <v>0</v>
      </c>
      <c r="F93" s="6">
        <v>0</v>
      </c>
      <c r="G93" s="12" t="s">
        <v>305</v>
      </c>
      <c r="H93" s="6">
        <v>2020</v>
      </c>
      <c r="I93" s="7">
        <v>46.824657534246576</v>
      </c>
      <c r="J93" s="7">
        <f t="shared" si="1"/>
        <v>45.824657534246576</v>
      </c>
      <c r="K93" s="7">
        <v>45.824657534246576</v>
      </c>
      <c r="L93" s="6" t="s">
        <v>450</v>
      </c>
      <c r="M93" s="6" t="s">
        <v>42</v>
      </c>
    </row>
    <row r="94" spans="1:13" ht="14.5" customHeight="1">
      <c r="A94" s="27" t="s">
        <v>204</v>
      </c>
      <c r="B94" s="27"/>
      <c r="C94" s="27" t="s">
        <v>23</v>
      </c>
      <c r="D94" s="6">
        <v>60</v>
      </c>
      <c r="E94" s="6">
        <v>0</v>
      </c>
      <c r="F94" s="6">
        <v>0</v>
      </c>
      <c r="G94" s="12" t="s">
        <v>204</v>
      </c>
      <c r="H94" s="6">
        <v>2020</v>
      </c>
      <c r="I94" s="7">
        <v>49.276712328767125</v>
      </c>
      <c r="J94" s="7">
        <f t="shared" si="1"/>
        <v>48.276712328767125</v>
      </c>
      <c r="K94" s="7">
        <v>48.276712328767125</v>
      </c>
      <c r="L94" s="6" t="s">
        <v>450</v>
      </c>
      <c r="M94" s="6" t="s">
        <v>42</v>
      </c>
    </row>
    <row r="95" spans="1:13" ht="14.5" customHeight="1">
      <c r="A95" s="27" t="s">
        <v>86</v>
      </c>
      <c r="B95" s="27"/>
      <c r="C95" s="27" t="s">
        <v>23</v>
      </c>
      <c r="D95" s="6">
        <v>60</v>
      </c>
      <c r="E95" s="6">
        <v>0</v>
      </c>
      <c r="F95" s="6">
        <v>0</v>
      </c>
      <c r="G95" s="12" t="s">
        <v>86</v>
      </c>
      <c r="H95" s="6">
        <v>2019</v>
      </c>
      <c r="I95" s="7">
        <v>59.772602739726025</v>
      </c>
      <c r="J95" s="7">
        <f t="shared" si="1"/>
        <v>57.772602739726025</v>
      </c>
      <c r="K95" s="7">
        <v>57.772602739726025</v>
      </c>
      <c r="L95" s="6" t="s">
        <v>450</v>
      </c>
      <c r="M95" s="6" t="s">
        <v>42</v>
      </c>
    </row>
    <row r="96" spans="1:13" ht="14.5" customHeight="1">
      <c r="A96" s="27" t="s">
        <v>227</v>
      </c>
      <c r="B96" s="27"/>
      <c r="C96" s="27" t="s">
        <v>23</v>
      </c>
      <c r="D96" s="6">
        <v>60</v>
      </c>
      <c r="E96" s="6">
        <v>0</v>
      </c>
      <c r="F96" s="6">
        <v>0</v>
      </c>
      <c r="G96" s="12" t="s">
        <v>227</v>
      </c>
      <c r="H96" s="6">
        <v>2019</v>
      </c>
      <c r="I96" s="7">
        <v>31.44109589041096</v>
      </c>
      <c r="J96" s="7">
        <f t="shared" si="1"/>
        <v>29.44109589041096</v>
      </c>
      <c r="K96" s="7">
        <v>29.44109589041096</v>
      </c>
      <c r="L96" s="6" t="s">
        <v>450</v>
      </c>
      <c r="M96" s="6" t="s">
        <v>42</v>
      </c>
    </row>
    <row r="97" spans="1:13" ht="14.5" customHeight="1">
      <c r="A97" s="27" t="s">
        <v>182</v>
      </c>
      <c r="B97" s="27"/>
      <c r="C97" s="27" t="s">
        <v>15</v>
      </c>
      <c r="D97" s="6">
        <v>90</v>
      </c>
      <c r="E97" s="6">
        <v>0</v>
      </c>
      <c r="F97" s="6">
        <v>0</v>
      </c>
      <c r="G97" s="12" t="s">
        <v>182</v>
      </c>
      <c r="H97" s="6">
        <v>2019</v>
      </c>
      <c r="I97" s="7">
        <v>38.849315068493148</v>
      </c>
      <c r="J97" s="7">
        <f t="shared" si="1"/>
        <v>36.849315068493148</v>
      </c>
      <c r="K97" s="7">
        <v>36.849315068493148</v>
      </c>
      <c r="L97" s="6" t="s">
        <v>450</v>
      </c>
      <c r="M97" s="6" t="s">
        <v>42</v>
      </c>
    </row>
    <row r="98" spans="1:13" ht="14.5" customHeight="1">
      <c r="A98" s="27" t="s">
        <v>291</v>
      </c>
      <c r="B98" s="27"/>
      <c r="C98" s="27" t="s">
        <v>441</v>
      </c>
      <c r="D98" s="6">
        <v>6</v>
      </c>
      <c r="E98" s="6">
        <v>0</v>
      </c>
      <c r="F98" s="6">
        <v>0</v>
      </c>
      <c r="G98" s="12" t="s">
        <v>291</v>
      </c>
      <c r="H98" s="6">
        <v>2019</v>
      </c>
      <c r="I98" s="7">
        <v>53.386301369863013</v>
      </c>
      <c r="J98" s="7">
        <f t="shared" si="1"/>
        <v>51.386301369863013</v>
      </c>
      <c r="K98" s="7">
        <v>51.386301369863013</v>
      </c>
      <c r="L98" s="6" t="s">
        <v>450</v>
      </c>
      <c r="M98" s="6" t="s">
        <v>44</v>
      </c>
    </row>
    <row r="99" spans="1:13" ht="14.5" customHeight="1">
      <c r="A99" s="27" t="s">
        <v>291</v>
      </c>
      <c r="B99" s="27"/>
      <c r="C99" s="27" t="s">
        <v>338</v>
      </c>
      <c r="D99" s="6">
        <v>63</v>
      </c>
      <c r="E99" s="6">
        <v>0</v>
      </c>
      <c r="F99" s="6">
        <v>0</v>
      </c>
      <c r="G99" s="12" t="s">
        <v>291</v>
      </c>
      <c r="H99" s="6">
        <v>2019</v>
      </c>
      <c r="I99" s="7">
        <v>53.386301369863013</v>
      </c>
      <c r="J99" s="7">
        <f t="shared" si="1"/>
        <v>51.386301369863013</v>
      </c>
      <c r="K99" s="7">
        <v>51.386301369863013</v>
      </c>
      <c r="L99" s="6" t="s">
        <v>450</v>
      </c>
      <c r="M99" s="6" t="s">
        <v>44</v>
      </c>
    </row>
    <row r="100" spans="1:13" ht="14.5" customHeight="1">
      <c r="A100" s="27" t="s">
        <v>216</v>
      </c>
      <c r="B100" s="27"/>
      <c r="C100" s="27" t="s">
        <v>23</v>
      </c>
      <c r="D100" s="6">
        <v>60</v>
      </c>
      <c r="E100" s="6">
        <v>2</v>
      </c>
      <c r="F100" s="6">
        <v>0</v>
      </c>
      <c r="G100" s="12" t="s">
        <v>216</v>
      </c>
      <c r="H100" s="6">
        <v>2020</v>
      </c>
      <c r="I100" s="7">
        <v>56.679452054794524</v>
      </c>
      <c r="J100" s="7">
        <f t="shared" si="1"/>
        <v>55.679452054794524</v>
      </c>
      <c r="K100" s="7">
        <v>55.679452054794524</v>
      </c>
      <c r="L100" s="6" t="s">
        <v>450</v>
      </c>
      <c r="M100" s="6" t="s">
        <v>42</v>
      </c>
    </row>
    <row r="101" spans="1:13" ht="14.5" customHeight="1">
      <c r="A101" s="27" t="s">
        <v>218</v>
      </c>
      <c r="B101" s="27"/>
      <c r="C101" s="27" t="s">
        <v>158</v>
      </c>
      <c r="D101" s="6">
        <v>15</v>
      </c>
      <c r="E101" s="6">
        <v>2</v>
      </c>
      <c r="F101" s="6">
        <v>0</v>
      </c>
      <c r="G101" s="12" t="s">
        <v>218</v>
      </c>
      <c r="H101" s="6">
        <v>2020</v>
      </c>
      <c r="I101" s="7">
        <v>58.076712328767123</v>
      </c>
      <c r="J101" s="7">
        <f t="shared" si="1"/>
        <v>57.076712328767123</v>
      </c>
      <c r="K101" s="7">
        <v>57.076712328767123</v>
      </c>
      <c r="L101" s="6" t="s">
        <v>450</v>
      </c>
      <c r="M101" s="6" t="s">
        <v>42</v>
      </c>
    </row>
    <row r="102" spans="1:13" ht="14.5" customHeight="1">
      <c r="A102" s="27" t="s">
        <v>232</v>
      </c>
      <c r="B102" s="27"/>
      <c r="C102" s="27" t="s">
        <v>23</v>
      </c>
      <c r="D102" s="6">
        <v>60</v>
      </c>
      <c r="E102" s="6">
        <v>2</v>
      </c>
      <c r="F102" s="6">
        <v>0</v>
      </c>
      <c r="G102" s="12" t="s">
        <v>232</v>
      </c>
      <c r="H102" s="6">
        <v>2019</v>
      </c>
      <c r="I102" s="7">
        <v>48.19178082191781</v>
      </c>
      <c r="J102" s="7">
        <f t="shared" si="1"/>
        <v>46.19178082191781</v>
      </c>
      <c r="K102" s="7">
        <v>46.19178082191781</v>
      </c>
      <c r="L102" s="6" t="s">
        <v>450</v>
      </c>
      <c r="M102" s="6" t="s">
        <v>44</v>
      </c>
    </row>
    <row r="103" spans="1:13" ht="14.5" customHeight="1">
      <c r="A103" s="27" t="s">
        <v>38</v>
      </c>
      <c r="B103" s="27"/>
      <c r="C103" s="27" t="s">
        <v>15</v>
      </c>
      <c r="D103" s="6">
        <v>90</v>
      </c>
      <c r="E103" s="6">
        <v>2</v>
      </c>
      <c r="F103" s="6">
        <v>0</v>
      </c>
      <c r="G103" s="12" t="s">
        <v>38</v>
      </c>
      <c r="H103" s="6">
        <v>2019</v>
      </c>
      <c r="I103" s="7">
        <v>38.909589041095892</v>
      </c>
      <c r="J103" s="7">
        <f t="shared" si="1"/>
        <v>36.909589041095892</v>
      </c>
      <c r="K103" s="7">
        <v>36.909589041095892</v>
      </c>
      <c r="L103" s="6" t="s">
        <v>450</v>
      </c>
      <c r="M103" s="6" t="s">
        <v>42</v>
      </c>
    </row>
    <row r="104" spans="1:13" ht="14.5" customHeight="1">
      <c r="A104" s="27" t="s">
        <v>217</v>
      </c>
      <c r="B104" s="27"/>
      <c r="C104" s="27" t="s">
        <v>15</v>
      </c>
      <c r="D104" s="6">
        <v>90</v>
      </c>
      <c r="E104" s="6">
        <v>2</v>
      </c>
      <c r="F104" s="6">
        <v>0</v>
      </c>
      <c r="G104" s="12" t="s">
        <v>217</v>
      </c>
      <c r="H104" s="6">
        <v>2019</v>
      </c>
      <c r="I104" s="7">
        <v>53.679452054794524</v>
      </c>
      <c r="J104" s="7">
        <f t="shared" si="1"/>
        <v>51.679452054794524</v>
      </c>
      <c r="K104" s="7">
        <v>51.679452054794524</v>
      </c>
      <c r="L104" s="6" t="s">
        <v>450</v>
      </c>
      <c r="M104" s="6" t="s">
        <v>42</v>
      </c>
    </row>
    <row r="105" spans="1:13" ht="14.5" customHeight="1">
      <c r="A105" s="27" t="s">
        <v>103</v>
      </c>
      <c r="B105" s="27"/>
      <c r="C105" s="27" t="s">
        <v>15</v>
      </c>
      <c r="D105" s="6">
        <v>90</v>
      </c>
      <c r="E105" s="6">
        <v>3</v>
      </c>
      <c r="F105" s="6">
        <v>0</v>
      </c>
      <c r="G105" s="12" t="s">
        <v>103</v>
      </c>
      <c r="H105" s="6">
        <v>2020</v>
      </c>
      <c r="I105" s="7">
        <v>53.846575342465755</v>
      </c>
      <c r="J105" s="7">
        <f t="shared" si="1"/>
        <v>52.846575342465755</v>
      </c>
      <c r="K105" s="7">
        <v>52.846575342465755</v>
      </c>
      <c r="L105" s="6" t="s">
        <v>450</v>
      </c>
      <c r="M105" s="6" t="s">
        <v>42</v>
      </c>
    </row>
    <row r="106" spans="1:13" ht="14.5" customHeight="1">
      <c r="A106" s="27" t="s">
        <v>76</v>
      </c>
      <c r="B106" s="27"/>
      <c r="C106" s="27" t="s">
        <v>15</v>
      </c>
      <c r="D106" s="6">
        <v>60</v>
      </c>
      <c r="E106" s="6">
        <v>3</v>
      </c>
      <c r="F106" s="6">
        <v>0</v>
      </c>
      <c r="G106" s="12" t="s">
        <v>76</v>
      </c>
      <c r="H106" s="6">
        <v>2020</v>
      </c>
      <c r="I106" s="7">
        <v>52.060273972602737</v>
      </c>
      <c r="J106" s="7">
        <f t="shared" si="1"/>
        <v>51.060273972602737</v>
      </c>
      <c r="K106" s="7">
        <v>51.060273972602737</v>
      </c>
      <c r="L106" s="6" t="s">
        <v>450</v>
      </c>
      <c r="M106" s="6" t="s">
        <v>42</v>
      </c>
    </row>
    <row r="107" spans="1:13" ht="14.5" customHeight="1">
      <c r="A107" s="27" t="s">
        <v>236</v>
      </c>
      <c r="B107" s="27"/>
      <c r="C107" s="27" t="s">
        <v>15</v>
      </c>
      <c r="D107" s="6">
        <v>90</v>
      </c>
      <c r="E107" s="6">
        <v>3</v>
      </c>
      <c r="F107" s="6">
        <v>0</v>
      </c>
      <c r="G107" s="12" t="s">
        <v>236</v>
      </c>
      <c r="H107" s="6">
        <v>2019</v>
      </c>
      <c r="I107" s="7">
        <v>42.991780821917807</v>
      </c>
      <c r="J107" s="7">
        <f t="shared" si="1"/>
        <v>40.991780821917807</v>
      </c>
      <c r="K107" s="7">
        <v>40.991780821917807</v>
      </c>
      <c r="L107" s="6" t="s">
        <v>450</v>
      </c>
      <c r="M107" s="6" t="s">
        <v>42</v>
      </c>
    </row>
    <row r="108" spans="1:13" ht="14.5" customHeight="1">
      <c r="A108" s="27" t="s">
        <v>194</v>
      </c>
      <c r="B108" s="27"/>
      <c r="C108" s="27" t="s">
        <v>244</v>
      </c>
      <c r="D108" s="6">
        <v>77</v>
      </c>
      <c r="E108" s="6">
        <v>4</v>
      </c>
      <c r="F108" s="6">
        <v>0</v>
      </c>
      <c r="G108" s="12" t="s">
        <v>194</v>
      </c>
      <c r="H108" s="6">
        <v>2020</v>
      </c>
      <c r="I108" s="7">
        <v>63.591780821917808</v>
      </c>
      <c r="J108" s="7">
        <f t="shared" si="1"/>
        <v>62.591780821917808</v>
      </c>
      <c r="K108" s="7">
        <v>62.591780821917808</v>
      </c>
      <c r="L108" s="6" t="s">
        <v>450</v>
      </c>
      <c r="M108" s="6" t="s">
        <v>42</v>
      </c>
    </row>
    <row r="109" spans="1:13" ht="14.5" customHeight="1">
      <c r="A109" s="27" t="s">
        <v>312</v>
      </c>
      <c r="B109" s="27"/>
      <c r="C109" s="27" t="s">
        <v>102</v>
      </c>
      <c r="D109" s="6">
        <v>74</v>
      </c>
      <c r="E109" s="6">
        <v>4</v>
      </c>
      <c r="F109" s="6">
        <v>0</v>
      </c>
      <c r="G109" s="12" t="s">
        <v>312</v>
      </c>
      <c r="H109" s="6">
        <v>2020</v>
      </c>
      <c r="I109" s="7">
        <v>59.887671232876713</v>
      </c>
      <c r="J109" s="7">
        <f t="shared" si="1"/>
        <v>58.887671232876713</v>
      </c>
      <c r="K109" s="7">
        <v>58.887671232876713</v>
      </c>
      <c r="L109" s="6" t="s">
        <v>450</v>
      </c>
      <c r="M109" s="6" t="s">
        <v>42</v>
      </c>
    </row>
    <row r="110" spans="1:13" ht="14.5" customHeight="1">
      <c r="A110" s="27" t="s">
        <v>221</v>
      </c>
      <c r="B110" s="27"/>
      <c r="C110" s="27" t="s">
        <v>15</v>
      </c>
      <c r="D110" s="6">
        <v>90</v>
      </c>
      <c r="E110" s="6">
        <v>4</v>
      </c>
      <c r="F110" s="6">
        <v>0</v>
      </c>
      <c r="G110" s="12" t="s">
        <v>221</v>
      </c>
      <c r="H110" s="6">
        <v>2019</v>
      </c>
      <c r="I110" s="7">
        <v>63.024657534246572</v>
      </c>
      <c r="J110" s="7">
        <f t="shared" si="1"/>
        <v>61.024657534246572</v>
      </c>
      <c r="K110" s="7">
        <v>61.024657534246572</v>
      </c>
      <c r="L110" s="6" t="s">
        <v>450</v>
      </c>
      <c r="M110" s="6" t="s">
        <v>44</v>
      </c>
    </row>
  </sheetData>
  <pageMargins left="0" right="0" top="0" bottom="0" header="0" footer="0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51"/>
  <sheetViews>
    <sheetView workbookViewId="0">
      <selection activeCell="M1" sqref="M1"/>
    </sheetView>
  </sheetViews>
  <sheetFormatPr defaultRowHeight="14.5" customHeight="1"/>
  <cols>
    <col min="1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27" t="s">
        <v>61</v>
      </c>
      <c r="B2" s="27">
        <v>6</v>
      </c>
      <c r="C2" s="27" t="s">
        <v>15</v>
      </c>
      <c r="D2" s="27">
        <v>90</v>
      </c>
      <c r="E2" s="26">
        <v>0</v>
      </c>
      <c r="F2" s="26">
        <v>0</v>
      </c>
      <c r="G2" s="12" t="s">
        <v>61</v>
      </c>
      <c r="H2" s="6">
        <v>2020</v>
      </c>
      <c r="I2" s="7">
        <v>56.789041095890411</v>
      </c>
      <c r="J2" s="7">
        <f t="shared" ref="J2:J51" si="0">IF(H2&gt;=2020,SUM(I2,-1),SUM(I2,-2))</f>
        <v>55.789041095890411</v>
      </c>
      <c r="K2" s="7">
        <v>55.789041095890411</v>
      </c>
      <c r="L2" s="6" t="s">
        <v>448</v>
      </c>
      <c r="M2" s="6" t="s">
        <v>42</v>
      </c>
    </row>
    <row r="3" spans="1:13" ht="14.5" customHeight="1">
      <c r="A3" s="27" t="s">
        <v>116</v>
      </c>
      <c r="B3" s="27">
        <v>9</v>
      </c>
      <c r="C3" s="27" t="s">
        <v>23</v>
      </c>
      <c r="D3" s="27">
        <v>60</v>
      </c>
      <c r="E3" s="26">
        <v>0</v>
      </c>
      <c r="F3" s="26">
        <v>0</v>
      </c>
      <c r="G3" s="12" t="s">
        <v>116</v>
      </c>
      <c r="H3" s="6">
        <v>2020</v>
      </c>
      <c r="I3" s="7">
        <v>47.356164383561641</v>
      </c>
      <c r="J3" s="7">
        <f t="shared" si="0"/>
        <v>46.356164383561641</v>
      </c>
      <c r="K3" s="7">
        <v>46.356164383561641</v>
      </c>
      <c r="L3" s="6" t="s">
        <v>448</v>
      </c>
      <c r="M3" s="6" t="s">
        <v>44</v>
      </c>
    </row>
    <row r="4" spans="1:13" ht="14.5" customHeight="1">
      <c r="A4" s="27" t="s">
        <v>35</v>
      </c>
      <c r="B4" s="27">
        <v>9</v>
      </c>
      <c r="C4" s="27" t="s">
        <v>15</v>
      </c>
      <c r="D4" s="27">
        <v>90</v>
      </c>
      <c r="E4" s="26">
        <v>0</v>
      </c>
      <c r="F4" s="26">
        <v>0</v>
      </c>
      <c r="G4" s="12" t="s">
        <v>35</v>
      </c>
      <c r="H4" s="6">
        <v>2019</v>
      </c>
      <c r="I4" s="7">
        <v>53.660273972602738</v>
      </c>
      <c r="J4" s="7">
        <f t="shared" si="0"/>
        <v>51.660273972602738</v>
      </c>
      <c r="K4" s="7">
        <v>51.660273972602738</v>
      </c>
      <c r="L4" s="6" t="s">
        <v>448</v>
      </c>
      <c r="M4" s="6" t="s">
        <v>42</v>
      </c>
    </row>
    <row r="5" spans="1:13" ht="14.5" customHeight="1">
      <c r="A5" s="27" t="s">
        <v>116</v>
      </c>
      <c r="B5" s="27">
        <v>9</v>
      </c>
      <c r="C5" s="27" t="s">
        <v>223</v>
      </c>
      <c r="D5" s="27">
        <v>29</v>
      </c>
      <c r="E5" s="26">
        <v>0</v>
      </c>
      <c r="F5" s="26">
        <v>0</v>
      </c>
      <c r="G5" s="12" t="s">
        <v>116</v>
      </c>
      <c r="H5" s="6">
        <v>2020</v>
      </c>
      <c r="I5" s="7">
        <v>49.364383561643834</v>
      </c>
      <c r="J5" s="7">
        <f t="shared" si="0"/>
        <v>48.364383561643834</v>
      </c>
      <c r="K5" s="7">
        <v>48.364383561643834</v>
      </c>
      <c r="L5" s="6" t="s">
        <v>448</v>
      </c>
      <c r="M5" s="6" t="s">
        <v>42</v>
      </c>
    </row>
    <row r="6" spans="1:13" ht="14.5" customHeight="1">
      <c r="A6" s="27" t="s">
        <v>113</v>
      </c>
      <c r="B6" s="27">
        <v>9</v>
      </c>
      <c r="C6" s="27" t="s">
        <v>106</v>
      </c>
      <c r="D6" s="27">
        <v>30</v>
      </c>
      <c r="E6" s="26">
        <v>0</v>
      </c>
      <c r="F6" s="26">
        <v>0</v>
      </c>
      <c r="G6" s="12" t="s">
        <v>113</v>
      </c>
      <c r="H6" s="6">
        <v>2019</v>
      </c>
      <c r="I6" s="7">
        <v>49.364383561643834</v>
      </c>
      <c r="J6" s="7">
        <f t="shared" si="0"/>
        <v>47.364383561643834</v>
      </c>
      <c r="K6" s="7">
        <v>47.364383561643834</v>
      </c>
      <c r="L6" s="6" t="s">
        <v>448</v>
      </c>
      <c r="M6" s="6" t="s">
        <v>42</v>
      </c>
    </row>
    <row r="7" spans="1:13" ht="14.5" customHeight="1">
      <c r="A7" s="27" t="s">
        <v>35</v>
      </c>
      <c r="B7" s="27">
        <v>9</v>
      </c>
      <c r="C7" s="27" t="s">
        <v>37</v>
      </c>
      <c r="D7" s="27">
        <v>29</v>
      </c>
      <c r="E7" s="26">
        <v>0</v>
      </c>
      <c r="F7" s="26">
        <v>0</v>
      </c>
      <c r="G7" s="12" t="s">
        <v>35</v>
      </c>
      <c r="H7" s="6">
        <v>2019</v>
      </c>
      <c r="I7" s="7">
        <v>49.364383561643834</v>
      </c>
      <c r="J7" s="7">
        <f t="shared" si="0"/>
        <v>47.364383561643834</v>
      </c>
      <c r="K7" s="7">
        <v>47.364383561643834</v>
      </c>
      <c r="L7" s="6" t="s">
        <v>448</v>
      </c>
      <c r="M7" s="6" t="s">
        <v>42</v>
      </c>
    </row>
    <row r="8" spans="1:13" ht="14.5" customHeight="1">
      <c r="A8" s="27" t="s">
        <v>116</v>
      </c>
      <c r="B8" s="27">
        <v>13</v>
      </c>
      <c r="C8" s="27" t="s">
        <v>15</v>
      </c>
      <c r="D8" s="27">
        <v>90</v>
      </c>
      <c r="E8" s="26">
        <v>0</v>
      </c>
      <c r="F8" s="26">
        <v>0</v>
      </c>
      <c r="G8" s="12" t="s">
        <v>116</v>
      </c>
      <c r="H8" s="6">
        <v>2020</v>
      </c>
      <c r="I8" s="7">
        <v>31.367123287671234</v>
      </c>
      <c r="J8" s="7">
        <f t="shared" si="0"/>
        <v>30.367123287671234</v>
      </c>
      <c r="K8" s="7">
        <v>30.367123287671234</v>
      </c>
      <c r="L8" s="6" t="s">
        <v>448</v>
      </c>
      <c r="M8" s="6" t="s">
        <v>42</v>
      </c>
    </row>
    <row r="9" spans="1:13" ht="14.5" customHeight="1">
      <c r="A9" s="27" t="s">
        <v>35</v>
      </c>
      <c r="B9" s="27">
        <v>13</v>
      </c>
      <c r="C9" s="27" t="s">
        <v>15</v>
      </c>
      <c r="D9" s="27">
        <v>90</v>
      </c>
      <c r="E9" s="26">
        <v>0</v>
      </c>
      <c r="F9" s="26">
        <v>0</v>
      </c>
      <c r="G9" s="12" t="s">
        <v>35</v>
      </c>
      <c r="H9" s="6">
        <v>2019</v>
      </c>
      <c r="I9" s="7">
        <v>58.147945205479452</v>
      </c>
      <c r="J9" s="7">
        <f t="shared" si="0"/>
        <v>56.147945205479452</v>
      </c>
      <c r="K9" s="7">
        <v>56.147945205479452</v>
      </c>
      <c r="L9" s="6" t="s">
        <v>448</v>
      </c>
      <c r="M9" s="6" t="s">
        <v>42</v>
      </c>
    </row>
    <row r="10" spans="1:13" ht="14.5" customHeight="1">
      <c r="A10" s="27" t="s">
        <v>116</v>
      </c>
      <c r="B10" s="27">
        <v>13</v>
      </c>
      <c r="C10" s="27" t="s">
        <v>15</v>
      </c>
      <c r="D10" s="27">
        <v>90</v>
      </c>
      <c r="E10" s="26">
        <v>4</v>
      </c>
      <c r="F10" s="26">
        <v>0</v>
      </c>
      <c r="G10" s="12" t="s">
        <v>116</v>
      </c>
      <c r="H10" s="6">
        <v>2020</v>
      </c>
      <c r="I10" s="7">
        <v>61.353424657534248</v>
      </c>
      <c r="J10" s="7">
        <f t="shared" si="0"/>
        <v>60.353424657534248</v>
      </c>
      <c r="K10" s="7">
        <v>60.353424657534248</v>
      </c>
      <c r="L10" s="6" t="s">
        <v>448</v>
      </c>
      <c r="M10" s="6" t="s">
        <v>42</v>
      </c>
    </row>
    <row r="11" spans="1:13" ht="14.5" customHeight="1">
      <c r="A11" s="27" t="s">
        <v>116</v>
      </c>
      <c r="B11" s="27">
        <v>13</v>
      </c>
      <c r="C11" s="27" t="s">
        <v>15</v>
      </c>
      <c r="D11" s="27">
        <v>90</v>
      </c>
      <c r="E11" s="26">
        <v>0</v>
      </c>
      <c r="F11" s="26">
        <v>0</v>
      </c>
      <c r="G11" s="12" t="s">
        <v>116</v>
      </c>
      <c r="H11" s="6">
        <v>2020</v>
      </c>
      <c r="I11" s="7">
        <v>52.37808219178082</v>
      </c>
      <c r="J11" s="7">
        <f t="shared" si="0"/>
        <v>51.37808219178082</v>
      </c>
      <c r="K11" s="7">
        <v>51.37808219178082</v>
      </c>
      <c r="L11" s="6" t="s">
        <v>448</v>
      </c>
      <c r="M11" s="6" t="s">
        <v>42</v>
      </c>
    </row>
    <row r="12" spans="1:13" ht="14.5" customHeight="1">
      <c r="A12" s="27" t="s">
        <v>111</v>
      </c>
      <c r="B12" s="27">
        <v>13</v>
      </c>
      <c r="C12" s="27" t="s">
        <v>15</v>
      </c>
      <c r="D12" s="27">
        <v>90</v>
      </c>
      <c r="E12" s="26">
        <v>0</v>
      </c>
      <c r="F12" s="26">
        <v>0</v>
      </c>
      <c r="G12" s="12" t="s">
        <v>111</v>
      </c>
      <c r="H12" s="6">
        <v>2020</v>
      </c>
      <c r="I12" s="7">
        <v>30.975342465753425</v>
      </c>
      <c r="J12" s="7">
        <f t="shared" si="0"/>
        <v>29.975342465753425</v>
      </c>
      <c r="K12" s="7">
        <v>29.975342465753425</v>
      </c>
      <c r="L12" s="6" t="s">
        <v>448</v>
      </c>
      <c r="M12" s="6" t="s">
        <v>44</v>
      </c>
    </row>
    <row r="13" spans="1:13" ht="14.5" customHeight="1">
      <c r="A13" s="27" t="s">
        <v>111</v>
      </c>
      <c r="B13" s="27">
        <v>13</v>
      </c>
      <c r="C13" s="27" t="s">
        <v>15</v>
      </c>
      <c r="D13" s="27">
        <v>90</v>
      </c>
      <c r="E13" s="26">
        <v>0</v>
      </c>
      <c r="F13" s="26">
        <v>0</v>
      </c>
      <c r="G13" s="12" t="s">
        <v>111</v>
      </c>
      <c r="H13" s="6">
        <v>2020</v>
      </c>
      <c r="I13" s="7">
        <v>67.827397260273969</v>
      </c>
      <c r="J13" s="7">
        <f t="shared" si="0"/>
        <v>66.827397260273969</v>
      </c>
      <c r="K13" s="7">
        <v>66.827397260273969</v>
      </c>
      <c r="L13" s="6" t="s">
        <v>448</v>
      </c>
      <c r="M13" s="6" t="s">
        <v>44</v>
      </c>
    </row>
    <row r="14" spans="1:13" ht="14.5" customHeight="1">
      <c r="A14" s="27" t="s">
        <v>111</v>
      </c>
      <c r="B14" s="27">
        <v>13</v>
      </c>
      <c r="C14" s="27" t="s">
        <v>23</v>
      </c>
      <c r="D14" s="27">
        <v>60</v>
      </c>
      <c r="E14" s="26">
        <v>0</v>
      </c>
      <c r="F14" s="26">
        <v>0</v>
      </c>
      <c r="G14" s="12" t="s">
        <v>111</v>
      </c>
      <c r="H14" s="6">
        <v>2020</v>
      </c>
      <c r="I14" s="7">
        <v>51.69041095890411</v>
      </c>
      <c r="J14" s="7">
        <f t="shared" si="0"/>
        <v>50.69041095890411</v>
      </c>
      <c r="K14" s="7">
        <v>50.69041095890411</v>
      </c>
      <c r="L14" s="6" t="s">
        <v>448</v>
      </c>
      <c r="M14" s="6" t="s">
        <v>42</v>
      </c>
    </row>
    <row r="15" spans="1:13" ht="14.5" customHeight="1">
      <c r="A15" s="27" t="s">
        <v>111</v>
      </c>
      <c r="B15" s="27">
        <v>13</v>
      </c>
      <c r="C15" s="27" t="s">
        <v>23</v>
      </c>
      <c r="D15" s="27">
        <v>60</v>
      </c>
      <c r="E15" s="26">
        <v>0</v>
      </c>
      <c r="F15" s="26">
        <v>0</v>
      </c>
      <c r="G15" s="12" t="s">
        <v>111</v>
      </c>
      <c r="H15" s="6">
        <v>2020</v>
      </c>
      <c r="I15" s="7">
        <v>47.142465753424659</v>
      </c>
      <c r="J15" s="7">
        <f t="shared" si="0"/>
        <v>46.142465753424659</v>
      </c>
      <c r="K15" s="7">
        <v>46.142465753424659</v>
      </c>
      <c r="L15" s="6" t="s">
        <v>448</v>
      </c>
      <c r="M15" s="6" t="s">
        <v>42</v>
      </c>
    </row>
    <row r="16" spans="1:13" ht="14.5" customHeight="1">
      <c r="A16" s="27" t="s">
        <v>111</v>
      </c>
      <c r="B16" s="27">
        <v>13</v>
      </c>
      <c r="C16" s="27" t="s">
        <v>23</v>
      </c>
      <c r="D16" s="27">
        <v>60</v>
      </c>
      <c r="E16" s="26">
        <v>0</v>
      </c>
      <c r="F16" s="26">
        <v>0</v>
      </c>
      <c r="G16" s="12" t="s">
        <v>111</v>
      </c>
      <c r="H16" s="6">
        <v>2020</v>
      </c>
      <c r="I16" s="7">
        <v>62.054794520547944</v>
      </c>
      <c r="J16" s="7">
        <f t="shared" si="0"/>
        <v>61.054794520547944</v>
      </c>
      <c r="K16" s="7">
        <v>61.054794520547944</v>
      </c>
      <c r="L16" s="6" t="s">
        <v>448</v>
      </c>
      <c r="M16" s="6" t="s">
        <v>42</v>
      </c>
    </row>
    <row r="17" spans="1:13" ht="14.5" customHeight="1">
      <c r="A17" s="27" t="s">
        <v>111</v>
      </c>
      <c r="B17" s="27">
        <v>13</v>
      </c>
      <c r="C17" s="27" t="s">
        <v>23</v>
      </c>
      <c r="D17" s="27">
        <v>60</v>
      </c>
      <c r="E17" s="26">
        <v>0</v>
      </c>
      <c r="F17" s="26">
        <v>0</v>
      </c>
      <c r="G17" s="12" t="s">
        <v>111</v>
      </c>
      <c r="H17" s="6">
        <v>2020</v>
      </c>
      <c r="I17" s="7">
        <v>56.805479452054797</v>
      </c>
      <c r="J17" s="7">
        <f t="shared" si="0"/>
        <v>55.805479452054797</v>
      </c>
      <c r="K17" s="7">
        <v>55.805479452054797</v>
      </c>
      <c r="L17" s="6" t="s">
        <v>448</v>
      </c>
      <c r="M17" s="6" t="s">
        <v>44</v>
      </c>
    </row>
    <row r="18" spans="1:13" ht="14.5" customHeight="1">
      <c r="A18" s="27" t="s">
        <v>111</v>
      </c>
      <c r="B18" s="27">
        <v>13</v>
      </c>
      <c r="C18" s="27" t="s">
        <v>23</v>
      </c>
      <c r="D18" s="27">
        <v>60</v>
      </c>
      <c r="E18" s="26">
        <v>0</v>
      </c>
      <c r="F18" s="26">
        <v>0</v>
      </c>
      <c r="G18" s="12" t="s">
        <v>111</v>
      </c>
      <c r="H18" s="6">
        <v>2020</v>
      </c>
      <c r="I18" s="7">
        <v>41.926027397260277</v>
      </c>
      <c r="J18" s="7">
        <f t="shared" si="0"/>
        <v>40.926027397260277</v>
      </c>
      <c r="K18" s="7">
        <v>40.926027397260277</v>
      </c>
      <c r="L18" s="6" t="s">
        <v>448</v>
      </c>
      <c r="M18" s="6" t="s">
        <v>44</v>
      </c>
    </row>
    <row r="19" spans="1:13" ht="14.5" customHeight="1">
      <c r="A19" s="27" t="s">
        <v>162</v>
      </c>
      <c r="B19" s="27">
        <v>13</v>
      </c>
      <c r="C19" s="27" t="s">
        <v>23</v>
      </c>
      <c r="D19" s="27">
        <v>60</v>
      </c>
      <c r="E19" s="26">
        <v>0</v>
      </c>
      <c r="F19" s="26">
        <v>0</v>
      </c>
      <c r="G19" s="12" t="s">
        <v>162</v>
      </c>
      <c r="H19" s="6">
        <v>2020</v>
      </c>
      <c r="I19" s="7">
        <v>53.608219178082194</v>
      </c>
      <c r="J19" s="7">
        <f t="shared" si="0"/>
        <v>52.608219178082194</v>
      </c>
      <c r="K19" s="7">
        <v>52.608219178082194</v>
      </c>
      <c r="L19" s="6" t="s">
        <v>448</v>
      </c>
      <c r="M19" s="6" t="s">
        <v>44</v>
      </c>
    </row>
    <row r="20" spans="1:13" ht="14.5" customHeight="1">
      <c r="A20" s="27" t="s">
        <v>174</v>
      </c>
      <c r="B20" s="27">
        <v>13</v>
      </c>
      <c r="C20" s="27" t="s">
        <v>15</v>
      </c>
      <c r="D20" s="27">
        <v>90</v>
      </c>
      <c r="E20" s="26">
        <v>0</v>
      </c>
      <c r="F20" s="26">
        <v>0</v>
      </c>
      <c r="G20" s="12" t="s">
        <v>174</v>
      </c>
      <c r="H20" s="6">
        <v>2019</v>
      </c>
      <c r="I20" s="7">
        <v>57.493150684931507</v>
      </c>
      <c r="J20" s="7">
        <f t="shared" si="0"/>
        <v>55.493150684931507</v>
      </c>
      <c r="K20" s="7">
        <v>55.493150684931507</v>
      </c>
      <c r="L20" s="6" t="s">
        <v>448</v>
      </c>
      <c r="M20" s="6" t="s">
        <v>42</v>
      </c>
    </row>
    <row r="21" spans="1:13" ht="14.5" customHeight="1">
      <c r="A21" s="27" t="s">
        <v>113</v>
      </c>
      <c r="B21" s="27">
        <v>13</v>
      </c>
      <c r="C21" s="27" t="s">
        <v>15</v>
      </c>
      <c r="D21" s="27">
        <v>90</v>
      </c>
      <c r="E21" s="26">
        <v>0</v>
      </c>
      <c r="F21" s="26">
        <v>0</v>
      </c>
      <c r="G21" s="12" t="s">
        <v>113</v>
      </c>
      <c r="H21" s="6">
        <v>2019</v>
      </c>
      <c r="I21" s="7">
        <v>48.008219178082193</v>
      </c>
      <c r="J21" s="7">
        <f t="shared" si="0"/>
        <v>46.008219178082193</v>
      </c>
      <c r="K21" s="7">
        <v>46.008219178082193</v>
      </c>
      <c r="L21" s="6" t="s">
        <v>448</v>
      </c>
      <c r="M21" s="6" t="s">
        <v>44</v>
      </c>
    </row>
    <row r="22" spans="1:13" ht="14.5" customHeight="1">
      <c r="A22" s="27" t="s">
        <v>113</v>
      </c>
      <c r="B22" s="27">
        <v>13</v>
      </c>
      <c r="C22" s="27" t="s">
        <v>15</v>
      </c>
      <c r="D22" s="27">
        <v>90</v>
      </c>
      <c r="E22" s="26">
        <v>0</v>
      </c>
      <c r="F22" s="26">
        <v>0</v>
      </c>
      <c r="G22" s="12" t="s">
        <v>113</v>
      </c>
      <c r="H22" s="6">
        <v>2019</v>
      </c>
      <c r="I22" s="7">
        <v>53.101369863013701</v>
      </c>
      <c r="J22" s="7">
        <f t="shared" si="0"/>
        <v>51.101369863013701</v>
      </c>
      <c r="K22" s="7">
        <v>51.101369863013701</v>
      </c>
      <c r="L22" s="6" t="s">
        <v>448</v>
      </c>
      <c r="M22" s="6" t="s">
        <v>44</v>
      </c>
    </row>
    <row r="23" spans="1:13" ht="14.5" customHeight="1">
      <c r="A23" s="27" t="s">
        <v>159</v>
      </c>
      <c r="B23" s="27">
        <v>13</v>
      </c>
      <c r="C23" s="27" t="s">
        <v>15</v>
      </c>
      <c r="D23" s="27">
        <v>90</v>
      </c>
      <c r="E23" s="26">
        <v>0</v>
      </c>
      <c r="F23" s="26">
        <v>0</v>
      </c>
      <c r="G23" s="12" t="s">
        <v>159</v>
      </c>
      <c r="H23" s="6">
        <v>2019</v>
      </c>
      <c r="I23" s="7">
        <v>48.38356164383562</v>
      </c>
      <c r="J23" s="7">
        <f t="shared" si="0"/>
        <v>46.38356164383562</v>
      </c>
      <c r="K23" s="7">
        <v>46.38356164383562</v>
      </c>
      <c r="L23" s="6" t="s">
        <v>448</v>
      </c>
      <c r="M23" s="6" t="s">
        <v>42</v>
      </c>
    </row>
    <row r="24" spans="1:13" ht="14.5" customHeight="1">
      <c r="A24" s="27" t="s">
        <v>35</v>
      </c>
      <c r="B24" s="27">
        <v>13</v>
      </c>
      <c r="C24" s="27" t="s">
        <v>15</v>
      </c>
      <c r="D24" s="27">
        <v>90</v>
      </c>
      <c r="E24" s="26">
        <v>0</v>
      </c>
      <c r="F24" s="26">
        <v>0</v>
      </c>
      <c r="G24" s="12" t="s">
        <v>35</v>
      </c>
      <c r="H24" s="6">
        <v>2019</v>
      </c>
      <c r="I24" s="7">
        <v>60.657534246575345</v>
      </c>
      <c r="J24" s="7">
        <f t="shared" si="0"/>
        <v>58.657534246575345</v>
      </c>
      <c r="K24" s="7">
        <v>58.657534246575345</v>
      </c>
      <c r="L24" s="6" t="s">
        <v>448</v>
      </c>
      <c r="M24" s="6" t="s">
        <v>42</v>
      </c>
    </row>
    <row r="25" spans="1:13" ht="14.5" customHeight="1">
      <c r="A25" s="27" t="s">
        <v>35</v>
      </c>
      <c r="B25" s="27">
        <v>13</v>
      </c>
      <c r="C25" s="27" t="s">
        <v>15</v>
      </c>
      <c r="D25" s="27">
        <v>90</v>
      </c>
      <c r="E25" s="26">
        <v>0</v>
      </c>
      <c r="F25" s="26">
        <v>0</v>
      </c>
      <c r="G25" s="12" t="s">
        <v>35</v>
      </c>
      <c r="H25" s="6">
        <v>2019</v>
      </c>
      <c r="I25" s="7">
        <v>59.87945205479452</v>
      </c>
      <c r="J25" s="7">
        <f t="shared" si="0"/>
        <v>57.87945205479452</v>
      </c>
      <c r="K25" s="7">
        <v>57.87945205479452</v>
      </c>
      <c r="L25" s="6" t="s">
        <v>448</v>
      </c>
      <c r="M25" s="6" t="s">
        <v>44</v>
      </c>
    </row>
    <row r="26" spans="1:13" ht="14.5" customHeight="1">
      <c r="A26" s="27" t="s">
        <v>35</v>
      </c>
      <c r="B26" s="27">
        <v>13</v>
      </c>
      <c r="C26" s="27" t="s">
        <v>15</v>
      </c>
      <c r="D26" s="27">
        <v>90</v>
      </c>
      <c r="E26" s="26">
        <v>0</v>
      </c>
      <c r="F26" s="26">
        <v>0</v>
      </c>
      <c r="G26" s="12" t="s">
        <v>35</v>
      </c>
      <c r="H26" s="6">
        <v>2019</v>
      </c>
      <c r="I26" s="7">
        <v>42.915068493150685</v>
      </c>
      <c r="J26" s="7">
        <f t="shared" si="0"/>
        <v>40.915068493150685</v>
      </c>
      <c r="K26" s="7">
        <v>40.915068493150685</v>
      </c>
      <c r="L26" s="6" t="s">
        <v>448</v>
      </c>
      <c r="M26" s="6" t="s">
        <v>44</v>
      </c>
    </row>
    <row r="27" spans="1:13" ht="14.5" customHeight="1">
      <c r="A27" s="27" t="s">
        <v>35</v>
      </c>
      <c r="B27" s="27">
        <v>13</v>
      </c>
      <c r="C27" s="27" t="s">
        <v>15</v>
      </c>
      <c r="D27" s="27">
        <v>90</v>
      </c>
      <c r="E27" s="26">
        <v>0</v>
      </c>
      <c r="F27" s="26">
        <v>0</v>
      </c>
      <c r="G27" s="12" t="s">
        <v>35</v>
      </c>
      <c r="H27" s="6">
        <v>2019</v>
      </c>
      <c r="I27" s="7">
        <v>55.484931506849314</v>
      </c>
      <c r="J27" s="7">
        <f t="shared" si="0"/>
        <v>53.484931506849314</v>
      </c>
      <c r="K27" s="7">
        <v>53.484931506849314</v>
      </c>
      <c r="L27" s="6" t="s">
        <v>448</v>
      </c>
      <c r="M27" s="6" t="s">
        <v>44</v>
      </c>
    </row>
    <row r="28" spans="1:13" ht="14.5" customHeight="1">
      <c r="A28" s="27" t="s">
        <v>27</v>
      </c>
      <c r="B28" s="27">
        <v>13</v>
      </c>
      <c r="C28" s="27" t="s">
        <v>15</v>
      </c>
      <c r="D28" s="27">
        <v>90</v>
      </c>
      <c r="E28" s="26">
        <v>4</v>
      </c>
      <c r="F28" s="26">
        <v>0</v>
      </c>
      <c r="G28" s="12" t="s">
        <v>27</v>
      </c>
      <c r="H28" s="6">
        <v>2019</v>
      </c>
      <c r="I28" s="7">
        <v>59.049315068493151</v>
      </c>
      <c r="J28" s="7">
        <f t="shared" si="0"/>
        <v>57.049315068493151</v>
      </c>
      <c r="K28" s="7">
        <v>57.049315068493151</v>
      </c>
      <c r="L28" s="6" t="s">
        <v>448</v>
      </c>
      <c r="M28" s="6" t="s">
        <v>44</v>
      </c>
    </row>
    <row r="29" spans="1:13" ht="14.5" customHeight="1">
      <c r="A29" s="27" t="s">
        <v>174</v>
      </c>
      <c r="B29" s="27">
        <v>13</v>
      </c>
      <c r="C29" s="27" t="s">
        <v>15</v>
      </c>
      <c r="D29" s="27">
        <v>90</v>
      </c>
      <c r="E29" s="26">
        <v>4</v>
      </c>
      <c r="F29" s="26">
        <v>0</v>
      </c>
      <c r="G29" s="12" t="s">
        <v>174</v>
      </c>
      <c r="H29" s="6">
        <v>2019</v>
      </c>
      <c r="I29" s="7">
        <v>63.347945205479455</v>
      </c>
      <c r="J29" s="7">
        <f t="shared" si="0"/>
        <v>61.347945205479455</v>
      </c>
      <c r="K29" s="7">
        <v>61.347945205479455</v>
      </c>
      <c r="L29" s="6" t="s">
        <v>448</v>
      </c>
      <c r="M29" s="6" t="s">
        <v>42</v>
      </c>
    </row>
    <row r="30" spans="1:13" ht="14.5" customHeight="1">
      <c r="A30" s="27" t="s">
        <v>174</v>
      </c>
      <c r="B30" s="27">
        <v>13</v>
      </c>
      <c r="C30" s="27" t="s">
        <v>15</v>
      </c>
      <c r="D30" s="27">
        <v>90</v>
      </c>
      <c r="E30" s="26">
        <v>4</v>
      </c>
      <c r="F30" s="26">
        <v>0</v>
      </c>
      <c r="G30" s="12" t="s">
        <v>174</v>
      </c>
      <c r="H30" s="6">
        <v>2019</v>
      </c>
      <c r="I30" s="7">
        <v>63.18904109589041</v>
      </c>
      <c r="J30" s="7">
        <f t="shared" si="0"/>
        <v>61.18904109589041</v>
      </c>
      <c r="K30" s="7">
        <v>61.18904109589041</v>
      </c>
      <c r="L30" s="6" t="s">
        <v>448</v>
      </c>
      <c r="M30" s="6" t="s">
        <v>42</v>
      </c>
    </row>
    <row r="31" spans="1:13" ht="14.5" customHeight="1">
      <c r="A31" s="27" t="s">
        <v>35</v>
      </c>
      <c r="B31" s="27">
        <v>19</v>
      </c>
      <c r="C31" s="27" t="s">
        <v>15</v>
      </c>
      <c r="D31" s="27">
        <v>90</v>
      </c>
      <c r="E31" s="26">
        <v>0</v>
      </c>
      <c r="F31" s="26">
        <v>0</v>
      </c>
      <c r="G31" s="12" t="s">
        <v>35</v>
      </c>
      <c r="H31" s="6">
        <v>2019</v>
      </c>
      <c r="I31" s="7">
        <v>62.5013698630137</v>
      </c>
      <c r="J31" s="7">
        <f t="shared" si="0"/>
        <v>60.5013698630137</v>
      </c>
      <c r="K31" s="7">
        <v>60.5013698630137</v>
      </c>
      <c r="L31" s="6" t="s">
        <v>448</v>
      </c>
      <c r="M31" s="6" t="s">
        <v>42</v>
      </c>
    </row>
    <row r="32" spans="1:13" ht="14.5" customHeight="1">
      <c r="A32" s="27" t="s">
        <v>113</v>
      </c>
      <c r="B32" s="27">
        <v>19</v>
      </c>
      <c r="C32" s="27" t="s">
        <v>23</v>
      </c>
      <c r="D32" s="27">
        <v>60</v>
      </c>
      <c r="E32" s="26">
        <v>0</v>
      </c>
      <c r="F32" s="26">
        <v>0</v>
      </c>
      <c r="G32" s="12" t="s">
        <v>113</v>
      </c>
      <c r="H32" s="6">
        <v>2019</v>
      </c>
      <c r="I32" s="7">
        <v>42.43013698630137</v>
      </c>
      <c r="J32" s="7">
        <f t="shared" si="0"/>
        <v>40.43013698630137</v>
      </c>
      <c r="K32" s="7">
        <v>40.43013698630137</v>
      </c>
      <c r="L32" s="6" t="s">
        <v>448</v>
      </c>
      <c r="M32" s="6" t="s">
        <v>42</v>
      </c>
    </row>
    <row r="33" spans="1:13" ht="14.5" customHeight="1">
      <c r="A33" s="27" t="s">
        <v>113</v>
      </c>
      <c r="B33" s="27">
        <v>19</v>
      </c>
      <c r="C33" s="27" t="s">
        <v>37</v>
      </c>
      <c r="D33" s="27">
        <v>30</v>
      </c>
      <c r="E33" s="26">
        <v>0</v>
      </c>
      <c r="F33" s="26">
        <v>0</v>
      </c>
      <c r="G33" s="12" t="s">
        <v>113</v>
      </c>
      <c r="H33" s="6">
        <v>2019</v>
      </c>
      <c r="I33" s="7">
        <v>56.334246575342469</v>
      </c>
      <c r="J33" s="7">
        <f t="shared" si="0"/>
        <v>54.334246575342469</v>
      </c>
      <c r="K33" s="7">
        <v>54.334246575342469</v>
      </c>
      <c r="L33" s="6" t="s">
        <v>448</v>
      </c>
      <c r="M33" s="6" t="s">
        <v>42</v>
      </c>
    </row>
    <row r="34" spans="1:13" ht="14.5" customHeight="1">
      <c r="A34" s="27" t="s">
        <v>113</v>
      </c>
      <c r="B34" s="27">
        <v>19</v>
      </c>
      <c r="C34" s="27" t="s">
        <v>15</v>
      </c>
      <c r="D34" s="27">
        <v>90</v>
      </c>
      <c r="E34" s="26">
        <v>0</v>
      </c>
      <c r="F34" s="26">
        <v>0</v>
      </c>
      <c r="G34" s="12" t="s">
        <v>113</v>
      </c>
      <c r="H34" s="6">
        <v>2019</v>
      </c>
      <c r="I34" s="7">
        <v>59.778082191780825</v>
      </c>
      <c r="J34" s="7">
        <f t="shared" si="0"/>
        <v>57.778082191780825</v>
      </c>
      <c r="K34" s="7">
        <v>57.778082191780825</v>
      </c>
      <c r="L34" s="6" t="s">
        <v>448</v>
      </c>
      <c r="M34" s="6" t="s">
        <v>42</v>
      </c>
    </row>
    <row r="35" spans="1:13" ht="14.5" customHeight="1">
      <c r="A35" s="27" t="s">
        <v>139</v>
      </c>
      <c r="B35" s="27">
        <v>21</v>
      </c>
      <c r="C35" s="27" t="s">
        <v>114</v>
      </c>
      <c r="D35" s="27">
        <v>20</v>
      </c>
      <c r="E35" s="26">
        <v>0</v>
      </c>
      <c r="F35" s="26">
        <v>0</v>
      </c>
      <c r="G35" s="12" t="s">
        <v>139</v>
      </c>
      <c r="H35" s="6">
        <v>2020</v>
      </c>
      <c r="I35" s="7">
        <v>35.172602739726024</v>
      </c>
      <c r="J35" s="7">
        <f t="shared" si="0"/>
        <v>34.172602739726024</v>
      </c>
      <c r="K35" s="7">
        <v>34.172602739726024</v>
      </c>
      <c r="L35" s="6" t="s">
        <v>448</v>
      </c>
      <c r="M35" s="6" t="s">
        <v>42</v>
      </c>
    </row>
    <row r="36" spans="1:13" ht="14.5" customHeight="1">
      <c r="A36" s="27" t="s">
        <v>426</v>
      </c>
      <c r="B36" s="27"/>
      <c r="C36" s="27" t="s">
        <v>296</v>
      </c>
      <c r="D36" s="27">
        <v>73</v>
      </c>
      <c r="E36" s="26">
        <v>0</v>
      </c>
      <c r="F36" s="26">
        <v>0</v>
      </c>
      <c r="G36" s="12" t="s">
        <v>426</v>
      </c>
      <c r="H36" s="6">
        <v>2020</v>
      </c>
      <c r="I36" s="7">
        <v>58.953424657534249</v>
      </c>
      <c r="J36" s="7">
        <f t="shared" si="0"/>
        <v>57.953424657534249</v>
      </c>
      <c r="K36" s="7">
        <v>57.953424657534249</v>
      </c>
      <c r="L36" s="6" t="s">
        <v>448</v>
      </c>
      <c r="M36" s="6" t="s">
        <v>42</v>
      </c>
    </row>
    <row r="37" spans="1:13" ht="14.5" customHeight="1">
      <c r="A37" s="27" t="s">
        <v>426</v>
      </c>
      <c r="B37" s="27"/>
      <c r="C37" s="27" t="s">
        <v>15</v>
      </c>
      <c r="D37" s="27">
        <v>90</v>
      </c>
      <c r="E37" s="26">
        <v>0</v>
      </c>
      <c r="F37" s="26">
        <v>0</v>
      </c>
      <c r="G37" s="12" t="s">
        <v>426</v>
      </c>
      <c r="H37" s="6">
        <v>2020</v>
      </c>
      <c r="I37" s="7">
        <v>44.37808219178082</v>
      </c>
      <c r="J37" s="7">
        <f t="shared" si="0"/>
        <v>43.37808219178082</v>
      </c>
      <c r="K37" s="7">
        <v>43.37808219178082</v>
      </c>
      <c r="L37" s="6" t="s">
        <v>448</v>
      </c>
      <c r="M37" s="6" t="s">
        <v>42</v>
      </c>
    </row>
    <row r="38" spans="1:13" ht="14.5" customHeight="1">
      <c r="A38" s="27" t="s">
        <v>426</v>
      </c>
      <c r="B38" s="27"/>
      <c r="C38" s="27" t="s">
        <v>15</v>
      </c>
      <c r="D38" s="27">
        <v>90</v>
      </c>
      <c r="E38" s="26">
        <v>0</v>
      </c>
      <c r="F38" s="26">
        <v>0</v>
      </c>
      <c r="G38" s="12" t="s">
        <v>426</v>
      </c>
      <c r="H38" s="6">
        <v>2020</v>
      </c>
      <c r="I38" s="7">
        <v>46.824657534246576</v>
      </c>
      <c r="J38" s="7">
        <f t="shared" si="0"/>
        <v>45.824657534246576</v>
      </c>
      <c r="K38" s="7">
        <v>45.824657534246576</v>
      </c>
      <c r="L38" s="6" t="s">
        <v>448</v>
      </c>
      <c r="M38" s="6" t="s">
        <v>42</v>
      </c>
    </row>
    <row r="39" spans="1:13" ht="14.5" customHeight="1">
      <c r="A39" s="27" t="s">
        <v>426</v>
      </c>
      <c r="B39" s="27"/>
      <c r="C39" s="27" t="s">
        <v>244</v>
      </c>
      <c r="D39" s="27">
        <v>77</v>
      </c>
      <c r="E39" s="26">
        <v>0</v>
      </c>
      <c r="F39" s="26">
        <v>0</v>
      </c>
      <c r="G39" s="12" t="s">
        <v>426</v>
      </c>
      <c r="H39" s="6">
        <v>2020</v>
      </c>
      <c r="I39" s="7">
        <v>61.767123287671232</v>
      </c>
      <c r="J39" s="7">
        <f t="shared" si="0"/>
        <v>60.767123287671232</v>
      </c>
      <c r="K39" s="7">
        <v>60.767123287671232</v>
      </c>
      <c r="L39" s="6" t="s">
        <v>448</v>
      </c>
      <c r="M39" s="6" t="s">
        <v>42</v>
      </c>
    </row>
    <row r="40" spans="1:13" ht="14.5" customHeight="1">
      <c r="A40" s="27" t="s">
        <v>426</v>
      </c>
      <c r="B40" s="27"/>
      <c r="C40" s="27" t="s">
        <v>15</v>
      </c>
      <c r="D40" s="27">
        <v>90</v>
      </c>
      <c r="E40" s="26">
        <v>0</v>
      </c>
      <c r="F40" s="26">
        <v>0</v>
      </c>
      <c r="G40" s="12" t="s">
        <v>426</v>
      </c>
      <c r="H40" s="6">
        <v>2020</v>
      </c>
      <c r="I40" s="7">
        <v>49.515068493150686</v>
      </c>
      <c r="J40" s="7">
        <f t="shared" si="0"/>
        <v>48.515068493150686</v>
      </c>
      <c r="K40" s="7">
        <v>48.515068493150686</v>
      </c>
      <c r="L40" s="6" t="s">
        <v>448</v>
      </c>
      <c r="M40" s="6" t="s">
        <v>42</v>
      </c>
    </row>
    <row r="41" spans="1:13" ht="14.5" customHeight="1">
      <c r="A41" s="27" t="s">
        <v>164</v>
      </c>
      <c r="B41" s="27"/>
      <c r="C41" s="27" t="s">
        <v>87</v>
      </c>
      <c r="D41" s="27">
        <v>12</v>
      </c>
      <c r="E41" s="26">
        <v>0</v>
      </c>
      <c r="F41" s="26">
        <v>0</v>
      </c>
      <c r="G41" s="12" t="s">
        <v>164</v>
      </c>
      <c r="H41" s="6">
        <v>2020</v>
      </c>
      <c r="I41" s="7">
        <v>59.295890410958904</v>
      </c>
      <c r="J41" s="7">
        <f t="shared" si="0"/>
        <v>58.295890410958904</v>
      </c>
      <c r="K41" s="7">
        <v>58.295890410958904</v>
      </c>
      <c r="L41" s="6" t="s">
        <v>448</v>
      </c>
      <c r="M41" s="6" t="s">
        <v>42</v>
      </c>
    </row>
    <row r="42" spans="1:13" ht="14.5" customHeight="1">
      <c r="A42" s="27" t="s">
        <v>164</v>
      </c>
      <c r="B42" s="27"/>
      <c r="C42" s="27" t="s">
        <v>351</v>
      </c>
      <c r="D42" s="27">
        <v>79</v>
      </c>
      <c r="E42" s="26">
        <v>0</v>
      </c>
      <c r="F42" s="26">
        <v>0</v>
      </c>
      <c r="G42" s="12" t="s">
        <v>164</v>
      </c>
      <c r="H42" s="6">
        <v>2020</v>
      </c>
      <c r="I42" s="7">
        <v>33.046575342465751</v>
      </c>
      <c r="J42" s="7">
        <f t="shared" si="0"/>
        <v>32.046575342465751</v>
      </c>
      <c r="K42" s="7">
        <v>32.046575342465751</v>
      </c>
      <c r="L42" s="6" t="s">
        <v>448</v>
      </c>
      <c r="M42" s="6" t="s">
        <v>42</v>
      </c>
    </row>
    <row r="43" spans="1:13" ht="14.5" customHeight="1">
      <c r="A43" s="27" t="s">
        <v>164</v>
      </c>
      <c r="B43" s="27"/>
      <c r="C43" s="27" t="s">
        <v>15</v>
      </c>
      <c r="D43" s="27">
        <v>90</v>
      </c>
      <c r="E43" s="26">
        <v>0</v>
      </c>
      <c r="F43" s="26">
        <v>0</v>
      </c>
      <c r="G43" s="12" t="s">
        <v>164</v>
      </c>
      <c r="H43" s="6">
        <v>2020</v>
      </c>
      <c r="I43" s="7">
        <v>52.6</v>
      </c>
      <c r="J43" s="7">
        <f t="shared" si="0"/>
        <v>51.6</v>
      </c>
      <c r="K43" s="7">
        <v>51.6</v>
      </c>
      <c r="L43" s="6" t="s">
        <v>448</v>
      </c>
      <c r="M43" s="6" t="s">
        <v>42</v>
      </c>
    </row>
    <row r="44" spans="1:13" ht="14.5" customHeight="1">
      <c r="A44" s="27" t="s">
        <v>164</v>
      </c>
      <c r="B44" s="27"/>
      <c r="C44" s="27" t="s">
        <v>15</v>
      </c>
      <c r="D44" s="27">
        <v>90</v>
      </c>
      <c r="E44" s="26">
        <v>0</v>
      </c>
      <c r="F44" s="26">
        <v>0</v>
      </c>
      <c r="G44" s="12" t="s">
        <v>164</v>
      </c>
      <c r="H44" s="6">
        <v>2020</v>
      </c>
      <c r="I44" s="7">
        <v>53.315068493150683</v>
      </c>
      <c r="J44" s="7">
        <f t="shared" si="0"/>
        <v>52.315068493150683</v>
      </c>
      <c r="K44" s="7">
        <v>52.315068493150683</v>
      </c>
      <c r="L44" s="6" t="s">
        <v>448</v>
      </c>
      <c r="M44" s="6" t="s">
        <v>42</v>
      </c>
    </row>
    <row r="45" spans="1:13" ht="14.5" customHeight="1">
      <c r="A45" s="27" t="s">
        <v>316</v>
      </c>
      <c r="B45" s="27"/>
      <c r="C45" s="27" t="s">
        <v>15</v>
      </c>
      <c r="D45" s="27">
        <v>90</v>
      </c>
      <c r="E45" s="26">
        <v>0</v>
      </c>
      <c r="F45" s="26">
        <v>0</v>
      </c>
      <c r="G45" s="12" t="s">
        <v>316</v>
      </c>
      <c r="H45" s="6">
        <v>2020</v>
      </c>
      <c r="I45" s="7">
        <v>61.180821917808217</v>
      </c>
      <c r="J45" s="7">
        <f t="shared" si="0"/>
        <v>60.180821917808217</v>
      </c>
      <c r="K45" s="7">
        <v>60.180821917808217</v>
      </c>
      <c r="L45" s="6" t="s">
        <v>448</v>
      </c>
      <c r="M45" s="6" t="s">
        <v>42</v>
      </c>
    </row>
    <row r="46" spans="1:13" ht="14.5" customHeight="1">
      <c r="A46" s="27" t="s">
        <v>330</v>
      </c>
      <c r="B46" s="27"/>
      <c r="C46" s="27" t="s">
        <v>29</v>
      </c>
      <c r="D46" s="27">
        <v>59</v>
      </c>
      <c r="E46" s="26">
        <v>0</v>
      </c>
      <c r="F46" s="26">
        <v>0</v>
      </c>
      <c r="G46" s="12" t="s">
        <v>330</v>
      </c>
      <c r="H46" s="6">
        <v>2020</v>
      </c>
      <c r="I46" s="7">
        <v>46.517808219178079</v>
      </c>
      <c r="J46" s="7">
        <f t="shared" si="0"/>
        <v>45.517808219178079</v>
      </c>
      <c r="K46" s="7">
        <v>45.517808219178079</v>
      </c>
      <c r="L46" s="6" t="s">
        <v>448</v>
      </c>
      <c r="M46" s="6" t="s">
        <v>44</v>
      </c>
    </row>
    <row r="47" spans="1:13" ht="14.5" customHeight="1">
      <c r="A47" s="27" t="s">
        <v>27</v>
      </c>
      <c r="B47" s="27"/>
      <c r="C47" s="27" t="s">
        <v>15</v>
      </c>
      <c r="D47" s="27"/>
      <c r="E47" s="26">
        <v>0</v>
      </c>
      <c r="F47" s="26">
        <v>0</v>
      </c>
      <c r="G47" s="12" t="s">
        <v>27</v>
      </c>
      <c r="H47" s="6">
        <v>2019</v>
      </c>
      <c r="I47" s="7">
        <v>59.035616438356165</v>
      </c>
      <c r="J47" s="7">
        <f t="shared" si="0"/>
        <v>57.035616438356165</v>
      </c>
      <c r="K47" s="7">
        <v>57.035616438356165</v>
      </c>
      <c r="L47" s="6" t="s">
        <v>448</v>
      </c>
      <c r="M47" s="6" t="s">
        <v>42</v>
      </c>
    </row>
    <row r="48" spans="1:13" ht="14.5" customHeight="1">
      <c r="A48" s="27" t="s">
        <v>236</v>
      </c>
      <c r="B48" s="27"/>
      <c r="C48" s="27" t="s">
        <v>15</v>
      </c>
      <c r="D48" s="27">
        <v>90</v>
      </c>
      <c r="E48" s="26">
        <v>0</v>
      </c>
      <c r="F48" s="26">
        <v>0</v>
      </c>
      <c r="G48" s="12" t="s">
        <v>236</v>
      </c>
      <c r="H48" s="6">
        <v>2019</v>
      </c>
      <c r="I48" s="7">
        <v>33.673972602739724</v>
      </c>
      <c r="J48" s="7">
        <f t="shared" si="0"/>
        <v>31.673972602739724</v>
      </c>
      <c r="K48" s="7">
        <v>31.673972602739724</v>
      </c>
      <c r="L48" s="6" t="s">
        <v>448</v>
      </c>
      <c r="M48" s="6" t="s">
        <v>42</v>
      </c>
    </row>
    <row r="49" spans="1:13" ht="14.5" customHeight="1">
      <c r="A49" s="27" t="s">
        <v>236</v>
      </c>
      <c r="B49" s="27"/>
      <c r="C49" s="27" t="s">
        <v>15</v>
      </c>
      <c r="D49" s="27">
        <v>90</v>
      </c>
      <c r="E49" s="26">
        <v>0</v>
      </c>
      <c r="F49" s="26">
        <v>0</v>
      </c>
      <c r="G49" s="12" t="s">
        <v>236</v>
      </c>
      <c r="H49" s="6">
        <v>2019</v>
      </c>
      <c r="I49" s="7">
        <v>44.0027397260274</v>
      </c>
      <c r="J49" s="7">
        <f t="shared" si="0"/>
        <v>42.0027397260274</v>
      </c>
      <c r="K49" s="7">
        <v>42.0027397260274</v>
      </c>
      <c r="L49" s="6" t="s">
        <v>448</v>
      </c>
      <c r="M49" s="6" t="s">
        <v>42</v>
      </c>
    </row>
    <row r="50" spans="1:13" ht="14.5" customHeight="1">
      <c r="A50" s="27" t="s">
        <v>265</v>
      </c>
      <c r="B50" s="27"/>
      <c r="C50" s="27" t="s">
        <v>15</v>
      </c>
      <c r="D50" s="27">
        <v>90</v>
      </c>
      <c r="E50" s="26">
        <v>0</v>
      </c>
      <c r="F50" s="26">
        <v>0</v>
      </c>
      <c r="G50" s="12" t="s">
        <v>265</v>
      </c>
      <c r="H50" s="6">
        <v>2019</v>
      </c>
      <c r="I50" s="7">
        <v>56.81095890410959</v>
      </c>
      <c r="J50" s="7">
        <f t="shared" si="0"/>
        <v>54.81095890410959</v>
      </c>
      <c r="K50" s="7">
        <v>54.81095890410959</v>
      </c>
      <c r="L50" s="6" t="s">
        <v>448</v>
      </c>
      <c r="M50" s="6" t="s">
        <v>42</v>
      </c>
    </row>
    <row r="51" spans="1:13" ht="14.5" customHeight="1">
      <c r="A51" s="27" t="s">
        <v>76</v>
      </c>
      <c r="B51" s="27"/>
      <c r="C51" s="27" t="s">
        <v>37</v>
      </c>
      <c r="D51" s="27">
        <v>30</v>
      </c>
      <c r="E51" s="26">
        <v>4</v>
      </c>
      <c r="F51" s="26">
        <v>0</v>
      </c>
      <c r="G51" s="12" t="s">
        <v>76</v>
      </c>
      <c r="H51" s="6">
        <v>2020</v>
      </c>
      <c r="I51" s="7">
        <v>64.054794520547944</v>
      </c>
      <c r="J51" s="7">
        <f t="shared" si="0"/>
        <v>63.054794520547944</v>
      </c>
      <c r="K51" s="7">
        <v>63.054794520547944</v>
      </c>
      <c r="L51" s="6" t="s">
        <v>448</v>
      </c>
      <c r="M51" s="6" t="s">
        <v>42</v>
      </c>
    </row>
  </sheetData>
  <pageMargins left="0" right="0" top="0" bottom="0" header="0" footer="0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07"/>
  <sheetViews>
    <sheetView workbookViewId="0">
      <selection activeCell="M1" sqref="M1"/>
    </sheetView>
  </sheetViews>
  <sheetFormatPr defaultRowHeight="14.5" customHeight="1"/>
  <cols>
    <col min="1" max="3" width="8.7265625" style="6" customWidth="1"/>
    <col min="4" max="6" width="8.7265625" style="6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s="31" customFormat="1" ht="14.5" customHeight="1">
      <c r="A1" s="1" t="s">
        <v>0</v>
      </c>
      <c r="B1" s="1" t="s">
        <v>4</v>
      </c>
      <c r="C1" s="1" t="s">
        <v>5</v>
      </c>
      <c r="D1" s="2" t="s">
        <v>6</v>
      </c>
      <c r="E1" s="1" t="s">
        <v>7</v>
      </c>
      <c r="F1" s="2" t="s">
        <v>82</v>
      </c>
      <c r="G1" s="38" t="s">
        <v>9</v>
      </c>
      <c r="H1" s="31" t="s">
        <v>10</v>
      </c>
      <c r="I1" s="32" t="s">
        <v>130</v>
      </c>
      <c r="J1" s="32" t="s">
        <v>11</v>
      </c>
      <c r="K1" s="32" t="s">
        <v>12</v>
      </c>
      <c r="L1" s="31" t="s">
        <v>1</v>
      </c>
      <c r="M1" s="31" t="s">
        <v>2</v>
      </c>
    </row>
    <row r="2" spans="1:13" s="31" customFormat="1" ht="14.5" customHeight="1">
      <c r="A2" s="8" t="s">
        <v>182</v>
      </c>
      <c r="B2" s="8">
        <v>4</v>
      </c>
      <c r="C2" s="33" t="s">
        <v>114</v>
      </c>
      <c r="D2" s="31">
        <v>20</v>
      </c>
      <c r="E2" s="31">
        <v>4</v>
      </c>
      <c r="F2" s="31">
        <v>0</v>
      </c>
      <c r="G2" s="38" t="s">
        <v>182</v>
      </c>
      <c r="H2" s="31">
        <v>2019</v>
      </c>
      <c r="I2" s="32">
        <v>63.041095890410958</v>
      </c>
      <c r="J2" s="32">
        <f t="shared" ref="J2:J65" si="0">IF(H2&gt;=2020,SUM(I2,-1),SUM(I2,-2))</f>
        <v>61.041095890410958</v>
      </c>
      <c r="K2" s="32">
        <v>61.041095890410958</v>
      </c>
      <c r="L2" s="31" t="s">
        <v>447</v>
      </c>
      <c r="M2" s="31" t="s">
        <v>44</v>
      </c>
    </row>
    <row r="3" spans="1:13" s="31" customFormat="1" ht="14.5" customHeight="1">
      <c r="A3" s="8" t="s">
        <v>47</v>
      </c>
      <c r="B3" s="8">
        <v>4</v>
      </c>
      <c r="C3" s="33" t="s">
        <v>23</v>
      </c>
      <c r="D3" s="31">
        <v>60</v>
      </c>
      <c r="E3" s="31">
        <v>4</v>
      </c>
      <c r="F3" s="31">
        <v>0</v>
      </c>
      <c r="G3" s="38" t="s">
        <v>47</v>
      </c>
      <c r="H3" s="31">
        <v>2020</v>
      </c>
      <c r="I3" s="32">
        <v>65.676712328767124</v>
      </c>
      <c r="J3" s="32">
        <f t="shared" si="0"/>
        <v>64.676712328767124</v>
      </c>
      <c r="K3" s="32">
        <v>64.676712328767124</v>
      </c>
      <c r="L3" s="31" t="s">
        <v>447</v>
      </c>
      <c r="M3" s="31" t="s">
        <v>42</v>
      </c>
    </row>
    <row r="4" spans="1:13" s="31" customFormat="1" ht="14.5" customHeight="1">
      <c r="A4" s="8" t="s">
        <v>139</v>
      </c>
      <c r="B4" s="8">
        <v>5</v>
      </c>
      <c r="C4" s="33" t="s">
        <v>23</v>
      </c>
      <c r="D4" s="31">
        <v>60</v>
      </c>
      <c r="E4" s="31">
        <v>0</v>
      </c>
      <c r="F4" s="31">
        <v>0</v>
      </c>
      <c r="G4" s="38" t="s">
        <v>139</v>
      </c>
      <c r="H4" s="31">
        <v>2020</v>
      </c>
      <c r="I4" s="32">
        <v>41.101369863013701</v>
      </c>
      <c r="J4" s="32">
        <f t="shared" si="0"/>
        <v>40.101369863013701</v>
      </c>
      <c r="K4" s="32">
        <v>40.101369863013701</v>
      </c>
      <c r="L4" s="31" t="s">
        <v>447</v>
      </c>
      <c r="M4" s="31" t="s">
        <v>44</v>
      </c>
    </row>
    <row r="5" spans="1:13" s="31" customFormat="1" ht="14.5" customHeight="1">
      <c r="A5" s="8" t="s">
        <v>291</v>
      </c>
      <c r="B5" s="8">
        <v>6</v>
      </c>
      <c r="C5" s="33" t="s">
        <v>15</v>
      </c>
      <c r="D5" s="31">
        <v>90</v>
      </c>
      <c r="E5" s="31">
        <v>0</v>
      </c>
      <c r="F5" s="31">
        <v>0</v>
      </c>
      <c r="G5" s="38" t="s">
        <v>291</v>
      </c>
      <c r="H5" s="31">
        <v>2019</v>
      </c>
      <c r="I5" s="32">
        <v>37.010958904109586</v>
      </c>
      <c r="J5" s="32">
        <f t="shared" si="0"/>
        <v>35.010958904109586</v>
      </c>
      <c r="K5" s="32">
        <v>35.010958904109586</v>
      </c>
      <c r="L5" s="31" t="s">
        <v>447</v>
      </c>
      <c r="M5" s="31" t="s">
        <v>42</v>
      </c>
    </row>
    <row r="6" spans="1:13" s="31" customFormat="1" ht="14.5" customHeight="1">
      <c r="A6" s="8" t="s">
        <v>137</v>
      </c>
      <c r="B6" s="8">
        <v>6</v>
      </c>
      <c r="C6" s="33" t="s">
        <v>15</v>
      </c>
      <c r="D6" s="31">
        <v>90</v>
      </c>
      <c r="E6" s="31">
        <v>0</v>
      </c>
      <c r="F6" s="31">
        <v>0</v>
      </c>
      <c r="G6" s="38" t="s">
        <v>137</v>
      </c>
      <c r="H6" s="31">
        <v>2020</v>
      </c>
      <c r="I6" s="32">
        <v>51.260273972602739</v>
      </c>
      <c r="J6" s="32">
        <f t="shared" si="0"/>
        <v>50.260273972602739</v>
      </c>
      <c r="K6" s="32">
        <v>50.260273972602739</v>
      </c>
      <c r="L6" s="31" t="s">
        <v>447</v>
      </c>
      <c r="M6" s="31" t="s">
        <v>42</v>
      </c>
    </row>
    <row r="7" spans="1:13" s="31" customFormat="1" ht="14.5" customHeight="1">
      <c r="A7" s="8" t="s">
        <v>40</v>
      </c>
      <c r="B7" s="8">
        <v>6</v>
      </c>
      <c r="C7" s="33" t="s">
        <v>23</v>
      </c>
      <c r="D7" s="31">
        <v>60</v>
      </c>
      <c r="E7" s="31">
        <v>0</v>
      </c>
      <c r="F7" s="31">
        <v>0</v>
      </c>
      <c r="G7" s="38" t="s">
        <v>40</v>
      </c>
      <c r="H7" s="31">
        <v>2019</v>
      </c>
      <c r="I7" s="32">
        <v>63.041095890410958</v>
      </c>
      <c r="J7" s="32">
        <f t="shared" si="0"/>
        <v>61.041095890410958</v>
      </c>
      <c r="K7" s="32">
        <v>61.041095890410958</v>
      </c>
      <c r="L7" s="31" t="s">
        <v>447</v>
      </c>
      <c r="M7" s="31" t="s">
        <v>42</v>
      </c>
    </row>
    <row r="8" spans="1:13" s="31" customFormat="1" ht="14.5" customHeight="1">
      <c r="A8" s="8" t="s">
        <v>133</v>
      </c>
      <c r="B8" s="8">
        <v>6</v>
      </c>
      <c r="C8" s="8" t="s">
        <v>15</v>
      </c>
      <c r="D8" s="31">
        <v>90</v>
      </c>
      <c r="E8" s="31">
        <v>1</v>
      </c>
      <c r="F8" s="31">
        <v>0</v>
      </c>
      <c r="G8" s="38" t="s">
        <v>133</v>
      </c>
      <c r="H8" s="31">
        <v>2020</v>
      </c>
      <c r="I8" s="32">
        <v>34.794520547945204</v>
      </c>
      <c r="J8" s="32">
        <f t="shared" si="0"/>
        <v>33.794520547945204</v>
      </c>
      <c r="K8" s="32">
        <v>33.794520547945204</v>
      </c>
      <c r="L8" s="31" t="s">
        <v>447</v>
      </c>
      <c r="M8" s="31" t="s">
        <v>44</v>
      </c>
    </row>
    <row r="9" spans="1:13" s="31" customFormat="1" ht="14.5" customHeight="1">
      <c r="A9" s="8" t="s">
        <v>176</v>
      </c>
      <c r="B9" s="8">
        <v>9</v>
      </c>
      <c r="C9" s="8" t="s">
        <v>15</v>
      </c>
      <c r="D9" s="31">
        <v>90</v>
      </c>
      <c r="E9" s="31">
        <v>0</v>
      </c>
      <c r="F9" s="31">
        <v>0</v>
      </c>
      <c r="G9" s="38" t="s">
        <v>176</v>
      </c>
      <c r="H9" s="31">
        <v>2020</v>
      </c>
      <c r="I9" s="32">
        <v>45.646575342465752</v>
      </c>
      <c r="J9" s="32">
        <f t="shared" si="0"/>
        <v>44.646575342465752</v>
      </c>
      <c r="K9" s="32">
        <v>44.646575342465752</v>
      </c>
      <c r="L9" s="31" t="s">
        <v>447</v>
      </c>
      <c r="M9" s="31" t="s">
        <v>42</v>
      </c>
    </row>
    <row r="10" spans="1:13" s="31" customFormat="1" ht="14.5" customHeight="1">
      <c r="A10" s="8" t="s">
        <v>116</v>
      </c>
      <c r="B10" s="8">
        <v>9</v>
      </c>
      <c r="C10" s="8" t="s">
        <v>23</v>
      </c>
      <c r="D10" s="31">
        <v>60</v>
      </c>
      <c r="E10" s="31">
        <v>0</v>
      </c>
      <c r="F10" s="31">
        <v>0</v>
      </c>
      <c r="G10" s="38" t="s">
        <v>116</v>
      </c>
      <c r="H10" s="31">
        <v>2020</v>
      </c>
      <c r="I10" s="32">
        <v>39.487671232876714</v>
      </c>
      <c r="J10" s="32">
        <f t="shared" si="0"/>
        <v>38.487671232876714</v>
      </c>
      <c r="K10" s="32">
        <v>38.487671232876714</v>
      </c>
      <c r="L10" s="31" t="s">
        <v>447</v>
      </c>
      <c r="M10" s="31" t="s">
        <v>44</v>
      </c>
    </row>
    <row r="11" spans="1:13" s="31" customFormat="1" ht="14.5" customHeight="1">
      <c r="A11" s="8" t="s">
        <v>137</v>
      </c>
      <c r="B11" s="8">
        <v>11</v>
      </c>
      <c r="C11" s="8" t="s">
        <v>29</v>
      </c>
      <c r="D11" s="31">
        <v>59</v>
      </c>
      <c r="E11" s="31">
        <v>0</v>
      </c>
      <c r="F11" s="31">
        <v>0</v>
      </c>
      <c r="G11" s="38" t="s">
        <v>137</v>
      </c>
      <c r="H11" s="31">
        <v>2020</v>
      </c>
      <c r="I11" s="32">
        <v>55.695890410958903</v>
      </c>
      <c r="J11" s="32">
        <f t="shared" si="0"/>
        <v>54.695890410958903</v>
      </c>
      <c r="K11" s="32">
        <v>54.695890410958903</v>
      </c>
      <c r="L11" s="31" t="s">
        <v>447</v>
      </c>
      <c r="M11" s="31" t="s">
        <v>42</v>
      </c>
    </row>
    <row r="12" spans="1:13" s="31" customFormat="1" ht="14.5" customHeight="1">
      <c r="A12" s="8" t="s">
        <v>137</v>
      </c>
      <c r="B12" s="8">
        <v>11</v>
      </c>
      <c r="C12" s="8" t="s">
        <v>431</v>
      </c>
      <c r="D12" s="31">
        <v>34</v>
      </c>
      <c r="E12" s="31">
        <v>0</v>
      </c>
      <c r="F12" s="31">
        <v>0</v>
      </c>
      <c r="G12" s="38" t="s">
        <v>137</v>
      </c>
      <c r="H12" s="31">
        <v>2020</v>
      </c>
      <c r="I12" s="32">
        <v>51.747945205479454</v>
      </c>
      <c r="J12" s="32">
        <f t="shared" si="0"/>
        <v>50.747945205479454</v>
      </c>
      <c r="K12" s="32">
        <v>50.747945205479454</v>
      </c>
      <c r="L12" s="31" t="s">
        <v>447</v>
      </c>
      <c r="M12" s="31" t="s">
        <v>42</v>
      </c>
    </row>
    <row r="13" spans="1:13" s="31" customFormat="1" ht="14.5" customHeight="1">
      <c r="A13" s="8" t="s">
        <v>93</v>
      </c>
      <c r="B13" s="8">
        <v>11</v>
      </c>
      <c r="C13" s="8" t="s">
        <v>23</v>
      </c>
      <c r="D13" s="31">
        <v>60</v>
      </c>
      <c r="E13" s="31">
        <v>0</v>
      </c>
      <c r="F13" s="31">
        <v>0</v>
      </c>
      <c r="G13" s="38" t="s">
        <v>93</v>
      </c>
      <c r="H13" s="31">
        <v>2020</v>
      </c>
      <c r="I13" s="32">
        <v>61.438356164383563</v>
      </c>
      <c r="J13" s="32">
        <f t="shared" si="0"/>
        <v>60.438356164383563</v>
      </c>
      <c r="K13" s="32">
        <v>60.438356164383563</v>
      </c>
      <c r="L13" s="31" t="s">
        <v>447</v>
      </c>
      <c r="M13" s="31" t="s">
        <v>44</v>
      </c>
    </row>
    <row r="14" spans="1:13" s="31" customFormat="1" ht="14.5" customHeight="1">
      <c r="A14" s="8" t="s">
        <v>307</v>
      </c>
      <c r="B14" s="8">
        <v>11</v>
      </c>
      <c r="C14" s="8" t="s">
        <v>15</v>
      </c>
      <c r="D14" s="31">
        <v>90</v>
      </c>
      <c r="E14" s="31">
        <v>0</v>
      </c>
      <c r="F14" s="31">
        <v>0</v>
      </c>
      <c r="G14" s="38" t="s">
        <v>307</v>
      </c>
      <c r="H14" s="31">
        <v>2019</v>
      </c>
      <c r="I14" s="32">
        <v>54.317808219178083</v>
      </c>
      <c r="J14" s="32">
        <f t="shared" si="0"/>
        <v>52.317808219178083</v>
      </c>
      <c r="K14" s="32">
        <v>52.317808219178083</v>
      </c>
      <c r="L14" s="31" t="s">
        <v>447</v>
      </c>
      <c r="M14" s="31" t="s">
        <v>42</v>
      </c>
    </row>
    <row r="15" spans="1:13" s="31" customFormat="1" ht="14.5" customHeight="1">
      <c r="A15" s="8" t="s">
        <v>315</v>
      </c>
      <c r="B15" s="8">
        <v>11</v>
      </c>
      <c r="C15" s="8" t="s">
        <v>15</v>
      </c>
      <c r="D15" s="31">
        <v>90</v>
      </c>
      <c r="E15" s="31">
        <v>2</v>
      </c>
      <c r="F15" s="31">
        <v>0</v>
      </c>
      <c r="G15" s="38" t="s">
        <v>315</v>
      </c>
      <c r="H15" s="31">
        <v>2019</v>
      </c>
      <c r="I15" s="32">
        <v>32.136986301369866</v>
      </c>
      <c r="J15" s="32">
        <f t="shared" si="0"/>
        <v>30.136986301369866</v>
      </c>
      <c r="K15" s="32">
        <v>30.136986301369866</v>
      </c>
      <c r="L15" s="31" t="s">
        <v>447</v>
      </c>
      <c r="M15" s="31" t="s">
        <v>44</v>
      </c>
    </row>
    <row r="16" spans="1:13" s="31" customFormat="1" ht="14.5" customHeight="1">
      <c r="A16" s="8" t="s">
        <v>167</v>
      </c>
      <c r="B16" s="8">
        <v>11</v>
      </c>
      <c r="C16" s="8" t="s">
        <v>15</v>
      </c>
      <c r="D16" s="31">
        <v>90</v>
      </c>
      <c r="E16" s="31">
        <v>3</v>
      </c>
      <c r="F16" s="31">
        <v>0</v>
      </c>
      <c r="G16" s="38" t="s">
        <v>167</v>
      </c>
      <c r="H16" s="31">
        <v>2020</v>
      </c>
      <c r="I16" s="32">
        <v>30.419178082191781</v>
      </c>
      <c r="J16" s="32">
        <f t="shared" si="0"/>
        <v>29.419178082191781</v>
      </c>
      <c r="K16" s="32">
        <v>29.419178082191781</v>
      </c>
      <c r="L16" s="31" t="s">
        <v>447</v>
      </c>
      <c r="M16" s="31" t="s">
        <v>42</v>
      </c>
    </row>
    <row r="17" spans="1:13" s="31" customFormat="1" ht="14.5" customHeight="1">
      <c r="A17" s="8" t="s">
        <v>137</v>
      </c>
      <c r="B17" s="8">
        <v>13</v>
      </c>
      <c r="C17" s="8" t="s">
        <v>37</v>
      </c>
      <c r="D17" s="31">
        <v>30</v>
      </c>
      <c r="E17" s="31">
        <v>0</v>
      </c>
      <c r="F17" s="31">
        <v>0</v>
      </c>
      <c r="G17" s="38" t="s">
        <v>137</v>
      </c>
      <c r="H17" s="31">
        <v>2020</v>
      </c>
      <c r="I17" s="32">
        <v>56.153424657534245</v>
      </c>
      <c r="J17" s="32">
        <f t="shared" si="0"/>
        <v>55.153424657534245</v>
      </c>
      <c r="K17" s="32">
        <v>55.153424657534245</v>
      </c>
      <c r="L17" s="31" t="s">
        <v>447</v>
      </c>
      <c r="M17" s="31" t="s">
        <v>44</v>
      </c>
    </row>
    <row r="18" spans="1:13" s="31" customFormat="1" ht="14.5" customHeight="1">
      <c r="A18" s="8" t="s">
        <v>133</v>
      </c>
      <c r="B18" s="8">
        <v>13</v>
      </c>
      <c r="C18" s="8" t="s">
        <v>23</v>
      </c>
      <c r="D18" s="31">
        <v>60</v>
      </c>
      <c r="E18" s="31">
        <v>0</v>
      </c>
      <c r="F18" s="31">
        <v>0</v>
      </c>
      <c r="G18" s="38" t="s">
        <v>133</v>
      </c>
      <c r="H18" s="31">
        <v>2020</v>
      </c>
      <c r="I18" s="32">
        <v>26.81917808219178</v>
      </c>
      <c r="J18" s="32">
        <f t="shared" si="0"/>
        <v>25.81917808219178</v>
      </c>
      <c r="K18" s="32">
        <v>25.81917808219178</v>
      </c>
      <c r="L18" s="31" t="s">
        <v>447</v>
      </c>
      <c r="M18" s="31" t="s">
        <v>44</v>
      </c>
    </row>
    <row r="19" spans="1:13" s="31" customFormat="1" ht="14.5" customHeight="1">
      <c r="A19" s="8" t="s">
        <v>66</v>
      </c>
      <c r="B19" s="8">
        <v>13</v>
      </c>
      <c r="C19" s="8" t="s">
        <v>23</v>
      </c>
      <c r="D19" s="31">
        <v>60</v>
      </c>
      <c r="E19" s="31">
        <v>0</v>
      </c>
      <c r="F19" s="31">
        <v>0</v>
      </c>
      <c r="G19" s="38" t="s">
        <v>66</v>
      </c>
      <c r="H19" s="31">
        <v>2020</v>
      </c>
      <c r="I19" s="32">
        <v>56.153424657534245</v>
      </c>
      <c r="J19" s="32">
        <f t="shared" si="0"/>
        <v>55.153424657534245</v>
      </c>
      <c r="K19" s="32">
        <v>55.153424657534245</v>
      </c>
      <c r="L19" s="31" t="s">
        <v>447</v>
      </c>
      <c r="M19" s="31" t="s">
        <v>44</v>
      </c>
    </row>
    <row r="20" spans="1:13" s="31" customFormat="1" ht="14.5" customHeight="1">
      <c r="A20" s="8" t="s">
        <v>124</v>
      </c>
      <c r="B20" s="8">
        <v>13</v>
      </c>
      <c r="C20" s="8" t="s">
        <v>23</v>
      </c>
      <c r="D20" s="31">
        <v>60</v>
      </c>
      <c r="E20" s="31">
        <v>4</v>
      </c>
      <c r="F20" s="31">
        <v>0</v>
      </c>
      <c r="G20" s="38" t="s">
        <v>124</v>
      </c>
      <c r="H20" s="31">
        <v>2020</v>
      </c>
      <c r="I20" s="32">
        <v>73.490410958904107</v>
      </c>
      <c r="J20" s="32">
        <f t="shared" si="0"/>
        <v>72.490410958904107</v>
      </c>
      <c r="K20" s="32">
        <v>72.490410958904107</v>
      </c>
      <c r="L20" s="31" t="s">
        <v>447</v>
      </c>
      <c r="M20" s="31" t="s">
        <v>42</v>
      </c>
    </row>
    <row r="21" spans="1:13" s="31" customFormat="1" ht="14.5" customHeight="1">
      <c r="A21" s="8" t="s">
        <v>137</v>
      </c>
      <c r="B21" s="8">
        <v>13</v>
      </c>
      <c r="C21" s="8" t="s">
        <v>15</v>
      </c>
      <c r="D21" s="31">
        <v>90</v>
      </c>
      <c r="E21" s="31">
        <v>0</v>
      </c>
      <c r="F21" s="31">
        <v>0</v>
      </c>
      <c r="G21" s="38" t="s">
        <v>137</v>
      </c>
      <c r="H21" s="31">
        <v>2020</v>
      </c>
      <c r="I21" s="32">
        <v>54.419178082191777</v>
      </c>
      <c r="J21" s="32">
        <f t="shared" si="0"/>
        <v>53.419178082191777</v>
      </c>
      <c r="K21" s="32">
        <v>53.419178082191777</v>
      </c>
      <c r="L21" s="31" t="s">
        <v>447</v>
      </c>
      <c r="M21" s="31" t="s">
        <v>42</v>
      </c>
    </row>
    <row r="22" spans="1:13" s="153" customFormat="1" ht="14.5" customHeight="1">
      <c r="A22" s="8" t="s">
        <v>176</v>
      </c>
      <c r="B22" s="8">
        <v>13</v>
      </c>
      <c r="C22" s="8" t="s">
        <v>23</v>
      </c>
      <c r="D22" s="31">
        <v>60</v>
      </c>
      <c r="E22" s="31">
        <v>0</v>
      </c>
      <c r="F22" s="31">
        <v>0</v>
      </c>
      <c r="G22" s="38" t="s">
        <v>176</v>
      </c>
      <c r="H22" s="31">
        <v>2020</v>
      </c>
      <c r="I22" s="32">
        <v>40.539726027397258</v>
      </c>
      <c r="J22" s="32">
        <f t="shared" si="0"/>
        <v>39.539726027397258</v>
      </c>
      <c r="K22" s="32">
        <v>39.539726027397258</v>
      </c>
      <c r="L22" s="153" t="s">
        <v>447</v>
      </c>
      <c r="M22" s="153" t="s">
        <v>44</v>
      </c>
    </row>
    <row r="23" spans="1:13" s="31" customFormat="1" ht="14.5" customHeight="1">
      <c r="A23" s="8" t="s">
        <v>291</v>
      </c>
      <c r="B23" s="8">
        <v>13</v>
      </c>
      <c r="C23" s="8" t="s">
        <v>15</v>
      </c>
      <c r="D23" s="31">
        <v>90</v>
      </c>
      <c r="E23" s="31">
        <v>0</v>
      </c>
      <c r="F23" s="31">
        <v>0</v>
      </c>
      <c r="G23" s="38" t="s">
        <v>291</v>
      </c>
      <c r="H23" s="31">
        <v>2019</v>
      </c>
      <c r="I23" s="32">
        <v>48.482191780821921</v>
      </c>
      <c r="J23" s="32">
        <f t="shared" si="0"/>
        <v>46.482191780821921</v>
      </c>
      <c r="K23" s="32">
        <v>46.482191780821921</v>
      </c>
      <c r="L23" s="31" t="s">
        <v>447</v>
      </c>
      <c r="M23" s="31" t="s">
        <v>44</v>
      </c>
    </row>
    <row r="24" spans="1:13" s="31" customFormat="1" ht="14.5" customHeight="1">
      <c r="A24" s="8" t="s">
        <v>61</v>
      </c>
      <c r="B24" s="8">
        <v>13</v>
      </c>
      <c r="C24" s="8" t="s">
        <v>37</v>
      </c>
      <c r="D24" s="31">
        <v>30</v>
      </c>
      <c r="E24" s="31">
        <v>3</v>
      </c>
      <c r="F24" s="31">
        <v>0</v>
      </c>
      <c r="G24" s="38" t="s">
        <v>61</v>
      </c>
      <c r="H24" s="31">
        <v>2020</v>
      </c>
      <c r="I24" s="32">
        <v>52.471232876712328</v>
      </c>
      <c r="J24" s="32">
        <f t="shared" si="0"/>
        <v>51.471232876712328</v>
      </c>
      <c r="K24" s="32">
        <v>51.471232876712328</v>
      </c>
      <c r="L24" s="31" t="s">
        <v>447</v>
      </c>
      <c r="M24" s="31" t="s">
        <v>44</v>
      </c>
    </row>
    <row r="25" spans="1:13" s="31" customFormat="1" ht="14.5" customHeight="1">
      <c r="A25" s="8" t="s">
        <v>136</v>
      </c>
      <c r="B25" s="8">
        <v>13</v>
      </c>
      <c r="C25" s="8" t="s">
        <v>23</v>
      </c>
      <c r="D25" s="31">
        <v>60</v>
      </c>
      <c r="E25" s="31">
        <v>3</v>
      </c>
      <c r="F25" s="31">
        <v>0</v>
      </c>
      <c r="G25" s="38" t="s">
        <v>136</v>
      </c>
      <c r="H25" s="31">
        <v>2019</v>
      </c>
      <c r="I25" s="32">
        <v>52.471232876712328</v>
      </c>
      <c r="J25" s="32">
        <f t="shared" si="0"/>
        <v>50.471232876712328</v>
      </c>
      <c r="K25" s="32">
        <v>50.471232876712328</v>
      </c>
      <c r="L25" s="31" t="s">
        <v>447</v>
      </c>
      <c r="M25" s="31" t="s">
        <v>44</v>
      </c>
    </row>
    <row r="26" spans="1:13" s="31" customFormat="1" ht="14.5" customHeight="1">
      <c r="A26" s="8" t="s">
        <v>133</v>
      </c>
      <c r="B26" s="8">
        <v>13</v>
      </c>
      <c r="C26" s="8" t="s">
        <v>23</v>
      </c>
      <c r="D26" s="31">
        <v>60</v>
      </c>
      <c r="E26" s="31">
        <v>0</v>
      </c>
      <c r="F26" s="31">
        <v>0</v>
      </c>
      <c r="G26" s="38" t="s">
        <v>133</v>
      </c>
      <c r="H26" s="31">
        <v>2020</v>
      </c>
      <c r="I26" s="32">
        <v>60.194520547945203</v>
      </c>
      <c r="J26" s="32">
        <f t="shared" si="0"/>
        <v>59.194520547945203</v>
      </c>
      <c r="K26" s="32">
        <v>59.194520547945203</v>
      </c>
      <c r="L26" s="31" t="s">
        <v>447</v>
      </c>
      <c r="M26" s="31" t="s">
        <v>42</v>
      </c>
    </row>
    <row r="27" spans="1:13" s="31" customFormat="1" ht="14.5" customHeight="1">
      <c r="A27" s="8" t="s">
        <v>31</v>
      </c>
      <c r="B27" s="8">
        <v>13</v>
      </c>
      <c r="C27" s="8" t="s">
        <v>37</v>
      </c>
      <c r="D27" s="31">
        <v>30</v>
      </c>
      <c r="E27" s="31">
        <v>0</v>
      </c>
      <c r="F27" s="31">
        <v>0</v>
      </c>
      <c r="G27" s="38" t="s">
        <v>31</v>
      </c>
      <c r="H27" s="31">
        <v>2019</v>
      </c>
      <c r="I27" s="32">
        <v>53.169863013698631</v>
      </c>
      <c r="J27" s="32">
        <f t="shared" si="0"/>
        <v>51.169863013698631</v>
      </c>
      <c r="K27" s="32">
        <v>51.169863013698631</v>
      </c>
      <c r="L27" s="31" t="s">
        <v>447</v>
      </c>
      <c r="M27" s="31" t="s">
        <v>44</v>
      </c>
    </row>
    <row r="28" spans="1:13" s="31" customFormat="1" ht="14.5" customHeight="1">
      <c r="A28" s="8" t="s">
        <v>111</v>
      </c>
      <c r="B28" s="8">
        <v>13</v>
      </c>
      <c r="C28" s="8" t="s">
        <v>23</v>
      </c>
      <c r="D28" s="31">
        <v>60</v>
      </c>
      <c r="E28" s="31">
        <v>3</v>
      </c>
      <c r="F28" s="31">
        <v>0</v>
      </c>
      <c r="G28" s="38" t="s">
        <v>111</v>
      </c>
      <c r="H28" s="31">
        <v>2020</v>
      </c>
      <c r="I28" s="32">
        <v>53.30684931506849</v>
      </c>
      <c r="J28" s="32">
        <f t="shared" si="0"/>
        <v>52.30684931506849</v>
      </c>
      <c r="K28" s="32">
        <v>52.30684931506849</v>
      </c>
      <c r="L28" s="31" t="s">
        <v>447</v>
      </c>
      <c r="M28" s="31" t="s">
        <v>44</v>
      </c>
    </row>
    <row r="29" spans="1:13" s="31" customFormat="1" ht="14.5" customHeight="1">
      <c r="A29" s="8" t="s">
        <v>159</v>
      </c>
      <c r="B29" s="8">
        <v>13</v>
      </c>
      <c r="C29" s="8" t="s">
        <v>15</v>
      </c>
      <c r="D29" s="31">
        <v>90</v>
      </c>
      <c r="E29" s="31">
        <v>0</v>
      </c>
      <c r="F29" s="31">
        <v>0</v>
      </c>
      <c r="G29" s="38" t="s">
        <v>159</v>
      </c>
      <c r="H29" s="31">
        <v>2019</v>
      </c>
      <c r="I29" s="32">
        <v>64.558904109589037</v>
      </c>
      <c r="J29" s="32">
        <f t="shared" si="0"/>
        <v>62.558904109589037</v>
      </c>
      <c r="K29" s="32">
        <v>62.558904109589037</v>
      </c>
      <c r="L29" s="31" t="s">
        <v>447</v>
      </c>
      <c r="M29" s="31" t="s">
        <v>42</v>
      </c>
    </row>
    <row r="30" spans="1:13" s="31" customFormat="1" ht="14.5" customHeight="1">
      <c r="A30" s="8" t="s">
        <v>137</v>
      </c>
      <c r="B30" s="8">
        <v>13</v>
      </c>
      <c r="C30" s="8" t="s">
        <v>15</v>
      </c>
      <c r="D30" s="31">
        <v>90</v>
      </c>
      <c r="E30" s="31">
        <v>0</v>
      </c>
      <c r="F30" s="31">
        <v>0</v>
      </c>
      <c r="G30" s="38" t="s">
        <v>137</v>
      </c>
      <c r="H30" s="31">
        <v>2020</v>
      </c>
      <c r="I30" s="32">
        <v>54.021917808219179</v>
      </c>
      <c r="J30" s="32">
        <f t="shared" si="0"/>
        <v>53.021917808219179</v>
      </c>
      <c r="K30" s="32">
        <v>53.021917808219179</v>
      </c>
      <c r="L30" s="31" t="s">
        <v>447</v>
      </c>
      <c r="M30" s="31" t="s">
        <v>42</v>
      </c>
    </row>
    <row r="31" spans="1:13" s="31" customFormat="1" ht="14.5" customHeight="1">
      <c r="A31" s="8" t="s">
        <v>135</v>
      </c>
      <c r="B31" s="8">
        <v>13</v>
      </c>
      <c r="C31" s="8" t="s">
        <v>23</v>
      </c>
      <c r="D31" s="31">
        <v>60</v>
      </c>
      <c r="E31" s="31">
        <v>0</v>
      </c>
      <c r="F31" s="31">
        <v>0</v>
      </c>
      <c r="G31" s="38" t="s">
        <v>135</v>
      </c>
      <c r="H31" s="31">
        <v>2020</v>
      </c>
      <c r="I31" s="32">
        <v>40.443835616438356</v>
      </c>
      <c r="J31" s="32">
        <f t="shared" si="0"/>
        <v>39.443835616438356</v>
      </c>
      <c r="K31" s="32">
        <v>39.443835616438356</v>
      </c>
      <c r="L31" s="31" t="s">
        <v>447</v>
      </c>
      <c r="M31" s="31" t="s">
        <v>44</v>
      </c>
    </row>
    <row r="32" spans="1:13" s="31" customFormat="1" ht="14.5" customHeight="1">
      <c r="A32" s="8" t="s">
        <v>135</v>
      </c>
      <c r="B32" s="8">
        <v>13</v>
      </c>
      <c r="C32" s="8" t="s">
        <v>15</v>
      </c>
      <c r="D32" s="31">
        <v>90</v>
      </c>
      <c r="E32" s="31">
        <v>0</v>
      </c>
      <c r="F32" s="31">
        <v>0</v>
      </c>
      <c r="G32" s="38" t="s">
        <v>135</v>
      </c>
      <c r="H32" s="31">
        <v>2020</v>
      </c>
      <c r="I32" s="32">
        <v>45.339726027397262</v>
      </c>
      <c r="J32" s="32">
        <f t="shared" si="0"/>
        <v>44.339726027397262</v>
      </c>
      <c r="K32" s="32">
        <v>44.339726027397262</v>
      </c>
      <c r="L32" s="31" t="s">
        <v>447</v>
      </c>
      <c r="M32" s="31" t="s">
        <v>44</v>
      </c>
    </row>
    <row r="33" spans="1:13" s="31" customFormat="1" ht="14.5" customHeight="1">
      <c r="A33" s="8" t="s">
        <v>167</v>
      </c>
      <c r="B33" s="8">
        <v>13</v>
      </c>
      <c r="C33" s="8" t="s">
        <v>15</v>
      </c>
      <c r="D33" s="31">
        <v>60</v>
      </c>
      <c r="E33" s="31">
        <v>0</v>
      </c>
      <c r="F33" s="31">
        <v>0</v>
      </c>
      <c r="G33" s="38" t="s">
        <v>167</v>
      </c>
      <c r="H33" s="31">
        <v>2020</v>
      </c>
      <c r="I33" s="32">
        <v>53.276712328767125</v>
      </c>
      <c r="J33" s="32">
        <f t="shared" si="0"/>
        <v>52.276712328767125</v>
      </c>
      <c r="K33" s="32">
        <v>52.276712328767125</v>
      </c>
      <c r="L33" s="31" t="s">
        <v>447</v>
      </c>
      <c r="M33" s="31" t="s">
        <v>42</v>
      </c>
    </row>
    <row r="34" spans="1:13" s="31" customFormat="1" ht="14.5" customHeight="1">
      <c r="A34" s="8" t="s">
        <v>139</v>
      </c>
      <c r="B34" s="8">
        <v>13</v>
      </c>
      <c r="C34" s="8" t="s">
        <v>15</v>
      </c>
      <c r="D34" s="31">
        <v>90</v>
      </c>
      <c r="E34" s="31">
        <v>0</v>
      </c>
      <c r="F34" s="31">
        <v>0</v>
      </c>
      <c r="G34" s="38" t="s">
        <v>139</v>
      </c>
      <c r="H34" s="31">
        <v>2020</v>
      </c>
      <c r="I34" s="32">
        <v>61.035616438356165</v>
      </c>
      <c r="J34" s="32">
        <f t="shared" si="0"/>
        <v>60.035616438356165</v>
      </c>
      <c r="K34" s="32">
        <v>60.035616438356165</v>
      </c>
      <c r="L34" s="31" t="s">
        <v>447</v>
      </c>
      <c r="M34" s="31" t="s">
        <v>42</v>
      </c>
    </row>
    <row r="35" spans="1:13" s="31" customFormat="1" ht="14.5" customHeight="1">
      <c r="A35" s="8" t="s">
        <v>139</v>
      </c>
      <c r="B35" s="8">
        <v>13</v>
      </c>
      <c r="C35" s="8" t="s">
        <v>15</v>
      </c>
      <c r="D35" s="31">
        <v>90</v>
      </c>
      <c r="E35" s="31">
        <v>0</v>
      </c>
      <c r="F35" s="31">
        <v>0</v>
      </c>
      <c r="G35" s="38" t="s">
        <v>139</v>
      </c>
      <c r="H35" s="31">
        <v>2020</v>
      </c>
      <c r="I35" s="32">
        <v>51.591780821917808</v>
      </c>
      <c r="J35" s="32">
        <f t="shared" si="0"/>
        <v>50.591780821917808</v>
      </c>
      <c r="K35" s="32">
        <v>50.591780821917808</v>
      </c>
      <c r="L35" s="31" t="s">
        <v>447</v>
      </c>
      <c r="M35" s="31" t="s">
        <v>44</v>
      </c>
    </row>
    <row r="36" spans="1:13" s="31" customFormat="1" ht="14.5" customHeight="1">
      <c r="A36" s="8" t="s">
        <v>40</v>
      </c>
      <c r="B36" s="8">
        <v>13</v>
      </c>
      <c r="C36" s="8" t="s">
        <v>15</v>
      </c>
      <c r="D36" s="31">
        <v>90</v>
      </c>
      <c r="E36" s="31">
        <v>0</v>
      </c>
      <c r="F36" s="31">
        <v>0</v>
      </c>
      <c r="G36" s="38" t="s">
        <v>40</v>
      </c>
      <c r="H36" s="31">
        <v>2019</v>
      </c>
      <c r="I36" s="32">
        <v>51.969863013698628</v>
      </c>
      <c r="J36" s="32">
        <f t="shared" si="0"/>
        <v>49.969863013698628</v>
      </c>
      <c r="K36" s="32">
        <v>49.969863013698628</v>
      </c>
      <c r="L36" s="31" t="s">
        <v>447</v>
      </c>
      <c r="M36" s="31" t="s">
        <v>42</v>
      </c>
    </row>
    <row r="37" spans="1:13" s="31" customFormat="1" ht="14.5" customHeight="1">
      <c r="A37" s="8" t="s">
        <v>188</v>
      </c>
      <c r="B37" s="8">
        <v>13</v>
      </c>
      <c r="C37" s="8" t="s">
        <v>15</v>
      </c>
      <c r="D37" s="31">
        <v>90</v>
      </c>
      <c r="E37" s="31">
        <v>0</v>
      </c>
      <c r="F37" s="31">
        <v>0</v>
      </c>
      <c r="G37" s="38" t="s">
        <v>188</v>
      </c>
      <c r="H37" s="31">
        <v>2019</v>
      </c>
      <c r="I37" s="32">
        <v>52.410958904109592</v>
      </c>
      <c r="J37" s="32">
        <f t="shared" si="0"/>
        <v>50.410958904109592</v>
      </c>
      <c r="K37" s="32">
        <v>50.410958904109592</v>
      </c>
      <c r="L37" s="31" t="s">
        <v>447</v>
      </c>
      <c r="M37" s="31" t="s">
        <v>44</v>
      </c>
    </row>
    <row r="38" spans="1:13" s="31" customFormat="1" ht="14.5" customHeight="1">
      <c r="A38" s="8" t="s">
        <v>188</v>
      </c>
      <c r="B38" s="8">
        <v>13</v>
      </c>
      <c r="C38" s="8" t="s">
        <v>23</v>
      </c>
      <c r="D38" s="31">
        <v>60</v>
      </c>
      <c r="E38" s="31">
        <v>0</v>
      </c>
      <c r="F38" s="31">
        <v>0</v>
      </c>
      <c r="G38" s="38" t="s">
        <v>188</v>
      </c>
      <c r="H38" s="31">
        <v>2019</v>
      </c>
      <c r="I38" s="32">
        <v>54.345205479452055</v>
      </c>
      <c r="J38" s="32">
        <f t="shared" si="0"/>
        <v>52.345205479452055</v>
      </c>
      <c r="K38" s="32">
        <v>52.345205479452055</v>
      </c>
      <c r="L38" s="31" t="s">
        <v>447</v>
      </c>
      <c r="M38" s="31" t="s">
        <v>42</v>
      </c>
    </row>
    <row r="39" spans="1:13" s="31" customFormat="1" ht="14.5" customHeight="1">
      <c r="A39" s="8" t="s">
        <v>159</v>
      </c>
      <c r="B39" s="8">
        <v>13</v>
      </c>
      <c r="C39" s="8" t="s">
        <v>15</v>
      </c>
      <c r="D39" s="31">
        <v>90</v>
      </c>
      <c r="E39" s="31">
        <v>0</v>
      </c>
      <c r="F39" s="31">
        <v>0</v>
      </c>
      <c r="G39" s="38" t="s">
        <v>159</v>
      </c>
      <c r="H39" s="31">
        <v>2019</v>
      </c>
      <c r="I39" s="32">
        <v>50.506849315068493</v>
      </c>
      <c r="J39" s="32">
        <f t="shared" si="0"/>
        <v>48.506849315068493</v>
      </c>
      <c r="K39" s="32">
        <v>48.506849315068493</v>
      </c>
      <c r="L39" s="31" t="s">
        <v>447</v>
      </c>
      <c r="M39" s="31" t="s">
        <v>42</v>
      </c>
    </row>
    <row r="40" spans="1:13" s="31" customFormat="1" ht="14.5" customHeight="1">
      <c r="A40" s="8" t="s">
        <v>175</v>
      </c>
      <c r="B40" s="8">
        <v>13</v>
      </c>
      <c r="C40" s="8" t="s">
        <v>15</v>
      </c>
      <c r="D40" s="31">
        <v>90</v>
      </c>
      <c r="E40" s="31">
        <v>0</v>
      </c>
      <c r="F40" s="31">
        <v>0</v>
      </c>
      <c r="G40" s="38" t="s">
        <v>175</v>
      </c>
      <c r="H40" s="31">
        <v>2019</v>
      </c>
      <c r="I40" s="32">
        <v>52.857534246575341</v>
      </c>
      <c r="J40" s="32">
        <f t="shared" si="0"/>
        <v>50.857534246575341</v>
      </c>
      <c r="K40" s="32">
        <v>50.857534246575341</v>
      </c>
      <c r="L40" s="31" t="s">
        <v>447</v>
      </c>
      <c r="M40" s="31" t="s">
        <v>44</v>
      </c>
    </row>
    <row r="41" spans="1:13" s="31" customFormat="1" ht="14.5" customHeight="1">
      <c r="A41" s="8" t="s">
        <v>133</v>
      </c>
      <c r="B41" s="8">
        <v>13</v>
      </c>
      <c r="C41" s="8" t="s">
        <v>37</v>
      </c>
      <c r="D41" s="31">
        <v>30</v>
      </c>
      <c r="E41" s="31">
        <v>3</v>
      </c>
      <c r="F41" s="31">
        <v>0</v>
      </c>
      <c r="G41" s="38" t="s">
        <v>133</v>
      </c>
      <c r="H41" s="31">
        <v>2020</v>
      </c>
      <c r="I41" s="32">
        <v>50.643835616438359</v>
      </c>
      <c r="J41" s="32">
        <f t="shared" si="0"/>
        <v>49.643835616438359</v>
      </c>
      <c r="K41" s="32">
        <v>49.643835616438359</v>
      </c>
      <c r="L41" s="31" t="s">
        <v>447</v>
      </c>
      <c r="M41" s="31" t="s">
        <v>44</v>
      </c>
    </row>
    <row r="42" spans="1:13" s="31" customFormat="1" ht="14.5" customHeight="1">
      <c r="A42" s="8" t="s">
        <v>182</v>
      </c>
      <c r="B42" s="8">
        <v>13</v>
      </c>
      <c r="C42" s="8" t="s">
        <v>15</v>
      </c>
      <c r="D42" s="31">
        <v>90</v>
      </c>
      <c r="E42" s="31">
        <v>3</v>
      </c>
      <c r="F42" s="31">
        <v>0</v>
      </c>
      <c r="G42" s="38" t="s">
        <v>182</v>
      </c>
      <c r="H42" s="31">
        <v>2019</v>
      </c>
      <c r="I42" s="32">
        <v>61.671232876712331</v>
      </c>
      <c r="J42" s="32">
        <f t="shared" si="0"/>
        <v>59.671232876712331</v>
      </c>
      <c r="K42" s="32">
        <v>59.671232876712331</v>
      </c>
      <c r="L42" s="31" t="s">
        <v>447</v>
      </c>
      <c r="M42" s="31" t="s">
        <v>42</v>
      </c>
    </row>
    <row r="43" spans="1:13" s="31" customFormat="1" ht="14.5" customHeight="1">
      <c r="A43" s="8" t="s">
        <v>33</v>
      </c>
      <c r="B43" s="8">
        <v>13</v>
      </c>
      <c r="C43" s="8" t="s">
        <v>15</v>
      </c>
      <c r="D43" s="31">
        <v>90</v>
      </c>
      <c r="E43" s="31">
        <v>3</v>
      </c>
      <c r="F43" s="31">
        <v>0</v>
      </c>
      <c r="G43" s="38" t="s">
        <v>33</v>
      </c>
      <c r="H43" s="31">
        <v>2019</v>
      </c>
      <c r="I43" s="32">
        <v>57.887671232876713</v>
      </c>
      <c r="J43" s="32">
        <f t="shared" si="0"/>
        <v>55.887671232876713</v>
      </c>
      <c r="K43" s="32">
        <v>55.887671232876713</v>
      </c>
      <c r="L43" s="31" t="s">
        <v>447</v>
      </c>
      <c r="M43" s="31" t="s">
        <v>42</v>
      </c>
    </row>
    <row r="44" spans="1:13" s="31" customFormat="1" ht="14.5" customHeight="1">
      <c r="A44" s="8" t="s">
        <v>116</v>
      </c>
      <c r="B44" s="8">
        <v>13</v>
      </c>
      <c r="C44" s="8" t="s">
        <v>15</v>
      </c>
      <c r="D44" s="31">
        <v>90</v>
      </c>
      <c r="E44" s="31">
        <v>3</v>
      </c>
      <c r="F44" s="31">
        <v>0</v>
      </c>
      <c r="G44" s="38" t="s">
        <v>116</v>
      </c>
      <c r="H44" s="31">
        <v>2020</v>
      </c>
      <c r="I44" s="32">
        <v>53.252054794520546</v>
      </c>
      <c r="J44" s="32">
        <f t="shared" si="0"/>
        <v>52.252054794520546</v>
      </c>
      <c r="K44" s="32">
        <v>52.252054794520546</v>
      </c>
      <c r="L44" s="31" t="s">
        <v>447</v>
      </c>
      <c r="M44" s="31" t="s">
        <v>44</v>
      </c>
    </row>
    <row r="45" spans="1:13" s="31" customFormat="1" ht="14.5" customHeight="1">
      <c r="A45" s="8" t="s">
        <v>147</v>
      </c>
      <c r="B45" s="8">
        <v>14</v>
      </c>
      <c r="C45" s="8" t="s">
        <v>15</v>
      </c>
      <c r="D45" s="31">
        <v>90</v>
      </c>
      <c r="E45" s="31">
        <v>3</v>
      </c>
      <c r="F45" s="31">
        <v>0</v>
      </c>
      <c r="G45" s="38" t="s">
        <v>147</v>
      </c>
      <c r="H45" s="31">
        <v>2019</v>
      </c>
      <c r="I45" s="32">
        <v>49</v>
      </c>
      <c r="J45" s="32">
        <f t="shared" si="0"/>
        <v>47</v>
      </c>
      <c r="K45" s="32">
        <v>47</v>
      </c>
      <c r="L45" s="31" t="s">
        <v>447</v>
      </c>
      <c r="M45" s="31" t="s">
        <v>42</v>
      </c>
    </row>
    <row r="46" spans="1:13" s="31" customFormat="1" ht="14.5" customHeight="1">
      <c r="A46" s="8" t="s">
        <v>146</v>
      </c>
      <c r="B46" s="8">
        <v>14</v>
      </c>
      <c r="C46" s="8" t="s">
        <v>37</v>
      </c>
      <c r="D46" s="31">
        <v>30</v>
      </c>
      <c r="E46" s="31">
        <v>0</v>
      </c>
      <c r="F46" s="31">
        <v>0</v>
      </c>
      <c r="G46" s="38" t="s">
        <v>146</v>
      </c>
      <c r="H46" s="31">
        <v>2020</v>
      </c>
      <c r="I46" s="32">
        <v>50.964383561643835</v>
      </c>
      <c r="J46" s="32">
        <f t="shared" si="0"/>
        <v>49.964383561643835</v>
      </c>
      <c r="K46" s="32">
        <v>49.964383561643835</v>
      </c>
      <c r="L46" s="31" t="s">
        <v>447</v>
      </c>
      <c r="M46" s="31" t="s">
        <v>44</v>
      </c>
    </row>
    <row r="47" spans="1:13" s="31" customFormat="1" ht="14.5" customHeight="1">
      <c r="A47" s="8" t="s">
        <v>20</v>
      </c>
      <c r="B47" s="8">
        <v>19</v>
      </c>
      <c r="C47" s="8" t="s">
        <v>15</v>
      </c>
      <c r="D47" s="31">
        <v>90</v>
      </c>
      <c r="E47" s="31">
        <v>0</v>
      </c>
      <c r="F47" s="31">
        <v>0</v>
      </c>
      <c r="G47" s="38" t="s">
        <v>20</v>
      </c>
      <c r="H47" s="31">
        <v>2019</v>
      </c>
      <c r="I47" s="32">
        <v>47.19178082191781</v>
      </c>
      <c r="J47" s="32">
        <f t="shared" si="0"/>
        <v>45.19178082191781</v>
      </c>
      <c r="K47" s="32">
        <v>45.19178082191781</v>
      </c>
      <c r="L47" s="31" t="s">
        <v>447</v>
      </c>
      <c r="M47" s="31" t="s">
        <v>42</v>
      </c>
    </row>
    <row r="48" spans="1:13" s="31" customFormat="1" ht="14.5" customHeight="1">
      <c r="A48" s="8" t="s">
        <v>167</v>
      </c>
      <c r="B48" s="8">
        <v>19</v>
      </c>
      <c r="C48" s="8" t="s">
        <v>23</v>
      </c>
      <c r="D48" s="31">
        <v>60</v>
      </c>
      <c r="E48" s="31">
        <v>0</v>
      </c>
      <c r="F48" s="31">
        <v>0</v>
      </c>
      <c r="G48" s="38" t="s">
        <v>167</v>
      </c>
      <c r="H48" s="31">
        <v>2020</v>
      </c>
      <c r="I48" s="32">
        <v>58.041095890410958</v>
      </c>
      <c r="J48" s="32">
        <f t="shared" si="0"/>
        <v>57.041095890410958</v>
      </c>
      <c r="K48" s="32">
        <v>57.041095890410958</v>
      </c>
      <c r="L48" s="31" t="s">
        <v>447</v>
      </c>
      <c r="M48" s="31" t="s">
        <v>44</v>
      </c>
    </row>
    <row r="49" spans="1:13" s="31" customFormat="1" ht="14.5" customHeight="1">
      <c r="A49" s="154" t="s">
        <v>93</v>
      </c>
      <c r="B49" s="154">
        <v>19</v>
      </c>
      <c r="C49" s="154" t="s">
        <v>15</v>
      </c>
      <c r="D49" s="153">
        <v>90</v>
      </c>
      <c r="E49" s="153">
        <v>3</v>
      </c>
      <c r="F49" s="153">
        <v>0</v>
      </c>
      <c r="G49" s="155" t="s">
        <v>93</v>
      </c>
      <c r="H49" s="153">
        <v>2020</v>
      </c>
      <c r="I49" s="156">
        <v>42.61917808219178</v>
      </c>
      <c r="J49" s="156">
        <f t="shared" si="0"/>
        <v>41.61917808219178</v>
      </c>
      <c r="K49" s="156">
        <v>41.61917808219178</v>
      </c>
      <c r="L49" s="31" t="s">
        <v>447</v>
      </c>
      <c r="M49" s="31">
        <v>2</v>
      </c>
    </row>
    <row r="50" spans="1:13" s="31" customFormat="1" ht="14.5" customHeight="1">
      <c r="A50" s="8" t="s">
        <v>72</v>
      </c>
      <c r="B50" s="8">
        <v>19</v>
      </c>
      <c r="C50" s="8" t="s">
        <v>15</v>
      </c>
      <c r="D50" s="31">
        <v>90</v>
      </c>
      <c r="E50" s="31">
        <v>0</v>
      </c>
      <c r="F50" s="31">
        <v>0</v>
      </c>
      <c r="G50" s="38" t="s">
        <v>72</v>
      </c>
      <c r="H50" s="31">
        <v>2020</v>
      </c>
      <c r="I50" s="32">
        <v>49.358904109589041</v>
      </c>
      <c r="J50" s="32">
        <f t="shared" si="0"/>
        <v>48.358904109589041</v>
      </c>
      <c r="K50" s="32">
        <v>48.358904109589041</v>
      </c>
      <c r="L50" s="31" t="s">
        <v>447</v>
      </c>
      <c r="M50" s="31" t="s">
        <v>42</v>
      </c>
    </row>
    <row r="51" spans="1:13" s="31" customFormat="1" ht="14.5" customHeight="1">
      <c r="A51" s="8" t="s">
        <v>133</v>
      </c>
      <c r="B51" s="8">
        <v>19</v>
      </c>
      <c r="C51" s="8" t="s">
        <v>37</v>
      </c>
      <c r="D51" s="31">
        <v>30</v>
      </c>
      <c r="E51" s="31">
        <v>3</v>
      </c>
      <c r="F51" s="31">
        <v>0</v>
      </c>
      <c r="G51" s="38" t="s">
        <v>133</v>
      </c>
      <c r="H51" s="31">
        <v>2020</v>
      </c>
      <c r="I51" s="32">
        <v>50.967123287671235</v>
      </c>
      <c r="J51" s="32">
        <f t="shared" si="0"/>
        <v>49.967123287671235</v>
      </c>
      <c r="K51" s="32">
        <v>49.967123287671235</v>
      </c>
      <c r="L51" s="31" t="s">
        <v>447</v>
      </c>
      <c r="M51" s="31" t="s">
        <v>44</v>
      </c>
    </row>
    <row r="52" spans="1:13" s="31" customFormat="1" ht="14.5" customHeight="1">
      <c r="A52" s="8" t="s">
        <v>146</v>
      </c>
      <c r="B52" s="8">
        <v>19</v>
      </c>
      <c r="C52" s="8" t="s">
        <v>37</v>
      </c>
      <c r="D52" s="31">
        <v>30</v>
      </c>
      <c r="E52" s="31">
        <v>3</v>
      </c>
      <c r="F52" s="31">
        <v>0</v>
      </c>
      <c r="G52" s="38" t="s">
        <v>146</v>
      </c>
      <c r="H52" s="31">
        <v>2020</v>
      </c>
      <c r="I52" s="32">
        <v>50.967123287671235</v>
      </c>
      <c r="J52" s="32">
        <f t="shared" si="0"/>
        <v>49.967123287671235</v>
      </c>
      <c r="K52" s="32">
        <v>49.967123287671235</v>
      </c>
      <c r="L52" s="31" t="s">
        <v>447</v>
      </c>
      <c r="M52" s="31" t="s">
        <v>44</v>
      </c>
    </row>
    <row r="53" spans="1:13" s="31" customFormat="1" ht="14.5" customHeight="1">
      <c r="A53" s="8" t="s">
        <v>146</v>
      </c>
      <c r="B53" s="8">
        <v>19</v>
      </c>
      <c r="C53" s="8" t="s">
        <v>37</v>
      </c>
      <c r="D53" s="31">
        <v>30</v>
      </c>
      <c r="E53" s="31">
        <v>0</v>
      </c>
      <c r="F53" s="31">
        <v>0</v>
      </c>
      <c r="G53" s="38" t="s">
        <v>146</v>
      </c>
      <c r="H53" s="31">
        <v>2020</v>
      </c>
      <c r="I53" s="32">
        <v>38.336986301369862</v>
      </c>
      <c r="J53" s="32">
        <f t="shared" si="0"/>
        <v>37.336986301369862</v>
      </c>
      <c r="K53" s="32">
        <v>37.336986301369862</v>
      </c>
      <c r="L53" s="31" t="s">
        <v>447</v>
      </c>
      <c r="M53" s="31" t="s">
        <v>42</v>
      </c>
    </row>
    <row r="54" spans="1:13" s="31" customFormat="1" ht="14.5" customHeight="1">
      <c r="A54" s="8" t="s">
        <v>167</v>
      </c>
      <c r="B54" s="8">
        <v>19</v>
      </c>
      <c r="C54" s="8" t="s">
        <v>15</v>
      </c>
      <c r="D54" s="31">
        <v>90</v>
      </c>
      <c r="E54" s="31">
        <v>2</v>
      </c>
      <c r="F54" s="31">
        <v>0</v>
      </c>
      <c r="G54" s="38" t="s">
        <v>167</v>
      </c>
      <c r="H54" s="31">
        <v>2020</v>
      </c>
      <c r="I54" s="32">
        <v>52.819178082191783</v>
      </c>
      <c r="J54" s="32">
        <f t="shared" si="0"/>
        <v>51.819178082191783</v>
      </c>
      <c r="K54" s="32">
        <v>51.819178082191783</v>
      </c>
      <c r="L54" s="31" t="s">
        <v>447</v>
      </c>
      <c r="M54" s="31" t="s">
        <v>42</v>
      </c>
    </row>
    <row r="55" spans="1:13" s="31" customFormat="1" ht="14.5" customHeight="1">
      <c r="A55" s="8" t="s">
        <v>137</v>
      </c>
      <c r="B55" s="8">
        <v>19</v>
      </c>
      <c r="C55" s="8" t="s">
        <v>15</v>
      </c>
      <c r="D55" s="31">
        <v>90</v>
      </c>
      <c r="E55" s="31">
        <v>0</v>
      </c>
      <c r="F55" s="31">
        <v>0</v>
      </c>
      <c r="G55" s="38" t="s">
        <v>137</v>
      </c>
      <c r="H55" s="31">
        <v>2020</v>
      </c>
      <c r="I55" s="32">
        <v>60.506849315068493</v>
      </c>
      <c r="J55" s="32">
        <f t="shared" si="0"/>
        <v>59.506849315068493</v>
      </c>
      <c r="K55" s="32">
        <v>59.506849315068493</v>
      </c>
      <c r="L55" s="31" t="s">
        <v>447</v>
      </c>
      <c r="M55" s="31" t="s">
        <v>44</v>
      </c>
    </row>
    <row r="56" spans="1:13" s="31" customFormat="1" ht="14.5" customHeight="1">
      <c r="A56" s="8" t="s">
        <v>146</v>
      </c>
      <c r="B56" s="8">
        <v>19</v>
      </c>
      <c r="C56" s="8" t="s">
        <v>23</v>
      </c>
      <c r="D56" s="31">
        <v>60</v>
      </c>
      <c r="E56" s="31">
        <v>3</v>
      </c>
      <c r="F56" s="31">
        <v>0</v>
      </c>
      <c r="G56" s="38" t="s">
        <v>146</v>
      </c>
      <c r="H56" s="31">
        <v>2020</v>
      </c>
      <c r="I56" s="32">
        <v>55.106849315068494</v>
      </c>
      <c r="J56" s="32">
        <f t="shared" si="0"/>
        <v>54.106849315068494</v>
      </c>
      <c r="K56" s="32">
        <v>54.106849315068494</v>
      </c>
      <c r="L56" s="31" t="s">
        <v>447</v>
      </c>
      <c r="M56" s="31" t="s">
        <v>42</v>
      </c>
    </row>
    <row r="57" spans="1:13" s="31" customFormat="1" ht="14.5" customHeight="1">
      <c r="A57" s="8" t="s">
        <v>116</v>
      </c>
      <c r="B57" s="8">
        <v>19</v>
      </c>
      <c r="C57" s="8" t="s">
        <v>15</v>
      </c>
      <c r="D57" s="31">
        <v>90</v>
      </c>
      <c r="E57" s="31">
        <v>0</v>
      </c>
      <c r="F57" s="31">
        <v>0</v>
      </c>
      <c r="G57" s="38" t="s">
        <v>116</v>
      </c>
      <c r="H57" s="31">
        <v>2020</v>
      </c>
      <c r="I57" s="32">
        <v>48.37808219178082</v>
      </c>
      <c r="J57" s="32">
        <f t="shared" si="0"/>
        <v>47.37808219178082</v>
      </c>
      <c r="K57" s="32">
        <v>47.37808219178082</v>
      </c>
      <c r="L57" s="31" t="s">
        <v>447</v>
      </c>
      <c r="M57" s="31" t="s">
        <v>42</v>
      </c>
    </row>
    <row r="58" spans="1:13" s="31" customFormat="1" ht="14.5" customHeight="1">
      <c r="A58" s="8" t="s">
        <v>146</v>
      </c>
      <c r="B58" s="8">
        <v>19</v>
      </c>
      <c r="C58" s="8" t="s">
        <v>361</v>
      </c>
      <c r="D58" s="31">
        <v>52</v>
      </c>
      <c r="E58" s="31">
        <v>0</v>
      </c>
      <c r="F58" s="31">
        <v>0</v>
      </c>
      <c r="G58" s="38" t="s">
        <v>146</v>
      </c>
      <c r="H58" s="31">
        <v>2020</v>
      </c>
      <c r="I58" s="32">
        <v>64.027397260273972</v>
      </c>
      <c r="J58" s="32">
        <f t="shared" si="0"/>
        <v>63.027397260273972</v>
      </c>
      <c r="K58" s="32">
        <v>63.027397260273972</v>
      </c>
      <c r="L58" s="31" t="s">
        <v>447</v>
      </c>
      <c r="M58" s="31" t="s">
        <v>42</v>
      </c>
    </row>
    <row r="59" spans="1:13" s="31" customFormat="1" ht="14.5" customHeight="1">
      <c r="A59" s="8" t="s">
        <v>139</v>
      </c>
      <c r="B59" s="8">
        <v>19</v>
      </c>
      <c r="C59" s="8" t="s">
        <v>15</v>
      </c>
      <c r="D59" s="31">
        <v>90</v>
      </c>
      <c r="E59" s="31">
        <v>0</v>
      </c>
      <c r="F59" s="31">
        <v>0</v>
      </c>
      <c r="G59" s="38" t="s">
        <v>139</v>
      </c>
      <c r="H59" s="31">
        <v>2020</v>
      </c>
      <c r="I59" s="32">
        <v>47.30684931506849</v>
      </c>
      <c r="J59" s="32">
        <f t="shared" si="0"/>
        <v>46.30684931506849</v>
      </c>
      <c r="K59" s="32">
        <v>46.30684931506849</v>
      </c>
      <c r="L59" s="31" t="s">
        <v>447</v>
      </c>
      <c r="M59" s="31" t="s">
        <v>42</v>
      </c>
    </row>
    <row r="60" spans="1:13" s="31" customFormat="1" ht="14.5" customHeight="1">
      <c r="A60" s="8" t="s">
        <v>315</v>
      </c>
      <c r="B60" s="8">
        <v>19</v>
      </c>
      <c r="C60" s="8" t="s">
        <v>15</v>
      </c>
      <c r="D60" s="31">
        <v>90</v>
      </c>
      <c r="E60" s="31">
        <v>0</v>
      </c>
      <c r="F60" s="31">
        <v>0</v>
      </c>
      <c r="G60" s="38" t="s">
        <v>315</v>
      </c>
      <c r="H60" s="31">
        <v>2019</v>
      </c>
      <c r="I60" s="32">
        <v>56.408219178082192</v>
      </c>
      <c r="J60" s="32">
        <f t="shared" si="0"/>
        <v>54.408219178082192</v>
      </c>
      <c r="K60" s="32">
        <v>54.408219178082192</v>
      </c>
      <c r="L60" s="31" t="s">
        <v>447</v>
      </c>
      <c r="M60" s="31" t="s">
        <v>42</v>
      </c>
    </row>
    <row r="61" spans="1:13" s="31" customFormat="1" ht="14.5" customHeight="1">
      <c r="A61" s="8" t="s">
        <v>315</v>
      </c>
      <c r="B61" s="8">
        <v>19</v>
      </c>
      <c r="C61" s="8" t="s">
        <v>15</v>
      </c>
      <c r="D61" s="31">
        <v>90</v>
      </c>
      <c r="E61" s="31">
        <v>0</v>
      </c>
      <c r="F61" s="31">
        <v>0</v>
      </c>
      <c r="G61" s="38" t="s">
        <v>315</v>
      </c>
      <c r="H61" s="31">
        <v>2019</v>
      </c>
      <c r="I61" s="32">
        <v>37.797260273972604</v>
      </c>
      <c r="J61" s="32">
        <f t="shared" si="0"/>
        <v>35.797260273972604</v>
      </c>
      <c r="K61" s="32">
        <v>35.797260273972604</v>
      </c>
      <c r="L61" s="31" t="s">
        <v>447</v>
      </c>
      <c r="M61" s="31" t="s">
        <v>44</v>
      </c>
    </row>
    <row r="62" spans="1:13" s="31" customFormat="1" ht="14.5" customHeight="1">
      <c r="A62" s="8" t="s">
        <v>93</v>
      </c>
      <c r="B62" s="8">
        <v>19</v>
      </c>
      <c r="C62" s="8" t="s">
        <v>15</v>
      </c>
      <c r="D62" s="31">
        <v>90</v>
      </c>
      <c r="E62" s="31">
        <v>2</v>
      </c>
      <c r="F62" s="31">
        <v>0</v>
      </c>
      <c r="G62" s="38" t="s">
        <v>93</v>
      </c>
      <c r="H62" s="31">
        <v>2020</v>
      </c>
      <c r="I62" s="32">
        <v>58.367123287671234</v>
      </c>
      <c r="J62" s="32">
        <f t="shared" si="0"/>
        <v>57.367123287671234</v>
      </c>
      <c r="K62" s="32">
        <v>57.367123287671234</v>
      </c>
      <c r="L62" s="31" t="s">
        <v>447</v>
      </c>
      <c r="M62" s="31" t="s">
        <v>42</v>
      </c>
    </row>
    <row r="63" spans="1:13" s="31" customFormat="1" ht="14.5" customHeight="1">
      <c r="A63" s="8" t="s">
        <v>315</v>
      </c>
      <c r="B63" s="8">
        <v>19</v>
      </c>
      <c r="C63" s="8" t="s">
        <v>15</v>
      </c>
      <c r="D63" s="31">
        <v>90</v>
      </c>
      <c r="E63" s="31">
        <v>2</v>
      </c>
      <c r="F63" s="31">
        <v>0</v>
      </c>
      <c r="G63" s="38" t="s">
        <v>315</v>
      </c>
      <c r="H63" s="31">
        <v>2019</v>
      </c>
      <c r="I63" s="32">
        <v>42.895890410958906</v>
      </c>
      <c r="J63" s="32">
        <f t="shared" si="0"/>
        <v>40.895890410958906</v>
      </c>
      <c r="K63" s="32">
        <v>40.895890410958906</v>
      </c>
      <c r="L63" s="31" t="s">
        <v>447</v>
      </c>
      <c r="M63" s="31" t="s">
        <v>44</v>
      </c>
    </row>
    <row r="64" spans="1:13" s="31" customFormat="1" ht="14.5" customHeight="1">
      <c r="A64" s="8" t="s">
        <v>188</v>
      </c>
      <c r="B64" s="8">
        <v>19</v>
      </c>
      <c r="C64" s="8" t="s">
        <v>15</v>
      </c>
      <c r="D64" s="31">
        <v>90</v>
      </c>
      <c r="E64" s="31">
        <v>2</v>
      </c>
      <c r="F64" s="31">
        <v>0</v>
      </c>
      <c r="G64" s="38" t="s">
        <v>188</v>
      </c>
      <c r="H64" s="31">
        <v>2019</v>
      </c>
      <c r="I64" s="32">
        <v>58.684931506849317</v>
      </c>
      <c r="J64" s="32">
        <f t="shared" si="0"/>
        <v>56.684931506849317</v>
      </c>
      <c r="K64" s="32">
        <v>56.684931506849317</v>
      </c>
      <c r="L64" s="31" t="s">
        <v>447</v>
      </c>
      <c r="M64" s="31" t="s">
        <v>42</v>
      </c>
    </row>
    <row r="65" spans="1:13" s="31" customFormat="1" ht="14.5" customHeight="1">
      <c r="A65" s="8" t="s">
        <v>315</v>
      </c>
      <c r="B65" s="8">
        <v>19</v>
      </c>
      <c r="C65" s="8" t="s">
        <v>15</v>
      </c>
      <c r="D65" s="31">
        <v>90</v>
      </c>
      <c r="E65" s="31">
        <v>4</v>
      </c>
      <c r="F65" s="31">
        <v>0</v>
      </c>
      <c r="G65" s="38" t="s">
        <v>315</v>
      </c>
      <c r="H65" s="31">
        <v>2019</v>
      </c>
      <c r="I65" s="32">
        <v>61.753424657534246</v>
      </c>
      <c r="J65" s="32">
        <f t="shared" si="0"/>
        <v>59.753424657534246</v>
      </c>
      <c r="K65" s="32">
        <v>59.753424657534246</v>
      </c>
      <c r="L65" s="31" t="s">
        <v>447</v>
      </c>
      <c r="M65" s="31" t="s">
        <v>44</v>
      </c>
    </row>
    <row r="66" spans="1:13" s="31" customFormat="1" ht="14.5" customHeight="1">
      <c r="A66" s="8" t="s">
        <v>191</v>
      </c>
      <c r="B66" s="8">
        <v>19</v>
      </c>
      <c r="C66" s="8" t="s">
        <v>15</v>
      </c>
      <c r="D66" s="31">
        <v>90</v>
      </c>
      <c r="E66" s="31">
        <v>4</v>
      </c>
      <c r="F66" s="31">
        <v>0</v>
      </c>
      <c r="G66" s="38" t="s">
        <v>191</v>
      </c>
      <c r="H66" s="31">
        <v>2019</v>
      </c>
      <c r="I66" s="32">
        <v>66.400000000000006</v>
      </c>
      <c r="J66" s="32">
        <f t="shared" ref="J66:J107" si="1">IF(H66&gt;=2020,SUM(I66,-1),SUM(I66,-2))</f>
        <v>64.400000000000006</v>
      </c>
      <c r="K66" s="32">
        <v>64.400000000000006</v>
      </c>
      <c r="L66" s="31" t="s">
        <v>447</v>
      </c>
      <c r="M66" s="31" t="s">
        <v>42</v>
      </c>
    </row>
    <row r="67" spans="1:13" s="31" customFormat="1" ht="14.5" customHeight="1">
      <c r="A67" s="8" t="s">
        <v>20</v>
      </c>
      <c r="B67" s="8">
        <v>19</v>
      </c>
      <c r="C67" s="8" t="s">
        <v>23</v>
      </c>
      <c r="D67" s="31">
        <v>60</v>
      </c>
      <c r="F67" s="157">
        <v>1</v>
      </c>
      <c r="G67" s="38" t="s">
        <v>20</v>
      </c>
      <c r="H67" s="31">
        <v>2019</v>
      </c>
      <c r="I67" s="32">
        <v>60.060273972602737</v>
      </c>
      <c r="J67" s="32">
        <f t="shared" si="1"/>
        <v>58.060273972602737</v>
      </c>
      <c r="K67" s="32">
        <v>58.060273972602737</v>
      </c>
      <c r="L67" s="31" t="s">
        <v>447</v>
      </c>
      <c r="M67" s="31" t="s">
        <v>42</v>
      </c>
    </row>
    <row r="68" spans="1:13" s="31" customFormat="1" ht="14.5" customHeight="1">
      <c r="A68" s="8" t="s">
        <v>299</v>
      </c>
      <c r="B68" s="8"/>
      <c r="C68" s="8" t="s">
        <v>155</v>
      </c>
      <c r="D68" s="31">
        <v>82</v>
      </c>
      <c r="E68" s="31">
        <v>0</v>
      </c>
      <c r="F68" s="31">
        <v>0</v>
      </c>
      <c r="G68" s="38" t="s">
        <v>299</v>
      </c>
      <c r="H68" s="31">
        <v>2020</v>
      </c>
      <c r="I68" s="32">
        <v>35.772602739726025</v>
      </c>
      <c r="J68" s="32">
        <f t="shared" si="1"/>
        <v>34.772602739726025</v>
      </c>
      <c r="K68" s="32">
        <v>34.772602739726025</v>
      </c>
      <c r="L68" s="31" t="s">
        <v>447</v>
      </c>
      <c r="M68" s="31" t="s">
        <v>42</v>
      </c>
    </row>
    <row r="69" spans="1:13" s="31" customFormat="1" ht="14.5" customHeight="1">
      <c r="A69" s="8" t="s">
        <v>299</v>
      </c>
      <c r="B69" s="8"/>
      <c r="C69" s="8" t="s">
        <v>23</v>
      </c>
      <c r="D69" s="31">
        <v>60</v>
      </c>
      <c r="E69" s="31">
        <v>0</v>
      </c>
      <c r="F69" s="31">
        <v>0</v>
      </c>
      <c r="G69" s="38" t="s">
        <v>299</v>
      </c>
      <c r="H69" s="31">
        <v>2020</v>
      </c>
      <c r="I69" s="32">
        <v>51.939726027397263</v>
      </c>
      <c r="J69" s="32">
        <f t="shared" si="1"/>
        <v>50.939726027397263</v>
      </c>
      <c r="K69" s="32">
        <v>50.939726027397263</v>
      </c>
      <c r="L69" s="31" t="s">
        <v>447</v>
      </c>
      <c r="M69" s="31" t="s">
        <v>42</v>
      </c>
    </row>
    <row r="70" spans="1:13" s="31" customFormat="1" ht="14.5" customHeight="1">
      <c r="A70" s="8" t="s">
        <v>261</v>
      </c>
      <c r="B70" s="8"/>
      <c r="C70" s="8" t="s">
        <v>253</v>
      </c>
      <c r="D70" s="31">
        <v>58</v>
      </c>
      <c r="E70" s="31">
        <v>0</v>
      </c>
      <c r="F70" s="31">
        <v>0</v>
      </c>
      <c r="G70" s="38" t="s">
        <v>261</v>
      </c>
      <c r="H70" s="31">
        <v>2020</v>
      </c>
      <c r="I70" s="32">
        <v>32.112328767123287</v>
      </c>
      <c r="J70" s="32">
        <f t="shared" si="1"/>
        <v>31.112328767123287</v>
      </c>
      <c r="K70" s="32">
        <v>31.112328767123287</v>
      </c>
      <c r="L70" s="31" t="s">
        <v>447</v>
      </c>
      <c r="M70" s="31" t="s">
        <v>44</v>
      </c>
    </row>
    <row r="71" spans="1:13" s="31" customFormat="1" ht="14.5" customHeight="1">
      <c r="A71" s="8" t="s">
        <v>62</v>
      </c>
      <c r="B71" s="8"/>
      <c r="C71" s="8" t="s">
        <v>148</v>
      </c>
      <c r="D71" s="31">
        <v>54</v>
      </c>
      <c r="E71" s="31">
        <v>0</v>
      </c>
      <c r="F71" s="31">
        <v>0</v>
      </c>
      <c r="G71" s="38" t="s">
        <v>62</v>
      </c>
      <c r="H71" s="31">
        <v>2020</v>
      </c>
      <c r="I71" s="32">
        <v>50.194520547945203</v>
      </c>
      <c r="J71" s="32">
        <f t="shared" si="1"/>
        <v>49.194520547945203</v>
      </c>
      <c r="K71" s="32">
        <v>49.194520547945203</v>
      </c>
      <c r="L71" s="31" t="s">
        <v>447</v>
      </c>
      <c r="M71" s="31" t="s">
        <v>44</v>
      </c>
    </row>
    <row r="72" spans="1:13" s="31" customFormat="1" ht="14.5" customHeight="1">
      <c r="A72" s="8" t="s">
        <v>62</v>
      </c>
      <c r="B72" s="8"/>
      <c r="C72" s="8" t="s">
        <v>15</v>
      </c>
      <c r="D72" s="31">
        <v>90</v>
      </c>
      <c r="E72" s="31">
        <v>0</v>
      </c>
      <c r="F72" s="31">
        <v>0</v>
      </c>
      <c r="G72" s="38" t="s">
        <v>62</v>
      </c>
      <c r="H72" s="31">
        <v>2020</v>
      </c>
      <c r="I72" s="32">
        <v>44.246575342465754</v>
      </c>
      <c r="J72" s="32">
        <f t="shared" si="1"/>
        <v>43.246575342465754</v>
      </c>
      <c r="K72" s="32">
        <v>43.246575342465754</v>
      </c>
      <c r="L72" s="31" t="s">
        <v>447</v>
      </c>
      <c r="M72" s="31" t="s">
        <v>42</v>
      </c>
    </row>
    <row r="73" spans="1:13" s="31" customFormat="1" ht="14.5" customHeight="1">
      <c r="A73" s="8" t="s">
        <v>78</v>
      </c>
      <c r="B73" s="8"/>
      <c r="C73" s="8" t="s">
        <v>186</v>
      </c>
      <c r="D73" s="31">
        <v>61</v>
      </c>
      <c r="E73" s="31">
        <v>0</v>
      </c>
      <c r="F73" s="31">
        <v>0</v>
      </c>
      <c r="G73" s="38" t="s">
        <v>78</v>
      </c>
      <c r="H73" s="31">
        <v>2020</v>
      </c>
      <c r="I73" s="32">
        <v>37.958904109589042</v>
      </c>
      <c r="J73" s="32">
        <f t="shared" si="1"/>
        <v>36.958904109589042</v>
      </c>
      <c r="K73" s="32">
        <v>36.958904109589042</v>
      </c>
      <c r="L73" s="31" t="s">
        <v>447</v>
      </c>
      <c r="M73" s="31" t="s">
        <v>42</v>
      </c>
    </row>
    <row r="74" spans="1:13" s="31" customFormat="1" ht="14.5" customHeight="1">
      <c r="A74" s="8" t="s">
        <v>78</v>
      </c>
      <c r="B74" s="8"/>
      <c r="C74" s="8" t="s">
        <v>15</v>
      </c>
      <c r="D74" s="31">
        <v>90</v>
      </c>
      <c r="E74" s="31">
        <v>0</v>
      </c>
      <c r="F74" s="31">
        <v>0</v>
      </c>
      <c r="G74" s="38" t="s">
        <v>78</v>
      </c>
      <c r="H74" s="31">
        <v>2020</v>
      </c>
      <c r="I74" s="32">
        <v>51.671232876712331</v>
      </c>
      <c r="J74" s="32">
        <f t="shared" si="1"/>
        <v>50.671232876712331</v>
      </c>
      <c r="K74" s="32">
        <v>50.671232876712331</v>
      </c>
      <c r="L74" s="31" t="s">
        <v>447</v>
      </c>
      <c r="M74" s="31" t="s">
        <v>44</v>
      </c>
    </row>
    <row r="75" spans="1:13" s="31" customFormat="1" ht="14.5" customHeight="1">
      <c r="A75" s="8" t="s">
        <v>48</v>
      </c>
      <c r="B75" s="8"/>
      <c r="C75" s="8" t="s">
        <v>15</v>
      </c>
      <c r="D75" s="31">
        <v>90</v>
      </c>
      <c r="E75" s="31">
        <v>0</v>
      </c>
      <c r="F75" s="31">
        <v>0</v>
      </c>
      <c r="G75" s="38" t="s">
        <v>48</v>
      </c>
      <c r="H75" s="31">
        <v>2020</v>
      </c>
      <c r="I75" s="32">
        <v>42.934246575342463</v>
      </c>
      <c r="J75" s="32">
        <f t="shared" si="1"/>
        <v>41.934246575342463</v>
      </c>
      <c r="K75" s="32">
        <v>41.934246575342463</v>
      </c>
      <c r="L75" s="31" t="s">
        <v>447</v>
      </c>
      <c r="M75" s="31" t="s">
        <v>44</v>
      </c>
    </row>
    <row r="76" spans="1:13" s="31" customFormat="1" ht="14.5" customHeight="1">
      <c r="A76" s="8" t="s">
        <v>185</v>
      </c>
      <c r="B76" s="8"/>
      <c r="C76" s="8" t="s">
        <v>263</v>
      </c>
      <c r="D76" s="31">
        <v>84</v>
      </c>
      <c r="E76" s="31">
        <v>0</v>
      </c>
      <c r="F76" s="31">
        <v>0</v>
      </c>
      <c r="G76" s="38" t="s">
        <v>185</v>
      </c>
      <c r="H76" s="31">
        <v>2020</v>
      </c>
      <c r="I76" s="32">
        <v>36.164383561643838</v>
      </c>
      <c r="J76" s="32">
        <f t="shared" si="1"/>
        <v>35.164383561643838</v>
      </c>
      <c r="K76" s="32">
        <v>35.164383561643838</v>
      </c>
      <c r="L76" s="31" t="s">
        <v>447</v>
      </c>
      <c r="M76" s="31" t="s">
        <v>42</v>
      </c>
    </row>
    <row r="77" spans="1:13" s="31" customFormat="1" ht="14.5" customHeight="1">
      <c r="A77" s="8" t="s">
        <v>233</v>
      </c>
      <c r="B77" s="8"/>
      <c r="C77" s="8" t="s">
        <v>339</v>
      </c>
      <c r="D77" s="31">
        <v>17</v>
      </c>
      <c r="E77" s="31">
        <v>0</v>
      </c>
      <c r="F77" s="31">
        <v>0</v>
      </c>
      <c r="G77" s="38" t="s">
        <v>233</v>
      </c>
      <c r="H77" s="31">
        <v>2020</v>
      </c>
      <c r="I77" s="32">
        <v>44.2</v>
      </c>
      <c r="J77" s="32">
        <f t="shared" si="1"/>
        <v>43.2</v>
      </c>
      <c r="K77" s="32">
        <v>43.2</v>
      </c>
      <c r="L77" s="31" t="s">
        <v>447</v>
      </c>
      <c r="M77" s="31" t="s">
        <v>44</v>
      </c>
    </row>
    <row r="78" spans="1:13" s="31" customFormat="1" ht="14.5" customHeight="1">
      <c r="A78" s="8" t="s">
        <v>233</v>
      </c>
      <c r="B78" s="8"/>
      <c r="C78" s="8" t="s">
        <v>263</v>
      </c>
      <c r="D78" s="31">
        <v>84</v>
      </c>
      <c r="E78" s="31">
        <v>0</v>
      </c>
      <c r="F78" s="31">
        <v>0</v>
      </c>
      <c r="G78" s="38" t="s">
        <v>233</v>
      </c>
      <c r="H78" s="31">
        <v>2020</v>
      </c>
      <c r="I78" s="32">
        <v>46.627397260273973</v>
      </c>
      <c r="J78" s="32">
        <f t="shared" si="1"/>
        <v>45.627397260273973</v>
      </c>
      <c r="K78" s="32">
        <v>45.627397260273973</v>
      </c>
      <c r="L78" s="31" t="s">
        <v>447</v>
      </c>
      <c r="M78" s="31" t="s">
        <v>42</v>
      </c>
    </row>
    <row r="79" spans="1:13" s="31" customFormat="1" ht="14.5" customHeight="1">
      <c r="A79" s="8" t="s">
        <v>233</v>
      </c>
      <c r="B79" s="8"/>
      <c r="C79" s="8" t="s">
        <v>427</v>
      </c>
      <c r="D79" s="31">
        <v>24</v>
      </c>
      <c r="E79" s="31">
        <v>0</v>
      </c>
      <c r="F79" s="31">
        <v>0</v>
      </c>
      <c r="G79" s="38" t="s">
        <v>233</v>
      </c>
      <c r="H79" s="31">
        <v>2020</v>
      </c>
      <c r="I79" s="32">
        <v>37.695890410958903</v>
      </c>
      <c r="J79" s="32">
        <f t="shared" si="1"/>
        <v>36.695890410958903</v>
      </c>
      <c r="K79" s="32">
        <v>36.695890410958903</v>
      </c>
      <c r="L79" s="31" t="s">
        <v>447</v>
      </c>
      <c r="M79" s="31" t="s">
        <v>44</v>
      </c>
    </row>
    <row r="80" spans="1:13" s="31" customFormat="1" ht="14.5" customHeight="1">
      <c r="A80" s="8" t="s">
        <v>233</v>
      </c>
      <c r="B80" s="8"/>
      <c r="C80" s="8" t="s">
        <v>15</v>
      </c>
      <c r="D80" s="31">
        <v>90</v>
      </c>
      <c r="E80" s="31">
        <v>0</v>
      </c>
      <c r="F80" s="31">
        <v>0</v>
      </c>
      <c r="G80" s="38" t="s">
        <v>233</v>
      </c>
      <c r="H80" s="31">
        <v>2020</v>
      </c>
      <c r="I80" s="32">
        <v>39.197260273972603</v>
      </c>
      <c r="J80" s="32">
        <f t="shared" si="1"/>
        <v>38.197260273972603</v>
      </c>
      <c r="K80" s="32">
        <v>38.197260273972603</v>
      </c>
      <c r="L80" s="31" t="s">
        <v>447</v>
      </c>
      <c r="M80" s="31" t="s">
        <v>42</v>
      </c>
    </row>
    <row r="81" spans="1:13" s="31" customFormat="1" ht="14.5" customHeight="1">
      <c r="A81" s="8" t="s">
        <v>203</v>
      </c>
      <c r="B81" s="8"/>
      <c r="C81" s="8" t="s">
        <v>23</v>
      </c>
      <c r="D81" s="31">
        <v>60</v>
      </c>
      <c r="E81" s="31">
        <v>0</v>
      </c>
      <c r="F81" s="31">
        <v>0</v>
      </c>
      <c r="G81" s="38" t="s">
        <v>203</v>
      </c>
      <c r="H81" s="31">
        <v>2020</v>
      </c>
      <c r="I81" s="32">
        <v>50.663013698630138</v>
      </c>
      <c r="J81" s="32">
        <f t="shared" si="1"/>
        <v>49.663013698630138</v>
      </c>
      <c r="K81" s="32">
        <v>49.663013698630138</v>
      </c>
      <c r="L81" s="31" t="s">
        <v>447</v>
      </c>
      <c r="M81" s="31" t="s">
        <v>44</v>
      </c>
    </row>
    <row r="82" spans="1:13" s="31" customFormat="1" ht="14.5" customHeight="1">
      <c r="A82" s="8" t="s">
        <v>203</v>
      </c>
      <c r="B82" s="8"/>
      <c r="C82" s="8" t="s">
        <v>37</v>
      </c>
      <c r="D82" s="31">
        <v>30</v>
      </c>
      <c r="E82" s="31">
        <v>0</v>
      </c>
      <c r="F82" s="31">
        <v>0</v>
      </c>
      <c r="G82" s="38" t="s">
        <v>203</v>
      </c>
      <c r="H82" s="31">
        <v>2020</v>
      </c>
      <c r="I82" s="32">
        <v>44.547945205479451</v>
      </c>
      <c r="J82" s="32">
        <f t="shared" si="1"/>
        <v>43.547945205479451</v>
      </c>
      <c r="K82" s="32">
        <v>43.547945205479451</v>
      </c>
      <c r="L82" s="31" t="s">
        <v>447</v>
      </c>
      <c r="M82" s="31" t="s">
        <v>44</v>
      </c>
    </row>
    <row r="83" spans="1:13" s="31" customFormat="1" ht="14.5" customHeight="1">
      <c r="A83" s="8" t="s">
        <v>203</v>
      </c>
      <c r="B83" s="8"/>
      <c r="C83" s="8" t="s">
        <v>15</v>
      </c>
      <c r="D83" s="31">
        <v>90</v>
      </c>
      <c r="E83" s="31">
        <v>0</v>
      </c>
      <c r="F83" s="31">
        <v>0</v>
      </c>
      <c r="G83" s="38" t="s">
        <v>203</v>
      </c>
      <c r="H83" s="31">
        <v>2020</v>
      </c>
      <c r="I83" s="32">
        <v>50.38082191780822</v>
      </c>
      <c r="J83" s="32">
        <f t="shared" si="1"/>
        <v>49.38082191780822</v>
      </c>
      <c r="K83" s="32">
        <v>49.38082191780822</v>
      </c>
      <c r="L83" s="31" t="s">
        <v>447</v>
      </c>
      <c r="M83" s="31" t="s">
        <v>44</v>
      </c>
    </row>
    <row r="84" spans="1:13" s="31" customFormat="1" ht="14.5" customHeight="1">
      <c r="A84" s="8" t="s">
        <v>203</v>
      </c>
      <c r="B84" s="8"/>
      <c r="C84" s="8" t="s">
        <v>23</v>
      </c>
      <c r="D84" s="31">
        <v>60</v>
      </c>
      <c r="E84" s="31">
        <v>0</v>
      </c>
      <c r="F84" s="31">
        <v>0</v>
      </c>
      <c r="G84" s="38" t="s">
        <v>203</v>
      </c>
      <c r="H84" s="31">
        <v>2020</v>
      </c>
      <c r="I84" s="32">
        <v>40.731506849315068</v>
      </c>
      <c r="J84" s="32">
        <f t="shared" si="1"/>
        <v>39.731506849315068</v>
      </c>
      <c r="K84" s="32">
        <v>39.731506849315068</v>
      </c>
      <c r="L84" s="31" t="s">
        <v>447</v>
      </c>
      <c r="M84" s="31" t="s">
        <v>44</v>
      </c>
    </row>
    <row r="85" spans="1:13" s="31" customFormat="1" ht="14.5" customHeight="1">
      <c r="A85" s="8" t="s">
        <v>304</v>
      </c>
      <c r="B85" s="8"/>
      <c r="C85" s="8" t="s">
        <v>37</v>
      </c>
      <c r="D85" s="31">
        <v>30</v>
      </c>
      <c r="E85" s="31">
        <v>0</v>
      </c>
      <c r="F85" s="31">
        <v>0</v>
      </c>
      <c r="G85" s="38" t="s">
        <v>304</v>
      </c>
      <c r="H85" s="31">
        <v>2020</v>
      </c>
      <c r="I85" s="32">
        <v>24.660273972602738</v>
      </c>
      <c r="J85" s="32">
        <f t="shared" si="1"/>
        <v>23.660273972602738</v>
      </c>
      <c r="K85" s="32">
        <v>23.660273972602738</v>
      </c>
      <c r="L85" s="31" t="s">
        <v>447</v>
      </c>
      <c r="M85" s="31" t="s">
        <v>42</v>
      </c>
    </row>
    <row r="86" spans="1:13" s="31" customFormat="1" ht="14.5" customHeight="1">
      <c r="A86" s="8" t="s">
        <v>304</v>
      </c>
      <c r="B86" s="8"/>
      <c r="C86" s="8" t="s">
        <v>106</v>
      </c>
      <c r="D86" s="31">
        <v>31</v>
      </c>
      <c r="E86" s="31">
        <v>0</v>
      </c>
      <c r="F86" s="31">
        <v>0</v>
      </c>
      <c r="G86" s="38" t="s">
        <v>304</v>
      </c>
      <c r="H86" s="31">
        <v>2020</v>
      </c>
      <c r="I86" s="32">
        <v>63.273972602739725</v>
      </c>
      <c r="J86" s="32">
        <f t="shared" si="1"/>
        <v>62.273972602739725</v>
      </c>
      <c r="K86" s="32">
        <v>62.273972602739725</v>
      </c>
      <c r="L86" s="31" t="s">
        <v>447</v>
      </c>
      <c r="M86" s="31" t="s">
        <v>42</v>
      </c>
    </row>
    <row r="87" spans="1:13" s="31" customFormat="1" ht="14.5" customHeight="1">
      <c r="A87" s="8" t="s">
        <v>306</v>
      </c>
      <c r="B87" s="8"/>
      <c r="C87" s="8" t="s">
        <v>15</v>
      </c>
      <c r="D87" s="31">
        <v>90</v>
      </c>
      <c r="E87" s="31">
        <v>0</v>
      </c>
      <c r="F87" s="31">
        <v>0</v>
      </c>
      <c r="G87" s="38" t="s">
        <v>306</v>
      </c>
      <c r="H87" s="31">
        <v>2020</v>
      </c>
      <c r="I87" s="32">
        <v>66.975342465753428</v>
      </c>
      <c r="J87" s="32">
        <f t="shared" si="1"/>
        <v>65.975342465753428</v>
      </c>
      <c r="K87" s="32">
        <v>65.975342465753428</v>
      </c>
      <c r="L87" s="31" t="s">
        <v>447</v>
      </c>
      <c r="M87" s="31" t="s">
        <v>42</v>
      </c>
    </row>
    <row r="88" spans="1:13" s="31" customFormat="1" ht="14.5" customHeight="1">
      <c r="A88" s="8" t="s">
        <v>306</v>
      </c>
      <c r="B88" s="8"/>
      <c r="C88" s="8" t="s">
        <v>23</v>
      </c>
      <c r="D88" s="31">
        <v>60</v>
      </c>
      <c r="E88" s="31">
        <v>0</v>
      </c>
      <c r="F88" s="31">
        <v>0</v>
      </c>
      <c r="G88" s="38" t="s">
        <v>306</v>
      </c>
      <c r="H88" s="31">
        <v>2020</v>
      </c>
      <c r="I88" s="32">
        <v>44.547945205479451</v>
      </c>
      <c r="J88" s="32">
        <f t="shared" si="1"/>
        <v>43.547945205479451</v>
      </c>
      <c r="K88" s="32">
        <v>43.547945205479451</v>
      </c>
      <c r="L88" s="31" t="s">
        <v>447</v>
      </c>
      <c r="M88" s="31" t="s">
        <v>44</v>
      </c>
    </row>
    <row r="89" spans="1:13" s="31" customFormat="1" ht="14.5" customHeight="1">
      <c r="A89" s="8" t="s">
        <v>306</v>
      </c>
      <c r="B89" s="8"/>
      <c r="C89" s="8" t="s">
        <v>270</v>
      </c>
      <c r="D89" s="31">
        <v>18</v>
      </c>
      <c r="E89" s="31">
        <v>0</v>
      </c>
      <c r="F89" s="31">
        <v>0</v>
      </c>
      <c r="G89" s="38" t="s">
        <v>306</v>
      </c>
      <c r="H89" s="31">
        <v>2020</v>
      </c>
      <c r="I89" s="32">
        <v>43.358904109589041</v>
      </c>
      <c r="J89" s="32">
        <f t="shared" si="1"/>
        <v>42.358904109589041</v>
      </c>
      <c r="K89" s="32">
        <v>42.358904109589041</v>
      </c>
      <c r="L89" s="31" t="s">
        <v>447</v>
      </c>
      <c r="M89" s="31" t="s">
        <v>42</v>
      </c>
    </row>
    <row r="90" spans="1:13" s="31" customFormat="1" ht="14.5" customHeight="1">
      <c r="A90" s="8" t="s">
        <v>210</v>
      </c>
      <c r="B90" s="8"/>
      <c r="C90" s="8" t="s">
        <v>15</v>
      </c>
      <c r="D90" s="31">
        <v>90</v>
      </c>
      <c r="E90" s="31">
        <v>0</v>
      </c>
      <c r="F90" s="31">
        <v>0</v>
      </c>
      <c r="G90" s="38" t="s">
        <v>210</v>
      </c>
      <c r="H90" s="31">
        <v>2020</v>
      </c>
      <c r="I90" s="32">
        <v>31.394520547945206</v>
      </c>
      <c r="J90" s="32">
        <f t="shared" si="1"/>
        <v>30.394520547945206</v>
      </c>
      <c r="K90" s="32">
        <v>30.394520547945206</v>
      </c>
      <c r="L90" s="31" t="s">
        <v>447</v>
      </c>
      <c r="M90" s="31" t="s">
        <v>44</v>
      </c>
    </row>
    <row r="91" spans="1:13" s="31" customFormat="1" ht="14.5" customHeight="1">
      <c r="A91" s="8" t="s">
        <v>86</v>
      </c>
      <c r="B91" s="8"/>
      <c r="C91" s="8" t="s">
        <v>15</v>
      </c>
      <c r="D91" s="31">
        <v>90</v>
      </c>
      <c r="E91" s="31">
        <v>0</v>
      </c>
      <c r="F91" s="31">
        <v>0</v>
      </c>
      <c r="G91" s="38" t="s">
        <v>86</v>
      </c>
      <c r="H91" s="31">
        <v>2020</v>
      </c>
      <c r="I91" s="32">
        <v>52.254794520547946</v>
      </c>
      <c r="J91" s="32">
        <f t="shared" si="1"/>
        <v>51.254794520547946</v>
      </c>
      <c r="K91" s="32">
        <v>51.254794520547946</v>
      </c>
      <c r="L91" s="31" t="s">
        <v>447</v>
      </c>
      <c r="M91" s="31" t="s">
        <v>42</v>
      </c>
    </row>
    <row r="92" spans="1:13" s="31" customFormat="1" ht="14.5" customHeight="1">
      <c r="A92" s="8" t="s">
        <v>86</v>
      </c>
      <c r="B92" s="8"/>
      <c r="C92" s="8" t="s">
        <v>15</v>
      </c>
      <c r="D92" s="31">
        <v>90</v>
      </c>
      <c r="E92" s="31">
        <v>0</v>
      </c>
      <c r="F92" s="31">
        <v>0</v>
      </c>
      <c r="G92" s="38" t="s">
        <v>86</v>
      </c>
      <c r="H92" s="31">
        <v>2020</v>
      </c>
      <c r="I92" s="32">
        <v>51.961643835616435</v>
      </c>
      <c r="J92" s="32">
        <f t="shared" si="1"/>
        <v>50.961643835616435</v>
      </c>
      <c r="K92" s="32">
        <v>50.961643835616435</v>
      </c>
      <c r="L92" s="31" t="s">
        <v>447</v>
      </c>
      <c r="M92" s="31" t="s">
        <v>42</v>
      </c>
    </row>
    <row r="93" spans="1:13" s="31" customFormat="1" ht="14.5" customHeight="1">
      <c r="A93" s="8" t="s">
        <v>156</v>
      </c>
      <c r="B93" s="8"/>
      <c r="C93" s="8" t="s">
        <v>15</v>
      </c>
      <c r="D93" s="31">
        <v>90</v>
      </c>
      <c r="E93" s="31">
        <v>0</v>
      </c>
      <c r="F93" s="31">
        <v>0</v>
      </c>
      <c r="G93" s="38" t="s">
        <v>156</v>
      </c>
      <c r="H93" s="31">
        <v>2020</v>
      </c>
      <c r="I93" s="32">
        <v>56.578082191780823</v>
      </c>
      <c r="J93" s="32">
        <f t="shared" si="1"/>
        <v>55.578082191780823</v>
      </c>
      <c r="K93" s="32">
        <v>55.578082191780823</v>
      </c>
      <c r="L93" s="31" t="s">
        <v>447</v>
      </c>
      <c r="M93" s="31" t="s">
        <v>42</v>
      </c>
    </row>
    <row r="94" spans="1:13" s="31" customFormat="1" ht="14.5" customHeight="1">
      <c r="A94" s="8" t="s">
        <v>156</v>
      </c>
      <c r="B94" s="8"/>
      <c r="C94" s="8" t="s">
        <v>15</v>
      </c>
      <c r="D94" s="31">
        <v>90</v>
      </c>
      <c r="E94" s="31">
        <v>0</v>
      </c>
      <c r="F94" s="31">
        <v>0</v>
      </c>
      <c r="G94" s="38" t="s">
        <v>156</v>
      </c>
      <c r="H94" s="31">
        <v>2020</v>
      </c>
      <c r="I94" s="32">
        <v>52.983561643835614</v>
      </c>
      <c r="J94" s="32">
        <f t="shared" si="1"/>
        <v>51.983561643835614</v>
      </c>
      <c r="K94" s="32">
        <v>51.983561643835614</v>
      </c>
      <c r="L94" s="31" t="s">
        <v>447</v>
      </c>
      <c r="M94" s="31" t="s">
        <v>44</v>
      </c>
    </row>
    <row r="95" spans="1:13" s="31" customFormat="1" ht="14.5" customHeight="1">
      <c r="A95" s="8" t="s">
        <v>156</v>
      </c>
      <c r="B95" s="8"/>
      <c r="C95" s="8" t="s">
        <v>15</v>
      </c>
      <c r="D95" s="31">
        <v>90</v>
      </c>
      <c r="E95" s="31">
        <v>0</v>
      </c>
      <c r="F95" s="31">
        <v>0</v>
      </c>
      <c r="G95" s="38" t="s">
        <v>156</v>
      </c>
      <c r="H95" s="31">
        <v>2020</v>
      </c>
      <c r="I95" s="32">
        <v>41.063013698630137</v>
      </c>
      <c r="J95" s="32">
        <f t="shared" si="1"/>
        <v>40.063013698630137</v>
      </c>
      <c r="K95" s="32">
        <v>40.063013698630137</v>
      </c>
      <c r="L95" s="31" t="s">
        <v>447</v>
      </c>
      <c r="M95" s="31" t="s">
        <v>44</v>
      </c>
    </row>
    <row r="96" spans="1:13" s="31" customFormat="1" ht="14.5" customHeight="1">
      <c r="A96" s="8" t="s">
        <v>156</v>
      </c>
      <c r="B96" s="8"/>
      <c r="C96" s="8" t="s">
        <v>15</v>
      </c>
      <c r="D96" s="31">
        <v>90</v>
      </c>
      <c r="E96" s="31">
        <v>0</v>
      </c>
      <c r="F96" s="31">
        <v>0</v>
      </c>
      <c r="G96" s="38" t="s">
        <v>156</v>
      </c>
      <c r="H96" s="31">
        <v>2020</v>
      </c>
      <c r="I96" s="32">
        <v>51.794520547945204</v>
      </c>
      <c r="J96" s="32">
        <f t="shared" si="1"/>
        <v>50.794520547945204</v>
      </c>
      <c r="K96" s="32">
        <v>50.794520547945204</v>
      </c>
      <c r="L96" s="31" t="s">
        <v>447</v>
      </c>
      <c r="M96" s="31" t="s">
        <v>44</v>
      </c>
    </row>
    <row r="97" spans="1:13" s="31" customFormat="1" ht="14.5" customHeight="1">
      <c r="A97" s="8" t="s">
        <v>232</v>
      </c>
      <c r="B97" s="8"/>
      <c r="C97" s="8" t="s">
        <v>23</v>
      </c>
      <c r="D97" s="31">
        <v>60</v>
      </c>
      <c r="E97" s="31">
        <v>0</v>
      </c>
      <c r="F97" s="31">
        <v>0</v>
      </c>
      <c r="G97" s="38" t="s">
        <v>232</v>
      </c>
      <c r="H97" s="31">
        <v>2019</v>
      </c>
      <c r="I97" s="32">
        <v>44.983561643835614</v>
      </c>
      <c r="J97" s="32">
        <f t="shared" si="1"/>
        <v>42.983561643835614</v>
      </c>
      <c r="K97" s="32">
        <v>42.983561643835614</v>
      </c>
      <c r="L97" s="31" t="s">
        <v>447</v>
      </c>
      <c r="M97" s="31" t="s">
        <v>42</v>
      </c>
    </row>
    <row r="98" spans="1:13" s="31" customFormat="1" ht="14.5" customHeight="1">
      <c r="A98" s="8" t="s">
        <v>232</v>
      </c>
      <c r="B98" s="8"/>
      <c r="C98" s="8" t="s">
        <v>15</v>
      </c>
      <c r="D98" s="31">
        <v>90</v>
      </c>
      <c r="E98" s="31">
        <v>0</v>
      </c>
      <c r="F98" s="31">
        <v>0</v>
      </c>
      <c r="G98" s="38" t="s">
        <v>232</v>
      </c>
      <c r="H98" s="31">
        <v>2019</v>
      </c>
      <c r="I98" s="32">
        <v>49.745205479452054</v>
      </c>
      <c r="J98" s="32">
        <f t="shared" si="1"/>
        <v>47.745205479452054</v>
      </c>
      <c r="K98" s="32">
        <v>47.745205479452054</v>
      </c>
      <c r="L98" s="31" t="s">
        <v>447</v>
      </c>
      <c r="M98" s="31" t="s">
        <v>44</v>
      </c>
    </row>
    <row r="99" spans="1:13" s="31" customFormat="1" ht="14.5" customHeight="1">
      <c r="A99" s="8" t="s">
        <v>163</v>
      </c>
      <c r="B99" s="8"/>
      <c r="C99" s="8" t="s">
        <v>15</v>
      </c>
      <c r="D99" s="31">
        <v>90</v>
      </c>
      <c r="E99" s="31">
        <v>0</v>
      </c>
      <c r="F99" s="31">
        <v>0</v>
      </c>
      <c r="G99" s="38" t="s">
        <v>163</v>
      </c>
      <c r="H99" s="31">
        <v>2019</v>
      </c>
      <c r="I99" s="32">
        <v>56.975342465753428</v>
      </c>
      <c r="J99" s="32">
        <f t="shared" si="1"/>
        <v>54.975342465753428</v>
      </c>
      <c r="K99" s="32">
        <v>54.975342465753428</v>
      </c>
      <c r="L99" s="31" t="s">
        <v>447</v>
      </c>
      <c r="M99" s="31" t="s">
        <v>42</v>
      </c>
    </row>
    <row r="100" spans="1:13" s="31" customFormat="1" ht="14.5" customHeight="1">
      <c r="A100" s="8" t="s">
        <v>166</v>
      </c>
      <c r="B100" s="8"/>
      <c r="C100" s="8" t="s">
        <v>15</v>
      </c>
      <c r="D100" s="31">
        <v>90</v>
      </c>
      <c r="E100" s="31">
        <v>0</v>
      </c>
      <c r="F100" s="31">
        <v>0</v>
      </c>
      <c r="G100" s="38" t="s">
        <v>166</v>
      </c>
      <c r="H100" s="31">
        <v>2019</v>
      </c>
      <c r="I100" s="32">
        <v>36.421917808219177</v>
      </c>
      <c r="J100" s="32">
        <f t="shared" si="1"/>
        <v>34.421917808219177</v>
      </c>
      <c r="K100" s="32">
        <v>34.421917808219177</v>
      </c>
      <c r="L100" s="31" t="s">
        <v>447</v>
      </c>
      <c r="M100" s="31" t="s">
        <v>44</v>
      </c>
    </row>
    <row r="101" spans="1:13" s="31" customFormat="1" ht="14.5" customHeight="1">
      <c r="A101" s="8" t="s">
        <v>159</v>
      </c>
      <c r="B101" s="8"/>
      <c r="C101" s="8" t="s">
        <v>15</v>
      </c>
      <c r="D101" s="31">
        <v>90</v>
      </c>
      <c r="E101" s="31">
        <v>0</v>
      </c>
      <c r="F101" s="31">
        <v>0</v>
      </c>
      <c r="G101" s="38" t="s">
        <v>159</v>
      </c>
      <c r="H101" s="31">
        <v>2019</v>
      </c>
      <c r="I101" s="32">
        <v>37.38082191780822</v>
      </c>
      <c r="J101" s="32">
        <f t="shared" si="1"/>
        <v>35.38082191780822</v>
      </c>
      <c r="K101" s="32">
        <v>35.38082191780822</v>
      </c>
      <c r="L101" s="31" t="s">
        <v>447</v>
      </c>
      <c r="M101" s="31" t="s">
        <v>44</v>
      </c>
    </row>
    <row r="102" spans="1:13" s="31" customFormat="1" ht="14.5" customHeight="1">
      <c r="A102" s="8" t="s">
        <v>233</v>
      </c>
      <c r="B102" s="8"/>
      <c r="C102" s="8" t="s">
        <v>37</v>
      </c>
      <c r="D102" s="31">
        <v>30</v>
      </c>
      <c r="E102" s="31">
        <v>2</v>
      </c>
      <c r="F102" s="31">
        <v>0</v>
      </c>
      <c r="G102" s="38" t="s">
        <v>233</v>
      </c>
      <c r="H102" s="31">
        <v>2020</v>
      </c>
      <c r="I102" s="32">
        <v>61.945205479452056</v>
      </c>
      <c r="J102" s="32">
        <f t="shared" si="1"/>
        <v>60.945205479452056</v>
      </c>
      <c r="K102" s="32">
        <v>60.945205479452056</v>
      </c>
      <c r="L102" s="31" t="s">
        <v>447</v>
      </c>
      <c r="M102" s="31" t="s">
        <v>44</v>
      </c>
    </row>
    <row r="103" spans="1:13" s="31" customFormat="1" ht="14.5" customHeight="1">
      <c r="A103" s="8" t="s">
        <v>86</v>
      </c>
      <c r="B103" s="8"/>
      <c r="C103" s="8" t="s">
        <v>229</v>
      </c>
      <c r="D103" s="31">
        <v>27</v>
      </c>
      <c r="E103" s="31">
        <v>2</v>
      </c>
      <c r="F103" s="31">
        <v>0</v>
      </c>
      <c r="G103" s="38" t="s">
        <v>86</v>
      </c>
      <c r="H103" s="31">
        <v>2020</v>
      </c>
      <c r="I103" s="32">
        <v>61.945205479452056</v>
      </c>
      <c r="J103" s="32">
        <f t="shared" si="1"/>
        <v>60.945205479452056</v>
      </c>
      <c r="K103" s="32">
        <v>60.945205479452056</v>
      </c>
      <c r="L103" s="31" t="s">
        <v>447</v>
      </c>
      <c r="M103" s="31" t="s">
        <v>44</v>
      </c>
    </row>
    <row r="104" spans="1:13" s="31" customFormat="1" ht="14.5" customHeight="1">
      <c r="A104" s="8" t="s">
        <v>232</v>
      </c>
      <c r="B104" s="8"/>
      <c r="C104" s="8" t="s">
        <v>21</v>
      </c>
      <c r="D104" s="31">
        <v>45</v>
      </c>
      <c r="E104" s="31">
        <v>2</v>
      </c>
      <c r="F104" s="31">
        <v>0</v>
      </c>
      <c r="G104" s="38" t="s">
        <v>232</v>
      </c>
      <c r="H104" s="31">
        <v>2019</v>
      </c>
      <c r="I104" s="32">
        <v>54.706849315068496</v>
      </c>
      <c r="J104" s="32">
        <f t="shared" si="1"/>
        <v>52.706849315068496</v>
      </c>
      <c r="K104" s="32">
        <v>52.706849315068496</v>
      </c>
      <c r="L104" s="31" t="s">
        <v>447</v>
      </c>
      <c r="M104" s="31" t="s">
        <v>42</v>
      </c>
    </row>
    <row r="105" spans="1:13" s="31" customFormat="1" ht="14.5" customHeight="1">
      <c r="A105" s="8" t="s">
        <v>283</v>
      </c>
      <c r="B105" s="8"/>
      <c r="C105" s="8" t="s">
        <v>37</v>
      </c>
      <c r="D105" s="31">
        <v>30</v>
      </c>
      <c r="E105" s="31">
        <v>3</v>
      </c>
      <c r="F105" s="31">
        <v>0</v>
      </c>
      <c r="G105" s="38" t="s">
        <v>283</v>
      </c>
      <c r="H105" s="31">
        <v>2020</v>
      </c>
      <c r="I105" s="32">
        <v>58.783561643835618</v>
      </c>
      <c r="J105" s="32">
        <f t="shared" si="1"/>
        <v>57.783561643835618</v>
      </c>
      <c r="K105" s="32">
        <v>57.783561643835618</v>
      </c>
      <c r="L105" s="31" t="s">
        <v>447</v>
      </c>
      <c r="M105" s="31" t="s">
        <v>44</v>
      </c>
    </row>
    <row r="106" spans="1:13" s="31" customFormat="1" ht="14.5" customHeight="1">
      <c r="A106" s="8" t="s">
        <v>54</v>
      </c>
      <c r="B106" s="8"/>
      <c r="C106" s="8" t="s">
        <v>15</v>
      </c>
      <c r="D106" s="31">
        <v>90</v>
      </c>
      <c r="E106" s="31">
        <v>4</v>
      </c>
      <c r="F106" s="31">
        <v>0</v>
      </c>
      <c r="G106" s="38" t="s">
        <v>54</v>
      </c>
      <c r="H106" s="31">
        <v>2020</v>
      </c>
      <c r="I106" s="32">
        <v>67.610958904109594</v>
      </c>
      <c r="J106" s="32">
        <f t="shared" si="1"/>
        <v>66.610958904109594</v>
      </c>
      <c r="K106" s="32">
        <v>66.610958904109594</v>
      </c>
      <c r="L106" s="31" t="s">
        <v>447</v>
      </c>
      <c r="M106" s="31" t="s">
        <v>42</v>
      </c>
    </row>
    <row r="107" spans="1:13" s="31" customFormat="1" ht="14.5" customHeight="1">
      <c r="A107" s="8" t="s">
        <v>233</v>
      </c>
      <c r="B107" s="8"/>
      <c r="C107" s="8" t="s">
        <v>37</v>
      </c>
      <c r="D107" s="31">
        <v>30</v>
      </c>
      <c r="E107" s="31">
        <v>4</v>
      </c>
      <c r="F107" s="31">
        <v>0</v>
      </c>
      <c r="G107" s="38" t="s">
        <v>233</v>
      </c>
      <c r="H107" s="31">
        <v>2020</v>
      </c>
      <c r="I107" s="32">
        <v>67.06575342465753</v>
      </c>
      <c r="J107" s="32">
        <f t="shared" si="1"/>
        <v>66.06575342465753</v>
      </c>
      <c r="K107" s="32">
        <v>66.06575342465753</v>
      </c>
      <c r="L107" s="31" t="s">
        <v>447</v>
      </c>
      <c r="M107" s="31" t="s">
        <v>44</v>
      </c>
    </row>
  </sheetData>
  <pageMargins left="0" right="0" top="0" bottom="0" header="0" footer="0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74"/>
  <sheetViews>
    <sheetView workbookViewId="0">
      <selection activeCell="M1" sqref="M1"/>
    </sheetView>
  </sheetViews>
  <sheetFormatPr defaultRowHeight="14.5" customHeight="1"/>
  <cols>
    <col min="1" max="2" width="8.7265625" style="6" customWidth="1"/>
    <col min="3" max="3" width="8.7265625" style="44" customWidth="1"/>
    <col min="4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27" t="s">
        <v>38</v>
      </c>
      <c r="B2" s="27">
        <v>9</v>
      </c>
      <c r="C2" s="27" t="s">
        <v>15</v>
      </c>
      <c r="D2" s="43">
        <v>90</v>
      </c>
      <c r="E2" s="26">
        <v>2</v>
      </c>
      <c r="F2" s="26">
        <v>0</v>
      </c>
      <c r="G2" s="12" t="s">
        <v>38</v>
      </c>
      <c r="H2" s="6">
        <v>2019</v>
      </c>
      <c r="I2" s="7">
        <v>64.92328767123287</v>
      </c>
      <c r="J2" s="7">
        <f t="shared" ref="J2:J65" si="0">IF(H2&gt;=2020,SUM(I2,-1),SUM(I2,-2))</f>
        <v>62.92328767123287</v>
      </c>
      <c r="K2" s="7">
        <v>62.92328767123287</v>
      </c>
      <c r="L2" s="6" t="s">
        <v>445</v>
      </c>
      <c r="M2" s="6" t="s">
        <v>42</v>
      </c>
    </row>
    <row r="3" spans="1:13" ht="14.5" customHeight="1">
      <c r="A3" s="27" t="s">
        <v>279</v>
      </c>
      <c r="B3" s="27">
        <v>9</v>
      </c>
      <c r="C3" s="27" t="s">
        <v>310</v>
      </c>
      <c r="D3" s="43">
        <v>41</v>
      </c>
      <c r="E3" s="26">
        <v>0</v>
      </c>
      <c r="F3" s="26">
        <v>0</v>
      </c>
      <c r="G3" s="12" t="s">
        <v>279</v>
      </c>
      <c r="H3" s="6">
        <v>2020</v>
      </c>
      <c r="I3" s="7">
        <v>56.939726027397263</v>
      </c>
      <c r="J3" s="7">
        <f t="shared" si="0"/>
        <v>55.939726027397263</v>
      </c>
      <c r="K3" s="7">
        <v>55.939726027397263</v>
      </c>
      <c r="L3" s="6" t="s">
        <v>445</v>
      </c>
      <c r="M3" s="6" t="s">
        <v>42</v>
      </c>
    </row>
    <row r="4" spans="1:13" ht="14.5" customHeight="1">
      <c r="A4" s="27" t="s">
        <v>446</v>
      </c>
      <c r="B4" s="27">
        <v>13</v>
      </c>
      <c r="C4" s="27" t="s">
        <v>23</v>
      </c>
      <c r="D4" s="43">
        <v>60</v>
      </c>
      <c r="E4" s="26">
        <v>0</v>
      </c>
      <c r="F4" s="26">
        <v>0</v>
      </c>
      <c r="G4" s="12" t="s">
        <v>446</v>
      </c>
      <c r="H4" s="6">
        <v>2020</v>
      </c>
      <c r="I4" s="7">
        <v>50.435616438356163</v>
      </c>
      <c r="J4" s="7">
        <f t="shared" si="0"/>
        <v>49.435616438356163</v>
      </c>
      <c r="K4" s="7">
        <v>49.435616438356163</v>
      </c>
      <c r="L4" s="6" t="s">
        <v>445</v>
      </c>
      <c r="M4" s="6" t="s">
        <v>44</v>
      </c>
    </row>
    <row r="5" spans="1:13" ht="14.5" customHeight="1">
      <c r="A5" s="27" t="s">
        <v>225</v>
      </c>
      <c r="B5" s="27">
        <v>13</v>
      </c>
      <c r="C5" s="27" t="s">
        <v>15</v>
      </c>
      <c r="D5" s="43">
        <v>90</v>
      </c>
      <c r="E5" s="26">
        <v>0</v>
      </c>
      <c r="F5" s="26">
        <v>0</v>
      </c>
      <c r="G5" s="12" t="s">
        <v>225</v>
      </c>
      <c r="H5" s="6">
        <v>2019</v>
      </c>
      <c r="I5" s="7">
        <v>53.843835616438355</v>
      </c>
      <c r="J5" s="7">
        <f t="shared" si="0"/>
        <v>51.843835616438355</v>
      </c>
      <c r="K5" s="7">
        <v>51.843835616438355</v>
      </c>
      <c r="L5" s="6" t="s">
        <v>445</v>
      </c>
      <c r="M5" s="6" t="s">
        <v>44</v>
      </c>
    </row>
    <row r="6" spans="1:13" ht="14.5" customHeight="1">
      <c r="A6" s="27" t="s">
        <v>136</v>
      </c>
      <c r="B6" s="27">
        <v>13</v>
      </c>
      <c r="C6" s="27" t="s">
        <v>37</v>
      </c>
      <c r="D6" s="43">
        <v>30</v>
      </c>
      <c r="E6" s="26">
        <v>0</v>
      </c>
      <c r="F6" s="26">
        <v>0</v>
      </c>
      <c r="G6" s="12" t="s">
        <v>136</v>
      </c>
      <c r="H6" s="6">
        <v>2019</v>
      </c>
      <c r="I6" s="7">
        <v>53.57260273972603</v>
      </c>
      <c r="J6" s="7">
        <f t="shared" si="0"/>
        <v>51.57260273972603</v>
      </c>
      <c r="K6" s="7">
        <v>51.57260273972603</v>
      </c>
      <c r="L6" s="6" t="s">
        <v>445</v>
      </c>
      <c r="M6" s="6" t="s">
        <v>44</v>
      </c>
    </row>
    <row r="7" spans="1:13" ht="14.5" customHeight="1">
      <c r="A7" s="27" t="s">
        <v>277</v>
      </c>
      <c r="B7" s="27">
        <v>13</v>
      </c>
      <c r="C7" s="27" t="s">
        <v>15</v>
      </c>
      <c r="D7" s="43">
        <v>90</v>
      </c>
      <c r="E7" s="26">
        <v>0</v>
      </c>
      <c r="F7" s="26">
        <v>0</v>
      </c>
      <c r="G7" s="12" t="s">
        <v>277</v>
      </c>
      <c r="H7" s="6">
        <v>2020</v>
      </c>
      <c r="I7" s="7">
        <v>43.676712328767124</v>
      </c>
      <c r="J7" s="7">
        <f t="shared" si="0"/>
        <v>42.676712328767124</v>
      </c>
      <c r="K7" s="7">
        <v>42.676712328767124</v>
      </c>
      <c r="L7" s="6" t="s">
        <v>445</v>
      </c>
      <c r="M7" s="6" t="s">
        <v>42</v>
      </c>
    </row>
    <row r="8" spans="1:13" ht="14.5" customHeight="1">
      <c r="A8" s="27" t="s">
        <v>176</v>
      </c>
      <c r="B8" s="27">
        <v>13</v>
      </c>
      <c r="C8" s="27" t="s">
        <v>23</v>
      </c>
      <c r="D8" s="43">
        <v>60</v>
      </c>
      <c r="E8" s="26">
        <v>0</v>
      </c>
      <c r="F8" s="26">
        <v>0</v>
      </c>
      <c r="G8" s="12" t="s">
        <v>176</v>
      </c>
      <c r="H8" s="6">
        <v>2020</v>
      </c>
      <c r="I8" s="7">
        <v>39.367123287671234</v>
      </c>
      <c r="J8" s="7">
        <f t="shared" si="0"/>
        <v>38.367123287671234</v>
      </c>
      <c r="K8" s="7">
        <v>38.367123287671234</v>
      </c>
      <c r="L8" s="6" t="s">
        <v>445</v>
      </c>
      <c r="M8" s="6" t="s">
        <v>44</v>
      </c>
    </row>
    <row r="9" spans="1:13" ht="14.5" customHeight="1">
      <c r="A9" s="27" t="s">
        <v>34</v>
      </c>
      <c r="B9" s="27">
        <v>13</v>
      </c>
      <c r="C9" s="27" t="s">
        <v>15</v>
      </c>
      <c r="D9" s="43">
        <v>90</v>
      </c>
      <c r="E9" s="26">
        <v>0</v>
      </c>
      <c r="F9" s="26">
        <v>0</v>
      </c>
      <c r="G9" s="12" t="s">
        <v>34</v>
      </c>
      <c r="H9" s="6">
        <v>2019</v>
      </c>
      <c r="I9" s="7">
        <v>47.443835616438356</v>
      </c>
      <c r="J9" s="7">
        <f t="shared" si="0"/>
        <v>45.443835616438356</v>
      </c>
      <c r="K9" s="7">
        <v>45.443835616438356</v>
      </c>
      <c r="L9" s="6" t="s">
        <v>445</v>
      </c>
      <c r="M9" s="6" t="s">
        <v>44</v>
      </c>
    </row>
    <row r="10" spans="1:13" ht="14.5" customHeight="1">
      <c r="A10" s="27" t="s">
        <v>92</v>
      </c>
      <c r="B10" s="27">
        <v>13</v>
      </c>
      <c r="C10" s="27" t="s">
        <v>15</v>
      </c>
      <c r="D10" s="43">
        <v>90</v>
      </c>
      <c r="E10" s="26">
        <v>0</v>
      </c>
      <c r="F10" s="26">
        <v>0</v>
      </c>
      <c r="G10" s="12" t="s">
        <v>92</v>
      </c>
      <c r="H10" s="6">
        <v>2019</v>
      </c>
      <c r="I10" s="7">
        <v>48.345205479452055</v>
      </c>
      <c r="J10" s="7">
        <f t="shared" si="0"/>
        <v>46.345205479452055</v>
      </c>
      <c r="K10" s="7">
        <v>46.345205479452055</v>
      </c>
      <c r="L10" s="6" t="s">
        <v>445</v>
      </c>
      <c r="M10" s="6" t="s">
        <v>44</v>
      </c>
    </row>
    <row r="11" spans="1:13" ht="14.5" customHeight="1">
      <c r="A11" s="27" t="s">
        <v>108</v>
      </c>
      <c r="B11" s="27">
        <v>13</v>
      </c>
      <c r="C11" s="27" t="s">
        <v>15</v>
      </c>
      <c r="D11" s="43">
        <v>90</v>
      </c>
      <c r="E11" s="26">
        <v>0</v>
      </c>
      <c r="F11" s="26">
        <v>0</v>
      </c>
      <c r="G11" s="12" t="s">
        <v>108</v>
      </c>
      <c r="H11" s="6">
        <v>2020</v>
      </c>
      <c r="I11" s="7">
        <v>49.076712328767123</v>
      </c>
      <c r="J11" s="7">
        <f t="shared" si="0"/>
        <v>48.076712328767123</v>
      </c>
      <c r="K11" s="7">
        <v>48.076712328767123</v>
      </c>
      <c r="L11" s="6" t="s">
        <v>445</v>
      </c>
      <c r="M11" s="6" t="s">
        <v>42</v>
      </c>
    </row>
    <row r="12" spans="1:13" ht="14.5" customHeight="1">
      <c r="A12" s="27" t="s">
        <v>279</v>
      </c>
      <c r="B12" s="27">
        <v>13</v>
      </c>
      <c r="C12" s="27" t="s">
        <v>23</v>
      </c>
      <c r="D12" s="43">
        <v>60</v>
      </c>
      <c r="E12" s="26">
        <v>0</v>
      </c>
      <c r="F12" s="26">
        <v>0</v>
      </c>
      <c r="G12" s="12" t="s">
        <v>279</v>
      </c>
      <c r="H12" s="6">
        <v>2020</v>
      </c>
      <c r="I12" s="7">
        <v>50.742465753424661</v>
      </c>
      <c r="J12" s="7">
        <f t="shared" si="0"/>
        <v>49.742465753424661</v>
      </c>
      <c r="K12" s="7">
        <v>49.742465753424661</v>
      </c>
      <c r="L12" s="6" t="s">
        <v>445</v>
      </c>
      <c r="M12" s="6" t="s">
        <v>44</v>
      </c>
    </row>
    <row r="13" spans="1:13" ht="14.5" customHeight="1">
      <c r="A13" s="27" t="s">
        <v>197</v>
      </c>
      <c r="B13" s="27">
        <v>13</v>
      </c>
      <c r="C13" s="27" t="s">
        <v>15</v>
      </c>
      <c r="D13" s="43">
        <v>90</v>
      </c>
      <c r="E13" s="26">
        <v>0</v>
      </c>
      <c r="F13" s="26">
        <v>0</v>
      </c>
      <c r="G13" s="12" t="s">
        <v>197</v>
      </c>
      <c r="H13" s="6">
        <v>2020</v>
      </c>
      <c r="I13" s="7">
        <v>53.780821917808218</v>
      </c>
      <c r="J13" s="7">
        <f t="shared" si="0"/>
        <v>52.780821917808218</v>
      </c>
      <c r="K13" s="7">
        <v>52.780821917808218</v>
      </c>
      <c r="L13" s="6" t="s">
        <v>445</v>
      </c>
      <c r="M13" s="6" t="s">
        <v>42</v>
      </c>
    </row>
    <row r="14" spans="1:13" ht="14.5" customHeight="1">
      <c r="A14" s="27" t="s">
        <v>197</v>
      </c>
      <c r="B14" s="27">
        <v>13</v>
      </c>
      <c r="C14" s="27" t="s">
        <v>15</v>
      </c>
      <c r="D14" s="43">
        <v>90</v>
      </c>
      <c r="E14" s="26">
        <v>0</v>
      </c>
      <c r="F14" s="26">
        <v>0</v>
      </c>
      <c r="G14" s="12" t="s">
        <v>197</v>
      </c>
      <c r="H14" s="6">
        <v>2020</v>
      </c>
      <c r="I14" s="7">
        <v>42.9972602739726</v>
      </c>
      <c r="J14" s="7">
        <f t="shared" si="0"/>
        <v>41.9972602739726</v>
      </c>
      <c r="K14" s="7">
        <v>41.9972602739726</v>
      </c>
      <c r="L14" s="6" t="s">
        <v>445</v>
      </c>
      <c r="M14" s="6" t="s">
        <v>44</v>
      </c>
    </row>
    <row r="15" spans="1:13" ht="14.5" customHeight="1">
      <c r="A15" s="27" t="s">
        <v>176</v>
      </c>
      <c r="B15" s="27">
        <v>13</v>
      </c>
      <c r="C15" s="27" t="s">
        <v>23</v>
      </c>
      <c r="D15" s="43">
        <v>60</v>
      </c>
      <c r="E15" s="26">
        <v>0</v>
      </c>
      <c r="F15" s="26">
        <v>0</v>
      </c>
      <c r="G15" s="12" t="s">
        <v>176</v>
      </c>
      <c r="H15" s="6">
        <v>2020</v>
      </c>
      <c r="I15" s="7">
        <v>42.265753424657532</v>
      </c>
      <c r="J15" s="7">
        <f t="shared" si="0"/>
        <v>41.265753424657532</v>
      </c>
      <c r="K15" s="7">
        <v>41.265753424657532</v>
      </c>
      <c r="L15" s="6" t="s">
        <v>445</v>
      </c>
      <c r="M15" s="6" t="s">
        <v>44</v>
      </c>
    </row>
    <row r="16" spans="1:13" ht="14.5" customHeight="1">
      <c r="A16" s="27" t="s">
        <v>433</v>
      </c>
      <c r="B16" s="27">
        <v>13</v>
      </c>
      <c r="C16" s="27" t="s">
        <v>23</v>
      </c>
      <c r="D16" s="43">
        <v>90</v>
      </c>
      <c r="E16" s="26">
        <v>0</v>
      </c>
      <c r="F16" s="26">
        <v>0</v>
      </c>
      <c r="G16" s="12" t="s">
        <v>433</v>
      </c>
      <c r="H16" s="6">
        <v>2020</v>
      </c>
      <c r="I16" s="7">
        <v>49.115068493150687</v>
      </c>
      <c r="J16" s="7">
        <f t="shared" si="0"/>
        <v>48.115068493150687</v>
      </c>
      <c r="K16" s="7">
        <v>48.115068493150687</v>
      </c>
      <c r="L16" s="6" t="s">
        <v>445</v>
      </c>
      <c r="M16" s="6" t="s">
        <v>44</v>
      </c>
    </row>
    <row r="17" spans="1:13" ht="14.5" customHeight="1">
      <c r="A17" s="27" t="s">
        <v>216</v>
      </c>
      <c r="B17" s="27">
        <v>13</v>
      </c>
      <c r="C17" s="27" t="s">
        <v>23</v>
      </c>
      <c r="D17" s="43">
        <v>60</v>
      </c>
      <c r="E17" s="26">
        <v>0</v>
      </c>
      <c r="F17" s="26">
        <v>0</v>
      </c>
      <c r="G17" s="12" t="s">
        <v>216</v>
      </c>
      <c r="H17" s="6">
        <v>2020</v>
      </c>
      <c r="I17" s="7">
        <v>40.61643835616438</v>
      </c>
      <c r="J17" s="7">
        <f t="shared" si="0"/>
        <v>39.61643835616438</v>
      </c>
      <c r="K17" s="7">
        <v>39.61643835616438</v>
      </c>
      <c r="L17" s="6" t="s">
        <v>445</v>
      </c>
      <c r="M17" s="6" t="s">
        <v>42</v>
      </c>
    </row>
    <row r="18" spans="1:13" ht="14.5" customHeight="1">
      <c r="A18" s="27" t="s">
        <v>433</v>
      </c>
      <c r="B18" s="27">
        <v>13</v>
      </c>
      <c r="C18" s="27" t="s">
        <v>15</v>
      </c>
      <c r="D18" s="43">
        <v>90</v>
      </c>
      <c r="E18" s="26">
        <v>0</v>
      </c>
      <c r="F18" s="26">
        <v>0</v>
      </c>
      <c r="G18" s="12" t="s">
        <v>433</v>
      </c>
      <c r="H18" s="6">
        <v>2020</v>
      </c>
      <c r="I18" s="7">
        <v>48.627397260273973</v>
      </c>
      <c r="J18" s="7">
        <f t="shared" si="0"/>
        <v>47.627397260273973</v>
      </c>
      <c r="K18" s="7">
        <v>47.627397260273973</v>
      </c>
      <c r="L18" s="6" t="s">
        <v>445</v>
      </c>
      <c r="M18" s="6" t="s">
        <v>42</v>
      </c>
    </row>
    <row r="19" spans="1:13" ht="14.5" customHeight="1">
      <c r="A19" s="27" t="s">
        <v>319</v>
      </c>
      <c r="B19" s="27">
        <v>13</v>
      </c>
      <c r="C19" s="27" t="s">
        <v>15</v>
      </c>
      <c r="D19" s="43">
        <v>90</v>
      </c>
      <c r="E19" s="26">
        <v>0</v>
      </c>
      <c r="F19" s="26">
        <v>0</v>
      </c>
      <c r="G19" s="12" t="s">
        <v>319</v>
      </c>
      <c r="H19" s="6">
        <v>2020</v>
      </c>
      <c r="I19" s="7">
        <v>49.090410958904108</v>
      </c>
      <c r="J19" s="7">
        <f t="shared" si="0"/>
        <v>48.090410958904108</v>
      </c>
      <c r="K19" s="7">
        <v>48.090410958904108</v>
      </c>
      <c r="L19" s="6" t="s">
        <v>445</v>
      </c>
      <c r="M19" s="6" t="s">
        <v>44</v>
      </c>
    </row>
    <row r="20" spans="1:13" ht="14.5" customHeight="1">
      <c r="A20" s="27" t="s">
        <v>72</v>
      </c>
      <c r="B20" s="27">
        <v>13</v>
      </c>
      <c r="C20" s="27" t="s">
        <v>23</v>
      </c>
      <c r="D20" s="43">
        <v>60</v>
      </c>
      <c r="E20" s="26">
        <v>0</v>
      </c>
      <c r="F20" s="26">
        <v>0</v>
      </c>
      <c r="G20" s="12" t="s">
        <v>72</v>
      </c>
      <c r="H20" s="6">
        <v>2020</v>
      </c>
      <c r="I20" s="7">
        <v>49.210958904109589</v>
      </c>
      <c r="J20" s="7">
        <f t="shared" si="0"/>
        <v>48.210958904109589</v>
      </c>
      <c r="K20" s="7">
        <v>48.210958904109589</v>
      </c>
      <c r="L20" s="6" t="s">
        <v>445</v>
      </c>
      <c r="M20" s="6" t="s">
        <v>42</v>
      </c>
    </row>
    <row r="21" spans="1:13" ht="14.5" customHeight="1">
      <c r="A21" s="27" t="s">
        <v>139</v>
      </c>
      <c r="B21" s="27">
        <v>13</v>
      </c>
      <c r="C21" s="27" t="s">
        <v>15</v>
      </c>
      <c r="D21" s="43">
        <v>90</v>
      </c>
      <c r="E21" s="26">
        <v>0</v>
      </c>
      <c r="F21" s="26">
        <v>0</v>
      </c>
      <c r="G21" s="12" t="s">
        <v>139</v>
      </c>
      <c r="H21" s="6">
        <v>2020</v>
      </c>
      <c r="I21" s="7">
        <v>32.449315068493149</v>
      </c>
      <c r="J21" s="7">
        <f t="shared" si="0"/>
        <v>31.449315068493149</v>
      </c>
      <c r="K21" s="7">
        <v>31.449315068493149</v>
      </c>
      <c r="L21" s="6" t="s">
        <v>445</v>
      </c>
      <c r="M21" s="6" t="s">
        <v>42</v>
      </c>
    </row>
    <row r="22" spans="1:13" ht="14.5" customHeight="1">
      <c r="A22" s="27" t="s">
        <v>139</v>
      </c>
      <c r="B22" s="27">
        <v>13</v>
      </c>
      <c r="C22" s="27" t="s">
        <v>15</v>
      </c>
      <c r="D22" s="43">
        <v>90</v>
      </c>
      <c r="E22" s="26">
        <v>0</v>
      </c>
      <c r="F22" s="26">
        <v>0</v>
      </c>
      <c r="G22" s="12" t="s">
        <v>139</v>
      </c>
      <c r="H22" s="6">
        <v>2020</v>
      </c>
      <c r="I22" s="7">
        <v>50.586301369863016</v>
      </c>
      <c r="J22" s="7">
        <f t="shared" si="0"/>
        <v>49.586301369863016</v>
      </c>
      <c r="K22" s="7">
        <v>49.586301369863016</v>
      </c>
      <c r="L22" s="6" t="s">
        <v>445</v>
      </c>
      <c r="M22" s="6" t="s">
        <v>42</v>
      </c>
    </row>
    <row r="23" spans="1:13" ht="14.5" customHeight="1">
      <c r="A23" s="27" t="s">
        <v>255</v>
      </c>
      <c r="B23" s="27">
        <v>13</v>
      </c>
      <c r="C23" s="27" t="s">
        <v>15</v>
      </c>
      <c r="D23" s="43">
        <v>90</v>
      </c>
      <c r="E23" s="26">
        <v>0</v>
      </c>
      <c r="F23" s="26">
        <v>0</v>
      </c>
      <c r="G23" s="12" t="s">
        <v>255</v>
      </c>
      <c r="H23" s="6">
        <v>2019</v>
      </c>
      <c r="I23" s="7">
        <v>55.167123287671231</v>
      </c>
      <c r="J23" s="7">
        <f t="shared" si="0"/>
        <v>53.167123287671231</v>
      </c>
      <c r="K23" s="7">
        <v>53.167123287671231</v>
      </c>
      <c r="L23" s="6" t="s">
        <v>445</v>
      </c>
      <c r="M23" s="6" t="s">
        <v>42</v>
      </c>
    </row>
    <row r="24" spans="1:13" ht="14.5" customHeight="1">
      <c r="A24" s="27" t="s">
        <v>213</v>
      </c>
      <c r="B24" s="27">
        <v>13</v>
      </c>
      <c r="C24" s="27" t="s">
        <v>15</v>
      </c>
      <c r="D24" s="43">
        <v>90</v>
      </c>
      <c r="E24" s="26">
        <v>0</v>
      </c>
      <c r="F24" s="26">
        <v>0</v>
      </c>
      <c r="G24" s="12" t="s">
        <v>213</v>
      </c>
      <c r="H24" s="6">
        <v>2019</v>
      </c>
      <c r="I24" s="7">
        <v>56.909589041095892</v>
      </c>
      <c r="J24" s="7">
        <f t="shared" si="0"/>
        <v>54.909589041095892</v>
      </c>
      <c r="K24" s="7">
        <v>54.909589041095892</v>
      </c>
      <c r="L24" s="6" t="s">
        <v>445</v>
      </c>
      <c r="M24" s="6" t="s">
        <v>42</v>
      </c>
    </row>
    <row r="25" spans="1:13" ht="14.5" customHeight="1">
      <c r="A25" s="27" t="s">
        <v>96</v>
      </c>
      <c r="B25" s="27">
        <v>13</v>
      </c>
      <c r="C25" s="27" t="s">
        <v>15</v>
      </c>
      <c r="D25" s="43">
        <v>90</v>
      </c>
      <c r="E25" s="26">
        <v>0</v>
      </c>
      <c r="F25" s="26">
        <v>0</v>
      </c>
      <c r="G25" s="12" t="s">
        <v>96</v>
      </c>
      <c r="H25" s="6">
        <v>2019</v>
      </c>
      <c r="I25" s="7">
        <v>53.87945205479452</v>
      </c>
      <c r="J25" s="7">
        <f t="shared" si="0"/>
        <v>51.87945205479452</v>
      </c>
      <c r="K25" s="7">
        <v>51.87945205479452</v>
      </c>
      <c r="L25" s="6" t="s">
        <v>445</v>
      </c>
      <c r="M25" s="6" t="s">
        <v>42</v>
      </c>
    </row>
    <row r="26" spans="1:13" ht="14.5" customHeight="1">
      <c r="A26" s="27" t="s">
        <v>96</v>
      </c>
      <c r="B26" s="27">
        <v>13</v>
      </c>
      <c r="C26" s="27" t="s">
        <v>15</v>
      </c>
      <c r="D26" s="43">
        <v>90</v>
      </c>
      <c r="E26" s="26">
        <v>0</v>
      </c>
      <c r="F26" s="26">
        <v>0</v>
      </c>
      <c r="G26" s="12" t="s">
        <v>96</v>
      </c>
      <c r="H26" s="6">
        <v>2019</v>
      </c>
      <c r="I26" s="7">
        <v>54.156164383561645</v>
      </c>
      <c r="J26" s="7">
        <f t="shared" si="0"/>
        <v>52.156164383561645</v>
      </c>
      <c r="K26" s="7">
        <v>52.156164383561645</v>
      </c>
      <c r="L26" s="6" t="s">
        <v>445</v>
      </c>
      <c r="M26" s="6" t="s">
        <v>42</v>
      </c>
    </row>
    <row r="27" spans="1:13" ht="14.5" customHeight="1">
      <c r="A27" s="27" t="s">
        <v>20</v>
      </c>
      <c r="B27" s="27">
        <v>13</v>
      </c>
      <c r="C27" s="27" t="s">
        <v>15</v>
      </c>
      <c r="D27" s="43">
        <v>90</v>
      </c>
      <c r="E27" s="26">
        <v>0</v>
      </c>
      <c r="F27" s="26">
        <v>0</v>
      </c>
      <c r="G27" s="12" t="s">
        <v>20</v>
      </c>
      <c r="H27" s="6">
        <v>2019</v>
      </c>
      <c r="I27" s="7">
        <v>34.602739726027394</v>
      </c>
      <c r="J27" s="7">
        <f t="shared" si="0"/>
        <v>32.602739726027394</v>
      </c>
      <c r="K27" s="7">
        <v>32.602739726027394</v>
      </c>
      <c r="L27" s="6" t="s">
        <v>445</v>
      </c>
      <c r="M27" s="6" t="s">
        <v>42</v>
      </c>
    </row>
    <row r="28" spans="1:13" ht="14.5" customHeight="1">
      <c r="A28" s="27" t="s">
        <v>213</v>
      </c>
      <c r="B28" s="27">
        <v>13</v>
      </c>
      <c r="C28" s="27" t="s">
        <v>15</v>
      </c>
      <c r="D28" s="43">
        <v>90</v>
      </c>
      <c r="E28" s="26">
        <v>0</v>
      </c>
      <c r="F28" s="26">
        <v>0</v>
      </c>
      <c r="G28" s="12" t="s">
        <v>213</v>
      </c>
      <c r="H28" s="6">
        <v>2019</v>
      </c>
      <c r="I28" s="7">
        <v>59.101369863013701</v>
      </c>
      <c r="J28" s="7">
        <f t="shared" si="0"/>
        <v>57.101369863013701</v>
      </c>
      <c r="K28" s="7">
        <v>57.101369863013701</v>
      </c>
      <c r="L28" s="6" t="s">
        <v>445</v>
      </c>
      <c r="M28" s="6" t="s">
        <v>44</v>
      </c>
    </row>
    <row r="29" spans="1:13" ht="14.5" customHeight="1">
      <c r="A29" s="27" t="s">
        <v>311</v>
      </c>
      <c r="B29" s="27">
        <v>13</v>
      </c>
      <c r="C29" s="27" t="s">
        <v>23</v>
      </c>
      <c r="D29" s="43">
        <v>60</v>
      </c>
      <c r="E29" s="26">
        <v>3</v>
      </c>
      <c r="F29" s="26">
        <v>0</v>
      </c>
      <c r="G29" s="12" t="s">
        <v>311</v>
      </c>
      <c r="H29" s="6">
        <v>2020</v>
      </c>
      <c r="I29" s="7">
        <v>52.769863013698632</v>
      </c>
      <c r="J29" s="7">
        <f t="shared" si="0"/>
        <v>51.769863013698632</v>
      </c>
      <c r="K29" s="7">
        <v>51.769863013698632</v>
      </c>
      <c r="L29" s="6" t="s">
        <v>445</v>
      </c>
      <c r="M29" s="6" t="s">
        <v>44</v>
      </c>
    </row>
    <row r="30" spans="1:13" ht="14.5" customHeight="1">
      <c r="A30" s="27" t="s">
        <v>277</v>
      </c>
      <c r="B30" s="27">
        <v>13</v>
      </c>
      <c r="C30" s="27" t="s">
        <v>15</v>
      </c>
      <c r="D30" s="43">
        <v>90</v>
      </c>
      <c r="E30" s="26">
        <v>3</v>
      </c>
      <c r="F30" s="26">
        <v>0</v>
      </c>
      <c r="G30" s="12" t="s">
        <v>277</v>
      </c>
      <c r="H30" s="6">
        <v>2020</v>
      </c>
      <c r="I30" s="7">
        <v>50.476712328767121</v>
      </c>
      <c r="J30" s="7">
        <f t="shared" si="0"/>
        <v>49.476712328767121</v>
      </c>
      <c r="K30" s="7">
        <v>49.476712328767121</v>
      </c>
      <c r="L30" s="6" t="s">
        <v>445</v>
      </c>
      <c r="M30" s="6" t="s">
        <v>44</v>
      </c>
    </row>
    <row r="31" spans="1:13" ht="14.5" customHeight="1">
      <c r="A31" s="27" t="s">
        <v>71</v>
      </c>
      <c r="B31" s="27">
        <v>13</v>
      </c>
      <c r="C31" s="27" t="s">
        <v>23</v>
      </c>
      <c r="D31" s="43">
        <v>60</v>
      </c>
      <c r="E31" s="26">
        <v>3</v>
      </c>
      <c r="F31" s="26">
        <v>0</v>
      </c>
      <c r="G31" s="12" t="s">
        <v>71</v>
      </c>
      <c r="H31" s="6">
        <v>2020</v>
      </c>
      <c r="I31" s="7">
        <v>50.578082191780823</v>
      </c>
      <c r="J31" s="7">
        <f t="shared" si="0"/>
        <v>49.578082191780823</v>
      </c>
      <c r="K31" s="7">
        <v>49.578082191780823</v>
      </c>
      <c r="L31" s="6" t="s">
        <v>445</v>
      </c>
      <c r="M31" s="6" t="s">
        <v>42</v>
      </c>
    </row>
    <row r="32" spans="1:13" ht="14.5" customHeight="1">
      <c r="A32" s="27" t="s">
        <v>111</v>
      </c>
      <c r="B32" s="27">
        <v>13</v>
      </c>
      <c r="C32" s="27" t="s">
        <v>23</v>
      </c>
      <c r="D32" s="43">
        <v>60</v>
      </c>
      <c r="E32" s="26">
        <v>3</v>
      </c>
      <c r="F32" s="26">
        <v>0</v>
      </c>
      <c r="G32" s="12" t="s">
        <v>111</v>
      </c>
      <c r="H32" s="6">
        <v>2020</v>
      </c>
      <c r="I32" s="7">
        <v>56.147945205479452</v>
      </c>
      <c r="J32" s="7">
        <f t="shared" si="0"/>
        <v>55.147945205479452</v>
      </c>
      <c r="K32" s="7">
        <v>55.147945205479452</v>
      </c>
      <c r="L32" s="6" t="s">
        <v>445</v>
      </c>
      <c r="M32" s="6" t="s">
        <v>42</v>
      </c>
    </row>
    <row r="33" spans="1:13" ht="14.5" customHeight="1">
      <c r="A33" s="27" t="s">
        <v>167</v>
      </c>
      <c r="B33" s="27">
        <v>13</v>
      </c>
      <c r="C33" s="27" t="s">
        <v>23</v>
      </c>
      <c r="D33" s="43">
        <v>60</v>
      </c>
      <c r="E33" s="26">
        <v>3</v>
      </c>
      <c r="F33" s="26">
        <v>0</v>
      </c>
      <c r="G33" s="12" t="s">
        <v>167</v>
      </c>
      <c r="H33" s="6">
        <v>2020</v>
      </c>
      <c r="I33" s="7">
        <v>55.487671232876714</v>
      </c>
      <c r="J33" s="7">
        <f t="shared" si="0"/>
        <v>54.487671232876714</v>
      </c>
      <c r="K33" s="7">
        <v>54.487671232876714</v>
      </c>
      <c r="L33" s="6" t="s">
        <v>445</v>
      </c>
      <c r="M33" s="6" t="s">
        <v>44</v>
      </c>
    </row>
    <row r="34" spans="1:13" ht="14.5" customHeight="1">
      <c r="A34" s="27" t="s">
        <v>327</v>
      </c>
      <c r="B34" s="27">
        <v>13</v>
      </c>
      <c r="C34" s="27" t="s">
        <v>15</v>
      </c>
      <c r="D34" s="43">
        <v>90</v>
      </c>
      <c r="E34" s="26">
        <v>3</v>
      </c>
      <c r="F34" s="26">
        <v>0</v>
      </c>
      <c r="G34" s="12" t="s">
        <v>327</v>
      </c>
      <c r="H34" s="6">
        <v>2019</v>
      </c>
      <c r="I34" s="7">
        <v>43.350684931506848</v>
      </c>
      <c r="J34" s="7">
        <f t="shared" si="0"/>
        <v>41.350684931506848</v>
      </c>
      <c r="K34" s="7">
        <v>41.350684931506848</v>
      </c>
      <c r="L34" s="6" t="s">
        <v>445</v>
      </c>
      <c r="M34" s="6" t="s">
        <v>44</v>
      </c>
    </row>
    <row r="35" spans="1:13" ht="14.5" customHeight="1">
      <c r="A35" s="27" t="s">
        <v>61</v>
      </c>
      <c r="B35" s="27">
        <v>13</v>
      </c>
      <c r="C35" s="27" t="s">
        <v>23</v>
      </c>
      <c r="D35" s="43">
        <v>60</v>
      </c>
      <c r="E35" s="26">
        <v>4</v>
      </c>
      <c r="F35" s="26">
        <v>0</v>
      </c>
      <c r="G35" s="12" t="s">
        <v>61</v>
      </c>
      <c r="H35" s="6">
        <v>2020</v>
      </c>
      <c r="I35" s="7">
        <v>62.473972602739728</v>
      </c>
      <c r="J35" s="7">
        <f t="shared" si="0"/>
        <v>61.473972602739728</v>
      </c>
      <c r="K35" s="7">
        <v>61.473972602739728</v>
      </c>
      <c r="L35" s="6" t="s">
        <v>445</v>
      </c>
      <c r="M35" s="6" t="s">
        <v>42</v>
      </c>
    </row>
    <row r="36" spans="1:13" ht="14.5" customHeight="1">
      <c r="A36" s="27" t="s">
        <v>168</v>
      </c>
      <c r="B36" s="27">
        <v>13</v>
      </c>
      <c r="C36" s="27" t="s">
        <v>15</v>
      </c>
      <c r="D36" s="43">
        <v>90</v>
      </c>
      <c r="E36" s="26">
        <v>4</v>
      </c>
      <c r="F36" s="26">
        <v>0</v>
      </c>
      <c r="G36" s="12" t="s">
        <v>168</v>
      </c>
      <c r="H36" s="6">
        <v>2019</v>
      </c>
      <c r="I36" s="7">
        <v>62.402739726027399</v>
      </c>
      <c r="J36" s="7">
        <f t="shared" si="0"/>
        <v>60.402739726027399</v>
      </c>
      <c r="K36" s="7">
        <v>60.402739726027399</v>
      </c>
      <c r="L36" s="6" t="s">
        <v>445</v>
      </c>
      <c r="M36" s="6" t="s">
        <v>42</v>
      </c>
    </row>
    <row r="37" spans="1:13" ht="14.5" customHeight="1">
      <c r="A37" s="27" t="s">
        <v>168</v>
      </c>
      <c r="B37" s="27">
        <v>13</v>
      </c>
      <c r="C37" s="27" t="s">
        <v>15</v>
      </c>
      <c r="D37" s="43">
        <v>90</v>
      </c>
      <c r="E37" s="26">
        <v>0</v>
      </c>
      <c r="F37" s="26">
        <v>0</v>
      </c>
      <c r="G37" s="12" t="s">
        <v>168</v>
      </c>
      <c r="H37" s="6">
        <v>2019</v>
      </c>
      <c r="I37" s="7">
        <v>31.605479452054794</v>
      </c>
      <c r="J37" s="7">
        <f t="shared" si="0"/>
        <v>29.605479452054794</v>
      </c>
      <c r="K37" s="7">
        <v>29.605479452054794</v>
      </c>
      <c r="L37" s="6" t="s">
        <v>445</v>
      </c>
      <c r="M37" s="6" t="s">
        <v>44</v>
      </c>
    </row>
    <row r="38" spans="1:13" ht="14.5" customHeight="1">
      <c r="A38" s="27" t="s">
        <v>311</v>
      </c>
      <c r="B38" s="27">
        <v>13</v>
      </c>
      <c r="C38" s="27" t="s">
        <v>15</v>
      </c>
      <c r="D38" s="43">
        <v>90</v>
      </c>
      <c r="E38" s="26">
        <v>2</v>
      </c>
      <c r="F38" s="26">
        <v>0</v>
      </c>
      <c r="G38" s="12" t="s">
        <v>311</v>
      </c>
      <c r="H38" s="6">
        <v>2020</v>
      </c>
      <c r="I38" s="7">
        <v>56.920547945205477</v>
      </c>
      <c r="J38" s="7">
        <f t="shared" si="0"/>
        <v>55.920547945205477</v>
      </c>
      <c r="K38" s="7">
        <v>55.920547945205477</v>
      </c>
      <c r="L38" s="6" t="s">
        <v>445</v>
      </c>
      <c r="M38" s="6" t="s">
        <v>44</v>
      </c>
    </row>
    <row r="39" spans="1:13" ht="14.5" customHeight="1">
      <c r="A39" s="27" t="s">
        <v>169</v>
      </c>
      <c r="B39" s="27">
        <v>19</v>
      </c>
      <c r="C39" s="27" t="s">
        <v>15</v>
      </c>
      <c r="D39" s="43">
        <v>90</v>
      </c>
      <c r="E39" s="26">
        <v>2</v>
      </c>
      <c r="F39" s="26">
        <v>0</v>
      </c>
      <c r="G39" s="12" t="s">
        <v>169</v>
      </c>
      <c r="H39" s="6">
        <v>2020</v>
      </c>
      <c r="I39" s="7">
        <v>26.687671232876713</v>
      </c>
      <c r="J39" s="7">
        <f t="shared" si="0"/>
        <v>25.687671232876713</v>
      </c>
      <c r="K39" s="7">
        <v>25.687671232876713</v>
      </c>
      <c r="L39" s="6" t="s">
        <v>445</v>
      </c>
      <c r="M39" s="6" t="s">
        <v>42</v>
      </c>
    </row>
    <row r="40" spans="1:13" ht="14.5" customHeight="1">
      <c r="A40" s="27" t="s">
        <v>88</v>
      </c>
      <c r="B40" s="27">
        <v>19</v>
      </c>
      <c r="C40" s="27" t="s">
        <v>37</v>
      </c>
      <c r="D40" s="43">
        <v>30</v>
      </c>
      <c r="E40" s="26">
        <v>0</v>
      </c>
      <c r="F40" s="26">
        <v>0</v>
      </c>
      <c r="G40" s="12" t="s">
        <v>88</v>
      </c>
      <c r="H40" s="6">
        <v>2020</v>
      </c>
      <c r="I40" s="7">
        <v>63.367123287671234</v>
      </c>
      <c r="J40" s="7">
        <f t="shared" si="0"/>
        <v>62.367123287671234</v>
      </c>
      <c r="K40" s="7">
        <v>62.367123287671234</v>
      </c>
      <c r="L40" s="6" t="s">
        <v>445</v>
      </c>
      <c r="M40" s="6" t="s">
        <v>42</v>
      </c>
    </row>
    <row r="41" spans="1:13" ht="14.5" customHeight="1">
      <c r="A41" s="27" t="s">
        <v>169</v>
      </c>
      <c r="B41" s="27">
        <v>19</v>
      </c>
      <c r="C41" s="27" t="s">
        <v>15</v>
      </c>
      <c r="D41" s="43">
        <v>90</v>
      </c>
      <c r="E41" s="26">
        <v>0</v>
      </c>
      <c r="F41" s="26">
        <v>0</v>
      </c>
      <c r="G41" s="12" t="s">
        <v>169</v>
      </c>
      <c r="H41" s="6">
        <v>2020</v>
      </c>
      <c r="I41" s="7">
        <v>53.31232876712329</v>
      </c>
      <c r="J41" s="7">
        <f t="shared" si="0"/>
        <v>52.31232876712329</v>
      </c>
      <c r="K41" s="7">
        <v>52.31232876712329</v>
      </c>
      <c r="L41" s="6" t="s">
        <v>445</v>
      </c>
      <c r="M41" s="6" t="s">
        <v>44</v>
      </c>
    </row>
    <row r="42" spans="1:13" ht="14.5" customHeight="1">
      <c r="A42" s="27" t="s">
        <v>160</v>
      </c>
      <c r="B42" s="27">
        <v>19</v>
      </c>
      <c r="C42" s="27" t="s">
        <v>15</v>
      </c>
      <c r="D42" s="43">
        <v>90</v>
      </c>
      <c r="E42" s="26">
        <v>0</v>
      </c>
      <c r="F42" s="26">
        <v>0</v>
      </c>
      <c r="G42" s="12" t="s">
        <v>160</v>
      </c>
      <c r="H42" s="6">
        <v>2020</v>
      </c>
      <c r="I42" s="7">
        <v>30.183561643835617</v>
      </c>
      <c r="J42" s="7">
        <f t="shared" si="0"/>
        <v>29.183561643835617</v>
      </c>
      <c r="K42" s="7">
        <v>29.183561643835617</v>
      </c>
      <c r="L42" s="6" t="s">
        <v>445</v>
      </c>
      <c r="M42" s="6" t="s">
        <v>42</v>
      </c>
    </row>
    <row r="43" spans="1:13" ht="14.5" customHeight="1">
      <c r="A43" s="27" t="s">
        <v>277</v>
      </c>
      <c r="B43" s="27">
        <v>19</v>
      </c>
      <c r="C43" s="27" t="s">
        <v>102</v>
      </c>
      <c r="D43" s="43">
        <v>74</v>
      </c>
      <c r="E43" s="26">
        <v>0</v>
      </c>
      <c r="F43" s="26">
        <v>0</v>
      </c>
      <c r="G43" s="12" t="s">
        <v>277</v>
      </c>
      <c r="H43" s="6">
        <v>2020</v>
      </c>
      <c r="I43" s="7">
        <v>47.830136986301369</v>
      </c>
      <c r="J43" s="7">
        <f t="shared" si="0"/>
        <v>46.830136986301369</v>
      </c>
      <c r="K43" s="7">
        <v>46.830136986301369</v>
      </c>
      <c r="L43" s="6" t="s">
        <v>445</v>
      </c>
      <c r="M43" s="6" t="s">
        <v>42</v>
      </c>
    </row>
    <row r="44" spans="1:13" ht="14.5" customHeight="1">
      <c r="A44" s="27" t="s">
        <v>168</v>
      </c>
      <c r="B44" s="27">
        <v>19</v>
      </c>
      <c r="C44" s="27" t="s">
        <v>23</v>
      </c>
      <c r="D44" s="43">
        <v>60</v>
      </c>
      <c r="E44" s="26">
        <v>0</v>
      </c>
      <c r="F44" s="26">
        <v>0</v>
      </c>
      <c r="G44" s="12" t="s">
        <v>168</v>
      </c>
      <c r="H44" s="6">
        <v>2019</v>
      </c>
      <c r="I44" s="7">
        <v>61.62191780821918</v>
      </c>
      <c r="J44" s="7">
        <f t="shared" si="0"/>
        <v>59.62191780821918</v>
      </c>
      <c r="K44" s="7">
        <v>59.62191780821918</v>
      </c>
      <c r="L44" s="6" t="s">
        <v>445</v>
      </c>
      <c r="M44" s="6" t="s">
        <v>44</v>
      </c>
    </row>
    <row r="45" spans="1:13" ht="14.5" customHeight="1">
      <c r="A45" s="27" t="s">
        <v>433</v>
      </c>
      <c r="B45" s="27">
        <v>19</v>
      </c>
      <c r="C45" s="27" t="s">
        <v>15</v>
      </c>
      <c r="D45" s="43">
        <v>90</v>
      </c>
      <c r="E45" s="26">
        <v>0</v>
      </c>
      <c r="F45" s="26">
        <v>0</v>
      </c>
      <c r="G45" s="12" t="s">
        <v>433</v>
      </c>
      <c r="H45" s="6">
        <v>2020</v>
      </c>
      <c r="I45" s="7">
        <v>55.093150684931508</v>
      </c>
      <c r="J45" s="7">
        <f t="shared" si="0"/>
        <v>54.093150684931508</v>
      </c>
      <c r="K45" s="7">
        <v>54.093150684931508</v>
      </c>
      <c r="L45" s="6" t="s">
        <v>445</v>
      </c>
      <c r="M45" s="6" t="s">
        <v>42</v>
      </c>
    </row>
    <row r="46" spans="1:13" ht="14.5" customHeight="1">
      <c r="A46" s="27" t="s">
        <v>204</v>
      </c>
      <c r="B46" s="27"/>
      <c r="C46" s="27" t="s">
        <v>23</v>
      </c>
      <c r="D46" s="43">
        <v>60</v>
      </c>
      <c r="E46" s="26">
        <v>0</v>
      </c>
      <c r="F46" s="26">
        <v>0</v>
      </c>
      <c r="G46" s="12" t="s">
        <v>204</v>
      </c>
      <c r="H46" s="6">
        <v>2020</v>
      </c>
      <c r="I46" s="7">
        <v>44.863013698630134</v>
      </c>
      <c r="J46" s="7">
        <f t="shared" si="0"/>
        <v>43.863013698630134</v>
      </c>
      <c r="K46" s="7">
        <v>43.863013698630134</v>
      </c>
      <c r="L46" s="6" t="s">
        <v>445</v>
      </c>
      <c r="M46" s="6" t="s">
        <v>42</v>
      </c>
    </row>
    <row r="47" spans="1:13" ht="14.5" customHeight="1">
      <c r="A47" s="27" t="s">
        <v>370</v>
      </c>
      <c r="B47" s="27"/>
      <c r="C47" s="27" t="s">
        <v>123</v>
      </c>
      <c r="D47" s="43">
        <v>37</v>
      </c>
      <c r="E47" s="26">
        <v>0</v>
      </c>
      <c r="F47" s="26">
        <v>0</v>
      </c>
      <c r="G47" s="12" t="s">
        <v>370</v>
      </c>
      <c r="H47" s="6">
        <v>2020</v>
      </c>
      <c r="I47" s="7">
        <v>58.961643835616435</v>
      </c>
      <c r="J47" s="7">
        <f t="shared" si="0"/>
        <v>57.961643835616435</v>
      </c>
      <c r="K47" s="7">
        <v>57.961643835616435</v>
      </c>
      <c r="L47" s="6" t="s">
        <v>445</v>
      </c>
      <c r="M47" s="6" t="s">
        <v>44</v>
      </c>
    </row>
    <row r="48" spans="1:13" ht="14.5" customHeight="1">
      <c r="A48" s="27" t="s">
        <v>45</v>
      </c>
      <c r="B48" s="27"/>
      <c r="C48" s="27" t="s">
        <v>350</v>
      </c>
      <c r="D48" s="43">
        <v>76</v>
      </c>
      <c r="E48" s="26">
        <v>0</v>
      </c>
      <c r="F48" s="26">
        <v>0</v>
      </c>
      <c r="G48" s="12" t="s">
        <v>45</v>
      </c>
      <c r="H48" s="6">
        <v>2020</v>
      </c>
      <c r="I48" s="7">
        <v>52.69315068493151</v>
      </c>
      <c r="J48" s="7">
        <f t="shared" si="0"/>
        <v>51.69315068493151</v>
      </c>
      <c r="K48" s="7">
        <v>51.69315068493151</v>
      </c>
      <c r="L48" s="6" t="s">
        <v>445</v>
      </c>
      <c r="M48" s="6" t="s">
        <v>42</v>
      </c>
    </row>
    <row r="49" spans="1:13" ht="14.5" customHeight="1">
      <c r="A49" s="27" t="s">
        <v>118</v>
      </c>
      <c r="B49" s="27"/>
      <c r="C49" s="27" t="s">
        <v>23</v>
      </c>
      <c r="D49" s="43">
        <v>60</v>
      </c>
      <c r="E49" s="26">
        <v>0</v>
      </c>
      <c r="F49" s="26">
        <v>0</v>
      </c>
      <c r="G49" s="12" t="s">
        <v>118</v>
      </c>
      <c r="H49" s="6">
        <v>2020</v>
      </c>
      <c r="I49" s="7">
        <v>61.547945205479451</v>
      </c>
      <c r="J49" s="7">
        <f t="shared" si="0"/>
        <v>60.547945205479451</v>
      </c>
      <c r="K49" s="7">
        <v>60.547945205479451</v>
      </c>
      <c r="L49" s="6" t="s">
        <v>445</v>
      </c>
      <c r="M49" s="6" t="s">
        <v>44</v>
      </c>
    </row>
    <row r="50" spans="1:13" ht="14.5" customHeight="1">
      <c r="A50" s="27" t="s">
        <v>242</v>
      </c>
      <c r="B50" s="27"/>
      <c r="C50" s="27" t="s">
        <v>15</v>
      </c>
      <c r="D50" s="43">
        <v>90</v>
      </c>
      <c r="E50" s="26">
        <v>0</v>
      </c>
      <c r="F50" s="26">
        <v>0</v>
      </c>
      <c r="G50" s="12" t="s">
        <v>242</v>
      </c>
      <c r="H50" s="6">
        <v>2020</v>
      </c>
      <c r="I50" s="7">
        <v>48.682191780821917</v>
      </c>
      <c r="J50" s="7">
        <f t="shared" si="0"/>
        <v>47.682191780821917</v>
      </c>
      <c r="K50" s="7">
        <v>47.682191780821917</v>
      </c>
      <c r="L50" s="6" t="s">
        <v>445</v>
      </c>
      <c r="M50" s="6" t="s">
        <v>42</v>
      </c>
    </row>
    <row r="51" spans="1:13" ht="14.5" customHeight="1">
      <c r="A51" s="27" t="s">
        <v>316</v>
      </c>
      <c r="B51" s="27"/>
      <c r="C51" s="27" t="s">
        <v>15</v>
      </c>
      <c r="D51" s="43">
        <v>90</v>
      </c>
      <c r="E51" s="26">
        <v>0</v>
      </c>
      <c r="F51" s="26">
        <v>0</v>
      </c>
      <c r="G51" s="12" t="s">
        <v>316</v>
      </c>
      <c r="H51" s="6">
        <v>2020</v>
      </c>
      <c r="I51" s="7">
        <v>44.471232876712328</v>
      </c>
      <c r="J51" s="7">
        <f t="shared" si="0"/>
        <v>43.471232876712328</v>
      </c>
      <c r="K51" s="7">
        <v>43.471232876712328</v>
      </c>
      <c r="L51" s="6" t="s">
        <v>445</v>
      </c>
      <c r="M51" s="6" t="s">
        <v>42</v>
      </c>
    </row>
    <row r="52" spans="1:13" ht="14.5" customHeight="1">
      <c r="A52" s="27" t="s">
        <v>115</v>
      </c>
      <c r="B52" s="27"/>
      <c r="C52" s="27" t="s">
        <v>23</v>
      </c>
      <c r="D52" s="43">
        <v>60</v>
      </c>
      <c r="E52" s="26">
        <v>0</v>
      </c>
      <c r="F52" s="26">
        <v>0</v>
      </c>
      <c r="G52" s="12" t="s">
        <v>115</v>
      </c>
      <c r="H52" s="6">
        <v>2020</v>
      </c>
      <c r="I52" s="7">
        <v>52.013698630136986</v>
      </c>
      <c r="J52" s="7">
        <f t="shared" si="0"/>
        <v>51.013698630136986</v>
      </c>
      <c r="K52" s="7">
        <v>51.013698630136986</v>
      </c>
      <c r="L52" s="6" t="s">
        <v>445</v>
      </c>
      <c r="M52" s="6" t="s">
        <v>44</v>
      </c>
    </row>
    <row r="53" spans="1:13" ht="14.5" customHeight="1">
      <c r="A53" s="27" t="s">
        <v>73</v>
      </c>
      <c r="B53" s="27"/>
      <c r="C53" s="27" t="s">
        <v>23</v>
      </c>
      <c r="D53" s="43">
        <v>60</v>
      </c>
      <c r="E53" s="26">
        <v>0</v>
      </c>
      <c r="F53" s="26">
        <v>0</v>
      </c>
      <c r="G53" s="12" t="s">
        <v>73</v>
      </c>
      <c r="H53" s="6">
        <v>2020</v>
      </c>
      <c r="I53" s="7">
        <v>50.484931506849314</v>
      </c>
      <c r="J53" s="7">
        <f t="shared" si="0"/>
        <v>49.484931506849314</v>
      </c>
      <c r="K53" s="7">
        <v>49.484931506849314</v>
      </c>
      <c r="L53" s="6" t="s">
        <v>445</v>
      </c>
      <c r="M53" s="6" t="s">
        <v>44</v>
      </c>
    </row>
    <row r="54" spans="1:13" ht="14.5" customHeight="1">
      <c r="A54" s="27" t="s">
        <v>73</v>
      </c>
      <c r="B54" s="27"/>
      <c r="C54" s="27" t="s">
        <v>23</v>
      </c>
      <c r="D54" s="43">
        <v>60</v>
      </c>
      <c r="E54" s="26">
        <v>0</v>
      </c>
      <c r="F54" s="26">
        <v>0</v>
      </c>
      <c r="G54" s="12" t="s">
        <v>73</v>
      </c>
      <c r="H54" s="6">
        <v>2020</v>
      </c>
      <c r="I54" s="7">
        <v>58.561643835616437</v>
      </c>
      <c r="J54" s="7">
        <f t="shared" si="0"/>
        <v>57.561643835616437</v>
      </c>
      <c r="K54" s="7">
        <v>57.561643835616437</v>
      </c>
      <c r="L54" s="6" t="s">
        <v>445</v>
      </c>
      <c r="M54" s="6" t="s">
        <v>44</v>
      </c>
    </row>
    <row r="55" spans="1:13" ht="14.5" customHeight="1">
      <c r="A55" s="27" t="s">
        <v>204</v>
      </c>
      <c r="B55" s="27"/>
      <c r="C55" s="27" t="s">
        <v>15</v>
      </c>
      <c r="D55" s="43">
        <v>90</v>
      </c>
      <c r="E55" s="26">
        <v>0</v>
      </c>
      <c r="F55" s="26">
        <v>0</v>
      </c>
      <c r="G55" s="12" t="s">
        <v>204</v>
      </c>
      <c r="H55" s="6">
        <v>2020</v>
      </c>
      <c r="I55" s="7">
        <v>23.298630136986301</v>
      </c>
      <c r="J55" s="7">
        <f t="shared" si="0"/>
        <v>22.298630136986301</v>
      </c>
      <c r="K55" s="7">
        <v>22.298630136986301</v>
      </c>
      <c r="L55" s="6" t="s">
        <v>445</v>
      </c>
      <c r="M55" s="6" t="s">
        <v>44</v>
      </c>
    </row>
    <row r="56" spans="1:13" ht="14.5" customHeight="1">
      <c r="A56" s="27" t="s">
        <v>204</v>
      </c>
      <c r="B56" s="27"/>
      <c r="C56" s="27" t="s">
        <v>15</v>
      </c>
      <c r="D56" s="43">
        <v>90</v>
      </c>
      <c r="E56" s="26">
        <v>0</v>
      </c>
      <c r="F56" s="26">
        <v>0</v>
      </c>
      <c r="G56" s="12" t="s">
        <v>204</v>
      </c>
      <c r="H56" s="6">
        <v>2020</v>
      </c>
      <c r="I56" s="7">
        <v>41.610958904109587</v>
      </c>
      <c r="J56" s="7">
        <f t="shared" si="0"/>
        <v>40.610958904109587</v>
      </c>
      <c r="K56" s="7">
        <v>40.610958904109587</v>
      </c>
      <c r="L56" s="6" t="s">
        <v>445</v>
      </c>
      <c r="M56" s="6" t="s">
        <v>44</v>
      </c>
    </row>
    <row r="57" spans="1:13" ht="14.5" customHeight="1">
      <c r="A57" s="27" t="s">
        <v>282</v>
      </c>
      <c r="B57" s="27"/>
      <c r="C57" s="27" t="s">
        <v>23</v>
      </c>
      <c r="D57" s="43">
        <v>60</v>
      </c>
      <c r="E57" s="26">
        <v>0</v>
      </c>
      <c r="F57" s="26">
        <v>0</v>
      </c>
      <c r="G57" s="12" t="s">
        <v>282</v>
      </c>
      <c r="H57" s="6">
        <v>2020</v>
      </c>
      <c r="I57" s="7">
        <v>42.747945205479454</v>
      </c>
      <c r="J57" s="7">
        <f t="shared" si="0"/>
        <v>41.747945205479454</v>
      </c>
      <c r="K57" s="7">
        <v>41.747945205479454</v>
      </c>
      <c r="L57" s="6" t="s">
        <v>445</v>
      </c>
      <c r="M57" s="6" t="s">
        <v>44</v>
      </c>
    </row>
    <row r="58" spans="1:13" ht="14.5" customHeight="1">
      <c r="A58" s="27" t="s">
        <v>62</v>
      </c>
      <c r="B58" s="27"/>
      <c r="C58" s="27" t="s">
        <v>15</v>
      </c>
      <c r="D58" s="43">
        <v>90</v>
      </c>
      <c r="E58" s="26">
        <v>0</v>
      </c>
      <c r="F58" s="26">
        <v>0</v>
      </c>
      <c r="G58" s="12" t="s">
        <v>62</v>
      </c>
      <c r="H58" s="6">
        <v>2020</v>
      </c>
      <c r="I58" s="7">
        <v>49.043835616438358</v>
      </c>
      <c r="J58" s="7">
        <f t="shared" si="0"/>
        <v>48.043835616438358</v>
      </c>
      <c r="K58" s="7">
        <v>48.043835616438358</v>
      </c>
      <c r="L58" s="6" t="s">
        <v>445</v>
      </c>
      <c r="M58" s="6" t="s">
        <v>44</v>
      </c>
    </row>
    <row r="59" spans="1:13" ht="14.5" customHeight="1">
      <c r="A59" s="27" t="s">
        <v>283</v>
      </c>
      <c r="B59" s="27"/>
      <c r="C59" s="27" t="s">
        <v>15</v>
      </c>
      <c r="D59" s="43">
        <v>90</v>
      </c>
      <c r="E59" s="26">
        <v>0</v>
      </c>
      <c r="F59" s="26">
        <v>0</v>
      </c>
      <c r="G59" s="12" t="s">
        <v>283</v>
      </c>
      <c r="H59" s="6">
        <v>2020</v>
      </c>
      <c r="I59" s="7">
        <v>45.753424657534246</v>
      </c>
      <c r="J59" s="7">
        <f t="shared" si="0"/>
        <v>44.753424657534246</v>
      </c>
      <c r="K59" s="7">
        <v>44.753424657534246</v>
      </c>
      <c r="L59" s="6" t="s">
        <v>445</v>
      </c>
      <c r="M59" s="6" t="s">
        <v>42</v>
      </c>
    </row>
    <row r="60" spans="1:13" ht="14.5" customHeight="1">
      <c r="A60" s="27" t="s">
        <v>435</v>
      </c>
      <c r="B60" s="27"/>
      <c r="C60" s="27" t="s">
        <v>15</v>
      </c>
      <c r="D60" s="43">
        <v>90</v>
      </c>
      <c r="E60" s="26">
        <v>0</v>
      </c>
      <c r="F60" s="26">
        <v>0</v>
      </c>
      <c r="G60" s="12" t="s">
        <v>435</v>
      </c>
      <c r="H60" s="6">
        <v>2020</v>
      </c>
      <c r="I60" s="7">
        <v>46.249315068493154</v>
      </c>
      <c r="J60" s="7">
        <f t="shared" si="0"/>
        <v>45.249315068493154</v>
      </c>
      <c r="K60" s="7">
        <v>45.249315068493154</v>
      </c>
      <c r="L60" s="6" t="s">
        <v>445</v>
      </c>
      <c r="M60" s="6" t="s">
        <v>44</v>
      </c>
    </row>
    <row r="61" spans="1:13" ht="14.5" customHeight="1">
      <c r="A61" s="27" t="s">
        <v>233</v>
      </c>
      <c r="B61" s="27"/>
      <c r="C61" s="27" t="s">
        <v>15</v>
      </c>
      <c r="D61" s="43">
        <v>90</v>
      </c>
      <c r="E61" s="26">
        <v>0</v>
      </c>
      <c r="F61" s="26">
        <v>0</v>
      </c>
      <c r="G61" s="12" t="s">
        <v>233</v>
      </c>
      <c r="H61" s="6">
        <v>2020</v>
      </c>
      <c r="I61" s="7">
        <v>51.487671232876714</v>
      </c>
      <c r="J61" s="7">
        <f t="shared" si="0"/>
        <v>50.487671232876714</v>
      </c>
      <c r="K61" s="7">
        <v>50.487671232876714</v>
      </c>
      <c r="L61" s="6" t="s">
        <v>445</v>
      </c>
      <c r="M61" s="6" t="s">
        <v>44</v>
      </c>
    </row>
    <row r="62" spans="1:13" ht="14.5" customHeight="1">
      <c r="A62" s="27" t="s">
        <v>233</v>
      </c>
      <c r="B62" s="27"/>
      <c r="C62" s="27" t="s">
        <v>15</v>
      </c>
      <c r="D62" s="43">
        <v>90</v>
      </c>
      <c r="E62" s="26">
        <v>0</v>
      </c>
      <c r="F62" s="26">
        <v>0</v>
      </c>
      <c r="G62" s="12" t="s">
        <v>233</v>
      </c>
      <c r="H62" s="6">
        <v>2020</v>
      </c>
      <c r="I62" s="7">
        <v>49.112328767123287</v>
      </c>
      <c r="J62" s="7">
        <f t="shared" si="0"/>
        <v>48.112328767123287</v>
      </c>
      <c r="K62" s="7">
        <v>48.112328767123287</v>
      </c>
      <c r="L62" s="6" t="s">
        <v>445</v>
      </c>
      <c r="M62" s="6" t="s">
        <v>44</v>
      </c>
    </row>
    <row r="63" spans="1:13" ht="14.5" customHeight="1">
      <c r="A63" s="27" t="s">
        <v>153</v>
      </c>
      <c r="B63" s="27"/>
      <c r="C63" s="27" t="s">
        <v>15</v>
      </c>
      <c r="D63" s="43"/>
      <c r="E63" s="26">
        <v>0</v>
      </c>
      <c r="F63" s="26">
        <v>0</v>
      </c>
      <c r="G63" s="12" t="s">
        <v>153</v>
      </c>
      <c r="H63" s="6">
        <v>2019</v>
      </c>
      <c r="I63" s="7">
        <v>43.065753424657537</v>
      </c>
      <c r="J63" s="7">
        <f t="shared" si="0"/>
        <v>41.065753424657537</v>
      </c>
      <c r="K63" s="7">
        <v>41.065753424657537</v>
      </c>
      <c r="L63" s="6" t="s">
        <v>445</v>
      </c>
      <c r="M63" s="6" t="s">
        <v>42</v>
      </c>
    </row>
    <row r="64" spans="1:13" ht="14.5" customHeight="1">
      <c r="A64" s="27" t="s">
        <v>203</v>
      </c>
      <c r="B64" s="27"/>
      <c r="C64" s="27" t="s">
        <v>15</v>
      </c>
      <c r="D64" s="43">
        <v>90</v>
      </c>
      <c r="E64" s="26">
        <v>0</v>
      </c>
      <c r="F64" s="26">
        <v>0</v>
      </c>
      <c r="G64" s="12" t="s">
        <v>203</v>
      </c>
      <c r="H64" s="6">
        <v>2020</v>
      </c>
      <c r="I64" s="7">
        <v>56.830136986301369</v>
      </c>
      <c r="J64" s="7">
        <f t="shared" si="0"/>
        <v>55.830136986301369</v>
      </c>
      <c r="K64" s="7">
        <v>55.830136986301369</v>
      </c>
      <c r="L64" s="6" t="s">
        <v>445</v>
      </c>
      <c r="M64" s="6" t="s">
        <v>42</v>
      </c>
    </row>
    <row r="65" spans="1:13" ht="14.5" customHeight="1">
      <c r="A65" s="27" t="s">
        <v>208</v>
      </c>
      <c r="B65" s="27"/>
      <c r="C65" s="27" t="s">
        <v>15</v>
      </c>
      <c r="D65" s="43">
        <v>90</v>
      </c>
      <c r="E65" s="26">
        <v>0</v>
      </c>
      <c r="F65" s="26">
        <v>0</v>
      </c>
      <c r="G65" s="12" t="s">
        <v>208</v>
      </c>
      <c r="H65" s="6">
        <v>2020</v>
      </c>
      <c r="I65" s="7">
        <v>29.838356164383562</v>
      </c>
      <c r="J65" s="7">
        <f t="shared" si="0"/>
        <v>28.838356164383562</v>
      </c>
      <c r="K65" s="7">
        <v>28.838356164383562</v>
      </c>
      <c r="L65" s="6" t="s">
        <v>445</v>
      </c>
      <c r="M65" s="6" t="s">
        <v>42</v>
      </c>
    </row>
    <row r="66" spans="1:13" ht="14.5" customHeight="1">
      <c r="A66" s="27" t="s">
        <v>184</v>
      </c>
      <c r="B66" s="27"/>
      <c r="C66" s="27" t="s">
        <v>15</v>
      </c>
      <c r="D66" s="43">
        <v>90</v>
      </c>
      <c r="E66" s="26">
        <v>0</v>
      </c>
      <c r="F66" s="26">
        <v>0</v>
      </c>
      <c r="G66" s="12" t="s">
        <v>184</v>
      </c>
      <c r="H66" s="6">
        <v>2020</v>
      </c>
      <c r="I66" s="7">
        <v>56.561643835616437</v>
      </c>
      <c r="J66" s="7">
        <f t="shared" ref="J66:J74" si="1">IF(H66&gt;=2020,SUM(I66,-1),SUM(I66,-2))</f>
        <v>55.561643835616437</v>
      </c>
      <c r="K66" s="7">
        <v>55.561643835616437</v>
      </c>
      <c r="L66" s="6" t="s">
        <v>445</v>
      </c>
      <c r="M66" s="6" t="s">
        <v>44</v>
      </c>
    </row>
    <row r="67" spans="1:13" ht="14.5" customHeight="1">
      <c r="A67" s="27" t="s">
        <v>86</v>
      </c>
      <c r="B67" s="27"/>
      <c r="C67" s="27" t="s">
        <v>37</v>
      </c>
      <c r="D67" s="43">
        <v>30</v>
      </c>
      <c r="E67" s="26">
        <v>0</v>
      </c>
      <c r="F67" s="26">
        <v>0</v>
      </c>
      <c r="G67" s="12" t="s">
        <v>86</v>
      </c>
      <c r="H67" s="6">
        <v>2020</v>
      </c>
      <c r="I67" s="7">
        <v>52.479452054794521</v>
      </c>
      <c r="J67" s="7">
        <f t="shared" si="1"/>
        <v>51.479452054794521</v>
      </c>
      <c r="K67" s="7">
        <v>51.479452054794521</v>
      </c>
      <c r="L67" s="6" t="s">
        <v>445</v>
      </c>
      <c r="M67" s="6" t="s">
        <v>42</v>
      </c>
    </row>
    <row r="68" spans="1:13" ht="14.5" customHeight="1">
      <c r="A68" s="27" t="s">
        <v>315</v>
      </c>
      <c r="B68" s="27"/>
      <c r="C68" s="27" t="s">
        <v>15</v>
      </c>
      <c r="D68" s="43"/>
      <c r="E68" s="26">
        <v>0</v>
      </c>
      <c r="F68" s="26">
        <v>0</v>
      </c>
      <c r="G68" s="12" t="s">
        <v>315</v>
      </c>
      <c r="H68" s="6">
        <v>2019</v>
      </c>
      <c r="I68" s="7">
        <v>51.936986301369863</v>
      </c>
      <c r="J68" s="7">
        <f t="shared" si="1"/>
        <v>49.936986301369863</v>
      </c>
      <c r="K68" s="7">
        <v>49.936986301369863</v>
      </c>
      <c r="L68" s="6" t="s">
        <v>445</v>
      </c>
      <c r="M68" s="6" t="s">
        <v>42</v>
      </c>
    </row>
    <row r="69" spans="1:13" ht="14.5" customHeight="1">
      <c r="A69" s="27" t="s">
        <v>203</v>
      </c>
      <c r="B69" s="27"/>
      <c r="C69" s="27" t="s">
        <v>15</v>
      </c>
      <c r="D69" s="43">
        <v>90</v>
      </c>
      <c r="E69" s="26">
        <v>2</v>
      </c>
      <c r="F69" s="26">
        <v>0</v>
      </c>
      <c r="G69" s="12" t="s">
        <v>203</v>
      </c>
      <c r="H69" s="6">
        <v>2020</v>
      </c>
      <c r="I69" s="7">
        <v>39.024657534246572</v>
      </c>
      <c r="J69" s="7">
        <f t="shared" si="1"/>
        <v>38.024657534246572</v>
      </c>
      <c r="K69" s="7">
        <v>38.024657534246572</v>
      </c>
      <c r="L69" s="6" t="s">
        <v>445</v>
      </c>
      <c r="M69" s="6" t="s">
        <v>42</v>
      </c>
    </row>
    <row r="70" spans="1:13" ht="14.5" customHeight="1">
      <c r="A70" s="27" t="s">
        <v>164</v>
      </c>
      <c r="B70" s="27"/>
      <c r="C70" s="27" t="s">
        <v>37</v>
      </c>
      <c r="D70" s="43">
        <v>30</v>
      </c>
      <c r="E70" s="26">
        <v>3</v>
      </c>
      <c r="F70" s="26">
        <v>0</v>
      </c>
      <c r="G70" s="12" t="s">
        <v>164</v>
      </c>
      <c r="H70" s="6">
        <v>2020</v>
      </c>
      <c r="I70" s="7">
        <v>49.542465753424658</v>
      </c>
      <c r="J70" s="7">
        <f t="shared" si="1"/>
        <v>48.542465753424658</v>
      </c>
      <c r="K70" s="7">
        <v>48.542465753424658</v>
      </c>
      <c r="L70" s="6" t="s">
        <v>445</v>
      </c>
      <c r="M70" s="6" t="s">
        <v>42</v>
      </c>
    </row>
    <row r="71" spans="1:13" ht="14.5" customHeight="1">
      <c r="A71" s="27" t="s">
        <v>204</v>
      </c>
      <c r="B71" s="27"/>
      <c r="C71" s="27" t="s">
        <v>15</v>
      </c>
      <c r="D71" s="43">
        <v>90</v>
      </c>
      <c r="E71" s="26">
        <v>3</v>
      </c>
      <c r="F71" s="26">
        <v>0</v>
      </c>
      <c r="G71" s="12" t="s">
        <v>204</v>
      </c>
      <c r="H71" s="6">
        <v>2020</v>
      </c>
      <c r="I71" s="7">
        <v>50.789041095890411</v>
      </c>
      <c r="J71" s="7">
        <f t="shared" si="1"/>
        <v>49.789041095890411</v>
      </c>
      <c r="K71" s="7">
        <v>49.789041095890411</v>
      </c>
      <c r="L71" s="6" t="s">
        <v>445</v>
      </c>
      <c r="M71" s="6" t="s">
        <v>44</v>
      </c>
    </row>
    <row r="72" spans="1:13" ht="14.5" customHeight="1">
      <c r="A72" s="27" t="s">
        <v>60</v>
      </c>
      <c r="B72" s="27"/>
      <c r="C72" s="27" t="s">
        <v>264</v>
      </c>
      <c r="D72" s="43">
        <v>80</v>
      </c>
      <c r="E72" s="26">
        <v>3</v>
      </c>
      <c r="F72" s="26">
        <v>0</v>
      </c>
      <c r="G72" s="12" t="s">
        <v>60</v>
      </c>
      <c r="H72" s="6">
        <v>2020</v>
      </c>
      <c r="I72" s="7">
        <v>56.4</v>
      </c>
      <c r="J72" s="7">
        <f t="shared" si="1"/>
        <v>55.4</v>
      </c>
      <c r="K72" s="7">
        <v>55.4</v>
      </c>
      <c r="L72" s="6" t="s">
        <v>445</v>
      </c>
      <c r="M72" s="6" t="s">
        <v>42</v>
      </c>
    </row>
    <row r="73" spans="1:13" ht="14.5" customHeight="1">
      <c r="A73" s="27" t="s">
        <v>370</v>
      </c>
      <c r="B73" s="27"/>
      <c r="C73" s="27" t="s">
        <v>15</v>
      </c>
      <c r="D73" s="43">
        <v>90</v>
      </c>
      <c r="E73" s="26">
        <v>4</v>
      </c>
      <c r="F73" s="26">
        <v>0</v>
      </c>
      <c r="G73" s="12" t="s">
        <v>370</v>
      </c>
      <c r="H73" s="6">
        <v>2020</v>
      </c>
      <c r="I73" s="7">
        <v>61.186301369863017</v>
      </c>
      <c r="J73" s="7">
        <f t="shared" si="1"/>
        <v>60.186301369863017</v>
      </c>
      <c r="K73" s="7">
        <v>60.186301369863017</v>
      </c>
      <c r="L73" s="6" t="s">
        <v>445</v>
      </c>
      <c r="M73" s="6" t="s">
        <v>42</v>
      </c>
    </row>
    <row r="74" spans="1:13" ht="14.5" customHeight="1">
      <c r="A74" s="27" t="s">
        <v>304</v>
      </c>
      <c r="B74" s="27"/>
      <c r="C74" s="27" t="s">
        <v>23</v>
      </c>
      <c r="D74" s="43">
        <v>60</v>
      </c>
      <c r="E74" s="26">
        <v>4</v>
      </c>
      <c r="F74" s="26">
        <v>0</v>
      </c>
      <c r="G74" s="12" t="s">
        <v>304</v>
      </c>
      <c r="H74" s="6">
        <v>2020</v>
      </c>
      <c r="I74" s="7">
        <v>62.526027397260272</v>
      </c>
      <c r="J74" s="7">
        <f t="shared" si="1"/>
        <v>61.526027397260272</v>
      </c>
      <c r="K74" s="7">
        <v>61.526027397260272</v>
      </c>
      <c r="L74" s="6" t="s">
        <v>445</v>
      </c>
      <c r="M74" s="6" t="s">
        <v>44</v>
      </c>
    </row>
  </sheetData>
  <pageMargins left="0" right="0" top="0" bottom="0" header="0" footer="0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1"/>
  <sheetViews>
    <sheetView workbookViewId="0">
      <selection activeCell="M1" sqref="M1"/>
    </sheetView>
  </sheetViews>
  <sheetFormatPr defaultRowHeight="14.5" customHeight="1"/>
  <cols>
    <col min="1" max="2" width="8.7265625" style="48" customWidth="1"/>
    <col min="3" max="3" width="8.7265625" style="44" customWidth="1"/>
    <col min="4" max="6" width="8.7265625" style="48" customWidth="1"/>
    <col min="7" max="7" width="8.7265625" style="47"/>
    <col min="8" max="8" width="8.7265625" style="48"/>
    <col min="9" max="11" width="8.7265625" style="49"/>
    <col min="12" max="16384" width="8.7265625" style="48"/>
  </cols>
  <sheetData>
    <row r="1" spans="1:13" ht="14.5" customHeight="1">
      <c r="A1" s="45" t="s">
        <v>0</v>
      </c>
      <c r="B1" s="45" t="s">
        <v>4</v>
      </c>
      <c r="C1" s="45" t="s">
        <v>5</v>
      </c>
      <c r="D1" s="45" t="s">
        <v>6</v>
      </c>
      <c r="E1" s="46" t="s">
        <v>7</v>
      </c>
      <c r="F1" s="46" t="s">
        <v>8</v>
      </c>
      <c r="G1" s="47" t="s">
        <v>9</v>
      </c>
      <c r="H1" s="48" t="s">
        <v>10</v>
      </c>
      <c r="I1" s="49" t="s">
        <v>130</v>
      </c>
      <c r="J1" s="49" t="s">
        <v>11</v>
      </c>
      <c r="K1" s="49" t="s">
        <v>12</v>
      </c>
      <c r="L1" s="48" t="s">
        <v>1</v>
      </c>
      <c r="M1" s="48" t="s">
        <v>2</v>
      </c>
    </row>
    <row r="2" spans="1:13" ht="14.5" customHeight="1">
      <c r="A2" s="151" t="s">
        <v>22</v>
      </c>
      <c r="B2" s="50">
        <v>6</v>
      </c>
      <c r="C2" s="50" t="s">
        <v>15</v>
      </c>
      <c r="D2" s="50">
        <v>90</v>
      </c>
      <c r="E2" s="152">
        <v>0</v>
      </c>
      <c r="F2" s="52">
        <v>0</v>
      </c>
      <c r="G2" s="47" t="s">
        <v>22</v>
      </c>
      <c r="H2" s="48">
        <v>2019</v>
      </c>
      <c r="I2" s="49">
        <v>53.38356164383562</v>
      </c>
      <c r="J2" s="49">
        <f t="shared" ref="J2:J11" si="0">IF(H2&gt;=2020,SUM(I2,-1),SUM(I2,-2))</f>
        <v>51.38356164383562</v>
      </c>
      <c r="K2" s="49">
        <v>51.38356164383562</v>
      </c>
      <c r="L2" s="48" t="s">
        <v>444</v>
      </c>
      <c r="M2" s="48" t="s">
        <v>42</v>
      </c>
    </row>
    <row r="3" spans="1:13" ht="14.5" customHeight="1">
      <c r="A3" s="151" t="s">
        <v>174</v>
      </c>
      <c r="B3" s="50">
        <v>9</v>
      </c>
      <c r="C3" s="50" t="s">
        <v>15</v>
      </c>
      <c r="D3" s="50">
        <v>90</v>
      </c>
      <c r="E3" s="152">
        <v>3</v>
      </c>
      <c r="F3" s="52">
        <v>0</v>
      </c>
      <c r="G3" s="47" t="s">
        <v>174</v>
      </c>
      <c r="H3" s="48">
        <v>2019</v>
      </c>
      <c r="I3" s="49">
        <v>54.246575342465754</v>
      </c>
      <c r="J3" s="49">
        <f t="shared" si="0"/>
        <v>52.246575342465754</v>
      </c>
      <c r="K3" s="49">
        <v>52.246575342465754</v>
      </c>
      <c r="L3" s="48" t="s">
        <v>444</v>
      </c>
      <c r="M3" s="48" t="s">
        <v>42</v>
      </c>
    </row>
    <row r="4" spans="1:13" ht="14.5" customHeight="1">
      <c r="A4" s="151" t="s">
        <v>146</v>
      </c>
      <c r="B4" s="50">
        <v>11</v>
      </c>
      <c r="C4" s="50" t="s">
        <v>23</v>
      </c>
      <c r="D4" s="50">
        <v>60</v>
      </c>
      <c r="E4" s="152">
        <v>2</v>
      </c>
      <c r="F4" s="52">
        <v>0</v>
      </c>
      <c r="G4" s="47" t="s">
        <v>146</v>
      </c>
      <c r="H4" s="48">
        <v>2020</v>
      </c>
      <c r="I4" s="49">
        <v>42.31232876712329</v>
      </c>
      <c r="J4" s="49">
        <f t="shared" si="0"/>
        <v>41.31232876712329</v>
      </c>
      <c r="K4" s="49">
        <v>41.31232876712329</v>
      </c>
      <c r="L4" s="48" t="s">
        <v>444</v>
      </c>
      <c r="M4" s="48" t="s">
        <v>44</v>
      </c>
    </row>
    <row r="5" spans="1:13" ht="14.5" customHeight="1">
      <c r="A5" s="151" t="s">
        <v>30</v>
      </c>
      <c r="B5" s="50">
        <v>11</v>
      </c>
      <c r="C5" s="50" t="s">
        <v>23</v>
      </c>
      <c r="D5" s="50">
        <v>60</v>
      </c>
      <c r="E5" s="152">
        <v>3</v>
      </c>
      <c r="F5" s="52">
        <v>0</v>
      </c>
      <c r="G5" s="47" t="s">
        <v>30</v>
      </c>
      <c r="H5" s="48">
        <v>2019</v>
      </c>
      <c r="I5" s="49">
        <v>53.210958904109589</v>
      </c>
      <c r="J5" s="49">
        <f t="shared" si="0"/>
        <v>51.210958904109589</v>
      </c>
      <c r="K5" s="49">
        <v>51.210958904109589</v>
      </c>
      <c r="L5" s="48" t="s">
        <v>444</v>
      </c>
      <c r="M5" s="48" t="s">
        <v>44</v>
      </c>
    </row>
    <row r="6" spans="1:13" ht="14.5" customHeight="1">
      <c r="A6" s="151" t="s">
        <v>170</v>
      </c>
      <c r="B6" s="50">
        <v>13</v>
      </c>
      <c r="C6" s="50" t="s">
        <v>15</v>
      </c>
      <c r="D6" s="50">
        <v>90</v>
      </c>
      <c r="E6" s="152">
        <v>4</v>
      </c>
      <c r="F6" s="52">
        <v>0</v>
      </c>
      <c r="G6" s="47" t="s">
        <v>170</v>
      </c>
      <c r="H6" s="48">
        <v>2019</v>
      </c>
      <c r="I6" s="49">
        <v>61.671232876712331</v>
      </c>
      <c r="J6" s="49">
        <f t="shared" si="0"/>
        <v>59.671232876712331</v>
      </c>
      <c r="K6" s="49">
        <v>59.671232876712331</v>
      </c>
      <c r="L6" s="48" t="s">
        <v>444</v>
      </c>
      <c r="M6" s="48" t="s">
        <v>42</v>
      </c>
    </row>
    <row r="7" spans="1:13" ht="14.5" customHeight="1">
      <c r="A7" s="151" t="s">
        <v>13</v>
      </c>
      <c r="B7" s="50">
        <v>13</v>
      </c>
      <c r="C7" s="50" t="s">
        <v>23</v>
      </c>
      <c r="D7" s="50">
        <v>60</v>
      </c>
      <c r="E7" s="152">
        <v>0</v>
      </c>
      <c r="F7" s="52">
        <v>0</v>
      </c>
      <c r="G7" s="47" t="s">
        <v>13</v>
      </c>
      <c r="H7" s="48">
        <v>2019</v>
      </c>
      <c r="I7" s="49">
        <v>46.43287671232877</v>
      </c>
      <c r="J7" s="49">
        <f t="shared" si="0"/>
        <v>44.43287671232877</v>
      </c>
      <c r="K7" s="49">
        <v>44.43287671232877</v>
      </c>
      <c r="L7" s="48" t="s">
        <v>444</v>
      </c>
      <c r="M7" s="48" t="s">
        <v>44</v>
      </c>
    </row>
    <row r="8" spans="1:13" ht="14.5" customHeight="1">
      <c r="A8" s="151" t="s">
        <v>61</v>
      </c>
      <c r="B8" s="50">
        <v>19</v>
      </c>
      <c r="C8" s="50" t="s">
        <v>15</v>
      </c>
      <c r="D8" s="50">
        <v>90</v>
      </c>
      <c r="E8" s="152">
        <v>0</v>
      </c>
      <c r="F8" s="52">
        <v>0</v>
      </c>
      <c r="G8" s="47" t="s">
        <v>61</v>
      </c>
      <c r="H8" s="48">
        <v>2020</v>
      </c>
      <c r="I8" s="49">
        <v>55.4986301369863</v>
      </c>
      <c r="J8" s="49">
        <f t="shared" si="0"/>
        <v>54.4986301369863</v>
      </c>
      <c r="K8" s="49">
        <v>54.4986301369863</v>
      </c>
      <c r="L8" s="48" t="s">
        <v>444</v>
      </c>
      <c r="M8" s="48" t="s">
        <v>42</v>
      </c>
    </row>
    <row r="9" spans="1:13" ht="14.5" customHeight="1">
      <c r="A9" s="151" t="s">
        <v>119</v>
      </c>
      <c r="B9" s="50">
        <v>19</v>
      </c>
      <c r="C9" s="50" t="s">
        <v>15</v>
      </c>
      <c r="D9" s="50">
        <v>90</v>
      </c>
      <c r="E9" s="152">
        <v>3</v>
      </c>
      <c r="F9" s="52">
        <v>0</v>
      </c>
      <c r="G9" s="47" t="s">
        <v>119</v>
      </c>
      <c r="H9" s="48">
        <v>2020</v>
      </c>
      <c r="I9" s="49">
        <v>57.07123287671233</v>
      </c>
      <c r="J9" s="49">
        <f t="shared" si="0"/>
        <v>56.07123287671233</v>
      </c>
      <c r="K9" s="49">
        <v>56.07123287671233</v>
      </c>
      <c r="L9" s="48" t="s">
        <v>444</v>
      </c>
      <c r="M9" s="48" t="s">
        <v>42</v>
      </c>
    </row>
    <row r="10" spans="1:13" ht="14.5" customHeight="1">
      <c r="A10" s="151" t="s">
        <v>433</v>
      </c>
      <c r="B10" s="50">
        <v>19</v>
      </c>
      <c r="C10" s="50" t="s">
        <v>23</v>
      </c>
      <c r="D10" s="50">
        <v>60</v>
      </c>
      <c r="E10" s="152">
        <v>0</v>
      </c>
      <c r="F10" s="52">
        <v>0</v>
      </c>
      <c r="G10" s="47" t="s">
        <v>433</v>
      </c>
      <c r="H10" s="48">
        <v>2020</v>
      </c>
      <c r="I10" s="49">
        <v>52.583561643835615</v>
      </c>
      <c r="J10" s="49">
        <f t="shared" si="0"/>
        <v>51.583561643835615</v>
      </c>
      <c r="K10" s="49">
        <v>51.583561643835615</v>
      </c>
      <c r="L10" s="48" t="s">
        <v>444</v>
      </c>
      <c r="M10" s="48" t="s">
        <v>44</v>
      </c>
    </row>
    <row r="11" spans="1:13" ht="14.5" customHeight="1">
      <c r="A11" s="151" t="s">
        <v>213</v>
      </c>
      <c r="B11" s="50">
        <v>19</v>
      </c>
      <c r="C11" s="50" t="s">
        <v>15</v>
      </c>
      <c r="D11" s="50">
        <v>90</v>
      </c>
      <c r="E11" s="152">
        <v>0</v>
      </c>
      <c r="F11" s="52">
        <v>0</v>
      </c>
      <c r="G11" s="47" t="s">
        <v>213</v>
      </c>
      <c r="H11" s="48">
        <v>2019</v>
      </c>
      <c r="I11" s="49">
        <v>52.583561643835615</v>
      </c>
      <c r="J11" s="49">
        <f t="shared" si="0"/>
        <v>50.583561643835615</v>
      </c>
      <c r="K11" s="49">
        <v>50.583561643835615</v>
      </c>
      <c r="L11" s="48" t="s">
        <v>444</v>
      </c>
      <c r="M11" s="48" t="s">
        <v>44</v>
      </c>
    </row>
  </sheetData>
  <pageMargins left="0" right="0" top="0" bottom="0" header="0" footer="0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6"/>
  <sheetViews>
    <sheetView workbookViewId="0">
      <selection activeCell="M1" sqref="M1"/>
    </sheetView>
  </sheetViews>
  <sheetFormatPr defaultRowHeight="14.5" customHeight="1"/>
  <cols>
    <col min="1" max="1" width="10.453125" style="6" bestFit="1" customWidth="1"/>
    <col min="2" max="3" width="8.7265625" style="6"/>
    <col min="4" max="4" width="8.81640625" style="6" bestFit="1" customWidth="1"/>
    <col min="5" max="5" width="17.54296875" style="6" customWidth="1"/>
    <col min="6" max="6" width="8.81640625" style="6" bestFit="1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12</v>
      </c>
      <c r="L1" s="6" t="s">
        <v>1</v>
      </c>
      <c r="M1" s="6" t="s">
        <v>2</v>
      </c>
    </row>
    <row r="2" spans="1:13" s="85" customFormat="1" ht="14.5" customHeight="1">
      <c r="A2" s="141">
        <v>43818</v>
      </c>
      <c r="B2" s="84">
        <v>5</v>
      </c>
      <c r="C2" s="84" t="s">
        <v>237</v>
      </c>
      <c r="D2" s="84"/>
      <c r="E2" s="142"/>
      <c r="F2" s="143">
        <v>0</v>
      </c>
      <c r="G2" s="86">
        <v>43818</v>
      </c>
      <c r="H2" s="85">
        <v>2019</v>
      </c>
      <c r="I2" s="87">
        <v>60.197260273972603</v>
      </c>
      <c r="J2" s="87">
        <f t="shared" ref="J2:J65" si="0">IF(H2&gt;=2020,SUM(I2,-1),SUM(I2,-2))</f>
        <v>58.197260273972603</v>
      </c>
      <c r="K2" s="87">
        <v>58.197260273972603</v>
      </c>
      <c r="L2" s="85" t="s">
        <v>442</v>
      </c>
      <c r="M2" s="85" t="s">
        <v>44</v>
      </c>
    </row>
    <row r="3" spans="1:13" s="85" customFormat="1" ht="14.5" customHeight="1">
      <c r="A3" s="141">
        <v>43979</v>
      </c>
      <c r="B3" s="84">
        <v>19</v>
      </c>
      <c r="C3" s="84" t="s">
        <v>237</v>
      </c>
      <c r="D3" s="84">
        <v>30</v>
      </c>
      <c r="E3" s="144"/>
      <c r="F3" s="143">
        <v>0</v>
      </c>
      <c r="G3" s="86">
        <v>43979</v>
      </c>
      <c r="H3" s="85">
        <v>2020</v>
      </c>
      <c r="I3" s="87">
        <v>46.342465753424655</v>
      </c>
      <c r="J3" s="87">
        <f t="shared" si="0"/>
        <v>45.342465753424655</v>
      </c>
      <c r="K3" s="87">
        <v>45.342465753424655</v>
      </c>
      <c r="L3" s="85" t="s">
        <v>442</v>
      </c>
      <c r="M3" s="85" t="s">
        <v>44</v>
      </c>
    </row>
    <row r="4" spans="1:13" s="85" customFormat="1" ht="14.5" customHeight="1">
      <c r="A4" s="141">
        <v>44147</v>
      </c>
      <c r="B4" s="84"/>
      <c r="C4" s="84" t="s">
        <v>237</v>
      </c>
      <c r="D4" s="84"/>
      <c r="E4" s="144">
        <v>0</v>
      </c>
      <c r="F4" s="143">
        <v>0</v>
      </c>
      <c r="G4" s="86">
        <v>44147</v>
      </c>
      <c r="H4" s="85">
        <v>2020</v>
      </c>
      <c r="I4" s="87">
        <v>24.882191780821916</v>
      </c>
      <c r="J4" s="87">
        <f t="shared" si="0"/>
        <v>23.882191780821916</v>
      </c>
      <c r="K4" s="87">
        <v>23.882191780821916</v>
      </c>
      <c r="L4" s="85" t="s">
        <v>442</v>
      </c>
      <c r="M4" s="85" t="s">
        <v>42</v>
      </c>
    </row>
    <row r="5" spans="1:13" s="85" customFormat="1" ht="14.5" customHeight="1">
      <c r="A5" s="141">
        <v>44195</v>
      </c>
      <c r="B5" s="84"/>
      <c r="C5" s="84" t="s">
        <v>237</v>
      </c>
      <c r="D5" s="84"/>
      <c r="E5" s="144">
        <v>0</v>
      </c>
      <c r="F5" s="143">
        <v>0</v>
      </c>
      <c r="G5" s="86">
        <v>44195</v>
      </c>
      <c r="H5" s="85">
        <v>2020</v>
      </c>
      <c r="I5" s="87">
        <v>59.783561643835618</v>
      </c>
      <c r="J5" s="87">
        <f t="shared" si="0"/>
        <v>58.783561643835618</v>
      </c>
      <c r="K5" s="87">
        <v>58.783561643835618</v>
      </c>
      <c r="L5" s="85" t="s">
        <v>442</v>
      </c>
      <c r="M5" s="85" t="s">
        <v>42</v>
      </c>
    </row>
    <row r="6" spans="1:13" s="85" customFormat="1" ht="14.5" customHeight="1">
      <c r="A6" s="141">
        <v>43819</v>
      </c>
      <c r="B6" s="84"/>
      <c r="C6" s="84" t="s">
        <v>237</v>
      </c>
      <c r="D6" s="84">
        <v>0</v>
      </c>
      <c r="E6" s="142"/>
      <c r="F6" s="143">
        <v>0</v>
      </c>
      <c r="G6" s="86">
        <v>43819</v>
      </c>
      <c r="H6" s="85">
        <v>2019</v>
      </c>
      <c r="I6" s="87">
        <v>62.145205479452052</v>
      </c>
      <c r="J6" s="87">
        <f t="shared" si="0"/>
        <v>60.145205479452052</v>
      </c>
      <c r="K6" s="87">
        <v>60.145205479452052</v>
      </c>
      <c r="L6" s="85" t="s">
        <v>442</v>
      </c>
      <c r="M6" s="85" t="s">
        <v>42</v>
      </c>
    </row>
    <row r="7" spans="1:13" s="85" customFormat="1" ht="14.5" customHeight="1">
      <c r="A7" s="141">
        <v>44068</v>
      </c>
      <c r="B7" s="84"/>
      <c r="C7" s="84" t="s">
        <v>237</v>
      </c>
      <c r="D7" s="84">
        <v>0</v>
      </c>
      <c r="E7" s="144"/>
      <c r="F7" s="143">
        <v>0</v>
      </c>
      <c r="G7" s="86">
        <v>44068</v>
      </c>
      <c r="H7" s="85">
        <v>2020</v>
      </c>
      <c r="I7" s="87">
        <v>62.471232876712328</v>
      </c>
      <c r="J7" s="87">
        <f t="shared" si="0"/>
        <v>61.471232876712328</v>
      </c>
      <c r="K7" s="87">
        <v>61.471232876712328</v>
      </c>
      <c r="L7" s="85" t="s">
        <v>442</v>
      </c>
      <c r="M7" s="85" t="s">
        <v>44</v>
      </c>
    </row>
    <row r="8" spans="1:13" ht="14.5" customHeight="1">
      <c r="A8" s="93">
        <v>43818</v>
      </c>
      <c r="B8" s="27">
        <v>4</v>
      </c>
      <c r="C8" s="27" t="s">
        <v>366</v>
      </c>
      <c r="D8" s="27">
        <v>3</v>
      </c>
      <c r="E8" s="91"/>
      <c r="F8" s="145">
        <v>0</v>
      </c>
      <c r="G8" s="12">
        <v>43818</v>
      </c>
      <c r="H8" s="6">
        <v>2019</v>
      </c>
      <c r="I8" s="7">
        <v>54.136986301369866</v>
      </c>
      <c r="J8" s="7">
        <f t="shared" si="0"/>
        <v>52.136986301369866</v>
      </c>
      <c r="K8" s="7">
        <v>52.136986301369866</v>
      </c>
      <c r="L8" s="6" t="s">
        <v>442</v>
      </c>
      <c r="M8" s="6" t="s">
        <v>42</v>
      </c>
    </row>
    <row r="9" spans="1:13" ht="14.5" customHeight="1">
      <c r="A9" s="93">
        <v>44013</v>
      </c>
      <c r="B9" s="27">
        <v>13</v>
      </c>
      <c r="C9" s="27" t="s">
        <v>366</v>
      </c>
      <c r="D9" s="27">
        <v>3</v>
      </c>
      <c r="E9" s="146">
        <v>3</v>
      </c>
      <c r="F9" s="145">
        <v>0</v>
      </c>
      <c r="G9" s="12">
        <v>44013</v>
      </c>
      <c r="H9" s="6">
        <v>2020</v>
      </c>
      <c r="I9" s="7">
        <v>55.726027397260275</v>
      </c>
      <c r="J9" s="7">
        <f t="shared" si="0"/>
        <v>54.726027397260275</v>
      </c>
      <c r="K9" s="7">
        <v>54.726027397260275</v>
      </c>
      <c r="L9" s="6" t="s">
        <v>442</v>
      </c>
      <c r="M9" s="6" t="s">
        <v>44</v>
      </c>
    </row>
    <row r="10" spans="1:13" ht="14.5" customHeight="1">
      <c r="A10" s="93">
        <v>43742</v>
      </c>
      <c r="B10" s="27">
        <v>10</v>
      </c>
      <c r="C10" s="27" t="s">
        <v>443</v>
      </c>
      <c r="D10" s="27">
        <v>4</v>
      </c>
      <c r="E10" s="91"/>
      <c r="F10" s="145">
        <v>0</v>
      </c>
      <c r="G10" s="12">
        <v>43742</v>
      </c>
      <c r="H10" s="6">
        <v>2019</v>
      </c>
      <c r="I10" s="7">
        <v>62.408219178082192</v>
      </c>
      <c r="J10" s="7">
        <f t="shared" si="0"/>
        <v>60.408219178082192</v>
      </c>
      <c r="K10" s="7">
        <v>60.408219178082192</v>
      </c>
      <c r="L10" s="6" t="s">
        <v>442</v>
      </c>
      <c r="M10" s="6" t="s">
        <v>42</v>
      </c>
    </row>
    <row r="11" spans="1:13" ht="14.5" customHeight="1">
      <c r="A11" s="93">
        <v>43896</v>
      </c>
      <c r="B11" s="27">
        <v>19</v>
      </c>
      <c r="C11" s="27" t="s">
        <v>374</v>
      </c>
      <c r="D11" s="27">
        <v>5</v>
      </c>
      <c r="E11" s="146"/>
      <c r="F11" s="145">
        <v>0</v>
      </c>
      <c r="G11" s="12">
        <v>43896</v>
      </c>
      <c r="H11" s="6">
        <v>2020</v>
      </c>
      <c r="I11" s="7">
        <v>32.841095890410962</v>
      </c>
      <c r="J11" s="7">
        <f t="shared" si="0"/>
        <v>31.841095890410962</v>
      </c>
      <c r="K11" s="7">
        <v>31.841095890410962</v>
      </c>
      <c r="L11" s="6" t="s">
        <v>442</v>
      </c>
      <c r="M11" s="6" t="s">
        <v>42</v>
      </c>
    </row>
    <row r="12" spans="1:13" ht="14.5" customHeight="1">
      <c r="A12" s="93">
        <v>43742</v>
      </c>
      <c r="B12" s="27">
        <v>13</v>
      </c>
      <c r="C12" s="27" t="s">
        <v>337</v>
      </c>
      <c r="D12" s="27">
        <v>7</v>
      </c>
      <c r="E12" s="91"/>
      <c r="F12" s="145">
        <v>0</v>
      </c>
      <c r="G12" s="12">
        <v>43742</v>
      </c>
      <c r="H12" s="6">
        <v>2019</v>
      </c>
      <c r="I12" s="7">
        <v>61.441095890410956</v>
      </c>
      <c r="J12" s="7">
        <f t="shared" si="0"/>
        <v>59.441095890410956</v>
      </c>
      <c r="K12" s="7">
        <v>59.441095890410956</v>
      </c>
      <c r="L12" s="6" t="s">
        <v>442</v>
      </c>
      <c r="M12" s="6" t="s">
        <v>44</v>
      </c>
    </row>
    <row r="13" spans="1:13" ht="14.5" customHeight="1">
      <c r="A13" s="93">
        <v>44068</v>
      </c>
      <c r="B13" s="27"/>
      <c r="C13" s="27" t="s">
        <v>337</v>
      </c>
      <c r="D13" s="27">
        <v>7</v>
      </c>
      <c r="E13" s="146"/>
      <c r="F13" s="145">
        <v>0</v>
      </c>
      <c r="G13" s="12">
        <v>44068</v>
      </c>
      <c r="H13" s="6">
        <v>2020</v>
      </c>
      <c r="I13" s="7">
        <v>62.471232876712328</v>
      </c>
      <c r="J13" s="7">
        <f t="shared" si="0"/>
        <v>61.471232876712328</v>
      </c>
      <c r="K13" s="7">
        <v>61.471232876712328</v>
      </c>
      <c r="L13" s="6" t="s">
        <v>442</v>
      </c>
      <c r="M13" s="6" t="s">
        <v>44</v>
      </c>
    </row>
    <row r="14" spans="1:13" ht="14.5" customHeight="1">
      <c r="A14" s="93">
        <v>43798</v>
      </c>
      <c r="B14" s="27">
        <v>18</v>
      </c>
      <c r="C14" s="27" t="s">
        <v>32</v>
      </c>
      <c r="D14" s="27">
        <v>8</v>
      </c>
      <c r="F14" s="147">
        <v>0</v>
      </c>
      <c r="G14" s="12">
        <v>43798</v>
      </c>
      <c r="H14" s="6">
        <v>2019</v>
      </c>
      <c r="I14" s="7">
        <v>39.101369863013701</v>
      </c>
      <c r="J14" s="7">
        <f t="shared" si="0"/>
        <v>37.101369863013701</v>
      </c>
      <c r="K14" s="7">
        <v>37.101369863013701</v>
      </c>
      <c r="L14" s="6" t="s">
        <v>442</v>
      </c>
      <c r="M14" s="6" t="s">
        <v>44</v>
      </c>
    </row>
    <row r="15" spans="1:13" ht="14.5" customHeight="1">
      <c r="A15" s="93">
        <v>44161</v>
      </c>
      <c r="B15" s="27">
        <v>5</v>
      </c>
      <c r="C15" s="27" t="s">
        <v>129</v>
      </c>
      <c r="D15" s="27"/>
      <c r="E15" s="148">
        <v>0</v>
      </c>
      <c r="F15" s="147">
        <v>0</v>
      </c>
      <c r="G15" s="12">
        <v>44161</v>
      </c>
      <c r="H15" s="6">
        <v>2020</v>
      </c>
      <c r="I15" s="7">
        <v>59.649315068493152</v>
      </c>
      <c r="J15" s="7">
        <f t="shared" si="0"/>
        <v>58.649315068493152</v>
      </c>
      <c r="K15" s="7">
        <v>58.649315068493152</v>
      </c>
      <c r="L15" s="6" t="s">
        <v>442</v>
      </c>
      <c r="M15" s="6" t="s">
        <v>42</v>
      </c>
    </row>
    <row r="16" spans="1:13" ht="14.5" customHeight="1">
      <c r="A16" s="93">
        <v>43913</v>
      </c>
      <c r="B16" s="27">
        <v>13</v>
      </c>
      <c r="C16" s="27" t="s">
        <v>129</v>
      </c>
      <c r="D16" s="27">
        <v>10</v>
      </c>
      <c r="E16" s="148"/>
      <c r="F16" s="147">
        <v>0</v>
      </c>
      <c r="G16" s="12">
        <v>43913</v>
      </c>
      <c r="H16" s="6">
        <v>2020</v>
      </c>
      <c r="I16" s="7">
        <v>33.956164383561642</v>
      </c>
      <c r="J16" s="7">
        <f t="shared" si="0"/>
        <v>32.956164383561642</v>
      </c>
      <c r="K16" s="7">
        <v>32.956164383561642</v>
      </c>
      <c r="L16" s="6" t="s">
        <v>442</v>
      </c>
      <c r="M16" s="6" t="s">
        <v>42</v>
      </c>
    </row>
    <row r="17" spans="1:13" ht="14.5" customHeight="1">
      <c r="A17" s="93">
        <v>44187</v>
      </c>
      <c r="B17" s="27"/>
      <c r="C17" s="27" t="s">
        <v>129</v>
      </c>
      <c r="D17" s="27"/>
      <c r="E17" s="148"/>
      <c r="F17" s="147">
        <v>0</v>
      </c>
      <c r="G17" s="12">
        <v>44187</v>
      </c>
      <c r="H17" s="6">
        <v>2020</v>
      </c>
      <c r="I17" s="7">
        <v>33.4986301369863</v>
      </c>
      <c r="J17" s="7">
        <f t="shared" si="0"/>
        <v>32.4986301369863</v>
      </c>
      <c r="K17" s="7">
        <v>32.4986301369863</v>
      </c>
      <c r="L17" s="6" t="s">
        <v>442</v>
      </c>
      <c r="M17" s="6" t="s">
        <v>44</v>
      </c>
    </row>
    <row r="18" spans="1:13" ht="14.5" customHeight="1">
      <c r="A18" s="93">
        <v>43811</v>
      </c>
      <c r="B18" s="27">
        <v>21</v>
      </c>
      <c r="C18" s="27" t="s">
        <v>295</v>
      </c>
      <c r="D18" s="27">
        <v>11</v>
      </c>
      <c r="F18" s="147">
        <v>0</v>
      </c>
      <c r="G18" s="12">
        <v>43811</v>
      </c>
      <c r="H18" s="6">
        <v>2019</v>
      </c>
      <c r="I18" s="7">
        <v>52.983561643835614</v>
      </c>
      <c r="J18" s="7">
        <f t="shared" si="0"/>
        <v>50.983561643835614</v>
      </c>
      <c r="K18" s="7">
        <v>50.983561643835614</v>
      </c>
      <c r="L18" s="6" t="s">
        <v>442</v>
      </c>
      <c r="M18" s="6" t="s">
        <v>42</v>
      </c>
    </row>
    <row r="19" spans="1:13" ht="14.5" customHeight="1">
      <c r="A19" s="93">
        <v>43810</v>
      </c>
      <c r="B19" s="27"/>
      <c r="C19" s="27" t="s">
        <v>295</v>
      </c>
      <c r="D19" s="27">
        <v>11</v>
      </c>
      <c r="F19" s="147">
        <v>0</v>
      </c>
      <c r="G19" s="12">
        <v>43810</v>
      </c>
      <c r="H19" s="6">
        <v>2019</v>
      </c>
      <c r="I19" s="7">
        <v>54.43287671232877</v>
      </c>
      <c r="J19" s="7">
        <f t="shared" si="0"/>
        <v>52.43287671232877</v>
      </c>
      <c r="K19" s="7">
        <v>52.43287671232877</v>
      </c>
      <c r="L19" s="6" t="s">
        <v>442</v>
      </c>
      <c r="M19" s="6" t="s">
        <v>44</v>
      </c>
    </row>
    <row r="20" spans="1:13" ht="14.5" customHeight="1">
      <c r="A20" s="93">
        <v>44070</v>
      </c>
      <c r="B20" s="27"/>
      <c r="C20" s="27" t="s">
        <v>87</v>
      </c>
      <c r="D20" s="27">
        <v>12</v>
      </c>
      <c r="E20" s="148"/>
      <c r="F20" s="147">
        <v>0</v>
      </c>
      <c r="G20" s="12">
        <v>44070</v>
      </c>
      <c r="H20" s="6">
        <v>2020</v>
      </c>
      <c r="I20" s="7">
        <v>52.353424657534248</v>
      </c>
      <c r="J20" s="7">
        <f t="shared" si="0"/>
        <v>51.353424657534248</v>
      </c>
      <c r="K20" s="7">
        <v>51.353424657534248</v>
      </c>
      <c r="L20" s="6" t="s">
        <v>442</v>
      </c>
      <c r="M20" s="6" t="s">
        <v>42</v>
      </c>
    </row>
    <row r="21" spans="1:13" ht="14.5" customHeight="1">
      <c r="A21" s="93">
        <v>44112</v>
      </c>
      <c r="B21" s="27"/>
      <c r="C21" s="27" t="s">
        <v>87</v>
      </c>
      <c r="D21" s="27"/>
      <c r="E21" s="148"/>
      <c r="F21" s="147">
        <v>0</v>
      </c>
      <c r="G21" s="12">
        <v>44112</v>
      </c>
      <c r="H21" s="6">
        <v>2020</v>
      </c>
      <c r="I21" s="7">
        <v>27.838356164383562</v>
      </c>
      <c r="J21" s="7">
        <f t="shared" si="0"/>
        <v>26.838356164383562</v>
      </c>
      <c r="K21" s="7">
        <v>26.838356164383562</v>
      </c>
      <c r="L21" s="6" t="s">
        <v>442</v>
      </c>
      <c r="M21" s="6" t="s">
        <v>44</v>
      </c>
    </row>
    <row r="22" spans="1:13" ht="14.5" customHeight="1">
      <c r="A22" s="93">
        <v>44133</v>
      </c>
      <c r="B22" s="27">
        <v>13</v>
      </c>
      <c r="C22" s="27" t="s">
        <v>98</v>
      </c>
      <c r="D22" s="27"/>
      <c r="E22" s="146">
        <v>0</v>
      </c>
      <c r="F22" s="145">
        <v>0</v>
      </c>
      <c r="G22" s="12">
        <v>44133</v>
      </c>
      <c r="H22" s="6">
        <v>2020</v>
      </c>
      <c r="I22" s="7">
        <v>46.80821917808219</v>
      </c>
      <c r="J22" s="7">
        <f t="shared" si="0"/>
        <v>45.80821917808219</v>
      </c>
      <c r="K22" s="7">
        <v>45.80821917808219</v>
      </c>
      <c r="L22" s="6" t="s">
        <v>442</v>
      </c>
      <c r="M22" s="6" t="s">
        <v>44</v>
      </c>
    </row>
    <row r="23" spans="1:13" ht="14.5" customHeight="1">
      <c r="A23" s="93">
        <v>43815</v>
      </c>
      <c r="B23" s="27">
        <v>18</v>
      </c>
      <c r="C23" s="27" t="s">
        <v>98</v>
      </c>
      <c r="D23" s="27">
        <v>15</v>
      </c>
      <c r="F23" s="147">
        <v>0</v>
      </c>
      <c r="G23" s="12">
        <v>43815</v>
      </c>
      <c r="H23" s="6">
        <v>2019</v>
      </c>
      <c r="I23" s="7">
        <v>39.101369863013701</v>
      </c>
      <c r="J23" s="7">
        <f t="shared" si="0"/>
        <v>37.101369863013701</v>
      </c>
      <c r="K23" s="7">
        <v>37.101369863013701</v>
      </c>
      <c r="L23" s="6" t="s">
        <v>442</v>
      </c>
      <c r="M23" s="6" t="s">
        <v>44</v>
      </c>
    </row>
    <row r="24" spans="1:13" ht="14.5" customHeight="1">
      <c r="A24" s="93">
        <v>44021</v>
      </c>
      <c r="B24" s="27"/>
      <c r="C24" s="27" t="s">
        <v>125</v>
      </c>
      <c r="D24" s="27">
        <v>16</v>
      </c>
      <c r="E24" s="148"/>
      <c r="F24" s="147">
        <v>0</v>
      </c>
      <c r="G24" s="12">
        <v>44021</v>
      </c>
      <c r="H24" s="6">
        <v>2020</v>
      </c>
      <c r="I24" s="7">
        <v>59.747945205479454</v>
      </c>
      <c r="J24" s="7">
        <f t="shared" si="0"/>
        <v>58.747945205479454</v>
      </c>
      <c r="K24" s="7">
        <v>58.747945205479454</v>
      </c>
      <c r="L24" s="6" t="s">
        <v>442</v>
      </c>
      <c r="M24" s="6" t="s">
        <v>44</v>
      </c>
    </row>
    <row r="25" spans="1:13" ht="14.5" customHeight="1">
      <c r="A25" s="93">
        <v>43881</v>
      </c>
      <c r="B25" s="27">
        <v>11</v>
      </c>
      <c r="C25" s="27" t="s">
        <v>339</v>
      </c>
      <c r="D25" s="27">
        <v>17</v>
      </c>
      <c r="E25" s="148"/>
      <c r="F25" s="147">
        <v>0</v>
      </c>
      <c r="G25" s="12">
        <v>43881</v>
      </c>
      <c r="H25" s="6">
        <v>2020</v>
      </c>
      <c r="I25" s="7">
        <v>27.838356164383562</v>
      </c>
      <c r="J25" s="7">
        <f t="shared" si="0"/>
        <v>26.838356164383562</v>
      </c>
      <c r="K25" s="7">
        <v>26.838356164383562</v>
      </c>
      <c r="L25" s="6" t="s">
        <v>442</v>
      </c>
      <c r="M25" s="6" t="s">
        <v>44</v>
      </c>
    </row>
    <row r="26" spans="1:13" ht="14.5" customHeight="1">
      <c r="A26" s="93">
        <v>43742</v>
      </c>
      <c r="B26" s="27"/>
      <c r="C26" s="27" t="s">
        <v>339</v>
      </c>
      <c r="D26" s="27">
        <v>17</v>
      </c>
      <c r="F26" s="147">
        <v>0</v>
      </c>
      <c r="G26" s="12">
        <v>43742</v>
      </c>
      <c r="H26" s="6">
        <v>2019</v>
      </c>
      <c r="I26" s="7">
        <v>42.956164383561642</v>
      </c>
      <c r="J26" s="7">
        <f t="shared" si="0"/>
        <v>40.956164383561642</v>
      </c>
      <c r="K26" s="7">
        <v>40.956164383561642</v>
      </c>
      <c r="L26" s="6" t="s">
        <v>442</v>
      </c>
      <c r="M26" s="6" t="s">
        <v>44</v>
      </c>
    </row>
    <row r="27" spans="1:13" ht="14.5" customHeight="1">
      <c r="A27" s="93">
        <v>43742</v>
      </c>
      <c r="B27" s="27"/>
      <c r="C27" s="27" t="s">
        <v>339</v>
      </c>
      <c r="D27" s="27">
        <v>17</v>
      </c>
      <c r="F27" s="147">
        <v>0</v>
      </c>
      <c r="G27" s="12">
        <v>43742</v>
      </c>
      <c r="H27" s="6">
        <v>2019</v>
      </c>
      <c r="I27" s="7">
        <v>42.956164383561642</v>
      </c>
      <c r="J27" s="7">
        <f t="shared" si="0"/>
        <v>40.956164383561642</v>
      </c>
      <c r="K27" s="7">
        <v>40.956164383561642</v>
      </c>
      <c r="L27" s="6" t="s">
        <v>442</v>
      </c>
      <c r="M27" s="6" t="s">
        <v>44</v>
      </c>
    </row>
    <row r="28" spans="1:13" ht="14.5" customHeight="1">
      <c r="A28" s="93">
        <v>43888</v>
      </c>
      <c r="B28" s="27">
        <v>9</v>
      </c>
      <c r="C28" s="27" t="s">
        <v>270</v>
      </c>
      <c r="D28" s="27">
        <v>18</v>
      </c>
      <c r="E28" s="148">
        <v>2</v>
      </c>
      <c r="F28" s="147">
        <v>0</v>
      </c>
      <c r="G28" s="12">
        <v>43888</v>
      </c>
      <c r="H28" s="6">
        <v>2020</v>
      </c>
      <c r="I28" s="7">
        <v>50.016438356164386</v>
      </c>
      <c r="J28" s="7">
        <f t="shared" si="0"/>
        <v>49.016438356164386</v>
      </c>
      <c r="K28" s="7">
        <v>49.016438356164386</v>
      </c>
      <c r="L28" s="6" t="s">
        <v>442</v>
      </c>
      <c r="M28" s="6" t="s">
        <v>44</v>
      </c>
    </row>
    <row r="29" spans="1:13" ht="14.5" customHeight="1">
      <c r="A29" s="93">
        <v>43887</v>
      </c>
      <c r="B29" s="27">
        <v>19</v>
      </c>
      <c r="C29" s="27" t="s">
        <v>270</v>
      </c>
      <c r="D29" s="27">
        <v>18</v>
      </c>
      <c r="E29" s="148"/>
      <c r="F29" s="147">
        <v>0</v>
      </c>
      <c r="G29" s="12">
        <v>43887</v>
      </c>
      <c r="H29" s="6">
        <v>2020</v>
      </c>
      <c r="I29" s="7">
        <v>30.254794520547946</v>
      </c>
      <c r="J29" s="7">
        <f t="shared" si="0"/>
        <v>29.254794520547946</v>
      </c>
      <c r="K29" s="7">
        <v>29.254794520547946</v>
      </c>
      <c r="L29" s="6" t="s">
        <v>442</v>
      </c>
      <c r="M29" s="6" t="s">
        <v>44</v>
      </c>
    </row>
    <row r="30" spans="1:13" ht="14.5" customHeight="1">
      <c r="A30" s="93">
        <v>43899</v>
      </c>
      <c r="B30" s="27">
        <v>19</v>
      </c>
      <c r="C30" s="27" t="s">
        <v>289</v>
      </c>
      <c r="D30" s="27">
        <v>19</v>
      </c>
      <c r="E30" s="148"/>
      <c r="F30" s="147">
        <v>0</v>
      </c>
      <c r="G30" s="12">
        <v>43899</v>
      </c>
      <c r="H30" s="6">
        <v>2020</v>
      </c>
      <c r="I30" s="7">
        <v>27.268493150684932</v>
      </c>
      <c r="J30" s="7">
        <f t="shared" si="0"/>
        <v>26.268493150684932</v>
      </c>
      <c r="K30" s="7">
        <v>26.268493150684932</v>
      </c>
      <c r="L30" s="6" t="s">
        <v>442</v>
      </c>
      <c r="M30" s="6" t="s">
        <v>42</v>
      </c>
    </row>
    <row r="31" spans="1:13" ht="14.5" customHeight="1">
      <c r="A31" s="93">
        <v>44064</v>
      </c>
      <c r="B31" s="27"/>
      <c r="C31" s="27" t="s">
        <v>289</v>
      </c>
      <c r="D31" s="27">
        <v>19</v>
      </c>
      <c r="E31" s="148"/>
      <c r="F31" s="147">
        <v>0</v>
      </c>
      <c r="G31" s="12">
        <v>44064</v>
      </c>
      <c r="H31" s="6">
        <v>2020</v>
      </c>
      <c r="I31" s="7">
        <v>62.150684931506852</v>
      </c>
      <c r="J31" s="7">
        <f t="shared" si="0"/>
        <v>61.150684931506852</v>
      </c>
      <c r="K31" s="7">
        <v>61.150684931506852</v>
      </c>
      <c r="L31" s="6" t="s">
        <v>442</v>
      </c>
      <c r="M31" s="6" t="s">
        <v>42</v>
      </c>
    </row>
    <row r="32" spans="1:13" ht="14.5" customHeight="1">
      <c r="A32" s="93">
        <v>43839</v>
      </c>
      <c r="B32" s="27">
        <v>11</v>
      </c>
      <c r="C32" s="27" t="s">
        <v>158</v>
      </c>
      <c r="D32" s="27">
        <v>21</v>
      </c>
      <c r="E32" s="146">
        <v>0</v>
      </c>
      <c r="F32" s="145">
        <v>0</v>
      </c>
      <c r="G32" s="12">
        <v>43839</v>
      </c>
      <c r="H32" s="6">
        <v>2020</v>
      </c>
      <c r="I32" s="7">
        <v>55.205479452054796</v>
      </c>
      <c r="J32" s="7">
        <f t="shared" si="0"/>
        <v>54.205479452054796</v>
      </c>
      <c r="K32" s="7">
        <v>54.205479452054796</v>
      </c>
      <c r="L32" s="6" t="s">
        <v>442</v>
      </c>
      <c r="M32" s="6" t="s">
        <v>42</v>
      </c>
    </row>
    <row r="33" spans="1:13" ht="14.5" customHeight="1">
      <c r="A33" s="93">
        <v>44161</v>
      </c>
      <c r="B33" s="27">
        <v>13</v>
      </c>
      <c r="C33" s="27" t="s">
        <v>158</v>
      </c>
      <c r="D33" s="27"/>
      <c r="E33" s="148">
        <v>0</v>
      </c>
      <c r="F33" s="147">
        <v>0</v>
      </c>
      <c r="G33" s="12">
        <v>44161</v>
      </c>
      <c r="H33" s="6">
        <v>2020</v>
      </c>
      <c r="I33" s="7">
        <v>50.69041095890411</v>
      </c>
      <c r="J33" s="7">
        <f t="shared" si="0"/>
        <v>49.69041095890411</v>
      </c>
      <c r="K33" s="7">
        <v>49.69041095890411</v>
      </c>
      <c r="L33" s="6" t="s">
        <v>442</v>
      </c>
      <c r="M33" s="6" t="s">
        <v>44</v>
      </c>
    </row>
    <row r="34" spans="1:13" ht="14.5" customHeight="1">
      <c r="A34" s="93">
        <v>44021</v>
      </c>
      <c r="B34" s="27">
        <v>13</v>
      </c>
      <c r="C34" s="27" t="s">
        <v>158</v>
      </c>
      <c r="D34" s="27">
        <v>21</v>
      </c>
      <c r="E34" s="148">
        <v>3</v>
      </c>
      <c r="F34" s="147">
        <v>0</v>
      </c>
      <c r="G34" s="12">
        <v>44021</v>
      </c>
      <c r="H34" s="6">
        <v>2020</v>
      </c>
      <c r="I34" s="7">
        <v>52.454794520547942</v>
      </c>
      <c r="J34" s="7">
        <f t="shared" si="0"/>
        <v>51.454794520547942</v>
      </c>
      <c r="K34" s="7">
        <v>51.454794520547942</v>
      </c>
      <c r="L34" s="6" t="s">
        <v>442</v>
      </c>
      <c r="M34" s="6" t="s">
        <v>42</v>
      </c>
    </row>
    <row r="35" spans="1:13" ht="14.5" customHeight="1">
      <c r="A35" s="93">
        <v>43808</v>
      </c>
      <c r="B35" s="27"/>
      <c r="C35" s="27" t="s">
        <v>158</v>
      </c>
      <c r="D35" s="27">
        <v>21</v>
      </c>
      <c r="F35" s="147">
        <v>0</v>
      </c>
      <c r="G35" s="12">
        <v>43808</v>
      </c>
      <c r="H35" s="6">
        <v>2019</v>
      </c>
      <c r="I35" s="7">
        <v>36.909589041095892</v>
      </c>
      <c r="J35" s="7">
        <f t="shared" si="0"/>
        <v>34.909589041095892</v>
      </c>
      <c r="K35" s="7">
        <v>34.909589041095892</v>
      </c>
      <c r="L35" s="6" t="s">
        <v>442</v>
      </c>
      <c r="M35" s="6" t="s">
        <v>44</v>
      </c>
    </row>
    <row r="36" spans="1:13" ht="14.5" customHeight="1">
      <c r="A36" s="93">
        <v>43917</v>
      </c>
      <c r="B36" s="27"/>
      <c r="C36" s="27" t="s">
        <v>158</v>
      </c>
      <c r="D36" s="27">
        <v>21</v>
      </c>
      <c r="E36" s="148"/>
      <c r="F36" s="147">
        <v>0</v>
      </c>
      <c r="G36" s="12">
        <v>43917</v>
      </c>
      <c r="H36" s="6">
        <v>2020</v>
      </c>
      <c r="I36" s="7">
        <v>54.62191780821918</v>
      </c>
      <c r="J36" s="7">
        <f t="shared" si="0"/>
        <v>53.62191780821918</v>
      </c>
      <c r="K36" s="7">
        <v>53.62191780821918</v>
      </c>
      <c r="L36" s="6" t="s">
        <v>442</v>
      </c>
      <c r="M36" s="6" t="s">
        <v>44</v>
      </c>
    </row>
    <row r="37" spans="1:13" ht="14.5" customHeight="1">
      <c r="A37" s="93">
        <v>43993</v>
      </c>
      <c r="B37" s="27"/>
      <c r="C37" s="27" t="s">
        <v>158</v>
      </c>
      <c r="D37" s="27">
        <v>21</v>
      </c>
      <c r="E37" s="148"/>
      <c r="F37" s="147">
        <v>0</v>
      </c>
      <c r="G37" s="12">
        <v>43993</v>
      </c>
      <c r="H37" s="6">
        <v>2020</v>
      </c>
      <c r="I37" s="7">
        <v>62.150684931506852</v>
      </c>
      <c r="J37" s="7">
        <f t="shared" si="0"/>
        <v>61.150684931506852</v>
      </c>
      <c r="K37" s="7">
        <v>61.150684931506852</v>
      </c>
      <c r="L37" s="6" t="s">
        <v>442</v>
      </c>
      <c r="M37" s="6" t="s">
        <v>42</v>
      </c>
    </row>
    <row r="38" spans="1:13" ht="14.5" customHeight="1">
      <c r="A38" s="93">
        <v>44021</v>
      </c>
      <c r="B38" s="27"/>
      <c r="C38" s="27" t="s">
        <v>158</v>
      </c>
      <c r="D38" s="27">
        <v>21</v>
      </c>
      <c r="E38" s="148"/>
      <c r="F38" s="147">
        <v>0</v>
      </c>
      <c r="G38" s="12">
        <v>44021</v>
      </c>
      <c r="H38" s="6">
        <v>2020</v>
      </c>
      <c r="I38" s="7">
        <v>62.150684931506852</v>
      </c>
      <c r="J38" s="7">
        <f t="shared" si="0"/>
        <v>61.150684931506852</v>
      </c>
      <c r="K38" s="7">
        <v>61.150684931506852</v>
      </c>
      <c r="L38" s="6" t="s">
        <v>442</v>
      </c>
      <c r="M38" s="6" t="s">
        <v>42</v>
      </c>
    </row>
    <row r="39" spans="1:13" ht="14.5" customHeight="1">
      <c r="A39" s="93">
        <v>44042</v>
      </c>
      <c r="B39" s="27"/>
      <c r="C39" s="27" t="s">
        <v>158</v>
      </c>
      <c r="D39" s="27">
        <v>21</v>
      </c>
      <c r="E39" s="148"/>
      <c r="F39" s="147">
        <v>0</v>
      </c>
      <c r="G39" s="12">
        <v>44042</v>
      </c>
      <c r="H39" s="6">
        <v>2020</v>
      </c>
      <c r="I39" s="7">
        <v>62.150684931506852</v>
      </c>
      <c r="J39" s="7">
        <f t="shared" si="0"/>
        <v>61.150684931506852</v>
      </c>
      <c r="K39" s="7">
        <v>61.150684931506852</v>
      </c>
      <c r="L39" s="6" t="s">
        <v>442</v>
      </c>
      <c r="M39" s="6" t="s">
        <v>42</v>
      </c>
    </row>
    <row r="40" spans="1:13" ht="14.5" customHeight="1">
      <c r="A40" s="93">
        <v>44133</v>
      </c>
      <c r="B40" s="27"/>
      <c r="C40" s="27" t="s">
        <v>193</v>
      </c>
      <c r="D40" s="27"/>
      <c r="E40" s="148"/>
      <c r="F40" s="147">
        <v>0</v>
      </c>
      <c r="G40" s="12">
        <v>44133</v>
      </c>
      <c r="H40" s="6">
        <v>2020</v>
      </c>
      <c r="I40" s="7">
        <v>52.276712328767125</v>
      </c>
      <c r="J40" s="7">
        <f t="shared" si="0"/>
        <v>51.276712328767125</v>
      </c>
      <c r="K40" s="7">
        <v>51.276712328767125</v>
      </c>
      <c r="L40" s="6" t="s">
        <v>442</v>
      </c>
      <c r="M40" s="6" t="s">
        <v>42</v>
      </c>
    </row>
    <row r="41" spans="1:13" ht="14.5" customHeight="1">
      <c r="A41" s="93">
        <v>43888</v>
      </c>
      <c r="B41" s="27">
        <v>6</v>
      </c>
      <c r="C41" s="27" t="s">
        <v>313</v>
      </c>
      <c r="D41" s="27">
        <v>23</v>
      </c>
      <c r="E41" s="148">
        <v>2</v>
      </c>
      <c r="F41" s="147">
        <v>0</v>
      </c>
      <c r="G41" s="12">
        <v>43888</v>
      </c>
      <c r="H41" s="6">
        <v>2020</v>
      </c>
      <c r="I41" s="7">
        <v>56.142465753424659</v>
      </c>
      <c r="J41" s="7">
        <f t="shared" si="0"/>
        <v>55.142465753424659</v>
      </c>
      <c r="K41" s="7">
        <v>55.142465753424659</v>
      </c>
      <c r="L41" s="6" t="s">
        <v>442</v>
      </c>
      <c r="M41" s="6" t="s">
        <v>44</v>
      </c>
    </row>
    <row r="42" spans="1:13" ht="14.5" customHeight="1">
      <c r="A42" s="93">
        <v>43749</v>
      </c>
      <c r="B42" s="27">
        <v>21</v>
      </c>
      <c r="C42" s="27" t="s">
        <v>313</v>
      </c>
      <c r="D42" s="27">
        <v>23</v>
      </c>
      <c r="F42" s="147">
        <v>0</v>
      </c>
      <c r="G42" s="12">
        <v>43749</v>
      </c>
      <c r="H42" s="6">
        <v>2019</v>
      </c>
      <c r="I42" s="7">
        <v>32.761643835616439</v>
      </c>
      <c r="J42" s="7">
        <f t="shared" si="0"/>
        <v>30.761643835616439</v>
      </c>
      <c r="K42" s="7">
        <v>30.761643835616439</v>
      </c>
      <c r="L42" s="6" t="s">
        <v>442</v>
      </c>
      <c r="M42" s="6" t="s">
        <v>44</v>
      </c>
    </row>
    <row r="43" spans="1:13" ht="14.5" customHeight="1">
      <c r="A43" s="93">
        <v>44039</v>
      </c>
      <c r="B43" s="27"/>
      <c r="C43" s="27" t="s">
        <v>313</v>
      </c>
      <c r="D43" s="27">
        <v>23</v>
      </c>
      <c r="E43" s="148"/>
      <c r="F43" s="147">
        <v>0</v>
      </c>
      <c r="G43" s="12">
        <v>44039</v>
      </c>
      <c r="H43" s="6">
        <v>2020</v>
      </c>
      <c r="I43" s="7">
        <v>35.057534246575344</v>
      </c>
      <c r="J43" s="7">
        <f t="shared" si="0"/>
        <v>34.057534246575344</v>
      </c>
      <c r="K43" s="7">
        <v>34.057534246575344</v>
      </c>
      <c r="L43" s="6" t="s">
        <v>442</v>
      </c>
      <c r="M43" s="6" t="s">
        <v>42</v>
      </c>
    </row>
    <row r="44" spans="1:13" ht="14.5" customHeight="1">
      <c r="A44" s="93">
        <v>44133</v>
      </c>
      <c r="B44" s="27">
        <v>13</v>
      </c>
      <c r="C44" s="27" t="s">
        <v>427</v>
      </c>
      <c r="D44" s="27"/>
      <c r="E44" s="146">
        <v>0</v>
      </c>
      <c r="F44" s="145">
        <v>0</v>
      </c>
      <c r="G44" s="12">
        <v>44133</v>
      </c>
      <c r="H44" s="6">
        <v>2020</v>
      </c>
      <c r="I44" s="7">
        <v>50.69041095890411</v>
      </c>
      <c r="J44" s="7">
        <f t="shared" si="0"/>
        <v>49.69041095890411</v>
      </c>
      <c r="K44" s="7">
        <v>49.69041095890411</v>
      </c>
      <c r="L44" s="6" t="s">
        <v>442</v>
      </c>
      <c r="M44" s="6" t="s">
        <v>44</v>
      </c>
    </row>
    <row r="45" spans="1:13" ht="14.5" customHeight="1">
      <c r="A45" s="93">
        <v>43749</v>
      </c>
      <c r="B45" s="27">
        <v>13</v>
      </c>
      <c r="C45" s="27" t="s">
        <v>427</v>
      </c>
      <c r="D45" s="27">
        <v>24</v>
      </c>
      <c r="F45" s="147">
        <v>0</v>
      </c>
      <c r="G45" s="12">
        <v>43749</v>
      </c>
      <c r="H45" s="6">
        <v>2019</v>
      </c>
      <c r="I45" s="7">
        <v>38.967123287671235</v>
      </c>
      <c r="J45" s="7">
        <f t="shared" si="0"/>
        <v>36.967123287671235</v>
      </c>
      <c r="K45" s="7">
        <v>36.967123287671235</v>
      </c>
      <c r="L45" s="6" t="s">
        <v>442</v>
      </c>
      <c r="M45" s="6" t="s">
        <v>44</v>
      </c>
    </row>
    <row r="46" spans="1:13" ht="14.5" customHeight="1">
      <c r="A46" s="93">
        <v>43819</v>
      </c>
      <c r="B46" s="27">
        <v>13</v>
      </c>
      <c r="C46" s="27" t="s">
        <v>427</v>
      </c>
      <c r="D46" s="27">
        <v>24</v>
      </c>
      <c r="F46" s="147">
        <v>0</v>
      </c>
      <c r="G46" s="12">
        <v>43819</v>
      </c>
      <c r="H46" s="6">
        <v>2019</v>
      </c>
      <c r="I46" s="7">
        <v>61.109589041095887</v>
      </c>
      <c r="J46" s="7">
        <f t="shared" si="0"/>
        <v>59.109589041095887</v>
      </c>
      <c r="K46" s="7">
        <v>59.109589041095887</v>
      </c>
      <c r="L46" s="6" t="s">
        <v>442</v>
      </c>
      <c r="M46" s="6" t="s">
        <v>42</v>
      </c>
    </row>
    <row r="47" spans="1:13" ht="14.5" customHeight="1">
      <c r="A47" s="93">
        <v>44147</v>
      </c>
      <c r="B47" s="27"/>
      <c r="C47" s="27" t="s">
        <v>427</v>
      </c>
      <c r="D47" s="27"/>
      <c r="E47" s="148"/>
      <c r="F47" s="147">
        <v>0</v>
      </c>
      <c r="G47" s="12">
        <v>44147</v>
      </c>
      <c r="H47" s="6">
        <v>2020</v>
      </c>
      <c r="I47" s="7">
        <v>53.221917808219175</v>
      </c>
      <c r="J47" s="7">
        <f t="shared" si="0"/>
        <v>52.221917808219175</v>
      </c>
      <c r="K47" s="7">
        <v>52.221917808219175</v>
      </c>
      <c r="L47" s="6" t="s">
        <v>442</v>
      </c>
      <c r="M47" s="6" t="s">
        <v>42</v>
      </c>
    </row>
    <row r="48" spans="1:13" ht="14.5" customHeight="1">
      <c r="A48" s="93">
        <v>43868</v>
      </c>
      <c r="B48" s="27">
        <v>9</v>
      </c>
      <c r="C48" s="27" t="s">
        <v>107</v>
      </c>
      <c r="D48" s="27">
        <v>25</v>
      </c>
      <c r="E48" s="148"/>
      <c r="F48" s="147">
        <v>0</v>
      </c>
      <c r="G48" s="12">
        <v>43868</v>
      </c>
      <c r="H48" s="6">
        <v>2020</v>
      </c>
      <c r="I48" s="7">
        <v>59.235616438356168</v>
      </c>
      <c r="J48" s="7">
        <f t="shared" si="0"/>
        <v>58.235616438356168</v>
      </c>
      <c r="K48" s="7">
        <v>58.235616438356168</v>
      </c>
      <c r="L48" s="6" t="s">
        <v>442</v>
      </c>
      <c r="M48" s="6" t="s">
        <v>42</v>
      </c>
    </row>
    <row r="49" spans="1:13" ht="14.5" customHeight="1">
      <c r="A49" s="93">
        <v>43742</v>
      </c>
      <c r="B49" s="27">
        <v>13</v>
      </c>
      <c r="C49" s="27" t="s">
        <v>107</v>
      </c>
      <c r="D49" s="27">
        <v>25</v>
      </c>
      <c r="F49" s="147">
        <v>0</v>
      </c>
      <c r="G49" s="12">
        <v>43742</v>
      </c>
      <c r="H49" s="6">
        <v>2019</v>
      </c>
      <c r="I49" s="7">
        <v>40.443835616438356</v>
      </c>
      <c r="J49" s="7">
        <f t="shared" si="0"/>
        <v>38.443835616438356</v>
      </c>
      <c r="K49" s="7">
        <v>38.443835616438356</v>
      </c>
      <c r="L49" s="6" t="s">
        <v>442</v>
      </c>
      <c r="M49" s="6" t="s">
        <v>42</v>
      </c>
    </row>
    <row r="50" spans="1:13" ht="14.5" customHeight="1">
      <c r="A50" s="93">
        <v>43819</v>
      </c>
      <c r="B50" s="27">
        <v>13</v>
      </c>
      <c r="C50" s="27" t="s">
        <v>107</v>
      </c>
      <c r="D50" s="27">
        <v>25</v>
      </c>
      <c r="F50" s="147">
        <v>0</v>
      </c>
      <c r="G50" s="12">
        <v>43819</v>
      </c>
      <c r="H50" s="6">
        <v>2019</v>
      </c>
      <c r="I50" s="7">
        <v>54.43287671232877</v>
      </c>
      <c r="J50" s="7">
        <f t="shared" si="0"/>
        <v>52.43287671232877</v>
      </c>
      <c r="K50" s="7">
        <v>52.43287671232877</v>
      </c>
      <c r="L50" s="6" t="s">
        <v>442</v>
      </c>
      <c r="M50" s="6" t="s">
        <v>44</v>
      </c>
    </row>
    <row r="51" spans="1:13" ht="14.5" customHeight="1">
      <c r="A51" s="93">
        <v>44063</v>
      </c>
      <c r="B51" s="27">
        <v>13</v>
      </c>
      <c r="C51" s="27" t="s">
        <v>107</v>
      </c>
      <c r="D51" s="27">
        <v>90</v>
      </c>
      <c r="E51" s="148"/>
      <c r="F51" s="147">
        <v>0</v>
      </c>
      <c r="G51" s="12">
        <v>44063</v>
      </c>
      <c r="H51" s="6">
        <v>2020</v>
      </c>
      <c r="I51" s="7">
        <v>45.753424657534246</v>
      </c>
      <c r="J51" s="7">
        <f t="shared" si="0"/>
        <v>44.753424657534246</v>
      </c>
      <c r="K51" s="7">
        <v>44.753424657534246</v>
      </c>
      <c r="L51" s="6" t="s">
        <v>442</v>
      </c>
      <c r="M51" s="6" t="s">
        <v>44</v>
      </c>
    </row>
    <row r="52" spans="1:13" ht="14.5" customHeight="1">
      <c r="A52" s="93">
        <v>43735</v>
      </c>
      <c r="B52" s="27"/>
      <c r="C52" s="27" t="s">
        <v>243</v>
      </c>
      <c r="D52" s="27">
        <v>26</v>
      </c>
      <c r="E52" s="42"/>
      <c r="F52" s="149">
        <v>0</v>
      </c>
      <c r="G52" s="12">
        <v>43735</v>
      </c>
      <c r="H52" s="6">
        <v>2019</v>
      </c>
      <c r="I52" s="7">
        <v>48.673972602739724</v>
      </c>
      <c r="J52" s="7">
        <f t="shared" si="0"/>
        <v>46.673972602739724</v>
      </c>
      <c r="K52" s="7">
        <v>46.673972602739724</v>
      </c>
      <c r="L52" s="6" t="s">
        <v>442</v>
      </c>
      <c r="M52" s="6" t="s">
        <v>42</v>
      </c>
    </row>
    <row r="53" spans="1:13" ht="14.5" customHeight="1">
      <c r="A53" s="93">
        <v>43819</v>
      </c>
      <c r="B53" s="27"/>
      <c r="C53" s="27" t="s">
        <v>243</v>
      </c>
      <c r="D53" s="27">
        <v>26</v>
      </c>
      <c r="F53" s="147">
        <v>0</v>
      </c>
      <c r="G53" s="12">
        <v>43819</v>
      </c>
      <c r="H53" s="6">
        <v>2019</v>
      </c>
      <c r="I53" s="7">
        <v>47.342465753424655</v>
      </c>
      <c r="J53" s="7">
        <f t="shared" si="0"/>
        <v>45.342465753424655</v>
      </c>
      <c r="K53" s="7">
        <v>45.342465753424655</v>
      </c>
      <c r="L53" s="6" t="s">
        <v>442</v>
      </c>
      <c r="M53" s="6" t="s">
        <v>44</v>
      </c>
    </row>
    <row r="54" spans="1:13" ht="14.5" customHeight="1">
      <c r="A54" s="93">
        <v>44064</v>
      </c>
      <c r="B54" s="27"/>
      <c r="C54" s="27" t="s">
        <v>243</v>
      </c>
      <c r="D54" s="27">
        <v>26</v>
      </c>
      <c r="E54" s="148"/>
      <c r="F54" s="147">
        <v>0</v>
      </c>
      <c r="G54" s="12">
        <v>44064</v>
      </c>
      <c r="H54" s="6">
        <v>2020</v>
      </c>
      <c r="I54" s="7">
        <v>55.021917808219179</v>
      </c>
      <c r="J54" s="7">
        <f t="shared" si="0"/>
        <v>54.021917808219179</v>
      </c>
      <c r="K54" s="7">
        <v>54.021917808219179</v>
      </c>
      <c r="L54" s="6" t="s">
        <v>442</v>
      </c>
      <c r="M54" s="6" t="s">
        <v>42</v>
      </c>
    </row>
    <row r="55" spans="1:13" ht="14.5" customHeight="1">
      <c r="A55" s="93">
        <v>44154</v>
      </c>
      <c r="B55" s="27">
        <v>2</v>
      </c>
      <c r="C55" s="27" t="s">
        <v>229</v>
      </c>
      <c r="D55" s="27"/>
      <c r="E55" s="146">
        <v>2</v>
      </c>
      <c r="F55" s="145">
        <v>0</v>
      </c>
      <c r="G55" s="12">
        <v>44154</v>
      </c>
      <c r="H55" s="6">
        <v>2020</v>
      </c>
      <c r="I55" s="7">
        <v>55.276712328767125</v>
      </c>
      <c r="J55" s="7">
        <f t="shared" si="0"/>
        <v>54.276712328767125</v>
      </c>
      <c r="K55" s="7">
        <v>54.276712328767125</v>
      </c>
      <c r="L55" s="6" t="s">
        <v>442</v>
      </c>
      <c r="M55" s="6" t="s">
        <v>42</v>
      </c>
    </row>
    <row r="56" spans="1:13" ht="14.5" customHeight="1">
      <c r="A56" s="93">
        <v>43864</v>
      </c>
      <c r="B56" s="27">
        <v>11</v>
      </c>
      <c r="C56" s="27" t="s">
        <v>229</v>
      </c>
      <c r="D56" s="27">
        <v>27</v>
      </c>
      <c r="E56" s="148"/>
      <c r="F56" s="147">
        <v>0</v>
      </c>
      <c r="G56" s="12">
        <v>43864</v>
      </c>
      <c r="H56" s="6">
        <v>2020</v>
      </c>
      <c r="I56" s="7">
        <v>61.673972602739724</v>
      </c>
      <c r="J56" s="7">
        <f t="shared" si="0"/>
        <v>60.673972602739724</v>
      </c>
      <c r="K56" s="7">
        <v>60.673972602739724</v>
      </c>
      <c r="L56" s="6" t="s">
        <v>442</v>
      </c>
      <c r="M56" s="6" t="s">
        <v>44</v>
      </c>
    </row>
    <row r="57" spans="1:13" ht="14.5" customHeight="1">
      <c r="A57" s="93">
        <v>43818</v>
      </c>
      <c r="B57" s="27">
        <v>13</v>
      </c>
      <c r="C57" s="27" t="s">
        <v>229</v>
      </c>
      <c r="D57" s="27">
        <v>27</v>
      </c>
      <c r="F57" s="147">
        <v>0</v>
      </c>
      <c r="G57" s="12">
        <v>43818</v>
      </c>
      <c r="H57" s="6">
        <v>2019</v>
      </c>
      <c r="I57" s="7">
        <v>62.550684931506851</v>
      </c>
      <c r="J57" s="7">
        <f t="shared" si="0"/>
        <v>60.550684931506851</v>
      </c>
      <c r="K57" s="7">
        <v>60.550684931506851</v>
      </c>
      <c r="L57" s="6" t="s">
        <v>442</v>
      </c>
      <c r="M57" s="6" t="s">
        <v>42</v>
      </c>
    </row>
    <row r="58" spans="1:13" ht="14.5" customHeight="1">
      <c r="A58" s="93">
        <v>44092</v>
      </c>
      <c r="B58" s="27">
        <v>13</v>
      </c>
      <c r="C58" s="27" t="s">
        <v>229</v>
      </c>
      <c r="D58" s="27">
        <v>27</v>
      </c>
      <c r="E58" s="148"/>
      <c r="F58" s="147">
        <v>0</v>
      </c>
      <c r="G58" s="12">
        <v>44092</v>
      </c>
      <c r="H58" s="6">
        <v>2020</v>
      </c>
      <c r="I58" s="7">
        <v>35.884931506849313</v>
      </c>
      <c r="J58" s="7">
        <f t="shared" si="0"/>
        <v>34.884931506849313</v>
      </c>
      <c r="K58" s="7">
        <v>34.884931506849313</v>
      </c>
      <c r="L58" s="6" t="s">
        <v>442</v>
      </c>
      <c r="M58" s="6" t="s">
        <v>44</v>
      </c>
    </row>
    <row r="59" spans="1:13" ht="14.5" customHeight="1">
      <c r="A59" s="93">
        <v>44187</v>
      </c>
      <c r="B59" s="27">
        <v>2</v>
      </c>
      <c r="C59" s="27" t="s">
        <v>37</v>
      </c>
      <c r="D59" s="27"/>
      <c r="E59" s="146">
        <v>2</v>
      </c>
      <c r="F59" s="145">
        <v>0</v>
      </c>
      <c r="G59" s="12">
        <v>44187</v>
      </c>
      <c r="H59" s="6">
        <v>2020</v>
      </c>
      <c r="I59" s="7">
        <v>55.276712328767125</v>
      </c>
      <c r="J59" s="7">
        <f t="shared" si="0"/>
        <v>54.276712328767125</v>
      </c>
      <c r="K59" s="7">
        <v>54.276712328767125</v>
      </c>
      <c r="L59" s="6" t="s">
        <v>442</v>
      </c>
      <c r="M59" s="6" t="s">
        <v>42</v>
      </c>
    </row>
    <row r="60" spans="1:13" ht="14.5" customHeight="1">
      <c r="A60" s="93">
        <v>44182</v>
      </c>
      <c r="B60" s="27">
        <v>4</v>
      </c>
      <c r="C60" s="27" t="s">
        <v>37</v>
      </c>
      <c r="D60" s="27"/>
      <c r="E60" s="146">
        <v>2</v>
      </c>
      <c r="F60" s="145">
        <v>0</v>
      </c>
      <c r="G60" s="12">
        <v>44182</v>
      </c>
      <c r="H60" s="6">
        <v>2020</v>
      </c>
      <c r="I60" s="7">
        <v>56.68767123287671</v>
      </c>
      <c r="J60" s="7">
        <f t="shared" si="0"/>
        <v>55.68767123287671</v>
      </c>
      <c r="K60" s="7">
        <v>55.68767123287671</v>
      </c>
      <c r="L60" s="6" t="s">
        <v>442</v>
      </c>
      <c r="M60" s="6" t="s">
        <v>42</v>
      </c>
    </row>
    <row r="61" spans="1:13" ht="14.5" customHeight="1">
      <c r="A61" s="93">
        <v>43760</v>
      </c>
      <c r="B61" s="27">
        <v>5</v>
      </c>
      <c r="C61" s="27" t="s">
        <v>37</v>
      </c>
      <c r="D61" s="27">
        <v>30</v>
      </c>
      <c r="E61" s="91"/>
      <c r="F61" s="145">
        <v>0</v>
      </c>
      <c r="G61" s="12">
        <v>43760</v>
      </c>
      <c r="H61" s="6">
        <v>2019</v>
      </c>
      <c r="I61" s="7">
        <v>60.197260273972603</v>
      </c>
      <c r="J61" s="7">
        <f t="shared" si="0"/>
        <v>58.197260273972603</v>
      </c>
      <c r="K61" s="7">
        <v>58.197260273972603</v>
      </c>
      <c r="L61" s="6" t="s">
        <v>442</v>
      </c>
      <c r="M61" s="6" t="s">
        <v>44</v>
      </c>
    </row>
    <row r="62" spans="1:13" ht="14.5" customHeight="1">
      <c r="A62" s="93">
        <v>43789</v>
      </c>
      <c r="B62" s="27">
        <v>5</v>
      </c>
      <c r="C62" s="27" t="s">
        <v>37</v>
      </c>
      <c r="D62" s="27">
        <v>30</v>
      </c>
      <c r="E62" s="91"/>
      <c r="F62" s="145">
        <v>0</v>
      </c>
      <c r="G62" s="12">
        <v>43789</v>
      </c>
      <c r="H62" s="6">
        <v>2019</v>
      </c>
      <c r="I62" s="7">
        <v>60.197260273972603</v>
      </c>
      <c r="J62" s="7">
        <f t="shared" si="0"/>
        <v>58.197260273972603</v>
      </c>
      <c r="K62" s="7">
        <v>58.197260273972603</v>
      </c>
      <c r="L62" s="6" t="s">
        <v>442</v>
      </c>
      <c r="M62" s="6" t="s">
        <v>44</v>
      </c>
    </row>
    <row r="63" spans="1:13" ht="14.5" customHeight="1">
      <c r="A63" s="93">
        <v>44056</v>
      </c>
      <c r="B63" s="27">
        <v>5</v>
      </c>
      <c r="C63" s="27" t="s">
        <v>37</v>
      </c>
      <c r="D63" s="27">
        <v>30</v>
      </c>
      <c r="E63" s="146"/>
      <c r="F63" s="145">
        <v>0</v>
      </c>
      <c r="G63" s="12">
        <v>44056</v>
      </c>
      <c r="H63" s="6">
        <v>2020</v>
      </c>
      <c r="I63" s="7">
        <v>54.556164383561644</v>
      </c>
      <c r="J63" s="7">
        <f t="shared" si="0"/>
        <v>53.556164383561644</v>
      </c>
      <c r="K63" s="7">
        <v>53.556164383561644</v>
      </c>
      <c r="L63" s="6" t="s">
        <v>442</v>
      </c>
      <c r="M63" s="6" t="s">
        <v>42</v>
      </c>
    </row>
    <row r="64" spans="1:13" ht="14.5" customHeight="1">
      <c r="A64" s="93">
        <v>44091</v>
      </c>
      <c r="B64" s="27">
        <v>5</v>
      </c>
      <c r="C64" s="27" t="s">
        <v>37</v>
      </c>
      <c r="D64" s="27">
        <v>30</v>
      </c>
      <c r="E64" s="146"/>
      <c r="F64" s="145">
        <v>0</v>
      </c>
      <c r="G64" s="12">
        <v>44091</v>
      </c>
      <c r="H64" s="6">
        <v>2020</v>
      </c>
      <c r="I64" s="7">
        <v>54.556164383561644</v>
      </c>
      <c r="J64" s="7">
        <f t="shared" si="0"/>
        <v>53.556164383561644</v>
      </c>
      <c r="K64" s="7">
        <v>53.556164383561644</v>
      </c>
      <c r="L64" s="6" t="s">
        <v>442</v>
      </c>
      <c r="M64" s="6" t="s">
        <v>42</v>
      </c>
    </row>
    <row r="65" spans="1:13" ht="14.5" customHeight="1">
      <c r="A65" s="93">
        <v>43742</v>
      </c>
      <c r="B65" s="27">
        <v>5</v>
      </c>
      <c r="C65" s="27" t="s">
        <v>37</v>
      </c>
      <c r="D65" s="27">
        <v>30</v>
      </c>
      <c r="E65" s="91"/>
      <c r="F65" s="145">
        <v>0</v>
      </c>
      <c r="G65" s="12">
        <v>43742</v>
      </c>
      <c r="H65" s="6">
        <v>2019</v>
      </c>
      <c r="I65" s="7">
        <v>46.679452054794524</v>
      </c>
      <c r="J65" s="7">
        <f t="shared" si="0"/>
        <v>44.679452054794524</v>
      </c>
      <c r="K65" s="7">
        <v>44.679452054794524</v>
      </c>
      <c r="L65" s="6" t="s">
        <v>442</v>
      </c>
      <c r="M65" s="6" t="s">
        <v>44</v>
      </c>
    </row>
    <row r="66" spans="1:13" ht="14.5" customHeight="1">
      <c r="A66" s="93">
        <v>44126</v>
      </c>
      <c r="B66" s="27">
        <v>5</v>
      </c>
      <c r="C66" s="27" t="s">
        <v>37</v>
      </c>
      <c r="D66" s="27"/>
      <c r="E66" s="146">
        <v>0</v>
      </c>
      <c r="F66" s="145">
        <v>0</v>
      </c>
      <c r="G66" s="12">
        <v>44126</v>
      </c>
      <c r="H66" s="6">
        <v>2020</v>
      </c>
      <c r="I66" s="7">
        <v>59.649315068493152</v>
      </c>
      <c r="J66" s="7">
        <f t="shared" ref="J66:J129" si="1">IF(H66&gt;=2020,SUM(I66,-1),SUM(I66,-2))</f>
        <v>58.649315068493152</v>
      </c>
      <c r="K66" s="7">
        <v>58.649315068493152</v>
      </c>
      <c r="L66" s="6" t="s">
        <v>442</v>
      </c>
      <c r="M66" s="6" t="s">
        <v>42</v>
      </c>
    </row>
    <row r="67" spans="1:13" ht="14.5" customHeight="1">
      <c r="A67" s="93">
        <v>44095</v>
      </c>
      <c r="B67" s="27">
        <v>5</v>
      </c>
      <c r="C67" s="27" t="s">
        <v>37</v>
      </c>
      <c r="D67" s="27">
        <v>10</v>
      </c>
      <c r="E67" s="146">
        <v>0</v>
      </c>
      <c r="F67" s="145">
        <v>0</v>
      </c>
      <c r="G67" s="12">
        <v>44095</v>
      </c>
      <c r="H67" s="6">
        <v>2020</v>
      </c>
      <c r="I67" s="7">
        <v>59.649315068493152</v>
      </c>
      <c r="J67" s="7">
        <f t="shared" si="1"/>
        <v>58.649315068493152</v>
      </c>
      <c r="K67" s="7">
        <v>58.649315068493152</v>
      </c>
      <c r="L67" s="6" t="s">
        <v>442</v>
      </c>
      <c r="M67" s="6" t="s">
        <v>42</v>
      </c>
    </row>
    <row r="68" spans="1:13" ht="14.5" customHeight="1">
      <c r="A68" s="93">
        <v>43739</v>
      </c>
      <c r="B68" s="27">
        <v>6</v>
      </c>
      <c r="C68" s="27" t="s">
        <v>37</v>
      </c>
      <c r="D68" s="27">
        <v>30</v>
      </c>
      <c r="E68" s="42"/>
      <c r="F68" s="149">
        <v>0</v>
      </c>
      <c r="G68" s="12">
        <v>43739</v>
      </c>
      <c r="H68" s="6">
        <v>2019</v>
      </c>
      <c r="I68" s="7">
        <v>37.723287671232875</v>
      </c>
      <c r="J68" s="7">
        <f t="shared" si="1"/>
        <v>35.723287671232875</v>
      </c>
      <c r="K68" s="7">
        <v>35.723287671232875</v>
      </c>
      <c r="L68" s="6" t="s">
        <v>442</v>
      </c>
      <c r="M68" s="6" t="s">
        <v>44</v>
      </c>
    </row>
    <row r="69" spans="1:13" ht="14.5" customHeight="1">
      <c r="A69" s="93">
        <v>43881</v>
      </c>
      <c r="B69" s="27">
        <v>9</v>
      </c>
      <c r="C69" s="27" t="s">
        <v>37</v>
      </c>
      <c r="D69" s="27">
        <v>60</v>
      </c>
      <c r="E69" s="148">
        <v>2</v>
      </c>
      <c r="F69" s="147">
        <v>0</v>
      </c>
      <c r="G69" s="12">
        <v>43881</v>
      </c>
      <c r="H69" s="6">
        <v>2020</v>
      </c>
      <c r="I69" s="7">
        <v>54.923287671232877</v>
      </c>
      <c r="J69" s="7">
        <f t="shared" si="1"/>
        <v>53.923287671232877</v>
      </c>
      <c r="K69" s="7">
        <v>53.923287671232877</v>
      </c>
      <c r="L69" s="6" t="s">
        <v>442</v>
      </c>
      <c r="M69" s="6" t="s">
        <v>42</v>
      </c>
    </row>
    <row r="70" spans="1:13" ht="14.5" customHeight="1">
      <c r="A70" s="93">
        <v>43909</v>
      </c>
      <c r="B70" s="27">
        <v>9</v>
      </c>
      <c r="C70" s="27" t="s">
        <v>37</v>
      </c>
      <c r="D70" s="27">
        <v>30</v>
      </c>
      <c r="E70" s="148">
        <v>2</v>
      </c>
      <c r="F70" s="147">
        <v>0</v>
      </c>
      <c r="G70" s="12">
        <v>43909</v>
      </c>
      <c r="H70" s="6">
        <v>2020</v>
      </c>
      <c r="I70" s="7">
        <v>54.923287671232877</v>
      </c>
      <c r="J70" s="7">
        <f t="shared" si="1"/>
        <v>53.923287671232877</v>
      </c>
      <c r="K70" s="7">
        <v>53.923287671232877</v>
      </c>
      <c r="L70" s="6" t="s">
        <v>442</v>
      </c>
      <c r="M70" s="6" t="s">
        <v>42</v>
      </c>
    </row>
    <row r="71" spans="1:13" ht="14.5" customHeight="1">
      <c r="A71" s="93">
        <v>43896</v>
      </c>
      <c r="B71" s="27">
        <v>11</v>
      </c>
      <c r="C71" s="27" t="s">
        <v>37</v>
      </c>
      <c r="D71" s="27">
        <v>30</v>
      </c>
      <c r="E71" s="148"/>
      <c r="F71" s="147">
        <v>0</v>
      </c>
      <c r="G71" s="12">
        <v>43896</v>
      </c>
      <c r="H71" s="6">
        <v>2020</v>
      </c>
      <c r="I71" s="7">
        <v>27.838356164383562</v>
      </c>
      <c r="J71" s="7">
        <f t="shared" si="1"/>
        <v>26.838356164383562</v>
      </c>
      <c r="K71" s="7">
        <v>26.838356164383562</v>
      </c>
      <c r="L71" s="6" t="s">
        <v>442</v>
      </c>
      <c r="M71" s="6" t="s">
        <v>44</v>
      </c>
    </row>
    <row r="72" spans="1:13" ht="14.5" customHeight="1">
      <c r="A72" s="93">
        <v>43917</v>
      </c>
      <c r="B72" s="27">
        <v>11</v>
      </c>
      <c r="C72" s="27" t="s">
        <v>37</v>
      </c>
      <c r="D72" s="27">
        <v>30</v>
      </c>
      <c r="E72" s="148"/>
      <c r="F72" s="147">
        <v>0</v>
      </c>
      <c r="G72" s="12">
        <v>43917</v>
      </c>
      <c r="H72" s="6">
        <v>2020</v>
      </c>
      <c r="I72" s="7">
        <v>27.838356164383562</v>
      </c>
      <c r="J72" s="7">
        <f t="shared" si="1"/>
        <v>26.838356164383562</v>
      </c>
      <c r="K72" s="7">
        <v>26.838356164383562</v>
      </c>
      <c r="L72" s="6" t="s">
        <v>442</v>
      </c>
      <c r="M72" s="6" t="s">
        <v>44</v>
      </c>
    </row>
    <row r="73" spans="1:13" ht="14.5" customHeight="1">
      <c r="A73" s="93">
        <v>43986</v>
      </c>
      <c r="B73" s="27">
        <v>13</v>
      </c>
      <c r="C73" s="27" t="s">
        <v>37</v>
      </c>
      <c r="D73" s="27">
        <v>30</v>
      </c>
      <c r="E73" s="148">
        <v>2</v>
      </c>
      <c r="F73" s="147">
        <v>0</v>
      </c>
      <c r="G73" s="12">
        <v>43986</v>
      </c>
      <c r="H73" s="6">
        <v>2020</v>
      </c>
      <c r="I73" s="7">
        <v>55.073972602739723</v>
      </c>
      <c r="J73" s="7">
        <f t="shared" si="1"/>
        <v>54.073972602739723</v>
      </c>
      <c r="K73" s="7">
        <v>54.073972602739723</v>
      </c>
      <c r="L73" s="6" t="s">
        <v>442</v>
      </c>
      <c r="M73" s="6" t="s">
        <v>42</v>
      </c>
    </row>
    <row r="74" spans="1:13" ht="14.5" customHeight="1">
      <c r="A74" s="93">
        <v>43917</v>
      </c>
      <c r="B74" s="27">
        <v>13</v>
      </c>
      <c r="C74" s="27" t="s">
        <v>37</v>
      </c>
      <c r="D74" s="27">
        <v>30</v>
      </c>
      <c r="E74" s="148"/>
      <c r="F74" s="147">
        <v>0</v>
      </c>
      <c r="G74" s="12">
        <v>43917</v>
      </c>
      <c r="H74" s="6">
        <v>2020</v>
      </c>
      <c r="I74" s="7">
        <v>57.821917808219176</v>
      </c>
      <c r="J74" s="7">
        <f t="shared" si="1"/>
        <v>56.821917808219176</v>
      </c>
      <c r="K74" s="7">
        <v>56.821917808219176</v>
      </c>
      <c r="L74" s="6" t="s">
        <v>442</v>
      </c>
      <c r="M74" s="6" t="s">
        <v>42</v>
      </c>
    </row>
    <row r="75" spans="1:13" ht="14.5" customHeight="1">
      <c r="A75" s="93">
        <v>43916</v>
      </c>
      <c r="B75" s="27">
        <v>13</v>
      </c>
      <c r="C75" s="27" t="s">
        <v>37</v>
      </c>
      <c r="D75" s="27">
        <v>60</v>
      </c>
      <c r="E75" s="148">
        <v>3</v>
      </c>
      <c r="F75" s="147">
        <v>0</v>
      </c>
      <c r="G75" s="12">
        <v>43916</v>
      </c>
      <c r="H75" s="6">
        <v>2020</v>
      </c>
      <c r="I75" s="7">
        <v>53.073972602739723</v>
      </c>
      <c r="J75" s="7">
        <f t="shared" si="1"/>
        <v>52.073972602739723</v>
      </c>
      <c r="K75" s="7">
        <v>52.073972602739723</v>
      </c>
      <c r="L75" s="6" t="s">
        <v>442</v>
      </c>
      <c r="M75" s="6" t="s">
        <v>44</v>
      </c>
    </row>
    <row r="76" spans="1:13" ht="14.5" customHeight="1">
      <c r="A76" s="93">
        <v>43896</v>
      </c>
      <c r="B76" s="27">
        <v>13</v>
      </c>
      <c r="C76" s="27" t="s">
        <v>37</v>
      </c>
      <c r="D76" s="27">
        <v>30</v>
      </c>
      <c r="E76" s="148"/>
      <c r="F76" s="147">
        <v>0</v>
      </c>
      <c r="G76" s="12">
        <v>43896</v>
      </c>
      <c r="H76" s="6">
        <v>2020</v>
      </c>
      <c r="I76" s="7">
        <v>33.956164383561642</v>
      </c>
      <c r="J76" s="7">
        <f t="shared" si="1"/>
        <v>32.956164383561642</v>
      </c>
      <c r="K76" s="7">
        <v>32.956164383561642</v>
      </c>
      <c r="L76" s="6" t="s">
        <v>442</v>
      </c>
      <c r="M76" s="6" t="s">
        <v>42</v>
      </c>
    </row>
    <row r="77" spans="1:13" ht="14.5" customHeight="1">
      <c r="A77" s="93">
        <v>43839</v>
      </c>
      <c r="B77" s="27">
        <v>13</v>
      </c>
      <c r="C77" s="27" t="s">
        <v>37</v>
      </c>
      <c r="D77" s="27">
        <v>30</v>
      </c>
      <c r="E77" s="148"/>
      <c r="F77" s="147">
        <v>0</v>
      </c>
      <c r="G77" s="12">
        <v>43839</v>
      </c>
      <c r="H77" s="6">
        <v>2020</v>
      </c>
      <c r="I77" s="7">
        <v>54.342465753424655</v>
      </c>
      <c r="J77" s="7">
        <f t="shared" si="1"/>
        <v>53.342465753424655</v>
      </c>
      <c r="K77" s="7">
        <v>53.342465753424655</v>
      </c>
      <c r="L77" s="6" t="s">
        <v>442</v>
      </c>
      <c r="M77" s="6" t="s">
        <v>42</v>
      </c>
    </row>
    <row r="78" spans="1:13" ht="14.5" customHeight="1">
      <c r="A78" s="93">
        <v>43853</v>
      </c>
      <c r="B78" s="27">
        <v>13</v>
      </c>
      <c r="C78" s="27" t="s">
        <v>37</v>
      </c>
      <c r="D78" s="27">
        <v>30</v>
      </c>
      <c r="E78" s="148">
        <v>2</v>
      </c>
      <c r="F78" s="147">
        <v>0</v>
      </c>
      <c r="G78" s="12">
        <v>43853</v>
      </c>
      <c r="H78" s="6">
        <v>2020</v>
      </c>
      <c r="I78" s="7">
        <v>57.813698630136983</v>
      </c>
      <c r="J78" s="7">
        <f t="shared" si="1"/>
        <v>56.813698630136983</v>
      </c>
      <c r="K78" s="7">
        <v>56.813698630136983</v>
      </c>
      <c r="L78" s="6" t="s">
        <v>442</v>
      </c>
      <c r="M78" s="6" t="s">
        <v>42</v>
      </c>
    </row>
    <row r="79" spans="1:13" ht="14.5" customHeight="1">
      <c r="A79" s="93">
        <v>43739</v>
      </c>
      <c r="B79" s="27">
        <v>13</v>
      </c>
      <c r="C79" s="27" t="s">
        <v>37</v>
      </c>
      <c r="D79" s="27">
        <v>30</v>
      </c>
      <c r="E79" s="42"/>
      <c r="F79" s="149">
        <v>0</v>
      </c>
      <c r="G79" s="12">
        <v>43739</v>
      </c>
      <c r="H79" s="6">
        <v>2019</v>
      </c>
      <c r="I79" s="7">
        <v>52.42739726027397</v>
      </c>
      <c r="J79" s="7">
        <f t="shared" si="1"/>
        <v>50.42739726027397</v>
      </c>
      <c r="K79" s="7">
        <v>50.42739726027397</v>
      </c>
      <c r="L79" s="6" t="s">
        <v>442</v>
      </c>
      <c r="M79" s="6" t="s">
        <v>42</v>
      </c>
    </row>
    <row r="80" spans="1:13" ht="14.5" customHeight="1">
      <c r="A80" s="93">
        <v>43742</v>
      </c>
      <c r="B80" s="27">
        <v>13</v>
      </c>
      <c r="C80" s="27" t="s">
        <v>37</v>
      </c>
      <c r="D80" s="27">
        <v>30</v>
      </c>
      <c r="F80" s="147">
        <v>0</v>
      </c>
      <c r="G80" s="12">
        <v>43742</v>
      </c>
      <c r="H80" s="6">
        <v>2019</v>
      </c>
      <c r="I80" s="7">
        <v>61.115068493150687</v>
      </c>
      <c r="J80" s="7">
        <f t="shared" si="1"/>
        <v>59.115068493150687</v>
      </c>
      <c r="K80" s="7">
        <v>59.115068493150687</v>
      </c>
      <c r="L80" s="6" t="s">
        <v>442</v>
      </c>
      <c r="M80" s="6" t="s">
        <v>44</v>
      </c>
    </row>
    <row r="81" spans="1:13" ht="14.5" customHeight="1">
      <c r="A81" s="93">
        <v>43763</v>
      </c>
      <c r="B81" s="27">
        <v>13</v>
      </c>
      <c r="C81" s="27" t="s">
        <v>37</v>
      </c>
      <c r="D81" s="27">
        <v>30</v>
      </c>
      <c r="F81" s="147">
        <v>0</v>
      </c>
      <c r="G81" s="12">
        <v>43763</v>
      </c>
      <c r="H81" s="6">
        <v>2019</v>
      </c>
      <c r="I81" s="7">
        <v>61.115068493150687</v>
      </c>
      <c r="J81" s="7">
        <f t="shared" si="1"/>
        <v>59.115068493150687</v>
      </c>
      <c r="K81" s="7">
        <v>59.115068493150687</v>
      </c>
      <c r="L81" s="6" t="s">
        <v>442</v>
      </c>
      <c r="M81" s="6" t="s">
        <v>44</v>
      </c>
    </row>
    <row r="82" spans="1:13" ht="14.5" customHeight="1">
      <c r="A82" s="93">
        <v>43865</v>
      </c>
      <c r="B82" s="27">
        <v>13</v>
      </c>
      <c r="C82" s="27" t="s">
        <v>37</v>
      </c>
      <c r="D82" s="27">
        <v>30</v>
      </c>
      <c r="E82" s="148"/>
      <c r="F82" s="147">
        <v>0</v>
      </c>
      <c r="G82" s="12">
        <v>43865</v>
      </c>
      <c r="H82" s="6">
        <v>2020</v>
      </c>
      <c r="I82" s="7">
        <v>46.249315068493154</v>
      </c>
      <c r="J82" s="7">
        <f t="shared" si="1"/>
        <v>45.249315068493154</v>
      </c>
      <c r="K82" s="7">
        <v>45.249315068493154</v>
      </c>
      <c r="L82" s="6" t="s">
        <v>442</v>
      </c>
      <c r="M82" s="6" t="s">
        <v>44</v>
      </c>
    </row>
    <row r="83" spans="1:13" ht="14.5" customHeight="1">
      <c r="A83" s="93">
        <v>43917</v>
      </c>
      <c r="B83" s="27">
        <v>13</v>
      </c>
      <c r="C83" s="27" t="s">
        <v>37</v>
      </c>
      <c r="D83" s="27">
        <v>30</v>
      </c>
      <c r="E83" s="148"/>
      <c r="F83" s="147">
        <v>0</v>
      </c>
      <c r="G83" s="12">
        <v>43917</v>
      </c>
      <c r="H83" s="6">
        <v>2020</v>
      </c>
      <c r="I83" s="7">
        <v>52.564383561643837</v>
      </c>
      <c r="J83" s="7">
        <f t="shared" si="1"/>
        <v>51.564383561643837</v>
      </c>
      <c r="K83" s="7">
        <v>51.564383561643837</v>
      </c>
      <c r="L83" s="6" t="s">
        <v>442</v>
      </c>
      <c r="M83" s="6" t="s">
        <v>42</v>
      </c>
    </row>
    <row r="84" spans="1:13" ht="14.5" customHeight="1">
      <c r="A84" s="93">
        <v>43777</v>
      </c>
      <c r="B84" s="27">
        <v>19</v>
      </c>
      <c r="C84" s="27" t="s">
        <v>37</v>
      </c>
      <c r="D84" s="27">
        <v>30</v>
      </c>
      <c r="F84" s="147">
        <v>0</v>
      </c>
      <c r="G84" s="12">
        <v>43777</v>
      </c>
      <c r="H84" s="6">
        <v>2019</v>
      </c>
      <c r="I84" s="7">
        <v>36.909589041095892</v>
      </c>
      <c r="J84" s="7">
        <f t="shared" si="1"/>
        <v>34.909589041095892</v>
      </c>
      <c r="K84" s="7">
        <v>34.909589041095892</v>
      </c>
      <c r="L84" s="6" t="s">
        <v>442</v>
      </c>
      <c r="M84" s="6" t="s">
        <v>44</v>
      </c>
    </row>
    <row r="85" spans="1:13" ht="14.5" customHeight="1">
      <c r="A85" s="93">
        <v>43916</v>
      </c>
      <c r="B85" s="27">
        <v>19</v>
      </c>
      <c r="C85" s="27" t="s">
        <v>37</v>
      </c>
      <c r="D85" s="27">
        <v>30</v>
      </c>
      <c r="E85" s="148"/>
      <c r="F85" s="147">
        <v>0</v>
      </c>
      <c r="G85" s="12">
        <v>43916</v>
      </c>
      <c r="H85" s="6">
        <v>2020</v>
      </c>
      <c r="I85" s="7">
        <v>46.342465753424655</v>
      </c>
      <c r="J85" s="7">
        <f t="shared" si="1"/>
        <v>45.342465753424655</v>
      </c>
      <c r="K85" s="7">
        <v>45.342465753424655</v>
      </c>
      <c r="L85" s="6" t="s">
        <v>442</v>
      </c>
      <c r="M85" s="6" t="s">
        <v>44</v>
      </c>
    </row>
    <row r="86" spans="1:13" ht="14.5" customHeight="1">
      <c r="A86" s="93">
        <v>44070</v>
      </c>
      <c r="B86" s="27"/>
      <c r="C86" s="27" t="s">
        <v>37</v>
      </c>
      <c r="D86" s="27">
        <v>30</v>
      </c>
      <c r="E86" s="146">
        <v>0</v>
      </c>
      <c r="F86" s="145">
        <v>0</v>
      </c>
      <c r="G86" s="12">
        <v>44070</v>
      </c>
      <c r="H86" s="6">
        <v>2020</v>
      </c>
      <c r="I86" s="7">
        <v>24.882191780821916</v>
      </c>
      <c r="J86" s="7">
        <f t="shared" si="1"/>
        <v>23.882191780821916</v>
      </c>
      <c r="K86" s="7">
        <v>23.882191780821916</v>
      </c>
      <c r="L86" s="6" t="s">
        <v>442</v>
      </c>
      <c r="M86" s="6" t="s">
        <v>42</v>
      </c>
    </row>
    <row r="87" spans="1:13" ht="14.5" customHeight="1">
      <c r="A87" s="93">
        <v>43725</v>
      </c>
      <c r="B87" s="27"/>
      <c r="C87" s="27" t="s">
        <v>37</v>
      </c>
      <c r="D87" s="27">
        <v>30</v>
      </c>
      <c r="E87" s="42"/>
      <c r="F87" s="149">
        <v>0</v>
      </c>
      <c r="G87" s="12">
        <v>43725</v>
      </c>
      <c r="H87" s="6">
        <v>2019</v>
      </c>
      <c r="I87" s="7">
        <v>37.723287671232875</v>
      </c>
      <c r="J87" s="7">
        <f t="shared" si="1"/>
        <v>35.723287671232875</v>
      </c>
      <c r="K87" s="7">
        <v>35.723287671232875</v>
      </c>
      <c r="L87" s="6" t="s">
        <v>442</v>
      </c>
      <c r="M87" s="6" t="s">
        <v>44</v>
      </c>
    </row>
    <row r="88" spans="1:13" ht="14.5" customHeight="1">
      <c r="A88" s="93">
        <v>43735</v>
      </c>
      <c r="B88" s="27"/>
      <c r="C88" s="27" t="s">
        <v>37</v>
      </c>
      <c r="D88" s="27">
        <v>30</v>
      </c>
      <c r="E88" s="42"/>
      <c r="F88" s="149">
        <v>0</v>
      </c>
      <c r="G88" s="12">
        <v>43735</v>
      </c>
      <c r="H88" s="6">
        <v>2019</v>
      </c>
      <c r="I88" s="7">
        <v>47.342465753424655</v>
      </c>
      <c r="J88" s="7">
        <f t="shared" si="1"/>
        <v>45.342465753424655</v>
      </c>
      <c r="K88" s="7">
        <v>45.342465753424655</v>
      </c>
      <c r="L88" s="6" t="s">
        <v>442</v>
      </c>
      <c r="M88" s="6" t="s">
        <v>44</v>
      </c>
    </row>
    <row r="89" spans="1:13" ht="14.5" customHeight="1">
      <c r="A89" s="93">
        <v>43787</v>
      </c>
      <c r="B89" s="27"/>
      <c r="C89" s="27" t="s">
        <v>37</v>
      </c>
      <c r="D89" s="27">
        <v>30</v>
      </c>
      <c r="F89" s="147">
        <v>0</v>
      </c>
      <c r="G89" s="12">
        <v>43787</v>
      </c>
      <c r="H89" s="6">
        <v>2019</v>
      </c>
      <c r="I89" s="7">
        <v>62.438356164383563</v>
      </c>
      <c r="J89" s="7">
        <f t="shared" si="1"/>
        <v>60.438356164383563</v>
      </c>
      <c r="K89" s="7">
        <v>60.438356164383563</v>
      </c>
      <c r="L89" s="6" t="s">
        <v>442</v>
      </c>
      <c r="M89" s="6" t="s">
        <v>44</v>
      </c>
    </row>
    <row r="90" spans="1:13" ht="14.5" customHeight="1">
      <c r="A90" s="93">
        <v>43789</v>
      </c>
      <c r="B90" s="27"/>
      <c r="C90" s="27" t="s">
        <v>37</v>
      </c>
      <c r="D90" s="27">
        <v>30</v>
      </c>
      <c r="F90" s="147">
        <v>0</v>
      </c>
      <c r="G90" s="12">
        <v>43789</v>
      </c>
      <c r="H90" s="6">
        <v>2019</v>
      </c>
      <c r="I90" s="7">
        <v>47.342465753424655</v>
      </c>
      <c r="J90" s="7">
        <f t="shared" si="1"/>
        <v>45.342465753424655</v>
      </c>
      <c r="K90" s="7">
        <v>45.342465753424655</v>
      </c>
      <c r="L90" s="6" t="s">
        <v>442</v>
      </c>
      <c r="M90" s="6" t="s">
        <v>44</v>
      </c>
    </row>
    <row r="91" spans="1:13" ht="14.5" customHeight="1">
      <c r="A91" s="93">
        <v>43993</v>
      </c>
      <c r="B91" s="27"/>
      <c r="C91" s="27" t="s">
        <v>37</v>
      </c>
      <c r="D91" s="27">
        <v>30</v>
      </c>
      <c r="E91" s="148"/>
      <c r="F91" s="147">
        <v>0</v>
      </c>
      <c r="G91" s="12">
        <v>43993</v>
      </c>
      <c r="H91" s="6">
        <v>2020</v>
      </c>
      <c r="I91" s="7">
        <v>50.758904109589039</v>
      </c>
      <c r="J91" s="7">
        <f t="shared" si="1"/>
        <v>49.758904109589039</v>
      </c>
      <c r="K91" s="7">
        <v>49.758904109589039</v>
      </c>
      <c r="L91" s="6" t="s">
        <v>442</v>
      </c>
      <c r="M91" s="6" t="s">
        <v>42</v>
      </c>
    </row>
    <row r="92" spans="1:13" ht="14.5" customHeight="1">
      <c r="A92" s="93">
        <v>44015</v>
      </c>
      <c r="B92" s="27"/>
      <c r="C92" s="27" t="s">
        <v>37</v>
      </c>
      <c r="D92" s="27">
        <v>30</v>
      </c>
      <c r="E92" s="148"/>
      <c r="F92" s="147">
        <v>0</v>
      </c>
      <c r="G92" s="12">
        <v>44015</v>
      </c>
      <c r="H92" s="6">
        <v>2020</v>
      </c>
      <c r="I92" s="7">
        <v>55.021917808219179</v>
      </c>
      <c r="J92" s="7">
        <f t="shared" si="1"/>
        <v>54.021917808219179</v>
      </c>
      <c r="K92" s="7">
        <v>54.021917808219179</v>
      </c>
      <c r="L92" s="6" t="s">
        <v>442</v>
      </c>
      <c r="M92" s="6" t="s">
        <v>42</v>
      </c>
    </row>
    <row r="93" spans="1:13" ht="14.5" customHeight="1">
      <c r="A93" s="93">
        <v>44015</v>
      </c>
      <c r="B93" s="27"/>
      <c r="C93" s="27" t="s">
        <v>37</v>
      </c>
      <c r="D93" s="27">
        <v>30</v>
      </c>
      <c r="E93" s="148"/>
      <c r="F93" s="147">
        <v>0</v>
      </c>
      <c r="G93" s="12">
        <v>44015</v>
      </c>
      <c r="H93" s="6">
        <v>2020</v>
      </c>
      <c r="I93" s="7">
        <v>27.838356164383562</v>
      </c>
      <c r="J93" s="7">
        <f t="shared" si="1"/>
        <v>26.838356164383562</v>
      </c>
      <c r="K93" s="7">
        <v>26.838356164383562</v>
      </c>
      <c r="L93" s="6" t="s">
        <v>442</v>
      </c>
      <c r="M93" s="6" t="s">
        <v>44</v>
      </c>
    </row>
    <row r="94" spans="1:13" ht="14.5" customHeight="1">
      <c r="A94" s="93">
        <v>44028</v>
      </c>
      <c r="B94" s="27"/>
      <c r="C94" s="27" t="s">
        <v>37</v>
      </c>
      <c r="D94" s="27">
        <v>30</v>
      </c>
      <c r="E94" s="148"/>
      <c r="F94" s="147">
        <v>0</v>
      </c>
      <c r="G94" s="12">
        <v>44028</v>
      </c>
      <c r="H94" s="6">
        <v>2020</v>
      </c>
      <c r="I94" s="7">
        <v>43.38356164383562</v>
      </c>
      <c r="J94" s="7">
        <f t="shared" si="1"/>
        <v>42.38356164383562</v>
      </c>
      <c r="K94" s="7">
        <v>42.38356164383562</v>
      </c>
      <c r="L94" s="6" t="s">
        <v>442</v>
      </c>
      <c r="M94" s="6" t="s">
        <v>42</v>
      </c>
    </row>
    <row r="95" spans="1:13" ht="14.5" customHeight="1">
      <c r="A95" s="93">
        <v>44029</v>
      </c>
      <c r="B95" s="27"/>
      <c r="C95" s="27" t="s">
        <v>37</v>
      </c>
      <c r="D95" s="27">
        <v>30</v>
      </c>
      <c r="E95" s="148"/>
      <c r="F95" s="147">
        <v>0</v>
      </c>
      <c r="G95" s="12">
        <v>44029</v>
      </c>
      <c r="H95" s="6">
        <v>2020</v>
      </c>
      <c r="I95" s="7">
        <v>52.241095890410961</v>
      </c>
      <c r="J95" s="7">
        <f t="shared" si="1"/>
        <v>51.241095890410961</v>
      </c>
      <c r="K95" s="7">
        <v>51.241095890410961</v>
      </c>
      <c r="L95" s="6" t="s">
        <v>442</v>
      </c>
      <c r="M95" s="6" t="s">
        <v>44</v>
      </c>
    </row>
    <row r="96" spans="1:13" ht="14.5" customHeight="1">
      <c r="A96" s="93">
        <v>44034</v>
      </c>
      <c r="B96" s="27"/>
      <c r="C96" s="27" t="s">
        <v>37</v>
      </c>
      <c r="D96" s="27">
        <v>30</v>
      </c>
      <c r="E96" s="148"/>
      <c r="F96" s="147">
        <v>0</v>
      </c>
      <c r="G96" s="12">
        <v>44034</v>
      </c>
      <c r="H96" s="6">
        <v>2020</v>
      </c>
      <c r="I96" s="7">
        <v>62.471232876712328</v>
      </c>
      <c r="J96" s="7">
        <f t="shared" si="1"/>
        <v>61.471232876712328</v>
      </c>
      <c r="K96" s="7">
        <v>61.471232876712328</v>
      </c>
      <c r="L96" s="6" t="s">
        <v>442</v>
      </c>
      <c r="M96" s="6" t="s">
        <v>44</v>
      </c>
    </row>
    <row r="97" spans="1:13" ht="14.5" customHeight="1">
      <c r="A97" s="93">
        <v>44039</v>
      </c>
      <c r="B97" s="27"/>
      <c r="C97" s="27" t="s">
        <v>37</v>
      </c>
      <c r="D97" s="27">
        <v>30</v>
      </c>
      <c r="E97" s="148"/>
      <c r="F97" s="147">
        <v>0</v>
      </c>
      <c r="G97" s="12">
        <v>44039</v>
      </c>
      <c r="H97" s="6">
        <v>2020</v>
      </c>
      <c r="I97" s="7">
        <v>53.030136986301372</v>
      </c>
      <c r="J97" s="7">
        <f t="shared" si="1"/>
        <v>52.030136986301372</v>
      </c>
      <c r="K97" s="7">
        <v>52.030136986301372</v>
      </c>
      <c r="L97" s="6" t="s">
        <v>442</v>
      </c>
      <c r="M97" s="6" t="s">
        <v>44</v>
      </c>
    </row>
    <row r="98" spans="1:13" ht="14.5" customHeight="1">
      <c r="A98" s="93">
        <v>44049</v>
      </c>
      <c r="B98" s="27"/>
      <c r="C98" s="27" t="s">
        <v>37</v>
      </c>
      <c r="D98" s="27">
        <v>30</v>
      </c>
      <c r="E98" s="148"/>
      <c r="F98" s="147">
        <v>0</v>
      </c>
      <c r="G98" s="12">
        <v>44049</v>
      </c>
      <c r="H98" s="6">
        <v>2020</v>
      </c>
      <c r="I98" s="7">
        <v>43.38356164383562</v>
      </c>
      <c r="J98" s="7">
        <f t="shared" si="1"/>
        <v>42.38356164383562</v>
      </c>
      <c r="K98" s="7">
        <v>42.38356164383562</v>
      </c>
      <c r="L98" s="6" t="s">
        <v>442</v>
      </c>
      <c r="M98" s="6" t="s">
        <v>42</v>
      </c>
    </row>
    <row r="99" spans="1:13" ht="14.5" customHeight="1">
      <c r="A99" s="93">
        <v>44056</v>
      </c>
      <c r="B99" s="27"/>
      <c r="C99" s="27" t="s">
        <v>37</v>
      </c>
      <c r="D99" s="27">
        <v>31</v>
      </c>
      <c r="E99" s="148"/>
      <c r="F99" s="147">
        <v>0</v>
      </c>
      <c r="G99" s="12">
        <v>44056</v>
      </c>
      <c r="H99" s="6">
        <v>2020</v>
      </c>
      <c r="I99" s="7">
        <v>51.654794520547945</v>
      </c>
      <c r="J99" s="7">
        <f t="shared" si="1"/>
        <v>50.654794520547945</v>
      </c>
      <c r="K99" s="7">
        <v>50.654794520547945</v>
      </c>
      <c r="L99" s="6" t="s">
        <v>442</v>
      </c>
      <c r="M99" s="6" t="s">
        <v>42</v>
      </c>
    </row>
    <row r="100" spans="1:13" ht="14.5" customHeight="1">
      <c r="A100" s="93">
        <v>44056</v>
      </c>
      <c r="B100" s="27"/>
      <c r="C100" s="27" t="s">
        <v>37</v>
      </c>
      <c r="D100" s="27">
        <v>30</v>
      </c>
      <c r="E100" s="148"/>
      <c r="F100" s="147">
        <v>0</v>
      </c>
      <c r="G100" s="12">
        <v>44056</v>
      </c>
      <c r="H100" s="6">
        <v>2020</v>
      </c>
      <c r="I100" s="7">
        <v>63.671232876712331</v>
      </c>
      <c r="J100" s="7">
        <f t="shared" si="1"/>
        <v>62.671232876712331</v>
      </c>
      <c r="K100" s="7">
        <v>62.671232876712331</v>
      </c>
      <c r="L100" s="6" t="s">
        <v>442</v>
      </c>
      <c r="M100" s="6" t="s">
        <v>44</v>
      </c>
    </row>
    <row r="101" spans="1:13" ht="14.5" customHeight="1">
      <c r="A101" s="93">
        <v>44070</v>
      </c>
      <c r="B101" s="27"/>
      <c r="C101" s="27" t="s">
        <v>37</v>
      </c>
      <c r="D101" s="27">
        <v>30</v>
      </c>
      <c r="E101" s="148"/>
      <c r="F101" s="147">
        <v>0</v>
      </c>
      <c r="G101" s="12">
        <v>44070</v>
      </c>
      <c r="H101" s="6">
        <v>2020</v>
      </c>
      <c r="I101" s="7">
        <v>39.30958904109589</v>
      </c>
      <c r="J101" s="7">
        <f t="shared" si="1"/>
        <v>38.30958904109589</v>
      </c>
      <c r="K101" s="7">
        <v>38.30958904109589</v>
      </c>
      <c r="L101" s="6" t="s">
        <v>442</v>
      </c>
      <c r="M101" s="6" t="s">
        <v>44</v>
      </c>
    </row>
    <row r="102" spans="1:13" ht="14.5" customHeight="1">
      <c r="A102" s="93">
        <v>44084</v>
      </c>
      <c r="B102" s="27"/>
      <c r="C102" s="27" t="s">
        <v>37</v>
      </c>
      <c r="D102" s="27">
        <v>30</v>
      </c>
      <c r="E102" s="148"/>
      <c r="F102" s="147">
        <v>0</v>
      </c>
      <c r="G102" s="12">
        <v>44084</v>
      </c>
      <c r="H102" s="6">
        <v>2020</v>
      </c>
      <c r="I102" s="7">
        <v>27.838356164383562</v>
      </c>
      <c r="J102" s="7">
        <f t="shared" si="1"/>
        <v>26.838356164383562</v>
      </c>
      <c r="K102" s="7">
        <v>26.838356164383562</v>
      </c>
      <c r="L102" s="6" t="s">
        <v>442</v>
      </c>
      <c r="M102" s="6" t="s">
        <v>44</v>
      </c>
    </row>
    <row r="103" spans="1:13" ht="14.5" customHeight="1">
      <c r="A103" s="93">
        <v>44084</v>
      </c>
      <c r="B103" s="27"/>
      <c r="C103" s="27" t="s">
        <v>37</v>
      </c>
      <c r="D103" s="27">
        <v>30</v>
      </c>
      <c r="E103" s="148"/>
      <c r="F103" s="147">
        <v>0</v>
      </c>
      <c r="G103" s="12">
        <v>44084</v>
      </c>
      <c r="H103" s="6">
        <v>2020</v>
      </c>
      <c r="I103" s="7">
        <v>51.575342465753423</v>
      </c>
      <c r="J103" s="7">
        <f t="shared" si="1"/>
        <v>50.575342465753423</v>
      </c>
      <c r="K103" s="7">
        <v>50.575342465753423</v>
      </c>
      <c r="L103" s="6" t="s">
        <v>442</v>
      </c>
      <c r="M103" s="6" t="s">
        <v>44</v>
      </c>
    </row>
    <row r="104" spans="1:13" ht="14.5" customHeight="1">
      <c r="A104" s="93">
        <v>44084</v>
      </c>
      <c r="B104" s="27"/>
      <c r="C104" s="27" t="s">
        <v>37</v>
      </c>
      <c r="D104" s="27">
        <v>30</v>
      </c>
      <c r="E104" s="148"/>
      <c r="F104" s="147">
        <v>0</v>
      </c>
      <c r="G104" s="12">
        <v>44084</v>
      </c>
      <c r="H104" s="6">
        <v>2020</v>
      </c>
      <c r="I104" s="7">
        <v>43.38356164383562</v>
      </c>
      <c r="J104" s="7">
        <f t="shared" si="1"/>
        <v>42.38356164383562</v>
      </c>
      <c r="K104" s="7">
        <v>42.38356164383562</v>
      </c>
      <c r="L104" s="6" t="s">
        <v>442</v>
      </c>
      <c r="M104" s="6" t="s">
        <v>42</v>
      </c>
    </row>
    <row r="105" spans="1:13" ht="14.5" customHeight="1">
      <c r="A105" s="93">
        <v>44090</v>
      </c>
      <c r="B105" s="27"/>
      <c r="C105" s="27" t="s">
        <v>37</v>
      </c>
      <c r="D105" s="27">
        <v>30</v>
      </c>
      <c r="E105" s="148"/>
      <c r="F105" s="147">
        <v>0</v>
      </c>
      <c r="G105" s="12">
        <v>44090</v>
      </c>
      <c r="H105" s="6">
        <v>2020</v>
      </c>
      <c r="I105" s="7">
        <v>59.947945205479449</v>
      </c>
      <c r="J105" s="7">
        <f t="shared" si="1"/>
        <v>58.947945205479449</v>
      </c>
      <c r="K105" s="7">
        <v>58.947945205479449</v>
      </c>
      <c r="L105" s="6" t="s">
        <v>442</v>
      </c>
      <c r="M105" s="6" t="s">
        <v>42</v>
      </c>
    </row>
    <row r="106" spans="1:13" ht="14.5" customHeight="1">
      <c r="A106" s="93">
        <v>44098</v>
      </c>
      <c r="B106" s="27"/>
      <c r="C106" s="27" t="s">
        <v>37</v>
      </c>
      <c r="D106" s="27">
        <v>30</v>
      </c>
      <c r="E106" s="148"/>
      <c r="F106" s="147">
        <v>0</v>
      </c>
      <c r="G106" s="12">
        <v>44098</v>
      </c>
      <c r="H106" s="6">
        <v>2020</v>
      </c>
      <c r="I106" s="7">
        <v>31.504109589041096</v>
      </c>
      <c r="J106" s="7">
        <f t="shared" si="1"/>
        <v>30.504109589041096</v>
      </c>
      <c r="K106" s="7">
        <v>30.504109589041096</v>
      </c>
      <c r="L106" s="6" t="s">
        <v>442</v>
      </c>
      <c r="M106" s="6" t="s">
        <v>44</v>
      </c>
    </row>
    <row r="107" spans="1:13" ht="14.5" customHeight="1">
      <c r="A107" s="93">
        <v>44105</v>
      </c>
      <c r="B107" s="27"/>
      <c r="C107" s="27" t="s">
        <v>37</v>
      </c>
      <c r="D107" s="27"/>
      <c r="E107" s="148"/>
      <c r="F107" s="147">
        <v>0</v>
      </c>
      <c r="G107" s="12">
        <v>44105</v>
      </c>
      <c r="H107" s="6">
        <v>2020</v>
      </c>
      <c r="I107" s="7">
        <v>39.30958904109589</v>
      </c>
      <c r="J107" s="7">
        <f t="shared" si="1"/>
        <v>38.30958904109589</v>
      </c>
      <c r="K107" s="7">
        <v>38.30958904109589</v>
      </c>
      <c r="L107" s="6" t="s">
        <v>442</v>
      </c>
      <c r="M107" s="6" t="s">
        <v>44</v>
      </c>
    </row>
    <row r="108" spans="1:13" ht="14.5" customHeight="1">
      <c r="A108" s="93">
        <v>44126</v>
      </c>
      <c r="B108" s="27"/>
      <c r="C108" s="27" t="s">
        <v>37</v>
      </c>
      <c r="D108" s="27"/>
      <c r="E108" s="148"/>
      <c r="F108" s="147">
        <v>0</v>
      </c>
      <c r="G108" s="12">
        <v>44126</v>
      </c>
      <c r="H108" s="6">
        <v>2020</v>
      </c>
      <c r="I108" s="7">
        <v>55.30684931506849</v>
      </c>
      <c r="J108" s="7">
        <f t="shared" si="1"/>
        <v>54.30684931506849</v>
      </c>
      <c r="K108" s="7">
        <v>54.30684931506849</v>
      </c>
      <c r="L108" s="6" t="s">
        <v>442</v>
      </c>
      <c r="M108" s="6" t="s">
        <v>44</v>
      </c>
    </row>
    <row r="109" spans="1:13" ht="14.5" customHeight="1">
      <c r="A109" s="93">
        <v>44126</v>
      </c>
      <c r="B109" s="27"/>
      <c r="C109" s="27" t="s">
        <v>37</v>
      </c>
      <c r="D109" s="27"/>
      <c r="E109" s="148"/>
      <c r="F109" s="147">
        <v>0</v>
      </c>
      <c r="G109" s="12">
        <v>44126</v>
      </c>
      <c r="H109" s="6">
        <v>2020</v>
      </c>
      <c r="I109" s="7">
        <v>54.556164383561644</v>
      </c>
      <c r="J109" s="7">
        <f t="shared" si="1"/>
        <v>53.556164383561644</v>
      </c>
      <c r="K109" s="7">
        <v>53.556164383561644</v>
      </c>
      <c r="L109" s="6" t="s">
        <v>442</v>
      </c>
      <c r="M109" s="6" t="s">
        <v>42</v>
      </c>
    </row>
    <row r="110" spans="1:13" ht="14.5" customHeight="1">
      <c r="A110" s="93">
        <v>44187</v>
      </c>
      <c r="B110" s="27"/>
      <c r="C110" s="27" t="s">
        <v>37</v>
      </c>
      <c r="D110" s="27"/>
      <c r="E110" s="148"/>
      <c r="F110" s="147">
        <v>0</v>
      </c>
      <c r="G110" s="12">
        <v>44187</v>
      </c>
      <c r="H110" s="6">
        <v>2020</v>
      </c>
      <c r="I110" s="7">
        <v>44.8</v>
      </c>
      <c r="J110" s="7">
        <f t="shared" si="1"/>
        <v>43.8</v>
      </c>
      <c r="K110" s="7">
        <v>43.8</v>
      </c>
      <c r="L110" s="6" t="s">
        <v>442</v>
      </c>
      <c r="M110" s="6" t="s">
        <v>44</v>
      </c>
    </row>
    <row r="111" spans="1:13" ht="14.5" customHeight="1">
      <c r="A111" s="93">
        <v>44042</v>
      </c>
      <c r="B111" s="27">
        <v>13</v>
      </c>
      <c r="C111" s="27" t="s">
        <v>106</v>
      </c>
      <c r="D111" s="27">
        <v>31</v>
      </c>
      <c r="E111" s="148">
        <v>2</v>
      </c>
      <c r="F111" s="147">
        <v>0</v>
      </c>
      <c r="G111" s="12">
        <v>44042</v>
      </c>
      <c r="H111" s="6">
        <v>2020</v>
      </c>
      <c r="I111" s="7">
        <v>53.361643835616441</v>
      </c>
      <c r="J111" s="7">
        <f t="shared" si="1"/>
        <v>52.361643835616441</v>
      </c>
      <c r="K111" s="7">
        <v>52.361643835616441</v>
      </c>
      <c r="L111" s="6" t="s">
        <v>442</v>
      </c>
      <c r="M111" s="6" t="s">
        <v>44</v>
      </c>
    </row>
    <row r="112" spans="1:13" ht="14.5" customHeight="1">
      <c r="A112" s="93">
        <v>44028</v>
      </c>
      <c r="B112" s="27"/>
      <c r="C112" s="27" t="s">
        <v>106</v>
      </c>
      <c r="D112" s="27">
        <v>31</v>
      </c>
      <c r="E112" s="148"/>
      <c r="F112" s="147">
        <v>0</v>
      </c>
      <c r="G112" s="12">
        <v>44028</v>
      </c>
      <c r="H112" s="6">
        <v>2020</v>
      </c>
      <c r="I112" s="7">
        <v>51.654794520547945</v>
      </c>
      <c r="J112" s="7">
        <f t="shared" si="1"/>
        <v>50.654794520547945</v>
      </c>
      <c r="K112" s="7">
        <v>50.654794520547945</v>
      </c>
      <c r="L112" s="6" t="s">
        <v>442</v>
      </c>
      <c r="M112" s="6" t="s">
        <v>42</v>
      </c>
    </row>
    <row r="113" spans="1:13" ht="14.5" customHeight="1">
      <c r="A113" s="93">
        <v>44195</v>
      </c>
      <c r="B113" s="27"/>
      <c r="C113" s="27" t="s">
        <v>106</v>
      </c>
      <c r="D113" s="27"/>
      <c r="E113" s="148"/>
      <c r="F113" s="147">
        <v>0</v>
      </c>
      <c r="G113" s="12">
        <v>44195</v>
      </c>
      <c r="H113" s="6">
        <v>2020</v>
      </c>
      <c r="I113" s="7">
        <v>58.230136986301368</v>
      </c>
      <c r="J113" s="7">
        <f t="shared" si="1"/>
        <v>57.230136986301368</v>
      </c>
      <c r="K113" s="7">
        <v>57.230136986301368</v>
      </c>
      <c r="L113" s="6" t="s">
        <v>442</v>
      </c>
      <c r="M113" s="6" t="s">
        <v>42</v>
      </c>
    </row>
    <row r="114" spans="1:13" ht="14.5" customHeight="1">
      <c r="A114" s="93">
        <v>44039</v>
      </c>
      <c r="B114" s="27"/>
      <c r="C114" s="27" t="s">
        <v>105</v>
      </c>
      <c r="D114" s="27">
        <v>90</v>
      </c>
      <c r="E114" s="148"/>
      <c r="F114" s="147">
        <v>0</v>
      </c>
      <c r="G114" s="12">
        <v>44039</v>
      </c>
      <c r="H114" s="6">
        <v>2020</v>
      </c>
      <c r="I114" s="7">
        <v>55.021917808219179</v>
      </c>
      <c r="J114" s="7">
        <f t="shared" si="1"/>
        <v>54.021917808219179</v>
      </c>
      <c r="K114" s="7">
        <v>54.021917808219179</v>
      </c>
      <c r="L114" s="6" t="s">
        <v>442</v>
      </c>
      <c r="M114" s="6" t="s">
        <v>42</v>
      </c>
    </row>
    <row r="115" spans="1:13" ht="14.5" customHeight="1">
      <c r="A115" s="93">
        <v>44042</v>
      </c>
      <c r="B115" s="27"/>
      <c r="C115" s="27" t="s">
        <v>105</v>
      </c>
      <c r="D115" s="27">
        <v>32</v>
      </c>
      <c r="E115" s="148"/>
      <c r="F115" s="147">
        <v>0</v>
      </c>
      <c r="G115" s="12">
        <v>44042</v>
      </c>
      <c r="H115" s="6">
        <v>2020</v>
      </c>
      <c r="I115" s="7">
        <v>27.838356164383562</v>
      </c>
      <c r="J115" s="7">
        <f t="shared" si="1"/>
        <v>26.838356164383562</v>
      </c>
      <c r="K115" s="7">
        <v>26.838356164383562</v>
      </c>
      <c r="L115" s="6" t="s">
        <v>442</v>
      </c>
      <c r="M115" s="6" t="s">
        <v>44</v>
      </c>
    </row>
    <row r="116" spans="1:13" ht="14.5" customHeight="1">
      <c r="A116" s="93">
        <v>43871</v>
      </c>
      <c r="B116" s="27">
        <v>13</v>
      </c>
      <c r="C116" s="27" t="s">
        <v>431</v>
      </c>
      <c r="D116" s="27">
        <v>30</v>
      </c>
      <c r="E116" s="148"/>
      <c r="F116" s="147">
        <v>0</v>
      </c>
      <c r="G116" s="12">
        <v>43871</v>
      </c>
      <c r="H116" s="6">
        <v>2020</v>
      </c>
      <c r="I116" s="7">
        <v>54.342465753424655</v>
      </c>
      <c r="J116" s="7">
        <f t="shared" si="1"/>
        <v>53.342465753424655</v>
      </c>
      <c r="K116" s="7">
        <v>53.342465753424655</v>
      </c>
      <c r="L116" s="6" t="s">
        <v>442</v>
      </c>
      <c r="M116" s="6" t="s">
        <v>42</v>
      </c>
    </row>
    <row r="117" spans="1:13" ht="14.5" customHeight="1">
      <c r="A117" s="93">
        <v>43819</v>
      </c>
      <c r="B117" s="27">
        <v>13</v>
      </c>
      <c r="C117" s="27" t="s">
        <v>123</v>
      </c>
      <c r="D117" s="27">
        <v>39</v>
      </c>
      <c r="F117" s="147">
        <v>0</v>
      </c>
      <c r="G117" s="12">
        <v>43819</v>
      </c>
      <c r="H117" s="6">
        <v>2019</v>
      </c>
      <c r="I117" s="7">
        <v>61.978082191780821</v>
      </c>
      <c r="J117" s="7">
        <f t="shared" si="1"/>
        <v>59.978082191780821</v>
      </c>
      <c r="K117" s="7">
        <v>59.978082191780821</v>
      </c>
      <c r="L117" s="6" t="s">
        <v>442</v>
      </c>
      <c r="M117" s="6" t="s">
        <v>42</v>
      </c>
    </row>
    <row r="118" spans="1:13" ht="14.5" customHeight="1">
      <c r="A118" s="93">
        <v>43979</v>
      </c>
      <c r="B118" s="27">
        <v>19</v>
      </c>
      <c r="C118" s="27" t="s">
        <v>100</v>
      </c>
      <c r="D118" s="27">
        <v>38</v>
      </c>
      <c r="E118" s="148">
        <v>3</v>
      </c>
      <c r="F118" s="147">
        <v>0</v>
      </c>
      <c r="G118" s="12">
        <v>43979</v>
      </c>
      <c r="H118" s="6">
        <v>2020</v>
      </c>
      <c r="I118" s="7">
        <v>64.057534246575344</v>
      </c>
      <c r="J118" s="7">
        <f t="shared" si="1"/>
        <v>63.057534246575344</v>
      </c>
      <c r="K118" s="7">
        <v>63.057534246575344</v>
      </c>
      <c r="L118" s="6" t="s">
        <v>442</v>
      </c>
      <c r="M118" s="6" t="s">
        <v>42</v>
      </c>
    </row>
    <row r="119" spans="1:13" ht="14.5" customHeight="1">
      <c r="A119" s="93">
        <v>44175</v>
      </c>
      <c r="B119" s="27">
        <v>13</v>
      </c>
      <c r="C119" s="27" t="s">
        <v>293</v>
      </c>
      <c r="D119" s="27"/>
      <c r="E119" s="148">
        <v>2</v>
      </c>
      <c r="F119" s="147">
        <v>0</v>
      </c>
      <c r="G119" s="12">
        <v>44175</v>
      </c>
      <c r="H119" s="6">
        <v>2020</v>
      </c>
      <c r="I119" s="7">
        <v>49.213698630136989</v>
      </c>
      <c r="J119" s="7">
        <f t="shared" si="1"/>
        <v>48.213698630136989</v>
      </c>
      <c r="K119" s="7">
        <v>48.213698630136989</v>
      </c>
      <c r="L119" s="6" t="s">
        <v>442</v>
      </c>
      <c r="M119" s="6" t="s">
        <v>44</v>
      </c>
    </row>
    <row r="120" spans="1:13" ht="14.5" customHeight="1">
      <c r="A120" s="93">
        <v>43789</v>
      </c>
      <c r="B120" s="27">
        <v>13</v>
      </c>
      <c r="C120" s="27" t="s">
        <v>293</v>
      </c>
      <c r="D120" s="27">
        <v>39</v>
      </c>
      <c r="F120" s="147">
        <v>0</v>
      </c>
      <c r="G120" s="12">
        <v>43789</v>
      </c>
      <c r="H120" s="6">
        <v>2019</v>
      </c>
      <c r="I120" s="7">
        <v>61.978082191780821</v>
      </c>
      <c r="J120" s="7">
        <f t="shared" si="1"/>
        <v>59.978082191780821</v>
      </c>
      <c r="K120" s="7">
        <v>59.978082191780821</v>
      </c>
      <c r="L120" s="6" t="s">
        <v>442</v>
      </c>
      <c r="M120" s="6" t="s">
        <v>42</v>
      </c>
    </row>
    <row r="121" spans="1:13" ht="14.5" customHeight="1">
      <c r="A121" s="93">
        <v>43979</v>
      </c>
      <c r="B121" s="27">
        <v>9</v>
      </c>
      <c r="C121" s="27" t="s">
        <v>256</v>
      </c>
      <c r="D121" s="27">
        <v>40</v>
      </c>
      <c r="E121" s="148"/>
      <c r="F121" s="147">
        <v>0</v>
      </c>
      <c r="G121" s="12">
        <v>43979</v>
      </c>
      <c r="H121" s="6">
        <v>2020</v>
      </c>
      <c r="I121" s="7">
        <v>66.473972602739721</v>
      </c>
      <c r="J121" s="7">
        <f t="shared" si="1"/>
        <v>65.473972602739721</v>
      </c>
      <c r="K121" s="7">
        <v>65.473972602739721</v>
      </c>
      <c r="L121" s="6" t="s">
        <v>442</v>
      </c>
      <c r="M121" s="6" t="s">
        <v>42</v>
      </c>
    </row>
    <row r="122" spans="1:13" ht="14.5" customHeight="1">
      <c r="A122" s="93">
        <v>43789</v>
      </c>
      <c r="B122" s="27">
        <v>11</v>
      </c>
      <c r="C122" s="27" t="s">
        <v>256</v>
      </c>
      <c r="D122" s="27">
        <v>40</v>
      </c>
      <c r="F122" s="147">
        <v>0</v>
      </c>
      <c r="G122" s="12">
        <v>43789</v>
      </c>
      <c r="H122" s="6">
        <v>2019</v>
      </c>
      <c r="I122" s="7">
        <v>51.298630136986304</v>
      </c>
      <c r="J122" s="7">
        <f t="shared" si="1"/>
        <v>49.298630136986304</v>
      </c>
      <c r="K122" s="7">
        <v>49.298630136986304</v>
      </c>
      <c r="L122" s="6" t="s">
        <v>442</v>
      </c>
      <c r="M122" s="6" t="s">
        <v>44</v>
      </c>
    </row>
    <row r="123" spans="1:13" ht="14.5" customHeight="1">
      <c r="A123" s="93">
        <v>43901</v>
      </c>
      <c r="B123" s="27">
        <v>13</v>
      </c>
      <c r="C123" s="27" t="s">
        <v>300</v>
      </c>
      <c r="D123" s="27">
        <v>30</v>
      </c>
      <c r="E123" s="148"/>
      <c r="F123" s="147">
        <v>0</v>
      </c>
      <c r="G123" s="12">
        <v>43901</v>
      </c>
      <c r="H123" s="6">
        <v>2020</v>
      </c>
      <c r="I123" s="7">
        <v>46.249315068493154</v>
      </c>
      <c r="J123" s="7">
        <f t="shared" si="1"/>
        <v>45.249315068493154</v>
      </c>
      <c r="K123" s="7">
        <v>45.249315068493154</v>
      </c>
      <c r="L123" s="6" t="s">
        <v>442</v>
      </c>
      <c r="M123" s="6" t="s">
        <v>44</v>
      </c>
    </row>
    <row r="124" spans="1:13" ht="14.5" customHeight="1">
      <c r="A124" s="93">
        <v>43742</v>
      </c>
      <c r="B124" s="27">
        <v>21</v>
      </c>
      <c r="C124" s="27" t="s">
        <v>300</v>
      </c>
      <c r="D124" s="27">
        <v>42</v>
      </c>
      <c r="F124" s="147">
        <v>0</v>
      </c>
      <c r="G124" s="12">
        <v>43742</v>
      </c>
      <c r="H124" s="6">
        <v>2019</v>
      </c>
      <c r="I124" s="7">
        <v>36.909589041095892</v>
      </c>
      <c r="J124" s="7">
        <f t="shared" si="1"/>
        <v>34.909589041095892</v>
      </c>
      <c r="K124" s="7">
        <v>34.909589041095892</v>
      </c>
      <c r="L124" s="6" t="s">
        <v>442</v>
      </c>
      <c r="M124" s="6" t="s">
        <v>44</v>
      </c>
    </row>
    <row r="125" spans="1:13" ht="14.5" customHeight="1">
      <c r="A125" s="93">
        <v>44020</v>
      </c>
      <c r="B125" s="27">
        <v>13</v>
      </c>
      <c r="C125" s="27" t="s">
        <v>321</v>
      </c>
      <c r="D125" s="27">
        <v>43</v>
      </c>
      <c r="E125" s="148"/>
      <c r="F125" s="147">
        <v>0</v>
      </c>
      <c r="G125" s="12">
        <v>44020</v>
      </c>
      <c r="H125" s="6">
        <v>2020</v>
      </c>
      <c r="I125" s="7">
        <v>47.534246575342465</v>
      </c>
      <c r="J125" s="7">
        <f t="shared" si="1"/>
        <v>46.534246575342465</v>
      </c>
      <c r="K125" s="7">
        <v>46.534246575342465</v>
      </c>
      <c r="L125" s="6" t="s">
        <v>442</v>
      </c>
      <c r="M125" s="6" t="s">
        <v>42</v>
      </c>
    </row>
    <row r="126" spans="1:13" ht="14.5" customHeight="1">
      <c r="A126" s="93">
        <v>43819</v>
      </c>
      <c r="B126" s="27">
        <v>13</v>
      </c>
      <c r="C126" s="27" t="s">
        <v>63</v>
      </c>
      <c r="D126" s="27">
        <v>44</v>
      </c>
      <c r="F126" s="147">
        <v>0</v>
      </c>
      <c r="G126" s="12">
        <v>43819</v>
      </c>
      <c r="H126" s="6">
        <v>2019</v>
      </c>
      <c r="I126" s="7">
        <v>42.68767123287671</v>
      </c>
      <c r="J126" s="7">
        <f t="shared" si="1"/>
        <v>40.68767123287671</v>
      </c>
      <c r="K126" s="7">
        <v>40.68767123287671</v>
      </c>
      <c r="L126" s="6" t="s">
        <v>442</v>
      </c>
      <c r="M126" s="6" t="s">
        <v>42</v>
      </c>
    </row>
    <row r="127" spans="1:13" ht="14.5" customHeight="1">
      <c r="A127" s="93">
        <v>44021</v>
      </c>
      <c r="B127" s="27"/>
      <c r="C127" s="27" t="s">
        <v>63</v>
      </c>
      <c r="D127" s="27">
        <v>44</v>
      </c>
      <c r="E127" s="148"/>
      <c r="F127" s="147">
        <v>0</v>
      </c>
      <c r="G127" s="12">
        <v>44021</v>
      </c>
      <c r="H127" s="6">
        <v>2020</v>
      </c>
      <c r="I127" s="7">
        <v>36.706849315068496</v>
      </c>
      <c r="J127" s="7">
        <f t="shared" si="1"/>
        <v>35.706849315068496</v>
      </c>
      <c r="K127" s="7">
        <v>35.706849315068496</v>
      </c>
      <c r="L127" s="6" t="s">
        <v>442</v>
      </c>
      <c r="M127" s="6" t="s">
        <v>44</v>
      </c>
    </row>
    <row r="128" spans="1:13" ht="14.5" customHeight="1">
      <c r="A128" s="93">
        <v>43871</v>
      </c>
      <c r="B128" s="27">
        <v>6</v>
      </c>
      <c r="C128" s="27" t="s">
        <v>21</v>
      </c>
      <c r="D128" s="27">
        <v>45</v>
      </c>
      <c r="E128" s="148"/>
      <c r="F128" s="147">
        <v>0</v>
      </c>
      <c r="G128" s="12">
        <v>43871</v>
      </c>
      <c r="H128" s="6">
        <v>2020</v>
      </c>
      <c r="I128" s="7">
        <v>66.61643835616438</v>
      </c>
      <c r="J128" s="7">
        <f t="shared" si="1"/>
        <v>65.61643835616438</v>
      </c>
      <c r="K128" s="7">
        <v>65.61643835616438</v>
      </c>
      <c r="L128" s="6" t="s">
        <v>442</v>
      </c>
      <c r="M128" s="6" t="s">
        <v>42</v>
      </c>
    </row>
    <row r="129" spans="1:13" ht="14.5" customHeight="1">
      <c r="A129" s="93">
        <v>43909</v>
      </c>
      <c r="B129" s="27">
        <v>9</v>
      </c>
      <c r="C129" s="27" t="s">
        <v>21</v>
      </c>
      <c r="D129" s="27">
        <v>40</v>
      </c>
      <c r="E129" s="148"/>
      <c r="F129" s="147">
        <v>0</v>
      </c>
      <c r="G129" s="12">
        <v>43909</v>
      </c>
      <c r="H129" s="6">
        <v>2020</v>
      </c>
      <c r="I129" s="7">
        <v>61.775342465753425</v>
      </c>
      <c r="J129" s="7">
        <f t="shared" si="1"/>
        <v>60.775342465753425</v>
      </c>
      <c r="K129" s="7">
        <v>60.775342465753425</v>
      </c>
      <c r="L129" s="6" t="s">
        <v>442</v>
      </c>
      <c r="M129" s="6" t="s">
        <v>42</v>
      </c>
    </row>
    <row r="130" spans="1:13" ht="14.5" customHeight="1">
      <c r="A130" s="93">
        <v>43979</v>
      </c>
      <c r="B130" s="27">
        <v>9</v>
      </c>
      <c r="C130" s="27" t="s">
        <v>21</v>
      </c>
      <c r="D130" s="27">
        <v>45</v>
      </c>
      <c r="E130" s="148"/>
      <c r="F130" s="147">
        <v>0</v>
      </c>
      <c r="G130" s="12">
        <v>43979</v>
      </c>
      <c r="H130" s="6">
        <v>2020</v>
      </c>
      <c r="I130" s="7">
        <v>61.775342465753425</v>
      </c>
      <c r="J130" s="7">
        <f t="shared" ref="J130:J193" si="2">IF(H130&gt;=2020,SUM(I130,-1),SUM(I130,-2))</f>
        <v>60.775342465753425</v>
      </c>
      <c r="K130" s="7">
        <v>60.775342465753425</v>
      </c>
      <c r="L130" s="6" t="s">
        <v>442</v>
      </c>
      <c r="M130" s="6" t="s">
        <v>42</v>
      </c>
    </row>
    <row r="131" spans="1:13" ht="14.5" customHeight="1">
      <c r="A131" s="93">
        <v>43973</v>
      </c>
      <c r="B131" s="27">
        <v>13</v>
      </c>
      <c r="C131" s="27" t="s">
        <v>21</v>
      </c>
      <c r="D131" s="27">
        <v>45</v>
      </c>
      <c r="E131" s="148">
        <v>3</v>
      </c>
      <c r="F131" s="147">
        <v>0</v>
      </c>
      <c r="G131" s="12">
        <v>43973</v>
      </c>
      <c r="H131" s="6">
        <v>2020</v>
      </c>
      <c r="I131" s="7">
        <v>55.726027397260275</v>
      </c>
      <c r="J131" s="7">
        <f t="shared" si="2"/>
        <v>54.726027397260275</v>
      </c>
      <c r="K131" s="7">
        <v>54.726027397260275</v>
      </c>
      <c r="L131" s="6" t="s">
        <v>442</v>
      </c>
      <c r="M131" s="6" t="s">
        <v>44</v>
      </c>
    </row>
    <row r="132" spans="1:13" ht="14.5" customHeight="1">
      <c r="A132" s="93">
        <v>43917</v>
      </c>
      <c r="B132" s="27">
        <v>13</v>
      </c>
      <c r="C132" s="27" t="s">
        <v>21</v>
      </c>
      <c r="D132" s="27">
        <v>45</v>
      </c>
      <c r="E132" s="148"/>
      <c r="F132" s="147">
        <v>0</v>
      </c>
      <c r="G132" s="12">
        <v>43917</v>
      </c>
      <c r="H132" s="6">
        <v>2020</v>
      </c>
      <c r="I132" s="7">
        <v>59.772602739726025</v>
      </c>
      <c r="J132" s="7">
        <f t="shared" si="2"/>
        <v>58.772602739726025</v>
      </c>
      <c r="K132" s="7">
        <v>58.772602739726025</v>
      </c>
      <c r="L132" s="6" t="s">
        <v>442</v>
      </c>
      <c r="M132" s="6" t="s">
        <v>42</v>
      </c>
    </row>
    <row r="133" spans="1:13" ht="14.5" customHeight="1">
      <c r="A133" s="93">
        <v>44042</v>
      </c>
      <c r="B133" s="27">
        <v>13</v>
      </c>
      <c r="C133" s="27" t="s">
        <v>142</v>
      </c>
      <c r="D133" s="27">
        <v>48</v>
      </c>
      <c r="E133" s="148">
        <v>2</v>
      </c>
      <c r="F133" s="147">
        <v>0</v>
      </c>
      <c r="G133" s="12">
        <v>44042</v>
      </c>
      <c r="H133" s="6">
        <v>2020</v>
      </c>
      <c r="I133" s="7">
        <v>55.073972602739723</v>
      </c>
      <c r="J133" s="7">
        <f t="shared" si="2"/>
        <v>54.073972602739723</v>
      </c>
      <c r="K133" s="7">
        <v>54.073972602739723</v>
      </c>
      <c r="L133" s="6" t="s">
        <v>442</v>
      </c>
      <c r="M133" s="6" t="s">
        <v>42</v>
      </c>
    </row>
    <row r="134" spans="1:13" ht="14.5" customHeight="1">
      <c r="A134" s="93">
        <v>44147</v>
      </c>
      <c r="B134" s="27">
        <v>13</v>
      </c>
      <c r="C134" s="27" t="s">
        <v>361</v>
      </c>
      <c r="D134" s="27"/>
      <c r="E134" s="148">
        <v>3</v>
      </c>
      <c r="F134" s="147">
        <v>0</v>
      </c>
      <c r="G134" s="12">
        <v>44147</v>
      </c>
      <c r="H134" s="6">
        <v>2020</v>
      </c>
      <c r="I134" s="7">
        <v>50.523287671232879</v>
      </c>
      <c r="J134" s="7">
        <f t="shared" si="2"/>
        <v>49.523287671232879</v>
      </c>
      <c r="K134" s="7">
        <v>49.523287671232879</v>
      </c>
      <c r="L134" s="6" t="s">
        <v>442</v>
      </c>
      <c r="M134" s="6" t="s">
        <v>44</v>
      </c>
    </row>
    <row r="135" spans="1:13" ht="14.5" customHeight="1">
      <c r="A135" s="93">
        <v>44123</v>
      </c>
      <c r="B135" s="27">
        <v>11</v>
      </c>
      <c r="C135" s="27" t="s">
        <v>235</v>
      </c>
      <c r="D135" s="27"/>
      <c r="E135" s="148">
        <v>2</v>
      </c>
      <c r="F135" s="147">
        <v>0</v>
      </c>
      <c r="G135" s="12">
        <v>44123</v>
      </c>
      <c r="H135" s="6">
        <v>2020</v>
      </c>
      <c r="I135" s="7">
        <v>57.016438356164386</v>
      </c>
      <c r="J135" s="7">
        <f t="shared" si="2"/>
        <v>56.016438356164386</v>
      </c>
      <c r="K135" s="7">
        <v>56.016438356164386</v>
      </c>
      <c r="L135" s="6" t="s">
        <v>442</v>
      </c>
      <c r="M135" s="6" t="s">
        <v>42</v>
      </c>
    </row>
    <row r="136" spans="1:13" ht="14.5" customHeight="1">
      <c r="A136" s="93">
        <v>44092</v>
      </c>
      <c r="B136" s="27">
        <v>13</v>
      </c>
      <c r="C136" s="27" t="s">
        <v>148</v>
      </c>
      <c r="D136" s="27">
        <v>54</v>
      </c>
      <c r="E136" s="148">
        <v>2</v>
      </c>
      <c r="F136" s="147">
        <v>0</v>
      </c>
      <c r="G136" s="12">
        <v>44092</v>
      </c>
      <c r="H136" s="6">
        <v>2020</v>
      </c>
      <c r="I136" s="7">
        <v>55.073972602739723</v>
      </c>
      <c r="J136" s="7">
        <f t="shared" si="2"/>
        <v>54.073972602739723</v>
      </c>
      <c r="K136" s="7">
        <v>54.073972602739723</v>
      </c>
      <c r="L136" s="6" t="s">
        <v>442</v>
      </c>
      <c r="M136" s="6" t="s">
        <v>42</v>
      </c>
    </row>
    <row r="137" spans="1:13" ht="14.5" customHeight="1">
      <c r="A137" s="93">
        <v>44175</v>
      </c>
      <c r="B137" s="27"/>
      <c r="C137" s="27" t="s">
        <v>148</v>
      </c>
      <c r="D137" s="27"/>
      <c r="E137" s="148"/>
      <c r="F137" s="147">
        <v>0</v>
      </c>
      <c r="G137" s="12">
        <v>44175</v>
      </c>
      <c r="H137" s="6">
        <v>2020</v>
      </c>
      <c r="I137" s="7">
        <v>46.978082191780821</v>
      </c>
      <c r="J137" s="7">
        <f t="shared" si="2"/>
        <v>45.978082191780821</v>
      </c>
      <c r="K137" s="7">
        <v>45.978082191780821</v>
      </c>
      <c r="L137" s="6" t="s">
        <v>442</v>
      </c>
      <c r="M137" s="6" t="s">
        <v>44</v>
      </c>
    </row>
    <row r="138" spans="1:13" ht="14.5" customHeight="1">
      <c r="A138" s="93">
        <v>43784</v>
      </c>
      <c r="B138" s="27"/>
      <c r="C138" s="27" t="s">
        <v>122</v>
      </c>
      <c r="D138" s="27">
        <v>57</v>
      </c>
      <c r="F138" s="147">
        <v>0</v>
      </c>
      <c r="G138" s="12">
        <v>43784</v>
      </c>
      <c r="H138" s="6">
        <v>2019</v>
      </c>
      <c r="I138" s="7">
        <v>50</v>
      </c>
      <c r="J138" s="7">
        <f t="shared" si="2"/>
        <v>48</v>
      </c>
      <c r="K138" s="7">
        <v>48</v>
      </c>
      <c r="L138" s="6" t="s">
        <v>442</v>
      </c>
      <c r="M138" s="6" t="s">
        <v>42</v>
      </c>
    </row>
    <row r="139" spans="1:13" ht="14.5" customHeight="1">
      <c r="A139" s="93">
        <v>44105</v>
      </c>
      <c r="B139" s="27"/>
      <c r="C139" s="27" t="s">
        <v>253</v>
      </c>
      <c r="D139" s="27"/>
      <c r="E139" s="148"/>
      <c r="F139" s="147">
        <v>0</v>
      </c>
      <c r="G139" s="12">
        <v>44105</v>
      </c>
      <c r="H139" s="6">
        <v>2020</v>
      </c>
      <c r="I139" s="7">
        <v>47.756164383561647</v>
      </c>
      <c r="J139" s="7">
        <f t="shared" si="2"/>
        <v>46.756164383561647</v>
      </c>
      <c r="K139" s="7">
        <v>46.756164383561647</v>
      </c>
      <c r="L139" s="6" t="s">
        <v>442</v>
      </c>
      <c r="M139" s="6" t="s">
        <v>44</v>
      </c>
    </row>
    <row r="140" spans="1:13" ht="14.5" customHeight="1">
      <c r="A140" s="93">
        <v>43860</v>
      </c>
      <c r="B140" s="27">
        <v>6</v>
      </c>
      <c r="C140" s="27" t="s">
        <v>23</v>
      </c>
      <c r="D140" s="27">
        <v>60</v>
      </c>
      <c r="E140" s="148"/>
      <c r="F140" s="147">
        <v>0</v>
      </c>
      <c r="G140" s="12">
        <v>43860</v>
      </c>
      <c r="H140" s="6">
        <v>2020</v>
      </c>
      <c r="I140" s="7">
        <v>54.56712328767123</v>
      </c>
      <c r="J140" s="7">
        <f t="shared" si="2"/>
        <v>53.56712328767123</v>
      </c>
      <c r="K140" s="7">
        <v>53.56712328767123</v>
      </c>
      <c r="L140" s="6" t="s">
        <v>442</v>
      </c>
      <c r="M140" s="6" t="s">
        <v>44</v>
      </c>
    </row>
    <row r="141" spans="1:13" ht="14.5" customHeight="1">
      <c r="A141" s="93">
        <v>44070</v>
      </c>
      <c r="B141" s="27">
        <v>13</v>
      </c>
      <c r="C141" s="27" t="s">
        <v>23</v>
      </c>
      <c r="D141" s="27">
        <v>60</v>
      </c>
      <c r="E141" s="148">
        <v>3</v>
      </c>
      <c r="F141" s="147">
        <v>0</v>
      </c>
      <c r="G141" s="12">
        <v>44070</v>
      </c>
      <c r="H141" s="6">
        <v>2020</v>
      </c>
      <c r="I141" s="7">
        <v>61.095890410958901</v>
      </c>
      <c r="J141" s="7">
        <f t="shared" si="2"/>
        <v>60.095890410958901</v>
      </c>
      <c r="K141" s="7">
        <v>60.095890410958901</v>
      </c>
      <c r="L141" s="6" t="s">
        <v>442</v>
      </c>
      <c r="M141" s="6" t="s">
        <v>44</v>
      </c>
    </row>
    <row r="142" spans="1:13" ht="14.5" customHeight="1">
      <c r="A142" s="93">
        <v>43839</v>
      </c>
      <c r="B142" s="27">
        <v>13</v>
      </c>
      <c r="C142" s="27" t="s">
        <v>23</v>
      </c>
      <c r="D142" s="27">
        <v>60</v>
      </c>
      <c r="E142" s="148">
        <v>3</v>
      </c>
      <c r="F142" s="147">
        <v>0</v>
      </c>
      <c r="G142" s="12">
        <v>43839</v>
      </c>
      <c r="H142" s="6">
        <v>2020</v>
      </c>
      <c r="I142" s="7">
        <v>53.073972602739723</v>
      </c>
      <c r="J142" s="7">
        <f t="shared" si="2"/>
        <v>52.073972602739723</v>
      </c>
      <c r="K142" s="7">
        <v>52.073972602739723</v>
      </c>
      <c r="L142" s="6" t="s">
        <v>442</v>
      </c>
      <c r="M142" s="6" t="s">
        <v>44</v>
      </c>
    </row>
    <row r="143" spans="1:13" ht="14.5" customHeight="1">
      <c r="A143" s="93">
        <v>43909</v>
      </c>
      <c r="B143" s="27">
        <v>13</v>
      </c>
      <c r="C143" s="27" t="s">
        <v>23</v>
      </c>
      <c r="D143" s="27">
        <v>60</v>
      </c>
      <c r="E143" s="148"/>
      <c r="F143" s="147">
        <v>0</v>
      </c>
      <c r="G143" s="12">
        <v>43909</v>
      </c>
      <c r="H143" s="6">
        <v>2020</v>
      </c>
      <c r="I143" s="7">
        <v>49.186301369863017</v>
      </c>
      <c r="J143" s="7">
        <f t="shared" si="2"/>
        <v>48.186301369863017</v>
      </c>
      <c r="K143" s="7">
        <v>48.186301369863017</v>
      </c>
      <c r="L143" s="6" t="s">
        <v>442</v>
      </c>
      <c r="M143" s="6" t="s">
        <v>42</v>
      </c>
    </row>
    <row r="144" spans="1:13" ht="14.5" customHeight="1">
      <c r="A144" s="93">
        <v>43886</v>
      </c>
      <c r="B144" s="27">
        <v>13</v>
      </c>
      <c r="C144" s="27" t="s">
        <v>23</v>
      </c>
      <c r="D144" s="27">
        <v>30</v>
      </c>
      <c r="E144" s="148">
        <v>2</v>
      </c>
      <c r="F144" s="147">
        <v>0</v>
      </c>
      <c r="G144" s="12">
        <v>43886</v>
      </c>
      <c r="H144" s="6">
        <v>2020</v>
      </c>
      <c r="I144" s="7">
        <v>57.813698630136983</v>
      </c>
      <c r="J144" s="7">
        <f t="shared" si="2"/>
        <v>56.813698630136983</v>
      </c>
      <c r="K144" s="7">
        <v>56.813698630136983</v>
      </c>
      <c r="L144" s="6" t="s">
        <v>442</v>
      </c>
      <c r="M144" s="6" t="s">
        <v>42</v>
      </c>
    </row>
    <row r="145" spans="1:13" ht="14.5" customHeight="1">
      <c r="A145" s="93">
        <v>43818</v>
      </c>
      <c r="B145" s="27">
        <v>13</v>
      </c>
      <c r="C145" s="27" t="s">
        <v>23</v>
      </c>
      <c r="D145" s="27">
        <v>60</v>
      </c>
      <c r="F145" s="147">
        <v>0</v>
      </c>
      <c r="G145" s="12">
        <v>43818</v>
      </c>
      <c r="H145" s="6">
        <v>2019</v>
      </c>
      <c r="I145" s="7">
        <v>59.860273972602741</v>
      </c>
      <c r="J145" s="7">
        <f t="shared" si="2"/>
        <v>57.860273972602741</v>
      </c>
      <c r="K145" s="7">
        <v>57.860273972602741</v>
      </c>
      <c r="L145" s="6" t="s">
        <v>442</v>
      </c>
      <c r="M145" s="6" t="s">
        <v>44</v>
      </c>
    </row>
    <row r="146" spans="1:13" ht="14.5" customHeight="1">
      <c r="A146" s="93">
        <v>43979</v>
      </c>
      <c r="B146" s="27">
        <v>13</v>
      </c>
      <c r="C146" s="27" t="s">
        <v>23</v>
      </c>
      <c r="D146" s="27">
        <v>60</v>
      </c>
      <c r="E146" s="148"/>
      <c r="F146" s="147">
        <v>0</v>
      </c>
      <c r="G146" s="12">
        <v>43979</v>
      </c>
      <c r="H146" s="6">
        <v>2020</v>
      </c>
      <c r="I146" s="7">
        <v>52.356164383561641</v>
      </c>
      <c r="J146" s="7">
        <f t="shared" si="2"/>
        <v>51.356164383561641</v>
      </c>
      <c r="K146" s="7">
        <v>51.356164383561641</v>
      </c>
      <c r="L146" s="6" t="s">
        <v>442</v>
      </c>
      <c r="M146" s="6" t="s">
        <v>44</v>
      </c>
    </row>
    <row r="147" spans="1:13" ht="14.5" customHeight="1">
      <c r="A147" s="93">
        <v>43819</v>
      </c>
      <c r="B147" s="27">
        <v>19</v>
      </c>
      <c r="C147" s="27" t="s">
        <v>23</v>
      </c>
      <c r="D147" s="27">
        <v>60</v>
      </c>
      <c r="F147" s="147">
        <v>0</v>
      </c>
      <c r="G147" s="12">
        <v>43819</v>
      </c>
      <c r="H147" s="6">
        <v>2019</v>
      </c>
      <c r="I147" s="7">
        <v>57.38356164383562</v>
      </c>
      <c r="J147" s="7">
        <f t="shared" si="2"/>
        <v>55.38356164383562</v>
      </c>
      <c r="K147" s="7">
        <v>55.38356164383562</v>
      </c>
      <c r="L147" s="6" t="s">
        <v>442</v>
      </c>
      <c r="M147" s="6" t="s">
        <v>42</v>
      </c>
    </row>
    <row r="148" spans="1:13" ht="14.5" customHeight="1">
      <c r="A148" s="93">
        <v>44105</v>
      </c>
      <c r="B148" s="27"/>
      <c r="C148" s="27" t="s">
        <v>23</v>
      </c>
      <c r="D148" s="27"/>
      <c r="E148" s="146">
        <v>0</v>
      </c>
      <c r="F148" s="145">
        <v>0</v>
      </c>
      <c r="G148" s="12">
        <v>44105</v>
      </c>
      <c r="H148" s="6">
        <v>2020</v>
      </c>
      <c r="I148" s="7">
        <v>24.882191780821916</v>
      </c>
      <c r="J148" s="7">
        <f t="shared" si="2"/>
        <v>23.882191780821916</v>
      </c>
      <c r="K148" s="7">
        <v>23.882191780821916</v>
      </c>
      <c r="L148" s="6" t="s">
        <v>442</v>
      </c>
      <c r="M148" s="6" t="s">
        <v>42</v>
      </c>
    </row>
    <row r="149" spans="1:13" ht="14.5" customHeight="1">
      <c r="A149" s="93">
        <v>43739</v>
      </c>
      <c r="B149" s="27"/>
      <c r="C149" s="27" t="s">
        <v>23</v>
      </c>
      <c r="D149" s="27">
        <v>60</v>
      </c>
      <c r="E149" s="42"/>
      <c r="F149" s="149">
        <v>0</v>
      </c>
      <c r="G149" s="12">
        <v>43739</v>
      </c>
      <c r="H149" s="6">
        <v>2019</v>
      </c>
      <c r="I149" s="7">
        <v>65.432876712328763</v>
      </c>
      <c r="J149" s="7">
        <f t="shared" si="2"/>
        <v>63.432876712328763</v>
      </c>
      <c r="K149" s="7">
        <v>63.432876712328763</v>
      </c>
      <c r="L149" s="6" t="s">
        <v>442</v>
      </c>
      <c r="M149" s="6" t="s">
        <v>42</v>
      </c>
    </row>
    <row r="150" spans="1:13" ht="14.5" customHeight="1">
      <c r="A150" s="93">
        <v>44015</v>
      </c>
      <c r="B150" s="27"/>
      <c r="C150" s="27" t="s">
        <v>23</v>
      </c>
      <c r="D150" s="27">
        <v>60</v>
      </c>
      <c r="E150" s="148"/>
      <c r="F150" s="147">
        <v>0</v>
      </c>
      <c r="G150" s="12">
        <v>44015</v>
      </c>
      <c r="H150" s="6">
        <v>2020</v>
      </c>
      <c r="I150" s="7">
        <v>50.758904109589039</v>
      </c>
      <c r="J150" s="7">
        <f t="shared" si="2"/>
        <v>49.758904109589039</v>
      </c>
      <c r="K150" s="7">
        <v>49.758904109589039</v>
      </c>
      <c r="L150" s="6" t="s">
        <v>442</v>
      </c>
      <c r="M150" s="6" t="s">
        <v>42</v>
      </c>
    </row>
    <row r="151" spans="1:13" ht="14.5" customHeight="1">
      <c r="A151" s="93">
        <v>44042</v>
      </c>
      <c r="B151" s="27"/>
      <c r="C151" s="27" t="s">
        <v>23</v>
      </c>
      <c r="D151" s="27">
        <v>60</v>
      </c>
      <c r="E151" s="148"/>
      <c r="F151" s="147">
        <v>0</v>
      </c>
      <c r="G151" s="12">
        <v>44042</v>
      </c>
      <c r="H151" s="6">
        <v>2020</v>
      </c>
      <c r="I151" s="7">
        <v>54.210958904109589</v>
      </c>
      <c r="J151" s="7">
        <f t="shared" si="2"/>
        <v>53.210958904109589</v>
      </c>
      <c r="K151" s="7">
        <v>53.210958904109589</v>
      </c>
      <c r="L151" s="6" t="s">
        <v>442</v>
      </c>
      <c r="M151" s="6" t="s">
        <v>42</v>
      </c>
    </row>
    <row r="152" spans="1:13" ht="14.5" customHeight="1">
      <c r="A152" s="93">
        <v>44089</v>
      </c>
      <c r="B152" s="27"/>
      <c r="C152" s="27" t="s">
        <v>23</v>
      </c>
      <c r="D152" s="27">
        <v>60</v>
      </c>
      <c r="E152" s="148"/>
      <c r="F152" s="147">
        <v>0</v>
      </c>
      <c r="G152" s="12">
        <v>44089</v>
      </c>
      <c r="H152" s="6">
        <v>2020</v>
      </c>
      <c r="I152" s="7">
        <v>63.671232876712331</v>
      </c>
      <c r="J152" s="7">
        <f t="shared" si="2"/>
        <v>62.671232876712331</v>
      </c>
      <c r="K152" s="7">
        <v>62.671232876712331</v>
      </c>
      <c r="L152" s="6" t="s">
        <v>442</v>
      </c>
      <c r="M152" s="6" t="s">
        <v>44</v>
      </c>
    </row>
    <row r="153" spans="1:13" ht="14.5" customHeight="1">
      <c r="A153" s="93">
        <v>44126</v>
      </c>
      <c r="B153" s="27"/>
      <c r="C153" s="27" t="s">
        <v>23</v>
      </c>
      <c r="D153" s="27"/>
      <c r="E153" s="148"/>
      <c r="F153" s="147">
        <v>0</v>
      </c>
      <c r="G153" s="12">
        <v>44126</v>
      </c>
      <c r="H153" s="6">
        <v>2020</v>
      </c>
      <c r="I153" s="7">
        <v>31.504109589041096</v>
      </c>
      <c r="J153" s="7">
        <f t="shared" si="2"/>
        <v>30.504109589041096</v>
      </c>
      <c r="K153" s="7">
        <v>30.504109589041096</v>
      </c>
      <c r="L153" s="6" t="s">
        <v>442</v>
      </c>
      <c r="M153" s="6" t="s">
        <v>44</v>
      </c>
    </row>
    <row r="154" spans="1:13" ht="14.5" customHeight="1">
      <c r="A154" s="93">
        <v>44126</v>
      </c>
      <c r="B154" s="27"/>
      <c r="C154" s="27" t="s">
        <v>23</v>
      </c>
      <c r="D154" s="27"/>
      <c r="E154" s="148"/>
      <c r="F154" s="147">
        <v>0</v>
      </c>
      <c r="G154" s="12">
        <v>44126</v>
      </c>
      <c r="H154" s="6">
        <v>2020</v>
      </c>
      <c r="I154" s="7">
        <v>33.4986301369863</v>
      </c>
      <c r="J154" s="7">
        <f t="shared" si="2"/>
        <v>32.4986301369863</v>
      </c>
      <c r="K154" s="7">
        <v>32.4986301369863</v>
      </c>
      <c r="L154" s="6" t="s">
        <v>442</v>
      </c>
      <c r="M154" s="6" t="s">
        <v>44</v>
      </c>
    </row>
    <row r="155" spans="1:13" ht="14.5" customHeight="1">
      <c r="A155" s="93">
        <v>44112</v>
      </c>
      <c r="B155" s="27">
        <v>13</v>
      </c>
      <c r="C155" s="27" t="s">
        <v>186</v>
      </c>
      <c r="D155" s="27"/>
      <c r="E155" s="148">
        <v>3</v>
      </c>
      <c r="F155" s="147">
        <v>0</v>
      </c>
      <c r="G155" s="12">
        <v>44112</v>
      </c>
      <c r="H155" s="6">
        <v>2020</v>
      </c>
      <c r="I155" s="7">
        <v>61.095890410958901</v>
      </c>
      <c r="J155" s="7">
        <f t="shared" si="2"/>
        <v>60.095890410958901</v>
      </c>
      <c r="K155" s="7">
        <v>60.095890410958901</v>
      </c>
      <c r="L155" s="6" t="s">
        <v>442</v>
      </c>
      <c r="M155" s="6" t="s">
        <v>44</v>
      </c>
    </row>
    <row r="156" spans="1:13" ht="14.5" customHeight="1">
      <c r="A156" s="93">
        <v>43979</v>
      </c>
      <c r="B156" s="27">
        <v>13</v>
      </c>
      <c r="C156" s="27" t="s">
        <v>186</v>
      </c>
      <c r="D156" s="27">
        <v>61</v>
      </c>
      <c r="E156" s="148">
        <v>2</v>
      </c>
      <c r="F156" s="147">
        <v>0</v>
      </c>
      <c r="G156" s="12">
        <v>43979</v>
      </c>
      <c r="H156" s="6">
        <v>2020</v>
      </c>
      <c r="I156" s="7">
        <v>58.68767123287671</v>
      </c>
      <c r="J156" s="7">
        <f t="shared" si="2"/>
        <v>57.68767123287671</v>
      </c>
      <c r="K156" s="7">
        <v>57.68767123287671</v>
      </c>
      <c r="L156" s="6" t="s">
        <v>442</v>
      </c>
      <c r="M156" s="6" t="s">
        <v>44</v>
      </c>
    </row>
    <row r="157" spans="1:13" ht="14.5" customHeight="1">
      <c r="A157" s="93">
        <v>44028</v>
      </c>
      <c r="B157" s="27"/>
      <c r="C157" s="27" t="s">
        <v>186</v>
      </c>
      <c r="D157" s="27">
        <v>61</v>
      </c>
      <c r="E157" s="148"/>
      <c r="F157" s="147">
        <v>0</v>
      </c>
      <c r="G157" s="12">
        <v>44028</v>
      </c>
      <c r="H157" s="6">
        <v>2020</v>
      </c>
      <c r="I157" s="7">
        <v>49.194520547945203</v>
      </c>
      <c r="J157" s="7">
        <f t="shared" si="2"/>
        <v>48.194520547945203</v>
      </c>
      <c r="K157" s="7">
        <v>48.194520547945203</v>
      </c>
      <c r="L157" s="6" t="s">
        <v>442</v>
      </c>
      <c r="M157" s="6" t="s">
        <v>42</v>
      </c>
    </row>
    <row r="158" spans="1:13" ht="14.5" customHeight="1">
      <c r="A158" s="93">
        <v>44021</v>
      </c>
      <c r="B158" s="27"/>
      <c r="C158" s="27" t="s">
        <v>219</v>
      </c>
      <c r="D158" s="27">
        <v>62</v>
      </c>
      <c r="E158" s="148"/>
      <c r="F158" s="147">
        <v>0</v>
      </c>
      <c r="G158" s="12">
        <v>44021</v>
      </c>
      <c r="H158" s="6">
        <v>2020</v>
      </c>
      <c r="I158" s="7">
        <v>48.293150684931504</v>
      </c>
      <c r="J158" s="7">
        <f t="shared" si="2"/>
        <v>47.293150684931504</v>
      </c>
      <c r="K158" s="7">
        <v>47.293150684931504</v>
      </c>
      <c r="L158" s="6" t="s">
        <v>442</v>
      </c>
      <c r="M158" s="6" t="s">
        <v>44</v>
      </c>
    </row>
    <row r="159" spans="1:13" ht="14.5" customHeight="1">
      <c r="A159" s="93">
        <v>44049</v>
      </c>
      <c r="B159" s="27">
        <v>19</v>
      </c>
      <c r="C159" s="27" t="s">
        <v>177</v>
      </c>
      <c r="D159" s="27">
        <v>63</v>
      </c>
      <c r="E159" s="148">
        <v>2</v>
      </c>
      <c r="F159" s="147">
        <v>0</v>
      </c>
      <c r="G159" s="12">
        <v>44049</v>
      </c>
      <c r="H159" s="6">
        <v>2020</v>
      </c>
      <c r="I159" s="7">
        <v>62.252054794520546</v>
      </c>
      <c r="J159" s="7">
        <f t="shared" si="2"/>
        <v>61.252054794520546</v>
      </c>
      <c r="K159" s="7">
        <v>61.252054794520546</v>
      </c>
      <c r="L159" s="6" t="s">
        <v>442</v>
      </c>
      <c r="M159" s="6" t="s">
        <v>42</v>
      </c>
    </row>
    <row r="160" spans="1:13" ht="14.5" customHeight="1">
      <c r="A160" s="93">
        <v>44021</v>
      </c>
      <c r="B160" s="27">
        <v>13</v>
      </c>
      <c r="C160" s="27" t="s">
        <v>338</v>
      </c>
      <c r="D160" s="27">
        <v>64</v>
      </c>
      <c r="E160" s="148">
        <v>2</v>
      </c>
      <c r="F160" s="147">
        <v>0</v>
      </c>
      <c r="G160" s="12">
        <v>44021</v>
      </c>
      <c r="H160" s="6">
        <v>2020</v>
      </c>
      <c r="I160" s="7">
        <v>58.873972602739727</v>
      </c>
      <c r="J160" s="7">
        <f t="shared" si="2"/>
        <v>57.873972602739727</v>
      </c>
      <c r="K160" s="7">
        <v>57.873972602739727</v>
      </c>
      <c r="L160" s="6" t="s">
        <v>442</v>
      </c>
      <c r="M160" s="6" t="s">
        <v>44</v>
      </c>
    </row>
    <row r="161" spans="1:13" ht="14.5" customHeight="1">
      <c r="A161" s="93">
        <v>44021</v>
      </c>
      <c r="B161" s="27"/>
      <c r="C161" s="27" t="s">
        <v>338</v>
      </c>
      <c r="D161" s="27">
        <v>64</v>
      </c>
      <c r="E161" s="148"/>
      <c r="F161" s="147">
        <v>0</v>
      </c>
      <c r="G161" s="12">
        <v>44021</v>
      </c>
      <c r="H161" s="6">
        <v>2020</v>
      </c>
      <c r="I161" s="7">
        <v>58.487671232876714</v>
      </c>
      <c r="J161" s="7">
        <f t="shared" si="2"/>
        <v>57.487671232876714</v>
      </c>
      <c r="K161" s="7">
        <v>57.487671232876714</v>
      </c>
      <c r="L161" s="6" t="s">
        <v>442</v>
      </c>
      <c r="M161" s="6" t="s">
        <v>44</v>
      </c>
    </row>
    <row r="162" spans="1:13" ht="14.5" customHeight="1">
      <c r="A162" s="93">
        <v>43819</v>
      </c>
      <c r="B162" s="27"/>
      <c r="C162" s="27" t="s">
        <v>99</v>
      </c>
      <c r="D162" s="27">
        <v>71</v>
      </c>
      <c r="F162" s="147">
        <v>0</v>
      </c>
      <c r="G162" s="12">
        <v>43819</v>
      </c>
      <c r="H162" s="6">
        <v>2019</v>
      </c>
      <c r="I162" s="7">
        <v>36.909589041095892</v>
      </c>
      <c r="J162" s="7">
        <f t="shared" si="2"/>
        <v>34.909589041095892</v>
      </c>
      <c r="K162" s="7">
        <v>34.909589041095892</v>
      </c>
      <c r="L162" s="6" t="s">
        <v>442</v>
      </c>
      <c r="M162" s="6" t="s">
        <v>44</v>
      </c>
    </row>
    <row r="163" spans="1:13" ht="14.5" customHeight="1">
      <c r="A163" s="93">
        <v>43993</v>
      </c>
      <c r="B163" s="27">
        <v>19</v>
      </c>
      <c r="C163" s="27" t="s">
        <v>132</v>
      </c>
      <c r="D163" s="27">
        <v>72</v>
      </c>
      <c r="E163" s="148"/>
      <c r="F163" s="147">
        <v>0</v>
      </c>
      <c r="G163" s="12">
        <v>43993</v>
      </c>
      <c r="H163" s="6">
        <v>2020</v>
      </c>
      <c r="I163" s="7">
        <v>30.254794520547946</v>
      </c>
      <c r="J163" s="7">
        <f t="shared" si="2"/>
        <v>29.254794520547946</v>
      </c>
      <c r="K163" s="7">
        <v>29.254794520547946</v>
      </c>
      <c r="L163" s="6" t="s">
        <v>442</v>
      </c>
      <c r="M163" s="6" t="s">
        <v>44</v>
      </c>
    </row>
    <row r="164" spans="1:13" ht="14.5" customHeight="1">
      <c r="A164" s="93">
        <v>43749</v>
      </c>
      <c r="B164" s="27">
        <v>13</v>
      </c>
      <c r="C164" s="27" t="s">
        <v>296</v>
      </c>
      <c r="D164" s="27">
        <v>73</v>
      </c>
      <c r="F164" s="147">
        <v>0</v>
      </c>
      <c r="G164" s="12">
        <v>43749</v>
      </c>
      <c r="H164" s="6">
        <v>2019</v>
      </c>
      <c r="I164" s="7">
        <v>52.156164383561645</v>
      </c>
      <c r="J164" s="7">
        <f t="shared" si="2"/>
        <v>50.156164383561645</v>
      </c>
      <c r="K164" s="7">
        <v>50.156164383561645</v>
      </c>
      <c r="L164" s="6" t="s">
        <v>442</v>
      </c>
      <c r="M164" s="6" t="s">
        <v>44</v>
      </c>
    </row>
    <row r="165" spans="1:13" ht="14.5" customHeight="1">
      <c r="A165" s="93">
        <v>43871</v>
      </c>
      <c r="B165" s="27">
        <v>19</v>
      </c>
      <c r="C165" s="27" t="s">
        <v>296</v>
      </c>
      <c r="D165" s="27">
        <v>10</v>
      </c>
      <c r="E165" s="148"/>
      <c r="F165" s="147">
        <v>0</v>
      </c>
      <c r="G165" s="12">
        <v>43871</v>
      </c>
      <c r="H165" s="6">
        <v>2020</v>
      </c>
      <c r="I165" s="7">
        <v>50.712328767123289</v>
      </c>
      <c r="J165" s="7">
        <f t="shared" si="2"/>
        <v>49.712328767123289</v>
      </c>
      <c r="K165" s="7">
        <v>49.712328767123289</v>
      </c>
      <c r="L165" s="6" t="s">
        <v>442</v>
      </c>
      <c r="M165" s="6" t="s">
        <v>44</v>
      </c>
    </row>
    <row r="166" spans="1:13" ht="14.5" customHeight="1">
      <c r="A166" s="93">
        <v>43903</v>
      </c>
      <c r="B166" s="27">
        <v>21</v>
      </c>
      <c r="C166" s="27" t="s">
        <v>296</v>
      </c>
      <c r="D166" s="27">
        <v>71</v>
      </c>
      <c r="E166" s="148"/>
      <c r="F166" s="147">
        <v>0</v>
      </c>
      <c r="G166" s="12">
        <v>43903</v>
      </c>
      <c r="H166" s="6">
        <v>2020</v>
      </c>
      <c r="I166" s="7">
        <v>36.909589041095892</v>
      </c>
      <c r="J166" s="7">
        <f t="shared" si="2"/>
        <v>35.909589041095892</v>
      </c>
      <c r="K166" s="7">
        <v>35.909589041095892</v>
      </c>
      <c r="L166" s="6" t="s">
        <v>442</v>
      </c>
      <c r="M166" s="6" t="s">
        <v>44</v>
      </c>
    </row>
    <row r="167" spans="1:13" ht="14.5" customHeight="1">
      <c r="A167" s="93">
        <v>43896</v>
      </c>
      <c r="B167" s="27">
        <v>13</v>
      </c>
      <c r="C167" s="27" t="s">
        <v>351</v>
      </c>
      <c r="D167" s="27"/>
      <c r="E167" s="148">
        <v>3</v>
      </c>
      <c r="F167" s="147">
        <v>0</v>
      </c>
      <c r="G167" s="12">
        <v>43896</v>
      </c>
      <c r="H167" s="6">
        <v>2020</v>
      </c>
      <c r="I167" s="7">
        <v>45.479452054794521</v>
      </c>
      <c r="J167" s="7">
        <f t="shared" si="2"/>
        <v>44.479452054794521</v>
      </c>
      <c r="K167" s="7">
        <v>44.479452054794521</v>
      </c>
      <c r="L167" s="6" t="s">
        <v>442</v>
      </c>
      <c r="M167" s="6" t="s">
        <v>44</v>
      </c>
    </row>
    <row r="168" spans="1:13" ht="14.5" customHeight="1">
      <c r="A168" s="93">
        <v>44015</v>
      </c>
      <c r="B168" s="27">
        <v>9</v>
      </c>
      <c r="C168" s="27" t="s">
        <v>264</v>
      </c>
      <c r="D168" s="27">
        <v>80</v>
      </c>
      <c r="E168" s="148">
        <v>2</v>
      </c>
      <c r="F168" s="147">
        <v>0</v>
      </c>
      <c r="G168" s="12">
        <v>44015</v>
      </c>
      <c r="H168" s="6">
        <v>2020</v>
      </c>
      <c r="I168" s="7">
        <v>58.389041095890413</v>
      </c>
      <c r="J168" s="7">
        <f t="shared" si="2"/>
        <v>57.389041095890413</v>
      </c>
      <c r="K168" s="7">
        <v>57.389041095890413</v>
      </c>
      <c r="L168" s="6" t="s">
        <v>442</v>
      </c>
      <c r="M168" s="6" t="s">
        <v>44</v>
      </c>
    </row>
    <row r="169" spans="1:13" ht="14.5" customHeight="1">
      <c r="A169" s="93">
        <v>44161</v>
      </c>
      <c r="B169" s="27"/>
      <c r="C169" s="27" t="s">
        <v>264</v>
      </c>
      <c r="D169" s="27"/>
      <c r="E169" s="148"/>
      <c r="F169" s="147">
        <v>0</v>
      </c>
      <c r="G169" s="12">
        <v>44161</v>
      </c>
      <c r="H169" s="6">
        <v>2020</v>
      </c>
      <c r="I169" s="7">
        <v>37.090410958904108</v>
      </c>
      <c r="J169" s="7">
        <f t="shared" si="2"/>
        <v>36.090410958904108</v>
      </c>
      <c r="K169" s="7">
        <v>36.090410958904108</v>
      </c>
      <c r="L169" s="6" t="s">
        <v>442</v>
      </c>
      <c r="M169" s="6" t="s">
        <v>44</v>
      </c>
    </row>
    <row r="170" spans="1:13" ht="14.5" customHeight="1">
      <c r="A170" s="93">
        <v>43789</v>
      </c>
      <c r="B170" s="27">
        <v>19</v>
      </c>
      <c r="C170" s="27" t="s">
        <v>360</v>
      </c>
      <c r="D170" s="27">
        <v>88</v>
      </c>
      <c r="F170" s="147">
        <v>0</v>
      </c>
      <c r="G170" s="12">
        <v>43789</v>
      </c>
      <c r="H170" s="6">
        <v>2019</v>
      </c>
      <c r="I170" s="7">
        <v>34.56712328767123</v>
      </c>
      <c r="J170" s="7">
        <f t="shared" si="2"/>
        <v>32.56712328767123</v>
      </c>
      <c r="K170" s="7">
        <v>32.56712328767123</v>
      </c>
      <c r="L170" s="6" t="s">
        <v>442</v>
      </c>
      <c r="M170" s="6" t="s">
        <v>44</v>
      </c>
    </row>
    <row r="171" spans="1:13" ht="14.5" customHeight="1">
      <c r="A171" s="93">
        <v>43979</v>
      </c>
      <c r="B171" s="27"/>
      <c r="C171" s="27" t="s">
        <v>355</v>
      </c>
      <c r="D171" s="27">
        <v>89</v>
      </c>
      <c r="E171" s="148"/>
      <c r="F171" s="147">
        <v>0</v>
      </c>
      <c r="G171" s="12">
        <v>43979</v>
      </c>
      <c r="H171" s="6">
        <v>2020</v>
      </c>
      <c r="I171" s="7">
        <v>42.528767123287672</v>
      </c>
      <c r="J171" s="7">
        <f t="shared" si="2"/>
        <v>41.528767123287672</v>
      </c>
      <c r="K171" s="7">
        <v>41.528767123287672</v>
      </c>
      <c r="L171" s="6" t="s">
        <v>442</v>
      </c>
      <c r="M171" s="6" t="s">
        <v>44</v>
      </c>
    </row>
    <row r="172" spans="1:13" ht="14.5" customHeight="1">
      <c r="A172" s="93">
        <v>44147</v>
      </c>
      <c r="B172" s="27">
        <v>2</v>
      </c>
      <c r="C172" s="27" t="s">
        <v>15</v>
      </c>
      <c r="D172" s="27"/>
      <c r="E172" s="146">
        <v>3</v>
      </c>
      <c r="F172" s="145">
        <v>0</v>
      </c>
      <c r="G172" s="12">
        <v>44147</v>
      </c>
      <c r="H172" s="6">
        <v>2020</v>
      </c>
      <c r="I172" s="7">
        <v>38.728767123287675</v>
      </c>
      <c r="J172" s="7">
        <f t="shared" si="2"/>
        <v>37.728767123287675</v>
      </c>
      <c r="K172" s="7">
        <v>37.728767123287675</v>
      </c>
      <c r="L172" s="6" t="s">
        <v>442</v>
      </c>
      <c r="M172" s="6" t="s">
        <v>44</v>
      </c>
    </row>
    <row r="173" spans="1:13" ht="14.5" customHeight="1">
      <c r="A173" s="93">
        <v>44071</v>
      </c>
      <c r="B173" s="27">
        <v>4</v>
      </c>
      <c r="C173" s="27" t="s">
        <v>15</v>
      </c>
      <c r="D173" s="27">
        <v>90</v>
      </c>
      <c r="E173" s="146">
        <v>1</v>
      </c>
      <c r="F173" s="145">
        <v>0</v>
      </c>
      <c r="G173" s="12">
        <v>44071</v>
      </c>
      <c r="H173" s="6">
        <v>2020</v>
      </c>
      <c r="I173" s="7">
        <v>48.37808219178082</v>
      </c>
      <c r="J173" s="7">
        <f t="shared" si="2"/>
        <v>47.37808219178082</v>
      </c>
      <c r="K173" s="7">
        <v>47.37808219178082</v>
      </c>
      <c r="L173" s="6" t="s">
        <v>442</v>
      </c>
      <c r="M173" s="6" t="s">
        <v>42</v>
      </c>
    </row>
    <row r="174" spans="1:13" ht="14.5" customHeight="1">
      <c r="A174" s="93">
        <v>44098</v>
      </c>
      <c r="B174" s="27">
        <v>5</v>
      </c>
      <c r="C174" s="27" t="s">
        <v>15</v>
      </c>
      <c r="D174" s="27">
        <v>90</v>
      </c>
      <c r="E174" s="148">
        <v>3</v>
      </c>
      <c r="F174" s="147">
        <v>0</v>
      </c>
      <c r="G174" s="12">
        <v>44098</v>
      </c>
      <c r="H174" s="6">
        <v>2020</v>
      </c>
      <c r="I174" s="7">
        <v>53.775342465753425</v>
      </c>
      <c r="J174" s="7">
        <f t="shared" si="2"/>
        <v>52.775342465753425</v>
      </c>
      <c r="K174" s="7">
        <v>52.775342465753425</v>
      </c>
      <c r="L174" s="6" t="s">
        <v>442</v>
      </c>
      <c r="M174" s="6" t="s">
        <v>44</v>
      </c>
    </row>
    <row r="175" spans="1:13" ht="14.5" customHeight="1">
      <c r="A175" s="93">
        <v>43767</v>
      </c>
      <c r="B175" s="27">
        <v>6</v>
      </c>
      <c r="C175" s="27" t="s">
        <v>15</v>
      </c>
      <c r="D175" s="27">
        <v>90</v>
      </c>
      <c r="F175" s="147">
        <v>0</v>
      </c>
      <c r="G175" s="12">
        <v>43767</v>
      </c>
      <c r="H175" s="6">
        <v>2019</v>
      </c>
      <c r="I175" s="7">
        <v>47.282191780821918</v>
      </c>
      <c r="J175" s="7">
        <f t="shared" si="2"/>
        <v>45.282191780821918</v>
      </c>
      <c r="K175" s="7">
        <v>45.282191780821918</v>
      </c>
      <c r="L175" s="6" t="s">
        <v>442</v>
      </c>
      <c r="M175" s="6" t="s">
        <v>42</v>
      </c>
    </row>
    <row r="176" spans="1:13" ht="14.5" customHeight="1">
      <c r="A176" s="93">
        <v>43819</v>
      </c>
      <c r="B176" s="27">
        <v>6</v>
      </c>
      <c r="C176" s="27" t="s">
        <v>15</v>
      </c>
      <c r="D176" s="27">
        <v>90</v>
      </c>
      <c r="F176" s="147">
        <v>0</v>
      </c>
      <c r="G176" s="12">
        <v>43819</v>
      </c>
      <c r="H176" s="6">
        <v>2019</v>
      </c>
      <c r="I176" s="7">
        <v>56.367123287671234</v>
      </c>
      <c r="J176" s="7">
        <f t="shared" si="2"/>
        <v>54.367123287671234</v>
      </c>
      <c r="K176" s="7">
        <v>54.367123287671234</v>
      </c>
      <c r="L176" s="6" t="s">
        <v>442</v>
      </c>
      <c r="M176" s="6" t="s">
        <v>44</v>
      </c>
    </row>
    <row r="177" spans="1:13" ht="14.5" customHeight="1">
      <c r="A177" s="93">
        <v>43735</v>
      </c>
      <c r="B177" s="27">
        <v>6</v>
      </c>
      <c r="C177" s="27" t="s">
        <v>15</v>
      </c>
      <c r="D177" s="27">
        <v>90</v>
      </c>
      <c r="E177" s="42"/>
      <c r="F177" s="149">
        <v>0</v>
      </c>
      <c r="G177" s="12">
        <v>43735</v>
      </c>
      <c r="H177" s="6">
        <v>2019</v>
      </c>
      <c r="I177" s="7">
        <v>59.134246575342466</v>
      </c>
      <c r="J177" s="7">
        <f t="shared" si="2"/>
        <v>57.134246575342466</v>
      </c>
      <c r="K177" s="7">
        <v>57.134246575342466</v>
      </c>
      <c r="L177" s="6" t="s">
        <v>442</v>
      </c>
      <c r="M177" s="6" t="s">
        <v>44</v>
      </c>
    </row>
    <row r="178" spans="1:13" ht="14.5" customHeight="1">
      <c r="A178" s="93">
        <v>44182</v>
      </c>
      <c r="B178" s="27">
        <v>7</v>
      </c>
      <c r="C178" s="27" t="s">
        <v>15</v>
      </c>
      <c r="D178" s="27"/>
      <c r="E178" s="148">
        <v>2</v>
      </c>
      <c r="F178" s="147">
        <v>0</v>
      </c>
      <c r="G178" s="12">
        <v>44182</v>
      </c>
      <c r="H178" s="6">
        <v>2020</v>
      </c>
      <c r="I178" s="7">
        <v>60.805479452054797</v>
      </c>
      <c r="J178" s="7">
        <f t="shared" si="2"/>
        <v>59.805479452054797</v>
      </c>
      <c r="K178" s="7">
        <v>59.805479452054797</v>
      </c>
      <c r="L178" s="6" t="s">
        <v>442</v>
      </c>
      <c r="M178" s="6" t="s">
        <v>42</v>
      </c>
    </row>
    <row r="179" spans="1:13" ht="14.5" customHeight="1">
      <c r="A179" s="93">
        <v>43896</v>
      </c>
      <c r="B179" s="27">
        <v>7</v>
      </c>
      <c r="C179" s="27" t="s">
        <v>15</v>
      </c>
      <c r="D179" s="27">
        <v>90</v>
      </c>
      <c r="E179" s="148"/>
      <c r="F179" s="147">
        <v>0</v>
      </c>
      <c r="G179" s="12">
        <v>43896</v>
      </c>
      <c r="H179" s="6">
        <v>2020</v>
      </c>
      <c r="I179" s="7">
        <v>41.605479452054794</v>
      </c>
      <c r="J179" s="7">
        <f t="shared" si="2"/>
        <v>40.605479452054794</v>
      </c>
      <c r="K179" s="7">
        <v>40.605479452054794</v>
      </c>
      <c r="L179" s="6" t="s">
        <v>442</v>
      </c>
      <c r="M179" s="6" t="s">
        <v>42</v>
      </c>
    </row>
    <row r="180" spans="1:13" ht="14.5" customHeight="1">
      <c r="A180" s="93">
        <v>44161</v>
      </c>
      <c r="B180" s="27">
        <v>9</v>
      </c>
      <c r="C180" s="27" t="s">
        <v>15</v>
      </c>
      <c r="D180" s="27"/>
      <c r="E180" s="148">
        <v>3</v>
      </c>
      <c r="F180" s="147">
        <v>0</v>
      </c>
      <c r="G180" s="12">
        <v>44161</v>
      </c>
      <c r="H180" s="6">
        <v>2020</v>
      </c>
      <c r="I180" s="7">
        <v>57.975342465753428</v>
      </c>
      <c r="J180" s="7">
        <f t="shared" si="2"/>
        <v>56.975342465753428</v>
      </c>
      <c r="K180" s="7">
        <v>56.975342465753428</v>
      </c>
      <c r="L180" s="6" t="s">
        <v>442</v>
      </c>
      <c r="M180" s="6" t="s">
        <v>44</v>
      </c>
    </row>
    <row r="181" spans="1:13" ht="14.5" customHeight="1">
      <c r="A181" s="93">
        <v>43916</v>
      </c>
      <c r="B181" s="27">
        <v>9</v>
      </c>
      <c r="C181" s="27" t="s">
        <v>15</v>
      </c>
      <c r="D181" s="27">
        <v>90</v>
      </c>
      <c r="E181" s="148"/>
      <c r="F181" s="147">
        <v>0</v>
      </c>
      <c r="G181" s="12">
        <v>43916</v>
      </c>
      <c r="H181" s="6">
        <v>2020</v>
      </c>
      <c r="I181" s="7">
        <v>65.153424657534245</v>
      </c>
      <c r="J181" s="7">
        <f t="shared" si="2"/>
        <v>64.153424657534245</v>
      </c>
      <c r="K181" s="7">
        <v>64.153424657534245</v>
      </c>
      <c r="L181" s="6" t="s">
        <v>442</v>
      </c>
      <c r="M181" s="6" t="s">
        <v>42</v>
      </c>
    </row>
    <row r="182" spans="1:13" ht="14.5" customHeight="1">
      <c r="A182" s="93">
        <v>43770</v>
      </c>
      <c r="B182" s="27">
        <v>9</v>
      </c>
      <c r="C182" s="27" t="s">
        <v>15</v>
      </c>
      <c r="D182" s="27">
        <v>90</v>
      </c>
      <c r="F182" s="147">
        <v>0</v>
      </c>
      <c r="G182" s="12">
        <v>43770</v>
      </c>
      <c r="H182" s="6">
        <v>2019</v>
      </c>
      <c r="I182" s="7">
        <v>61.975342465753428</v>
      </c>
      <c r="J182" s="7">
        <f t="shared" si="2"/>
        <v>59.975342465753428</v>
      </c>
      <c r="K182" s="7">
        <v>59.975342465753428</v>
      </c>
      <c r="L182" s="6" t="s">
        <v>442</v>
      </c>
      <c r="M182" s="6" t="s">
        <v>42</v>
      </c>
    </row>
    <row r="183" spans="1:13" ht="14.5" customHeight="1">
      <c r="A183" s="93">
        <v>43777</v>
      </c>
      <c r="B183" s="27">
        <v>9</v>
      </c>
      <c r="C183" s="27" t="s">
        <v>15</v>
      </c>
      <c r="D183" s="27">
        <v>90</v>
      </c>
      <c r="F183" s="147">
        <v>0</v>
      </c>
      <c r="G183" s="12">
        <v>43777</v>
      </c>
      <c r="H183" s="6">
        <v>2019</v>
      </c>
      <c r="I183" s="7">
        <v>61.975342465753428</v>
      </c>
      <c r="J183" s="7">
        <f t="shared" si="2"/>
        <v>59.975342465753428</v>
      </c>
      <c r="K183" s="7">
        <v>59.975342465753428</v>
      </c>
      <c r="L183" s="6" t="s">
        <v>442</v>
      </c>
      <c r="M183" s="6" t="s">
        <v>42</v>
      </c>
    </row>
    <row r="184" spans="1:13" ht="14.5" customHeight="1">
      <c r="A184" s="93">
        <v>43742</v>
      </c>
      <c r="B184" s="27">
        <v>9</v>
      </c>
      <c r="C184" s="27" t="s">
        <v>15</v>
      </c>
      <c r="D184" s="27">
        <v>90</v>
      </c>
      <c r="F184" s="147">
        <v>0</v>
      </c>
      <c r="G184" s="12">
        <v>43742</v>
      </c>
      <c r="H184" s="6">
        <v>2019</v>
      </c>
      <c r="I184" s="7">
        <v>50.904109589041099</v>
      </c>
      <c r="J184" s="7">
        <f t="shared" si="2"/>
        <v>48.904109589041099</v>
      </c>
      <c r="K184" s="7">
        <v>48.904109589041099</v>
      </c>
      <c r="L184" s="6" t="s">
        <v>442</v>
      </c>
      <c r="M184" s="6" t="s">
        <v>42</v>
      </c>
    </row>
    <row r="185" spans="1:13" ht="14.5" customHeight="1">
      <c r="A185" s="93">
        <v>43784</v>
      </c>
      <c r="B185" s="27">
        <v>11</v>
      </c>
      <c r="C185" s="27" t="s">
        <v>15</v>
      </c>
      <c r="D185" s="27">
        <v>90</v>
      </c>
      <c r="F185" s="147">
        <v>0</v>
      </c>
      <c r="G185" s="12">
        <v>43784</v>
      </c>
      <c r="H185" s="6">
        <v>2019</v>
      </c>
      <c r="I185" s="7">
        <v>48.671232876712331</v>
      </c>
      <c r="J185" s="7">
        <f t="shared" si="2"/>
        <v>46.671232876712331</v>
      </c>
      <c r="K185" s="7">
        <v>46.671232876712331</v>
      </c>
      <c r="L185" s="6" t="s">
        <v>442</v>
      </c>
      <c r="M185" s="6" t="s">
        <v>42</v>
      </c>
    </row>
    <row r="186" spans="1:13" ht="14.5" customHeight="1">
      <c r="A186" s="93">
        <v>43763</v>
      </c>
      <c r="B186" s="27">
        <v>13</v>
      </c>
      <c r="C186" s="27" t="s">
        <v>15</v>
      </c>
      <c r="D186" s="27">
        <v>90</v>
      </c>
      <c r="F186" s="147">
        <v>0</v>
      </c>
      <c r="G186" s="12">
        <v>43763</v>
      </c>
      <c r="H186" s="6">
        <v>2019</v>
      </c>
      <c r="I186" s="7">
        <v>66.049315068493144</v>
      </c>
      <c r="J186" s="7">
        <f t="shared" si="2"/>
        <v>64.049315068493144</v>
      </c>
      <c r="K186" s="7">
        <v>64.049315068493144</v>
      </c>
      <c r="L186" s="6" t="s">
        <v>442</v>
      </c>
      <c r="M186" s="6" t="s">
        <v>42</v>
      </c>
    </row>
    <row r="187" spans="1:13" ht="14.5" customHeight="1">
      <c r="A187" s="93">
        <v>43763</v>
      </c>
      <c r="B187" s="27">
        <v>13</v>
      </c>
      <c r="C187" s="27" t="s">
        <v>15</v>
      </c>
      <c r="D187" s="27">
        <v>90</v>
      </c>
      <c r="F187" s="147">
        <v>0</v>
      </c>
      <c r="G187" s="12">
        <v>43763</v>
      </c>
      <c r="H187" s="6">
        <v>2019</v>
      </c>
      <c r="I187" s="7">
        <v>61.797260273972604</v>
      </c>
      <c r="J187" s="7">
        <f t="shared" si="2"/>
        <v>59.797260273972604</v>
      </c>
      <c r="K187" s="7">
        <v>59.797260273972604</v>
      </c>
      <c r="L187" s="6" t="s">
        <v>442</v>
      </c>
      <c r="M187" s="6" t="s">
        <v>44</v>
      </c>
    </row>
    <row r="188" spans="1:13" ht="14.5" customHeight="1">
      <c r="A188" s="93">
        <v>43795</v>
      </c>
      <c r="B188" s="27">
        <v>13</v>
      </c>
      <c r="C188" s="27" t="s">
        <v>15</v>
      </c>
      <c r="D188" s="27">
        <v>90</v>
      </c>
      <c r="F188" s="147">
        <v>0</v>
      </c>
      <c r="G188" s="12">
        <v>43795</v>
      </c>
      <c r="H188" s="6">
        <v>2019</v>
      </c>
      <c r="I188" s="7">
        <v>56.684931506849317</v>
      </c>
      <c r="J188" s="7">
        <f t="shared" si="2"/>
        <v>54.684931506849317</v>
      </c>
      <c r="K188" s="7">
        <v>54.684931506849317</v>
      </c>
      <c r="L188" s="6" t="s">
        <v>442</v>
      </c>
      <c r="M188" s="6" t="s">
        <v>44</v>
      </c>
    </row>
    <row r="189" spans="1:13" ht="14.5" customHeight="1">
      <c r="A189" s="93">
        <v>43811</v>
      </c>
      <c r="B189" s="27">
        <v>13</v>
      </c>
      <c r="C189" s="27" t="s">
        <v>15</v>
      </c>
      <c r="D189" s="27">
        <v>90</v>
      </c>
      <c r="F189" s="147">
        <v>0</v>
      </c>
      <c r="G189" s="12">
        <v>43811</v>
      </c>
      <c r="H189" s="6">
        <v>2019</v>
      </c>
      <c r="I189" s="7">
        <v>45.717808219178082</v>
      </c>
      <c r="J189" s="7">
        <f t="shared" si="2"/>
        <v>43.717808219178082</v>
      </c>
      <c r="K189" s="7">
        <v>43.717808219178082</v>
      </c>
      <c r="L189" s="6" t="s">
        <v>442</v>
      </c>
      <c r="M189" s="6" t="s">
        <v>44</v>
      </c>
    </row>
    <row r="190" spans="1:13" ht="14.5" customHeight="1">
      <c r="A190" s="93">
        <v>43819</v>
      </c>
      <c r="B190" s="27">
        <v>13</v>
      </c>
      <c r="C190" s="27" t="s">
        <v>15</v>
      </c>
      <c r="D190" s="27">
        <v>90</v>
      </c>
      <c r="F190" s="147">
        <v>0</v>
      </c>
      <c r="G190" s="12">
        <v>43819</v>
      </c>
      <c r="H190" s="6">
        <v>2019</v>
      </c>
      <c r="I190" s="7">
        <v>55.942465753424656</v>
      </c>
      <c r="J190" s="7">
        <f t="shared" si="2"/>
        <v>53.942465753424656</v>
      </c>
      <c r="K190" s="7">
        <v>53.942465753424656</v>
      </c>
      <c r="L190" s="6" t="s">
        <v>442</v>
      </c>
      <c r="M190" s="6" t="s">
        <v>42</v>
      </c>
    </row>
    <row r="191" spans="1:13" ht="14.5" customHeight="1">
      <c r="A191" s="93">
        <v>43888</v>
      </c>
      <c r="B191" s="27">
        <v>13</v>
      </c>
      <c r="C191" s="27" t="s">
        <v>15</v>
      </c>
      <c r="D191" s="27">
        <v>90</v>
      </c>
      <c r="E191" s="148"/>
      <c r="F191" s="147">
        <v>0</v>
      </c>
      <c r="G191" s="12">
        <v>43888</v>
      </c>
      <c r="H191" s="6">
        <v>2020</v>
      </c>
      <c r="I191" s="7">
        <v>60.389041095890413</v>
      </c>
      <c r="J191" s="7">
        <f t="shared" si="2"/>
        <v>59.389041095890413</v>
      </c>
      <c r="K191" s="7">
        <v>59.389041095890413</v>
      </c>
      <c r="L191" s="6" t="s">
        <v>442</v>
      </c>
      <c r="M191" s="6" t="s">
        <v>42</v>
      </c>
    </row>
    <row r="192" spans="1:13" ht="14.5" customHeight="1">
      <c r="A192" s="93">
        <v>43906</v>
      </c>
      <c r="B192" s="27">
        <v>13</v>
      </c>
      <c r="C192" s="27" t="s">
        <v>15</v>
      </c>
      <c r="D192" s="27">
        <v>90</v>
      </c>
      <c r="E192" s="148"/>
      <c r="F192" s="147">
        <v>0</v>
      </c>
      <c r="G192" s="12">
        <v>43906</v>
      </c>
      <c r="H192" s="6">
        <v>2020</v>
      </c>
      <c r="I192" s="7">
        <v>64.430136986301363</v>
      </c>
      <c r="J192" s="7">
        <f t="shared" si="2"/>
        <v>63.430136986301363</v>
      </c>
      <c r="K192" s="7">
        <v>63.430136986301363</v>
      </c>
      <c r="L192" s="6" t="s">
        <v>442</v>
      </c>
      <c r="M192" s="6" t="s">
        <v>42</v>
      </c>
    </row>
    <row r="193" spans="1:13" ht="14.5" customHeight="1">
      <c r="A193" s="93">
        <v>44187</v>
      </c>
      <c r="B193" s="27">
        <v>13</v>
      </c>
      <c r="C193" s="27" t="s">
        <v>15</v>
      </c>
      <c r="D193" s="27"/>
      <c r="E193" s="148">
        <v>2</v>
      </c>
      <c r="F193" s="147">
        <v>0</v>
      </c>
      <c r="G193" s="12">
        <v>44187</v>
      </c>
      <c r="H193" s="6">
        <v>2020</v>
      </c>
      <c r="I193" s="7">
        <v>59.682191780821917</v>
      </c>
      <c r="J193" s="7">
        <f t="shared" si="2"/>
        <v>58.682191780821917</v>
      </c>
      <c r="K193" s="7">
        <v>58.682191780821917</v>
      </c>
      <c r="L193" s="6" t="s">
        <v>442</v>
      </c>
      <c r="M193" s="6" t="s">
        <v>42</v>
      </c>
    </row>
    <row r="194" spans="1:13" ht="14.5" customHeight="1">
      <c r="A194" s="93">
        <v>43777</v>
      </c>
      <c r="B194" s="27">
        <v>13</v>
      </c>
      <c r="C194" s="27" t="s">
        <v>15</v>
      </c>
      <c r="D194" s="27">
        <v>90</v>
      </c>
      <c r="F194" s="147">
        <v>0</v>
      </c>
      <c r="G194" s="12">
        <v>43777</v>
      </c>
      <c r="H194" s="6">
        <v>2019</v>
      </c>
      <c r="I194" s="7">
        <v>60.802739726027397</v>
      </c>
      <c r="J194" s="7">
        <f t="shared" ref="J194:J256" si="3">IF(H194&gt;=2020,SUM(I194,-1),SUM(I194,-2))</f>
        <v>58.802739726027397</v>
      </c>
      <c r="K194" s="7">
        <v>58.802739726027397</v>
      </c>
      <c r="L194" s="6" t="s">
        <v>442</v>
      </c>
      <c r="M194" s="6" t="s">
        <v>44</v>
      </c>
    </row>
    <row r="195" spans="1:13" ht="14.5" customHeight="1">
      <c r="A195" s="93">
        <v>44195</v>
      </c>
      <c r="B195" s="27">
        <v>13</v>
      </c>
      <c r="C195" s="27" t="s">
        <v>15</v>
      </c>
      <c r="D195" s="27"/>
      <c r="E195" s="148">
        <v>3</v>
      </c>
      <c r="F195" s="147">
        <v>0</v>
      </c>
      <c r="G195" s="12">
        <v>44195</v>
      </c>
      <c r="H195" s="6">
        <v>2020</v>
      </c>
      <c r="I195" s="7">
        <v>57.463013698630135</v>
      </c>
      <c r="J195" s="7">
        <f t="shared" si="3"/>
        <v>56.463013698630135</v>
      </c>
      <c r="K195" s="7">
        <v>56.463013698630135</v>
      </c>
      <c r="L195" s="6" t="s">
        <v>442</v>
      </c>
      <c r="M195" s="6" t="s">
        <v>44</v>
      </c>
    </row>
    <row r="196" spans="1:13" ht="14.5" customHeight="1">
      <c r="A196" s="93">
        <v>43860</v>
      </c>
      <c r="B196" s="27">
        <v>13</v>
      </c>
      <c r="C196" s="27" t="s">
        <v>15</v>
      </c>
      <c r="D196" s="27">
        <v>90</v>
      </c>
      <c r="E196" s="148"/>
      <c r="F196" s="147">
        <v>0</v>
      </c>
      <c r="G196" s="12">
        <v>43860</v>
      </c>
      <c r="H196" s="6">
        <v>2020</v>
      </c>
      <c r="I196" s="7">
        <v>41.613698630136987</v>
      </c>
      <c r="J196" s="7">
        <f t="shared" si="3"/>
        <v>40.613698630136987</v>
      </c>
      <c r="K196" s="7">
        <v>40.613698630136987</v>
      </c>
      <c r="L196" s="6" t="s">
        <v>442</v>
      </c>
      <c r="M196" s="6" t="s">
        <v>42</v>
      </c>
    </row>
    <row r="197" spans="1:13" ht="14.5" customHeight="1">
      <c r="A197" s="93">
        <v>43818</v>
      </c>
      <c r="B197" s="27">
        <v>13</v>
      </c>
      <c r="C197" s="27" t="s">
        <v>15</v>
      </c>
      <c r="D197" s="27">
        <v>90</v>
      </c>
      <c r="F197" s="147">
        <v>0</v>
      </c>
      <c r="G197" s="12">
        <v>43818</v>
      </c>
      <c r="H197" s="6">
        <v>2019</v>
      </c>
      <c r="I197" s="7">
        <v>49.104109589041094</v>
      </c>
      <c r="J197" s="7">
        <f t="shared" si="3"/>
        <v>47.104109589041094</v>
      </c>
      <c r="K197" s="7">
        <v>47.104109589041094</v>
      </c>
      <c r="L197" s="6" t="s">
        <v>442</v>
      </c>
      <c r="M197" s="6" t="s">
        <v>42</v>
      </c>
    </row>
    <row r="198" spans="1:13" ht="14.5" customHeight="1">
      <c r="A198" s="93">
        <v>43993</v>
      </c>
      <c r="B198" s="27">
        <v>13</v>
      </c>
      <c r="C198" s="27" t="s">
        <v>15</v>
      </c>
      <c r="D198" s="27">
        <v>90</v>
      </c>
      <c r="E198" s="148">
        <v>1</v>
      </c>
      <c r="F198" s="147">
        <v>0</v>
      </c>
      <c r="G198" s="12">
        <v>43993</v>
      </c>
      <c r="H198" s="6">
        <v>2020</v>
      </c>
      <c r="I198" s="7">
        <v>59.578082191780823</v>
      </c>
      <c r="J198" s="7">
        <f t="shared" si="3"/>
        <v>58.578082191780823</v>
      </c>
      <c r="K198" s="7">
        <v>58.578082191780823</v>
      </c>
      <c r="L198" s="6" t="s">
        <v>442</v>
      </c>
      <c r="M198" s="6" t="s">
        <v>44</v>
      </c>
    </row>
    <row r="199" spans="1:13" ht="14.5" customHeight="1">
      <c r="A199" s="93">
        <v>43735</v>
      </c>
      <c r="B199" s="27">
        <v>13</v>
      </c>
      <c r="C199" s="27" t="s">
        <v>15</v>
      </c>
      <c r="D199" s="27">
        <v>90</v>
      </c>
      <c r="E199" s="42"/>
      <c r="F199" s="149">
        <v>0</v>
      </c>
      <c r="G199" s="12">
        <v>43735</v>
      </c>
      <c r="H199" s="6">
        <v>2019</v>
      </c>
      <c r="I199" s="7">
        <v>47.534246575342465</v>
      </c>
      <c r="J199" s="7">
        <f t="shared" si="3"/>
        <v>45.534246575342465</v>
      </c>
      <c r="K199" s="7">
        <v>45.534246575342465</v>
      </c>
      <c r="L199" s="6" t="s">
        <v>442</v>
      </c>
      <c r="M199" s="6" t="s">
        <v>42</v>
      </c>
    </row>
    <row r="200" spans="1:13" ht="14.5" customHeight="1">
      <c r="A200" s="93">
        <v>43917</v>
      </c>
      <c r="B200" s="27">
        <v>13</v>
      </c>
      <c r="C200" s="27" t="s">
        <v>15</v>
      </c>
      <c r="D200" s="27">
        <v>90</v>
      </c>
      <c r="E200" s="148"/>
      <c r="F200" s="147">
        <v>0</v>
      </c>
      <c r="G200" s="12">
        <v>43917</v>
      </c>
      <c r="H200" s="6">
        <v>2020</v>
      </c>
      <c r="I200" s="7">
        <v>53.605479452054794</v>
      </c>
      <c r="J200" s="7">
        <f t="shared" si="3"/>
        <v>52.605479452054794</v>
      </c>
      <c r="K200" s="7">
        <v>52.605479452054794</v>
      </c>
      <c r="L200" s="6" t="s">
        <v>442</v>
      </c>
      <c r="M200" s="6" t="s">
        <v>44</v>
      </c>
    </row>
    <row r="201" spans="1:13" ht="14.5" customHeight="1">
      <c r="A201" s="93">
        <v>43917</v>
      </c>
      <c r="B201" s="27">
        <v>13</v>
      </c>
      <c r="C201" s="27" t="s">
        <v>15</v>
      </c>
      <c r="D201" s="27">
        <v>90</v>
      </c>
      <c r="E201" s="148">
        <v>3</v>
      </c>
      <c r="F201" s="147">
        <v>0</v>
      </c>
      <c r="G201" s="12">
        <v>43917</v>
      </c>
      <c r="H201" s="6">
        <v>2020</v>
      </c>
      <c r="I201" s="7">
        <v>40.838356164383562</v>
      </c>
      <c r="J201" s="7">
        <f t="shared" si="3"/>
        <v>39.838356164383562</v>
      </c>
      <c r="K201" s="7">
        <v>39.838356164383562</v>
      </c>
      <c r="L201" s="6" t="s">
        <v>442</v>
      </c>
      <c r="M201" s="6" t="s">
        <v>42</v>
      </c>
    </row>
    <row r="202" spans="1:13" ht="14.5" customHeight="1">
      <c r="A202" s="93">
        <v>44187</v>
      </c>
      <c r="B202" s="27">
        <v>13</v>
      </c>
      <c r="C202" s="27" t="s">
        <v>15</v>
      </c>
      <c r="D202" s="27"/>
      <c r="E202" s="148">
        <v>3</v>
      </c>
      <c r="F202" s="147">
        <v>0</v>
      </c>
      <c r="G202" s="12">
        <v>44187</v>
      </c>
      <c r="H202" s="6">
        <v>2020</v>
      </c>
      <c r="I202" s="7">
        <v>52.846575342465755</v>
      </c>
      <c r="J202" s="7">
        <f t="shared" si="3"/>
        <v>51.846575342465755</v>
      </c>
      <c r="K202" s="7">
        <v>51.846575342465755</v>
      </c>
      <c r="L202" s="6" t="s">
        <v>442</v>
      </c>
      <c r="M202" s="6" t="s">
        <v>44</v>
      </c>
    </row>
    <row r="203" spans="1:13" ht="14.5" customHeight="1">
      <c r="A203" s="93">
        <v>43739</v>
      </c>
      <c r="B203" s="27">
        <v>13</v>
      </c>
      <c r="C203" s="27" t="s">
        <v>15</v>
      </c>
      <c r="D203" s="27">
        <v>90</v>
      </c>
      <c r="E203" s="42"/>
      <c r="F203" s="149">
        <v>0</v>
      </c>
      <c r="G203" s="12">
        <v>43739</v>
      </c>
      <c r="H203" s="6">
        <v>2019</v>
      </c>
      <c r="I203" s="7">
        <v>50.131506849315066</v>
      </c>
      <c r="J203" s="7">
        <f t="shared" si="3"/>
        <v>48.131506849315066</v>
      </c>
      <c r="K203" s="7">
        <v>48.131506849315066</v>
      </c>
      <c r="L203" s="6" t="s">
        <v>442</v>
      </c>
      <c r="M203" s="6" t="s">
        <v>42</v>
      </c>
    </row>
    <row r="204" spans="1:13" ht="14.5" customHeight="1">
      <c r="A204" s="93">
        <v>43739</v>
      </c>
      <c r="B204" s="27">
        <v>13</v>
      </c>
      <c r="C204" s="27" t="s">
        <v>15</v>
      </c>
      <c r="D204" s="27">
        <v>90</v>
      </c>
      <c r="E204" s="42"/>
      <c r="F204" s="149">
        <v>0</v>
      </c>
      <c r="G204" s="12">
        <v>43739</v>
      </c>
      <c r="H204" s="6">
        <v>2019</v>
      </c>
      <c r="I204" s="7">
        <v>50.131506849315066</v>
      </c>
      <c r="J204" s="7">
        <f t="shared" si="3"/>
        <v>48.131506849315066</v>
      </c>
      <c r="K204" s="7">
        <v>48.131506849315066</v>
      </c>
      <c r="L204" s="6" t="s">
        <v>442</v>
      </c>
      <c r="M204" s="6" t="s">
        <v>42</v>
      </c>
    </row>
    <row r="205" spans="1:13" ht="14.5" customHeight="1">
      <c r="A205" s="93">
        <v>43742</v>
      </c>
      <c r="B205" s="27">
        <v>13</v>
      </c>
      <c r="C205" s="27" t="s">
        <v>15</v>
      </c>
      <c r="D205" s="27">
        <v>90</v>
      </c>
      <c r="F205" s="147">
        <v>0</v>
      </c>
      <c r="G205" s="12">
        <v>43742</v>
      </c>
      <c r="H205" s="6">
        <v>2019</v>
      </c>
      <c r="I205" s="7">
        <v>48.709589041095889</v>
      </c>
      <c r="J205" s="7">
        <f t="shared" si="3"/>
        <v>46.709589041095889</v>
      </c>
      <c r="K205" s="7">
        <v>46.709589041095889</v>
      </c>
      <c r="L205" s="6" t="s">
        <v>442</v>
      </c>
      <c r="M205" s="6" t="s">
        <v>44</v>
      </c>
    </row>
    <row r="206" spans="1:13" ht="14.5" customHeight="1">
      <c r="A206" s="93">
        <v>43798</v>
      </c>
      <c r="B206" s="27">
        <v>13</v>
      </c>
      <c r="C206" s="27" t="s">
        <v>15</v>
      </c>
      <c r="D206" s="27">
        <v>90</v>
      </c>
      <c r="F206" s="147">
        <v>0</v>
      </c>
      <c r="G206" s="12">
        <v>43798</v>
      </c>
      <c r="H206" s="6">
        <v>2019</v>
      </c>
      <c r="I206" s="7">
        <v>54.561643835616437</v>
      </c>
      <c r="J206" s="7">
        <f t="shared" si="3"/>
        <v>52.561643835616437</v>
      </c>
      <c r="K206" s="7">
        <v>52.561643835616437</v>
      </c>
      <c r="L206" s="6" t="s">
        <v>442</v>
      </c>
      <c r="M206" s="6" t="s">
        <v>42</v>
      </c>
    </row>
    <row r="207" spans="1:13" ht="14.5" customHeight="1">
      <c r="A207" s="93">
        <v>43811</v>
      </c>
      <c r="B207" s="27">
        <v>13</v>
      </c>
      <c r="C207" s="27" t="s">
        <v>15</v>
      </c>
      <c r="D207" s="27">
        <v>90</v>
      </c>
      <c r="F207" s="147">
        <v>0</v>
      </c>
      <c r="G207" s="12">
        <v>43811</v>
      </c>
      <c r="H207" s="6">
        <v>2019</v>
      </c>
      <c r="I207" s="7">
        <v>58.257534246575339</v>
      </c>
      <c r="J207" s="7">
        <f t="shared" si="3"/>
        <v>56.257534246575339</v>
      </c>
      <c r="K207" s="7">
        <v>56.257534246575339</v>
      </c>
      <c r="L207" s="6" t="s">
        <v>442</v>
      </c>
      <c r="M207" s="6" t="s">
        <v>44</v>
      </c>
    </row>
    <row r="208" spans="1:13" ht="14.5" customHeight="1">
      <c r="A208" s="93">
        <v>43811</v>
      </c>
      <c r="B208" s="27">
        <v>13</v>
      </c>
      <c r="C208" s="27" t="s">
        <v>15</v>
      </c>
      <c r="D208" s="27">
        <v>90</v>
      </c>
      <c r="F208" s="147">
        <v>0</v>
      </c>
      <c r="G208" s="12">
        <v>43811</v>
      </c>
      <c r="H208" s="6">
        <v>2019</v>
      </c>
      <c r="I208" s="7">
        <v>51.726027397260275</v>
      </c>
      <c r="J208" s="7">
        <f t="shared" si="3"/>
        <v>49.726027397260275</v>
      </c>
      <c r="K208" s="7">
        <v>49.726027397260275</v>
      </c>
      <c r="L208" s="6" t="s">
        <v>442</v>
      </c>
      <c r="M208" s="6" t="s">
        <v>44</v>
      </c>
    </row>
    <row r="209" spans="1:13" ht="14.5" customHeight="1">
      <c r="A209" s="93">
        <v>43819</v>
      </c>
      <c r="B209" s="27">
        <v>13</v>
      </c>
      <c r="C209" s="27" t="s">
        <v>15</v>
      </c>
      <c r="D209" s="27">
        <v>90</v>
      </c>
      <c r="F209" s="147">
        <v>0</v>
      </c>
      <c r="G209" s="12">
        <v>43819</v>
      </c>
      <c r="H209" s="6">
        <v>2019</v>
      </c>
      <c r="I209" s="7">
        <v>49.361643835616441</v>
      </c>
      <c r="J209" s="7">
        <f t="shared" si="3"/>
        <v>47.361643835616441</v>
      </c>
      <c r="K209" s="7">
        <v>47.361643835616441</v>
      </c>
      <c r="L209" s="6" t="s">
        <v>442</v>
      </c>
      <c r="M209" s="6" t="s">
        <v>44</v>
      </c>
    </row>
    <row r="210" spans="1:13" ht="14.5" customHeight="1">
      <c r="A210" s="93">
        <v>43861</v>
      </c>
      <c r="B210" s="27">
        <v>13</v>
      </c>
      <c r="C210" s="27" t="s">
        <v>15</v>
      </c>
      <c r="D210" s="27">
        <v>90</v>
      </c>
      <c r="E210" s="148"/>
      <c r="F210" s="147">
        <v>0</v>
      </c>
      <c r="G210" s="12">
        <v>43861</v>
      </c>
      <c r="H210" s="6">
        <v>2020</v>
      </c>
      <c r="I210" s="7">
        <v>59.747945205479454</v>
      </c>
      <c r="J210" s="7">
        <f t="shared" si="3"/>
        <v>58.747945205479454</v>
      </c>
      <c r="K210" s="7">
        <v>58.747945205479454</v>
      </c>
      <c r="L210" s="6" t="s">
        <v>442</v>
      </c>
      <c r="M210" s="6" t="s">
        <v>42</v>
      </c>
    </row>
    <row r="211" spans="1:13" ht="14.5" customHeight="1">
      <c r="A211" s="93">
        <v>43881</v>
      </c>
      <c r="B211" s="27">
        <v>13</v>
      </c>
      <c r="C211" s="27" t="s">
        <v>15</v>
      </c>
      <c r="D211" s="27">
        <v>90</v>
      </c>
      <c r="E211" s="148"/>
      <c r="F211" s="147">
        <v>0</v>
      </c>
      <c r="G211" s="12">
        <v>43881</v>
      </c>
      <c r="H211" s="6">
        <v>2020</v>
      </c>
      <c r="I211" s="7">
        <v>49.93150684931507</v>
      </c>
      <c r="J211" s="7">
        <f t="shared" si="3"/>
        <v>48.93150684931507</v>
      </c>
      <c r="K211" s="7">
        <v>48.93150684931507</v>
      </c>
      <c r="L211" s="6" t="s">
        <v>442</v>
      </c>
      <c r="M211" s="6" t="s">
        <v>44</v>
      </c>
    </row>
    <row r="212" spans="1:13" ht="14.5" customHeight="1">
      <c r="A212" s="93">
        <v>43888</v>
      </c>
      <c r="B212" s="27">
        <v>13</v>
      </c>
      <c r="C212" s="27" t="s">
        <v>15</v>
      </c>
      <c r="D212" s="27">
        <v>90</v>
      </c>
      <c r="E212" s="148"/>
      <c r="F212" s="147">
        <v>0</v>
      </c>
      <c r="G212" s="12">
        <v>43888</v>
      </c>
      <c r="H212" s="6">
        <v>2020</v>
      </c>
      <c r="I212" s="7">
        <v>51.471232876712328</v>
      </c>
      <c r="J212" s="7">
        <f t="shared" si="3"/>
        <v>50.471232876712328</v>
      </c>
      <c r="K212" s="7">
        <v>50.471232876712328</v>
      </c>
      <c r="L212" s="6" t="s">
        <v>442</v>
      </c>
      <c r="M212" s="6" t="s">
        <v>42</v>
      </c>
    </row>
    <row r="213" spans="1:13" ht="14.5" customHeight="1">
      <c r="A213" s="93">
        <v>43909</v>
      </c>
      <c r="B213" s="27">
        <v>13</v>
      </c>
      <c r="C213" s="27" t="s">
        <v>15</v>
      </c>
      <c r="D213" s="27">
        <v>90</v>
      </c>
      <c r="E213" s="148"/>
      <c r="F213" s="147">
        <v>0</v>
      </c>
      <c r="G213" s="12">
        <v>43909</v>
      </c>
      <c r="H213" s="6">
        <v>2020</v>
      </c>
      <c r="I213" s="7">
        <v>58.764383561643832</v>
      </c>
      <c r="J213" s="7">
        <f t="shared" si="3"/>
        <v>57.764383561643832</v>
      </c>
      <c r="K213" s="7">
        <v>57.764383561643832</v>
      </c>
      <c r="L213" s="6" t="s">
        <v>442</v>
      </c>
      <c r="M213" s="6" t="s">
        <v>42</v>
      </c>
    </row>
    <row r="214" spans="1:13" ht="14.5" customHeight="1">
      <c r="A214" s="93">
        <v>44098</v>
      </c>
      <c r="B214" s="27">
        <v>13</v>
      </c>
      <c r="C214" s="27" t="s">
        <v>15</v>
      </c>
      <c r="D214" s="27">
        <v>90</v>
      </c>
      <c r="E214" s="146">
        <v>0</v>
      </c>
      <c r="F214" s="145">
        <v>0</v>
      </c>
      <c r="G214" s="12">
        <v>44098</v>
      </c>
      <c r="H214" s="6">
        <v>2020</v>
      </c>
      <c r="I214" s="7">
        <v>35.517808219178079</v>
      </c>
      <c r="J214" s="7">
        <f t="shared" si="3"/>
        <v>34.517808219178079</v>
      </c>
      <c r="K214" s="7">
        <v>34.517808219178079</v>
      </c>
      <c r="L214" s="6" t="s">
        <v>442</v>
      </c>
      <c r="M214" s="6" t="s">
        <v>44</v>
      </c>
    </row>
    <row r="215" spans="1:13" ht="14.5" customHeight="1">
      <c r="A215" s="93">
        <v>43979</v>
      </c>
      <c r="B215" s="27">
        <v>13</v>
      </c>
      <c r="C215" s="27" t="s">
        <v>15</v>
      </c>
      <c r="D215" s="27">
        <v>90</v>
      </c>
      <c r="E215" s="148">
        <v>3</v>
      </c>
      <c r="F215" s="147">
        <v>0</v>
      </c>
      <c r="G215" s="12">
        <v>43979</v>
      </c>
      <c r="H215" s="6">
        <v>2020</v>
      </c>
      <c r="I215" s="7">
        <v>53.186301369863017</v>
      </c>
      <c r="J215" s="7">
        <f t="shared" si="3"/>
        <v>52.186301369863017</v>
      </c>
      <c r="K215" s="7">
        <v>52.186301369863017</v>
      </c>
      <c r="L215" s="6" t="s">
        <v>442</v>
      </c>
      <c r="M215" s="6" t="s">
        <v>42</v>
      </c>
    </row>
    <row r="216" spans="1:13" ht="14.5" customHeight="1">
      <c r="A216" s="93">
        <v>43742</v>
      </c>
      <c r="B216" s="27">
        <v>17</v>
      </c>
      <c r="C216" s="27" t="s">
        <v>15</v>
      </c>
      <c r="D216" s="27">
        <v>90</v>
      </c>
      <c r="F216" s="147">
        <v>0</v>
      </c>
      <c r="G216" s="12">
        <v>43742</v>
      </c>
      <c r="H216" s="6">
        <v>2019</v>
      </c>
      <c r="I216" s="7">
        <v>52.320547945205476</v>
      </c>
      <c r="J216" s="7">
        <f t="shared" si="3"/>
        <v>50.320547945205476</v>
      </c>
      <c r="K216" s="7">
        <v>50.320547945205476</v>
      </c>
      <c r="L216" s="6" t="s">
        <v>442</v>
      </c>
      <c r="M216" s="6" t="s">
        <v>44</v>
      </c>
    </row>
    <row r="217" spans="1:13" ht="14.5" customHeight="1">
      <c r="A217" s="93">
        <v>43853</v>
      </c>
      <c r="B217" s="27">
        <v>18</v>
      </c>
      <c r="C217" s="27" t="s">
        <v>15</v>
      </c>
      <c r="D217" s="27">
        <v>90</v>
      </c>
      <c r="E217" s="148"/>
      <c r="F217" s="147">
        <v>0</v>
      </c>
      <c r="G217" s="12">
        <v>43853</v>
      </c>
      <c r="H217" s="6">
        <v>2020</v>
      </c>
      <c r="I217" s="7">
        <v>54.041095890410958</v>
      </c>
      <c r="J217" s="7">
        <f t="shared" si="3"/>
        <v>53.041095890410958</v>
      </c>
      <c r="K217" s="7">
        <v>53.041095890410958</v>
      </c>
      <c r="L217" s="6" t="s">
        <v>442</v>
      </c>
      <c r="M217" s="6" t="s">
        <v>42</v>
      </c>
    </row>
    <row r="218" spans="1:13" ht="14.5" customHeight="1">
      <c r="A218" s="93">
        <v>43784</v>
      </c>
      <c r="B218" s="27">
        <v>19</v>
      </c>
      <c r="C218" s="27" t="s">
        <v>15</v>
      </c>
      <c r="D218" s="27">
        <v>90</v>
      </c>
      <c r="F218" s="147">
        <v>0</v>
      </c>
      <c r="G218" s="12">
        <v>43784</v>
      </c>
      <c r="H218" s="6">
        <v>2019</v>
      </c>
      <c r="I218" s="7">
        <v>53.463013698630135</v>
      </c>
      <c r="J218" s="7">
        <f t="shared" si="3"/>
        <v>51.463013698630135</v>
      </c>
      <c r="K218" s="7">
        <v>51.463013698630135</v>
      </c>
      <c r="L218" s="6" t="s">
        <v>442</v>
      </c>
      <c r="M218" s="6" t="s">
        <v>42</v>
      </c>
    </row>
    <row r="219" spans="1:13" ht="14.5" customHeight="1">
      <c r="A219" s="93">
        <v>43916</v>
      </c>
      <c r="B219" s="27">
        <v>19</v>
      </c>
      <c r="C219" s="27" t="s">
        <v>15</v>
      </c>
      <c r="D219" s="27">
        <v>90</v>
      </c>
      <c r="E219" s="148"/>
      <c r="F219" s="147">
        <v>0</v>
      </c>
      <c r="G219" s="12">
        <v>43916</v>
      </c>
      <c r="H219" s="6">
        <v>2020</v>
      </c>
      <c r="I219" s="7">
        <v>61.775342465753425</v>
      </c>
      <c r="J219" s="7">
        <f t="shared" si="3"/>
        <v>60.775342465753425</v>
      </c>
      <c r="K219" s="7">
        <v>60.775342465753425</v>
      </c>
      <c r="L219" s="6" t="s">
        <v>442</v>
      </c>
      <c r="M219" s="6" t="s">
        <v>44</v>
      </c>
    </row>
    <row r="220" spans="1:13" ht="14.5" customHeight="1">
      <c r="A220" s="93">
        <v>44126</v>
      </c>
      <c r="B220" s="27">
        <v>19</v>
      </c>
      <c r="C220" s="27" t="s">
        <v>15</v>
      </c>
      <c r="D220" s="27"/>
      <c r="E220" s="146">
        <v>0</v>
      </c>
      <c r="F220" s="145">
        <v>0</v>
      </c>
      <c r="G220" s="12">
        <v>44126</v>
      </c>
      <c r="H220" s="6">
        <v>2020</v>
      </c>
      <c r="I220" s="7">
        <v>57.090410958904108</v>
      </c>
      <c r="J220" s="7">
        <f t="shared" si="3"/>
        <v>56.090410958904108</v>
      </c>
      <c r="K220" s="7">
        <v>56.090410958904108</v>
      </c>
      <c r="L220" s="6" t="s">
        <v>442</v>
      </c>
      <c r="M220" s="6" t="s">
        <v>44</v>
      </c>
    </row>
    <row r="221" spans="1:13" ht="14.5" customHeight="1">
      <c r="A221" s="93">
        <v>43763</v>
      </c>
      <c r="B221" s="27">
        <v>19</v>
      </c>
      <c r="C221" s="27" t="s">
        <v>15</v>
      </c>
      <c r="D221" s="27">
        <v>90</v>
      </c>
      <c r="F221" s="147">
        <v>0</v>
      </c>
      <c r="G221" s="12">
        <v>43763</v>
      </c>
      <c r="H221" s="6">
        <v>2019</v>
      </c>
      <c r="I221" s="7">
        <v>63.093150684931508</v>
      </c>
      <c r="J221" s="7">
        <f t="shared" si="3"/>
        <v>61.093150684931508</v>
      </c>
      <c r="K221" s="7">
        <v>61.093150684931508</v>
      </c>
      <c r="L221" s="6" t="s">
        <v>442</v>
      </c>
      <c r="M221" s="6" t="s">
        <v>44</v>
      </c>
    </row>
    <row r="222" spans="1:13" ht="14.5" customHeight="1">
      <c r="A222" s="93">
        <v>43789</v>
      </c>
      <c r="B222" s="27">
        <v>19</v>
      </c>
      <c r="C222" s="27" t="s">
        <v>15</v>
      </c>
      <c r="D222" s="27">
        <v>90</v>
      </c>
      <c r="F222" s="147">
        <v>0</v>
      </c>
      <c r="G222" s="12">
        <v>43789</v>
      </c>
      <c r="H222" s="6">
        <v>2019</v>
      </c>
      <c r="I222" s="7">
        <v>63.545205479452058</v>
      </c>
      <c r="J222" s="7">
        <f t="shared" si="3"/>
        <v>61.545205479452058</v>
      </c>
      <c r="K222" s="7">
        <v>61.545205479452058</v>
      </c>
      <c r="L222" s="6" t="s">
        <v>442</v>
      </c>
      <c r="M222" s="6" t="s">
        <v>44</v>
      </c>
    </row>
    <row r="223" spans="1:13" ht="14.5" customHeight="1">
      <c r="A223" s="93">
        <v>43777</v>
      </c>
      <c r="B223" s="27">
        <v>19</v>
      </c>
      <c r="C223" s="27" t="s">
        <v>15</v>
      </c>
      <c r="D223" s="27">
        <v>90</v>
      </c>
      <c r="F223" s="147">
        <v>0</v>
      </c>
      <c r="G223" s="12">
        <v>43777</v>
      </c>
      <c r="H223" s="6">
        <v>2019</v>
      </c>
      <c r="I223" s="7">
        <v>53.452054794520549</v>
      </c>
      <c r="J223" s="7">
        <f t="shared" si="3"/>
        <v>51.452054794520549</v>
      </c>
      <c r="K223" s="7">
        <v>51.452054794520549</v>
      </c>
      <c r="L223" s="6" t="s">
        <v>442</v>
      </c>
      <c r="M223" s="6" t="s">
        <v>44</v>
      </c>
    </row>
    <row r="224" spans="1:13" ht="14.5" customHeight="1">
      <c r="A224" s="93">
        <v>43818</v>
      </c>
      <c r="B224" s="27">
        <v>19</v>
      </c>
      <c r="C224" s="27" t="s">
        <v>15</v>
      </c>
      <c r="D224" s="27">
        <v>90</v>
      </c>
      <c r="F224" s="147">
        <v>0</v>
      </c>
      <c r="G224" s="12">
        <v>43818</v>
      </c>
      <c r="H224" s="6">
        <v>2019</v>
      </c>
      <c r="I224" s="7">
        <v>74.468493150684935</v>
      </c>
      <c r="J224" s="7">
        <f t="shared" si="3"/>
        <v>72.468493150684935</v>
      </c>
      <c r="K224" s="7">
        <v>72.468493150684935</v>
      </c>
      <c r="L224" s="6" t="s">
        <v>442</v>
      </c>
      <c r="M224" s="6" t="s">
        <v>44</v>
      </c>
    </row>
    <row r="225" spans="1:13" ht="14.5" customHeight="1">
      <c r="A225" s="93">
        <v>43888</v>
      </c>
      <c r="B225" s="27">
        <v>19</v>
      </c>
      <c r="C225" s="27" t="s">
        <v>15</v>
      </c>
      <c r="D225" s="27">
        <v>90</v>
      </c>
      <c r="E225" s="148"/>
      <c r="F225" s="147">
        <v>0</v>
      </c>
      <c r="G225" s="12">
        <v>43888</v>
      </c>
      <c r="H225" s="6">
        <v>2020</v>
      </c>
      <c r="I225" s="7">
        <v>58.230136986301368</v>
      </c>
      <c r="J225" s="7">
        <f t="shared" si="3"/>
        <v>57.230136986301368</v>
      </c>
      <c r="K225" s="7">
        <v>57.230136986301368</v>
      </c>
      <c r="L225" s="6" t="s">
        <v>442</v>
      </c>
      <c r="M225" s="6" t="s">
        <v>42</v>
      </c>
    </row>
    <row r="226" spans="1:13" ht="14.5" customHeight="1">
      <c r="A226" s="93">
        <v>43979</v>
      </c>
      <c r="B226" s="27">
        <v>19</v>
      </c>
      <c r="C226" s="27" t="s">
        <v>15</v>
      </c>
      <c r="D226" s="27">
        <v>90</v>
      </c>
      <c r="E226" s="146">
        <v>0</v>
      </c>
      <c r="F226" s="145">
        <v>0</v>
      </c>
      <c r="G226" s="12">
        <v>43979</v>
      </c>
      <c r="H226" s="6">
        <v>2020</v>
      </c>
      <c r="I226" s="7">
        <v>42.126027397260273</v>
      </c>
      <c r="J226" s="7">
        <f t="shared" si="3"/>
        <v>41.126027397260273</v>
      </c>
      <c r="K226" s="7">
        <v>41.126027397260273</v>
      </c>
      <c r="L226" s="6" t="s">
        <v>442</v>
      </c>
      <c r="M226" s="6" t="s">
        <v>42</v>
      </c>
    </row>
    <row r="227" spans="1:13" ht="14.5" customHeight="1">
      <c r="A227" s="93">
        <v>43742</v>
      </c>
      <c r="B227" s="27">
        <v>19</v>
      </c>
      <c r="C227" s="27" t="s">
        <v>15</v>
      </c>
      <c r="D227" s="27">
        <v>90</v>
      </c>
      <c r="F227" s="147">
        <v>0</v>
      </c>
      <c r="G227" s="12">
        <v>43742</v>
      </c>
      <c r="H227" s="6">
        <v>2019</v>
      </c>
      <c r="I227" s="7">
        <v>27.397260273972602</v>
      </c>
      <c r="J227" s="7">
        <f t="shared" si="3"/>
        <v>25.397260273972602</v>
      </c>
      <c r="K227" s="7">
        <v>25.397260273972602</v>
      </c>
      <c r="L227" s="6" t="s">
        <v>442</v>
      </c>
      <c r="M227" s="6" t="s">
        <v>44</v>
      </c>
    </row>
    <row r="228" spans="1:13" ht="14.5" customHeight="1">
      <c r="A228" s="93">
        <v>43798</v>
      </c>
      <c r="B228" s="27">
        <v>19</v>
      </c>
      <c r="C228" s="27" t="s">
        <v>15</v>
      </c>
      <c r="D228" s="27">
        <v>90</v>
      </c>
      <c r="F228" s="147">
        <v>0</v>
      </c>
      <c r="G228" s="12">
        <v>43798</v>
      </c>
      <c r="H228" s="6">
        <v>2019</v>
      </c>
      <c r="I228" s="7">
        <v>49.69315068493151</v>
      </c>
      <c r="J228" s="7">
        <f t="shared" si="3"/>
        <v>47.69315068493151</v>
      </c>
      <c r="K228" s="7">
        <v>47.69315068493151</v>
      </c>
      <c r="L228" s="6" t="s">
        <v>442</v>
      </c>
      <c r="M228" s="6" t="s">
        <v>42</v>
      </c>
    </row>
    <row r="229" spans="1:13" ht="14.5" customHeight="1">
      <c r="A229" s="93">
        <v>43839</v>
      </c>
      <c r="B229" s="27">
        <v>19</v>
      </c>
      <c r="C229" s="27" t="s">
        <v>15</v>
      </c>
      <c r="D229" s="27">
        <v>90</v>
      </c>
      <c r="E229" s="148"/>
      <c r="F229" s="147">
        <v>0</v>
      </c>
      <c r="G229" s="12">
        <v>43839</v>
      </c>
      <c r="H229" s="6">
        <v>2020</v>
      </c>
      <c r="I229" s="7">
        <v>56.545205479452058</v>
      </c>
      <c r="J229" s="7">
        <f t="shared" si="3"/>
        <v>55.545205479452058</v>
      </c>
      <c r="K229" s="7">
        <v>55.545205479452058</v>
      </c>
      <c r="L229" s="6" t="s">
        <v>442</v>
      </c>
      <c r="M229" s="6" t="s">
        <v>42</v>
      </c>
    </row>
    <row r="230" spans="1:13" ht="14.5" customHeight="1">
      <c r="A230" s="93">
        <v>43868</v>
      </c>
      <c r="B230" s="27">
        <v>19</v>
      </c>
      <c r="C230" s="27" t="s">
        <v>15</v>
      </c>
      <c r="D230" s="27">
        <v>90</v>
      </c>
      <c r="E230" s="148"/>
      <c r="F230" s="147">
        <v>0</v>
      </c>
      <c r="G230" s="12">
        <v>43868</v>
      </c>
      <c r="H230" s="6">
        <v>2020</v>
      </c>
      <c r="I230" s="7">
        <v>51.742465753424661</v>
      </c>
      <c r="J230" s="7">
        <f t="shared" si="3"/>
        <v>50.742465753424661</v>
      </c>
      <c r="K230" s="7">
        <v>50.742465753424661</v>
      </c>
      <c r="L230" s="6" t="s">
        <v>442</v>
      </c>
      <c r="M230" s="6" t="s">
        <v>42</v>
      </c>
    </row>
    <row r="231" spans="1:13" ht="14.5" customHeight="1">
      <c r="A231" s="93">
        <v>44098</v>
      </c>
      <c r="B231" s="27">
        <v>19</v>
      </c>
      <c r="C231" s="27" t="s">
        <v>15</v>
      </c>
      <c r="D231" s="27">
        <v>90</v>
      </c>
      <c r="E231" s="148">
        <v>3</v>
      </c>
      <c r="F231" s="147">
        <v>0</v>
      </c>
      <c r="G231" s="12">
        <v>44098</v>
      </c>
      <c r="H231" s="6">
        <v>2020</v>
      </c>
      <c r="I231" s="7">
        <v>53.805479452054797</v>
      </c>
      <c r="J231" s="7">
        <f t="shared" si="3"/>
        <v>52.805479452054797</v>
      </c>
      <c r="K231" s="7">
        <v>52.805479452054797</v>
      </c>
      <c r="L231" s="6" t="s">
        <v>442</v>
      </c>
      <c r="M231" s="6" t="s">
        <v>42</v>
      </c>
    </row>
    <row r="232" spans="1:13" ht="14.5" customHeight="1">
      <c r="A232" s="93">
        <v>43839</v>
      </c>
      <c r="B232" s="27">
        <v>19</v>
      </c>
      <c r="C232" s="27" t="s">
        <v>15</v>
      </c>
      <c r="D232" s="27">
        <v>90</v>
      </c>
      <c r="E232" s="148"/>
      <c r="F232" s="147">
        <v>0</v>
      </c>
      <c r="G232" s="12">
        <v>43839</v>
      </c>
      <c r="H232" s="6">
        <v>2020</v>
      </c>
      <c r="I232" s="7">
        <v>47.205479452054796</v>
      </c>
      <c r="J232" s="7">
        <f t="shared" si="3"/>
        <v>46.205479452054796</v>
      </c>
      <c r="K232" s="7">
        <v>46.205479452054796</v>
      </c>
      <c r="L232" s="6" t="s">
        <v>442</v>
      </c>
      <c r="M232" s="6" t="s">
        <v>44</v>
      </c>
    </row>
    <row r="233" spans="1:13" ht="14.5" customHeight="1">
      <c r="A233" s="93">
        <v>43719</v>
      </c>
      <c r="B233" s="27"/>
      <c r="C233" s="27" t="s">
        <v>15</v>
      </c>
      <c r="D233" s="27">
        <v>90</v>
      </c>
      <c r="E233" s="42"/>
      <c r="F233" s="150">
        <v>0</v>
      </c>
      <c r="G233" s="12">
        <v>43719</v>
      </c>
      <c r="H233" s="6">
        <v>2019</v>
      </c>
      <c r="I233" s="7">
        <v>53.764383561643832</v>
      </c>
      <c r="J233" s="7">
        <f t="shared" si="3"/>
        <v>51.764383561643832</v>
      </c>
      <c r="K233" s="7">
        <v>51.764383561643832</v>
      </c>
      <c r="L233" s="6" t="s">
        <v>442</v>
      </c>
      <c r="M233" s="6" t="s">
        <v>44</v>
      </c>
    </row>
    <row r="234" spans="1:13" ht="14.5" customHeight="1">
      <c r="A234" s="93">
        <v>43732</v>
      </c>
      <c r="B234" s="27"/>
      <c r="C234" s="27" t="s">
        <v>15</v>
      </c>
      <c r="D234" s="27">
        <v>90</v>
      </c>
      <c r="E234" s="42"/>
      <c r="F234" s="149">
        <v>0</v>
      </c>
      <c r="G234" s="12">
        <v>43732</v>
      </c>
      <c r="H234" s="6">
        <v>2019</v>
      </c>
      <c r="I234" s="7">
        <v>47.213698630136989</v>
      </c>
      <c r="J234" s="7">
        <f t="shared" si="3"/>
        <v>45.213698630136989</v>
      </c>
      <c r="K234" s="7">
        <v>45.213698630136989</v>
      </c>
      <c r="L234" s="6" t="s">
        <v>442</v>
      </c>
      <c r="M234" s="6" t="s">
        <v>44</v>
      </c>
    </row>
    <row r="235" spans="1:13" ht="14.5" customHeight="1">
      <c r="A235" s="93">
        <v>43860</v>
      </c>
      <c r="B235" s="27"/>
      <c r="C235" s="27" t="s">
        <v>15</v>
      </c>
      <c r="D235" s="27">
        <v>90</v>
      </c>
      <c r="E235" s="148"/>
      <c r="F235" s="147">
        <v>0</v>
      </c>
      <c r="G235" s="12">
        <v>43860</v>
      </c>
      <c r="H235" s="6">
        <v>2020</v>
      </c>
      <c r="I235" s="7">
        <v>66.506849315068493</v>
      </c>
      <c r="J235" s="7">
        <f t="shared" si="3"/>
        <v>65.506849315068493</v>
      </c>
      <c r="K235" s="7">
        <v>65.506849315068493</v>
      </c>
      <c r="L235" s="6" t="s">
        <v>442</v>
      </c>
      <c r="M235" s="6" t="s">
        <v>42</v>
      </c>
    </row>
    <row r="236" spans="1:13" ht="14.5" customHeight="1">
      <c r="A236" s="93">
        <v>43896</v>
      </c>
      <c r="B236" s="27"/>
      <c r="C236" s="27" t="s">
        <v>15</v>
      </c>
      <c r="D236" s="27">
        <v>90</v>
      </c>
      <c r="E236" s="148"/>
      <c r="F236" s="147">
        <v>0</v>
      </c>
      <c r="G236" s="12">
        <v>43896</v>
      </c>
      <c r="H236" s="6">
        <v>2020</v>
      </c>
      <c r="I236" s="7">
        <v>33.019178082191779</v>
      </c>
      <c r="J236" s="7">
        <f t="shared" si="3"/>
        <v>32.019178082191779</v>
      </c>
      <c r="K236" s="7">
        <v>32.019178082191779</v>
      </c>
      <c r="L236" s="6" t="s">
        <v>442</v>
      </c>
      <c r="M236" s="6" t="s">
        <v>44</v>
      </c>
    </row>
    <row r="237" spans="1:13" ht="14.5" customHeight="1">
      <c r="A237" s="93">
        <v>43917</v>
      </c>
      <c r="B237" s="27"/>
      <c r="C237" s="27" t="s">
        <v>15</v>
      </c>
      <c r="D237" s="27">
        <v>90</v>
      </c>
      <c r="E237" s="148"/>
      <c r="F237" s="147">
        <v>0</v>
      </c>
      <c r="G237" s="12">
        <v>43917</v>
      </c>
      <c r="H237" s="6">
        <v>2020</v>
      </c>
      <c r="I237" s="7">
        <v>53.956164383561642</v>
      </c>
      <c r="J237" s="7">
        <f t="shared" si="3"/>
        <v>52.956164383561642</v>
      </c>
      <c r="K237" s="7">
        <v>52.956164383561642</v>
      </c>
      <c r="L237" s="6" t="s">
        <v>442</v>
      </c>
      <c r="M237" s="6" t="s">
        <v>44</v>
      </c>
    </row>
    <row r="238" spans="1:13" ht="14.5" customHeight="1">
      <c r="A238" s="93">
        <v>44028</v>
      </c>
      <c r="B238" s="27"/>
      <c r="C238" s="27" t="s">
        <v>15</v>
      </c>
      <c r="D238" s="27">
        <v>90</v>
      </c>
      <c r="E238" s="148"/>
      <c r="F238" s="147">
        <v>0</v>
      </c>
      <c r="G238" s="12">
        <v>44028</v>
      </c>
      <c r="H238" s="6">
        <v>2020</v>
      </c>
      <c r="I238" s="7">
        <v>46.284931506849318</v>
      </c>
      <c r="J238" s="7">
        <f t="shared" si="3"/>
        <v>45.284931506849318</v>
      </c>
      <c r="K238" s="7">
        <v>45.284931506849318</v>
      </c>
      <c r="L238" s="6" t="s">
        <v>442</v>
      </c>
      <c r="M238" s="6" t="s">
        <v>44</v>
      </c>
    </row>
    <row r="239" spans="1:13" ht="14.5" customHeight="1">
      <c r="A239" s="93">
        <v>44039</v>
      </c>
      <c r="B239" s="27"/>
      <c r="C239" s="27" t="s">
        <v>15</v>
      </c>
      <c r="D239" s="27">
        <v>90</v>
      </c>
      <c r="E239" s="148"/>
      <c r="F239" s="147">
        <v>0</v>
      </c>
      <c r="G239" s="12">
        <v>44039</v>
      </c>
      <c r="H239" s="6">
        <v>2020</v>
      </c>
      <c r="I239" s="7">
        <v>40.493150684931507</v>
      </c>
      <c r="J239" s="7">
        <f t="shared" si="3"/>
        <v>39.493150684931507</v>
      </c>
      <c r="K239" s="7">
        <v>39.493150684931507</v>
      </c>
      <c r="L239" s="6" t="s">
        <v>442</v>
      </c>
      <c r="M239" s="6" t="s">
        <v>44</v>
      </c>
    </row>
    <row r="240" spans="1:13" ht="14.5" customHeight="1">
      <c r="A240" s="93">
        <v>44069</v>
      </c>
      <c r="B240" s="27"/>
      <c r="C240" s="27" t="s">
        <v>15</v>
      </c>
      <c r="D240" s="27">
        <v>90</v>
      </c>
      <c r="E240" s="148"/>
      <c r="F240" s="147">
        <v>0</v>
      </c>
      <c r="G240" s="12">
        <v>44069</v>
      </c>
      <c r="H240" s="6">
        <v>2020</v>
      </c>
      <c r="I240" s="7">
        <v>46.983561643835614</v>
      </c>
      <c r="J240" s="7">
        <f t="shared" si="3"/>
        <v>45.983561643835614</v>
      </c>
      <c r="K240" s="7">
        <v>45.983561643835614</v>
      </c>
      <c r="L240" s="6" t="s">
        <v>442</v>
      </c>
      <c r="M240" s="6" t="s">
        <v>44</v>
      </c>
    </row>
    <row r="241" spans="1:13" ht="14.5" customHeight="1">
      <c r="A241" s="93">
        <v>44078</v>
      </c>
      <c r="B241" s="27"/>
      <c r="C241" s="27" t="s">
        <v>15</v>
      </c>
      <c r="D241" s="27">
        <v>90</v>
      </c>
      <c r="E241" s="148"/>
      <c r="F241" s="147">
        <v>0</v>
      </c>
      <c r="G241" s="12">
        <v>44078</v>
      </c>
      <c r="H241" s="6">
        <v>2020</v>
      </c>
      <c r="I241" s="7">
        <v>51.449315068493149</v>
      </c>
      <c r="J241" s="7">
        <f t="shared" si="3"/>
        <v>50.449315068493149</v>
      </c>
      <c r="K241" s="7">
        <v>50.449315068493149</v>
      </c>
      <c r="L241" s="6" t="s">
        <v>442</v>
      </c>
      <c r="M241" s="6" t="s">
        <v>44</v>
      </c>
    </row>
    <row r="242" spans="1:13" ht="14.5" customHeight="1">
      <c r="A242" s="93">
        <v>44078</v>
      </c>
      <c r="B242" s="27"/>
      <c r="C242" s="27" t="s">
        <v>15</v>
      </c>
      <c r="D242" s="27">
        <v>90</v>
      </c>
      <c r="E242" s="148"/>
      <c r="F242" s="147">
        <v>0</v>
      </c>
      <c r="G242" s="12">
        <v>44078</v>
      </c>
      <c r="H242" s="6">
        <v>2020</v>
      </c>
      <c r="I242" s="7">
        <v>53.271232876712325</v>
      </c>
      <c r="J242" s="7">
        <f t="shared" si="3"/>
        <v>52.271232876712325</v>
      </c>
      <c r="K242" s="7">
        <v>52.271232876712325</v>
      </c>
      <c r="L242" s="6" t="s">
        <v>442</v>
      </c>
      <c r="M242" s="6" t="s">
        <v>44</v>
      </c>
    </row>
    <row r="243" spans="1:13" ht="14.5" customHeight="1">
      <c r="A243" s="93">
        <v>44083</v>
      </c>
      <c r="B243" s="27"/>
      <c r="C243" s="27" t="s">
        <v>15</v>
      </c>
      <c r="D243" s="27">
        <v>90</v>
      </c>
      <c r="E243" s="148"/>
      <c r="F243" s="147">
        <v>0</v>
      </c>
      <c r="G243" s="12">
        <v>44083</v>
      </c>
      <c r="H243" s="6">
        <v>2020</v>
      </c>
      <c r="I243" s="7">
        <v>60.520547945205479</v>
      </c>
      <c r="J243" s="7">
        <f t="shared" si="3"/>
        <v>59.520547945205479</v>
      </c>
      <c r="K243" s="7">
        <v>59.520547945205479</v>
      </c>
      <c r="L243" s="6" t="s">
        <v>442</v>
      </c>
      <c r="M243" s="6" t="s">
        <v>44</v>
      </c>
    </row>
    <row r="244" spans="1:13" ht="14.5" customHeight="1">
      <c r="A244" s="93">
        <v>44098</v>
      </c>
      <c r="B244" s="27"/>
      <c r="C244" s="27" t="s">
        <v>15</v>
      </c>
      <c r="D244" s="27">
        <v>90</v>
      </c>
      <c r="E244" s="148"/>
      <c r="F244" s="147">
        <v>0</v>
      </c>
      <c r="G244" s="12">
        <v>44098</v>
      </c>
      <c r="H244" s="6">
        <v>2020</v>
      </c>
      <c r="I244" s="7">
        <v>61.728767123287675</v>
      </c>
      <c r="J244" s="7">
        <f t="shared" si="3"/>
        <v>60.728767123287675</v>
      </c>
      <c r="K244" s="7">
        <v>60.728767123287675</v>
      </c>
      <c r="L244" s="6" t="s">
        <v>442</v>
      </c>
      <c r="M244" s="6" t="s">
        <v>44</v>
      </c>
    </row>
    <row r="245" spans="1:13" ht="14.5" customHeight="1">
      <c r="A245" s="93">
        <v>44112</v>
      </c>
      <c r="B245" s="27"/>
      <c r="C245" s="27" t="s">
        <v>15</v>
      </c>
      <c r="D245" s="27"/>
      <c r="E245" s="148"/>
      <c r="F245" s="147">
        <v>0</v>
      </c>
      <c r="G245" s="12">
        <v>44112</v>
      </c>
      <c r="H245" s="6">
        <v>2020</v>
      </c>
      <c r="I245" s="7">
        <v>55.794520547945204</v>
      </c>
      <c r="J245" s="7">
        <f t="shared" si="3"/>
        <v>54.794520547945204</v>
      </c>
      <c r="K245" s="7">
        <v>54.794520547945204</v>
      </c>
      <c r="L245" s="6" t="s">
        <v>442</v>
      </c>
      <c r="M245" s="6" t="s">
        <v>42</v>
      </c>
    </row>
    <row r="246" spans="1:13" ht="14.5" customHeight="1">
      <c r="A246" s="93">
        <v>44112</v>
      </c>
      <c r="B246" s="27"/>
      <c r="C246" s="27" t="s">
        <v>15</v>
      </c>
      <c r="D246" s="27"/>
      <c r="E246" s="148"/>
      <c r="F246" s="147">
        <v>0</v>
      </c>
      <c r="G246" s="12">
        <v>44112</v>
      </c>
      <c r="H246" s="6">
        <v>2020</v>
      </c>
      <c r="I246" s="7">
        <v>65.468493150684935</v>
      </c>
      <c r="J246" s="7">
        <f t="shared" si="3"/>
        <v>64.468493150684935</v>
      </c>
      <c r="K246" s="7">
        <v>64.468493150684935</v>
      </c>
      <c r="L246" s="6" t="s">
        <v>442</v>
      </c>
      <c r="M246" s="6" t="s">
        <v>42</v>
      </c>
    </row>
    <row r="247" spans="1:13" ht="14.5" customHeight="1">
      <c r="A247" s="93">
        <v>44126</v>
      </c>
      <c r="B247" s="27"/>
      <c r="C247" s="27" t="s">
        <v>15</v>
      </c>
      <c r="D247" s="27"/>
      <c r="E247" s="148"/>
      <c r="F247" s="147">
        <v>0</v>
      </c>
      <c r="G247" s="12">
        <v>44126</v>
      </c>
      <c r="H247" s="6">
        <v>2020</v>
      </c>
      <c r="I247" s="7">
        <v>63.679452054794524</v>
      </c>
      <c r="J247" s="7">
        <f t="shared" si="3"/>
        <v>62.679452054794524</v>
      </c>
      <c r="K247" s="7">
        <v>62.679452054794524</v>
      </c>
      <c r="L247" s="6" t="s">
        <v>442</v>
      </c>
      <c r="M247" s="6" t="s">
        <v>42</v>
      </c>
    </row>
    <row r="248" spans="1:13" ht="14.5" customHeight="1">
      <c r="A248" s="93">
        <v>44133</v>
      </c>
      <c r="B248" s="27"/>
      <c r="C248" s="27" t="s">
        <v>15</v>
      </c>
      <c r="D248" s="27"/>
      <c r="E248" s="148"/>
      <c r="F248" s="147">
        <v>0</v>
      </c>
      <c r="G248" s="12">
        <v>44133</v>
      </c>
      <c r="H248" s="6">
        <v>2020</v>
      </c>
      <c r="I248" s="7">
        <v>47.534246575342465</v>
      </c>
      <c r="J248" s="7">
        <f t="shared" si="3"/>
        <v>46.534246575342465</v>
      </c>
      <c r="K248" s="7">
        <v>46.534246575342465</v>
      </c>
      <c r="L248" s="6" t="s">
        <v>442</v>
      </c>
      <c r="M248" s="6" t="s">
        <v>42</v>
      </c>
    </row>
    <row r="249" spans="1:13" ht="14.5" customHeight="1">
      <c r="A249" s="93">
        <v>44134</v>
      </c>
      <c r="B249" s="27"/>
      <c r="C249" s="27" t="s">
        <v>15</v>
      </c>
      <c r="D249" s="27"/>
      <c r="E249" s="148"/>
      <c r="F249" s="147">
        <v>0</v>
      </c>
      <c r="G249" s="12">
        <v>44134</v>
      </c>
      <c r="H249" s="6">
        <v>2020</v>
      </c>
      <c r="I249" s="7">
        <v>35.791780821917811</v>
      </c>
      <c r="J249" s="7">
        <f t="shared" si="3"/>
        <v>34.791780821917811</v>
      </c>
      <c r="K249" s="7">
        <v>34.791780821917811</v>
      </c>
      <c r="L249" s="6" t="s">
        <v>442</v>
      </c>
      <c r="M249" s="6" t="s">
        <v>44</v>
      </c>
    </row>
    <row r="250" spans="1:13" ht="14.5" customHeight="1">
      <c r="A250" s="93">
        <v>44140</v>
      </c>
      <c r="B250" s="27"/>
      <c r="C250" s="27" t="s">
        <v>15</v>
      </c>
      <c r="D250" s="27"/>
      <c r="E250" s="148"/>
      <c r="F250" s="147">
        <v>0</v>
      </c>
      <c r="G250" s="12">
        <v>44140</v>
      </c>
      <c r="H250" s="6">
        <v>2020</v>
      </c>
      <c r="I250" s="7">
        <v>42.843835616438355</v>
      </c>
      <c r="J250" s="7">
        <f t="shared" si="3"/>
        <v>41.843835616438355</v>
      </c>
      <c r="K250" s="7">
        <v>41.843835616438355</v>
      </c>
      <c r="L250" s="6" t="s">
        <v>442</v>
      </c>
      <c r="M250" s="6" t="s">
        <v>44</v>
      </c>
    </row>
    <row r="251" spans="1:13" ht="14.5" customHeight="1">
      <c r="A251" s="93">
        <v>44147</v>
      </c>
      <c r="B251" s="27"/>
      <c r="C251" s="27" t="s">
        <v>15</v>
      </c>
      <c r="D251" s="27"/>
      <c r="E251" s="148"/>
      <c r="F251" s="147">
        <v>0</v>
      </c>
      <c r="G251" s="12">
        <v>44147</v>
      </c>
      <c r="H251" s="6">
        <v>2020</v>
      </c>
      <c r="I251" s="7">
        <v>35.791780821917811</v>
      </c>
      <c r="J251" s="7">
        <f t="shared" si="3"/>
        <v>34.791780821917811</v>
      </c>
      <c r="K251" s="7">
        <v>34.791780821917811</v>
      </c>
      <c r="L251" s="6" t="s">
        <v>442</v>
      </c>
      <c r="M251" s="6" t="s">
        <v>44</v>
      </c>
    </row>
    <row r="252" spans="1:13" ht="14.5" customHeight="1">
      <c r="A252" s="93">
        <v>44182</v>
      </c>
      <c r="B252" s="27"/>
      <c r="C252" s="27" t="s">
        <v>15</v>
      </c>
      <c r="D252" s="27"/>
      <c r="E252" s="148"/>
      <c r="F252" s="147">
        <v>0</v>
      </c>
      <c r="G252" s="12">
        <v>44182</v>
      </c>
      <c r="H252" s="6">
        <v>2020</v>
      </c>
      <c r="I252" s="7">
        <v>48.424657534246577</v>
      </c>
      <c r="J252" s="7">
        <f t="shared" si="3"/>
        <v>47.424657534246577</v>
      </c>
      <c r="K252" s="7">
        <v>47.424657534246577</v>
      </c>
      <c r="L252" s="6" t="s">
        <v>442</v>
      </c>
      <c r="M252" s="6" t="s">
        <v>44</v>
      </c>
    </row>
    <row r="253" spans="1:13" ht="14.5" customHeight="1">
      <c r="A253" s="93">
        <v>44187</v>
      </c>
      <c r="B253" s="27"/>
      <c r="C253" s="27" t="s">
        <v>15</v>
      </c>
      <c r="D253" s="27"/>
      <c r="E253" s="148"/>
      <c r="F253" s="147">
        <v>0</v>
      </c>
      <c r="G253" s="12">
        <v>44187</v>
      </c>
      <c r="H253" s="6">
        <v>2020</v>
      </c>
      <c r="I253" s="7">
        <v>44.271232876712325</v>
      </c>
      <c r="J253" s="7">
        <f t="shared" si="3"/>
        <v>43.271232876712325</v>
      </c>
      <c r="K253" s="7">
        <v>43.271232876712325</v>
      </c>
      <c r="L253" s="6" t="s">
        <v>442</v>
      </c>
      <c r="M253" s="6" t="s">
        <v>44</v>
      </c>
    </row>
    <row r="254" spans="1:13" ht="14.5" customHeight="1">
      <c r="A254" s="93">
        <v>44195</v>
      </c>
      <c r="B254" s="27"/>
      <c r="C254" s="27" t="s">
        <v>15</v>
      </c>
      <c r="D254" s="27"/>
      <c r="E254" s="148"/>
      <c r="F254" s="147">
        <v>0</v>
      </c>
      <c r="G254" s="12">
        <v>44195</v>
      </c>
      <c r="H254" s="6">
        <v>2020</v>
      </c>
      <c r="I254" s="7">
        <v>40.041095890410958</v>
      </c>
      <c r="J254" s="7">
        <f t="shared" si="3"/>
        <v>39.041095890410958</v>
      </c>
      <c r="K254" s="7">
        <v>39.041095890410958</v>
      </c>
      <c r="L254" s="6" t="s">
        <v>442</v>
      </c>
      <c r="M254" s="6" t="s">
        <v>44</v>
      </c>
    </row>
    <row r="255" spans="1:13" ht="14.5" customHeight="1">
      <c r="A255" s="93">
        <v>44195</v>
      </c>
      <c r="B255" s="27"/>
      <c r="C255" s="27" t="s">
        <v>15</v>
      </c>
      <c r="D255" s="27"/>
      <c r="E255" s="148"/>
      <c r="F255" s="147">
        <v>0</v>
      </c>
      <c r="G255" s="12">
        <v>44195</v>
      </c>
      <c r="H255" s="6">
        <v>2020</v>
      </c>
      <c r="I255" s="7">
        <v>49.101369863013701</v>
      </c>
      <c r="J255" s="7">
        <f t="shared" si="3"/>
        <v>48.101369863013701</v>
      </c>
      <c r="K255" s="7">
        <v>48.101369863013701</v>
      </c>
      <c r="L255" s="6" t="s">
        <v>442</v>
      </c>
      <c r="M255" s="6" t="s">
        <v>44</v>
      </c>
    </row>
    <row r="256" spans="1:13" ht="14.5" customHeight="1">
      <c r="A256" s="93">
        <v>44098</v>
      </c>
      <c r="B256" s="27"/>
      <c r="C256" s="27"/>
      <c r="D256" s="27">
        <v>0</v>
      </c>
      <c r="E256" s="148"/>
      <c r="F256" s="147">
        <v>0</v>
      </c>
      <c r="G256" s="12">
        <v>44098</v>
      </c>
      <c r="H256" s="6">
        <v>2020</v>
      </c>
      <c r="I256" s="7">
        <v>61.93150684931507</v>
      </c>
      <c r="J256" s="7">
        <f t="shared" si="3"/>
        <v>60.93150684931507</v>
      </c>
      <c r="K256" s="7">
        <v>60.93150684931507</v>
      </c>
      <c r="L256" s="6" t="s">
        <v>442</v>
      </c>
      <c r="M256" s="6" t="s">
        <v>44</v>
      </c>
    </row>
  </sheetData>
  <pageMargins left="0.7" right="0.7" top="0.75" bottom="0.75" header="0.3" footer="0.3"/>
  <pageSetup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workbookViewId="0">
      <selection activeCell="B2" sqref="B2"/>
    </sheetView>
  </sheetViews>
  <sheetFormatPr defaultRowHeight="14.5" customHeight="1"/>
  <cols>
    <col min="1" max="1" width="8.7265625" style="12" customWidth="1"/>
    <col min="2" max="3" width="8.7265625" style="6"/>
    <col min="4" max="4" width="8.7265625" style="6" customWidth="1"/>
    <col min="5" max="5" width="8.7265625" style="6"/>
    <col min="6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94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0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140">
        <v>44088</v>
      </c>
      <c r="B2" s="91">
        <v>4</v>
      </c>
      <c r="C2" s="91" t="s">
        <v>15</v>
      </c>
      <c r="D2" s="91">
        <v>90</v>
      </c>
      <c r="E2" s="6">
        <v>3</v>
      </c>
      <c r="F2" s="6">
        <v>0</v>
      </c>
      <c r="G2" s="12">
        <v>44088</v>
      </c>
      <c r="H2" s="6">
        <v>2020</v>
      </c>
      <c r="I2" s="7">
        <v>48.150684931506852</v>
      </c>
      <c r="J2" s="7">
        <v>47.150684931506852</v>
      </c>
      <c r="K2" s="7">
        <v>47.150684931506852</v>
      </c>
      <c r="L2" s="6" t="s">
        <v>440</v>
      </c>
      <c r="M2" s="6" t="s">
        <v>44</v>
      </c>
    </row>
    <row r="3" spans="1:13" ht="14.5" customHeight="1">
      <c r="A3" s="140">
        <v>44090</v>
      </c>
      <c r="B3" s="91">
        <v>5</v>
      </c>
      <c r="C3" s="91" t="s">
        <v>37</v>
      </c>
      <c r="D3" s="91">
        <v>30</v>
      </c>
      <c r="E3" s="6">
        <v>2</v>
      </c>
      <c r="F3" s="6">
        <v>0</v>
      </c>
      <c r="G3" s="12">
        <v>44090</v>
      </c>
      <c r="H3" s="6">
        <v>2020</v>
      </c>
      <c r="I3" s="7">
        <v>61.832876712328769</v>
      </c>
      <c r="J3" s="7">
        <v>60.832876712328769</v>
      </c>
      <c r="K3" s="7">
        <v>60.832876712328769</v>
      </c>
      <c r="L3" s="6" t="s">
        <v>440</v>
      </c>
      <c r="M3" s="6" t="s">
        <v>42</v>
      </c>
    </row>
    <row r="4" spans="1:13" ht="14.5" customHeight="1">
      <c r="A4" s="140">
        <v>44113</v>
      </c>
      <c r="B4" s="91">
        <v>5</v>
      </c>
      <c r="C4" s="91" t="s">
        <v>37</v>
      </c>
      <c r="D4" s="91"/>
      <c r="E4" s="6">
        <v>2</v>
      </c>
      <c r="F4" s="6">
        <v>0</v>
      </c>
      <c r="G4" s="12">
        <v>44113</v>
      </c>
      <c r="H4" s="6">
        <v>2020</v>
      </c>
      <c r="I4" s="7">
        <v>61.832876712328769</v>
      </c>
      <c r="J4" s="7">
        <v>60.832876712328769</v>
      </c>
      <c r="K4" s="7">
        <v>60.832876712328769</v>
      </c>
      <c r="L4" s="6" t="s">
        <v>440</v>
      </c>
      <c r="M4" s="6" t="s">
        <v>42</v>
      </c>
    </row>
    <row r="5" spans="1:13" ht="14.5" customHeight="1">
      <c r="A5" s="140">
        <v>44134</v>
      </c>
      <c r="B5" s="91">
        <v>5</v>
      </c>
      <c r="C5" s="91" t="s">
        <v>237</v>
      </c>
      <c r="D5" s="91"/>
      <c r="E5" s="6">
        <v>2</v>
      </c>
      <c r="F5" s="6">
        <v>0</v>
      </c>
      <c r="G5" s="12">
        <v>44134</v>
      </c>
      <c r="H5" s="6">
        <v>2020</v>
      </c>
      <c r="I5" s="7">
        <v>61.832876712328769</v>
      </c>
      <c r="J5" s="7">
        <v>60.832876712328769</v>
      </c>
      <c r="K5" s="7">
        <v>60.832876712328769</v>
      </c>
      <c r="L5" s="6" t="s">
        <v>440</v>
      </c>
      <c r="M5" s="6" t="s">
        <v>42</v>
      </c>
    </row>
    <row r="6" spans="1:13" ht="14.5" customHeight="1">
      <c r="A6" s="140">
        <v>44179</v>
      </c>
      <c r="B6" s="91">
        <v>5</v>
      </c>
      <c r="C6" s="91" t="s">
        <v>37</v>
      </c>
      <c r="D6" s="91"/>
      <c r="E6" s="6">
        <v>3</v>
      </c>
      <c r="F6" s="6">
        <v>0</v>
      </c>
      <c r="G6" s="12">
        <v>44179</v>
      </c>
      <c r="H6" s="6">
        <v>2020</v>
      </c>
      <c r="I6" s="7">
        <v>50.936986301369863</v>
      </c>
      <c r="J6" s="7">
        <v>49.936986301369863</v>
      </c>
      <c r="K6" s="7">
        <v>49.936986301369863</v>
      </c>
      <c r="L6" s="6" t="s">
        <v>440</v>
      </c>
      <c r="M6" s="6" t="s">
        <v>44</v>
      </c>
    </row>
    <row r="7" spans="1:13" ht="14.5" customHeight="1">
      <c r="A7" s="140">
        <v>44186</v>
      </c>
      <c r="B7" s="91">
        <v>5</v>
      </c>
      <c r="C7" s="91" t="s">
        <v>339</v>
      </c>
      <c r="D7" s="91"/>
      <c r="E7" s="6">
        <v>0</v>
      </c>
      <c r="F7" s="6">
        <v>0</v>
      </c>
      <c r="G7" s="12">
        <v>44186</v>
      </c>
      <c r="H7" s="6">
        <v>2020</v>
      </c>
      <c r="I7" s="7">
        <v>53.610958904109587</v>
      </c>
      <c r="J7" s="7">
        <v>52.610958904109587</v>
      </c>
      <c r="K7" s="7">
        <v>52.610958904109587</v>
      </c>
      <c r="L7" s="6" t="s">
        <v>440</v>
      </c>
      <c r="M7" s="6" t="s">
        <v>44</v>
      </c>
    </row>
    <row r="8" spans="1:13" ht="14.5" customHeight="1">
      <c r="A8" s="140">
        <v>43910</v>
      </c>
      <c r="B8" s="91">
        <v>6</v>
      </c>
      <c r="C8" s="91" t="s">
        <v>21</v>
      </c>
      <c r="D8" s="91">
        <v>45</v>
      </c>
      <c r="E8" s="6">
        <v>3</v>
      </c>
      <c r="F8" s="6">
        <v>0</v>
      </c>
      <c r="G8" s="12">
        <v>43910</v>
      </c>
      <c r="H8" s="6">
        <v>2020</v>
      </c>
      <c r="I8" s="7">
        <v>56.246575342465754</v>
      </c>
      <c r="J8" s="7">
        <v>55.246575342465754</v>
      </c>
      <c r="K8" s="7">
        <v>55.246575342465754</v>
      </c>
      <c r="L8" s="6" t="s">
        <v>440</v>
      </c>
      <c r="M8" s="6" t="s">
        <v>44</v>
      </c>
    </row>
    <row r="9" spans="1:13" ht="14.5" customHeight="1">
      <c r="A9" s="140">
        <v>44069</v>
      </c>
      <c r="B9" s="91">
        <v>6</v>
      </c>
      <c r="C9" s="91" t="s">
        <v>15</v>
      </c>
      <c r="D9" s="91">
        <v>90</v>
      </c>
      <c r="E9" s="6">
        <v>2</v>
      </c>
      <c r="F9" s="6">
        <v>0</v>
      </c>
      <c r="G9" s="12">
        <v>44069</v>
      </c>
      <c r="H9" s="6">
        <v>2020</v>
      </c>
      <c r="I9" s="7">
        <v>62.654794520547945</v>
      </c>
      <c r="J9" s="7">
        <v>61.654794520547945</v>
      </c>
      <c r="K9" s="7">
        <v>61.654794520547945</v>
      </c>
      <c r="L9" s="6" t="s">
        <v>440</v>
      </c>
      <c r="M9" s="6" t="s">
        <v>42</v>
      </c>
    </row>
    <row r="10" spans="1:13" ht="14.5" customHeight="1">
      <c r="A10" s="140">
        <v>43837</v>
      </c>
      <c r="B10" s="91">
        <v>6</v>
      </c>
      <c r="C10" s="91" t="s">
        <v>15</v>
      </c>
      <c r="D10" s="91">
        <v>90</v>
      </c>
      <c r="E10" s="6">
        <v>1</v>
      </c>
      <c r="F10" s="6">
        <v>0</v>
      </c>
      <c r="G10" s="12">
        <v>43837</v>
      </c>
      <c r="H10" s="6">
        <v>2020</v>
      </c>
      <c r="I10" s="7">
        <v>58.769863013698632</v>
      </c>
      <c r="J10" s="7">
        <v>57.769863013698632</v>
      </c>
      <c r="K10" s="7">
        <v>57.769863013698632</v>
      </c>
      <c r="L10" s="6" t="s">
        <v>440</v>
      </c>
      <c r="M10" s="6" t="s">
        <v>42</v>
      </c>
    </row>
    <row r="11" spans="1:13" ht="14.5" customHeight="1">
      <c r="A11" s="140">
        <v>43874</v>
      </c>
      <c r="B11" s="91">
        <v>6</v>
      </c>
      <c r="C11" s="91" t="s">
        <v>23</v>
      </c>
      <c r="D11" s="91">
        <v>60</v>
      </c>
      <c r="F11" s="6">
        <v>0</v>
      </c>
      <c r="G11" s="12">
        <v>43874</v>
      </c>
      <c r="H11" s="6">
        <v>2020</v>
      </c>
      <c r="I11" s="7">
        <v>41.887671232876713</v>
      </c>
      <c r="J11" s="7">
        <v>40.887671232876713</v>
      </c>
      <c r="K11" s="7">
        <v>40.887671232876713</v>
      </c>
      <c r="L11" s="6" t="s">
        <v>440</v>
      </c>
      <c r="M11" s="6" t="s">
        <v>42</v>
      </c>
    </row>
    <row r="12" spans="1:13" ht="14.5" customHeight="1">
      <c r="A12" s="140">
        <v>43878</v>
      </c>
      <c r="B12" s="91">
        <v>6</v>
      </c>
      <c r="C12" s="91" t="s">
        <v>23</v>
      </c>
      <c r="D12" s="91">
        <v>60</v>
      </c>
      <c r="E12" s="6">
        <v>0</v>
      </c>
      <c r="F12" s="6">
        <v>0</v>
      </c>
      <c r="G12" s="12">
        <v>43878</v>
      </c>
      <c r="H12" s="6">
        <v>2020</v>
      </c>
      <c r="I12" s="7">
        <v>50.939726027397263</v>
      </c>
      <c r="J12" s="7">
        <v>49.939726027397263</v>
      </c>
      <c r="K12" s="7">
        <v>49.939726027397263</v>
      </c>
      <c r="L12" s="6" t="s">
        <v>440</v>
      </c>
      <c r="M12" s="6" t="s">
        <v>44</v>
      </c>
    </row>
    <row r="13" spans="1:13" ht="14.5" customHeight="1">
      <c r="A13" s="140">
        <v>43874</v>
      </c>
      <c r="B13" s="91">
        <v>6</v>
      </c>
      <c r="C13" s="91" t="s">
        <v>37</v>
      </c>
      <c r="D13" s="91">
        <v>30</v>
      </c>
      <c r="F13" s="6">
        <v>0</v>
      </c>
      <c r="G13" s="12">
        <v>43874</v>
      </c>
      <c r="H13" s="6">
        <v>2020</v>
      </c>
      <c r="I13" s="7">
        <v>41.887671232876713</v>
      </c>
      <c r="J13" s="7">
        <v>40.887671232876713</v>
      </c>
      <c r="K13" s="7">
        <v>40.887671232876713</v>
      </c>
      <c r="L13" s="6" t="s">
        <v>440</v>
      </c>
      <c r="M13" s="6" t="s">
        <v>42</v>
      </c>
    </row>
    <row r="14" spans="1:13" ht="14.5" customHeight="1">
      <c r="A14" s="140">
        <v>43857</v>
      </c>
      <c r="B14" s="91">
        <v>9</v>
      </c>
      <c r="C14" s="91" t="s">
        <v>129</v>
      </c>
      <c r="D14" s="91">
        <v>10</v>
      </c>
      <c r="E14" s="6">
        <v>3</v>
      </c>
      <c r="F14" s="6">
        <v>0</v>
      </c>
      <c r="G14" s="12">
        <v>43857</v>
      </c>
      <c r="H14" s="6">
        <v>2020</v>
      </c>
      <c r="I14" s="7">
        <v>58.556164383561644</v>
      </c>
      <c r="J14" s="7">
        <v>57.556164383561644</v>
      </c>
      <c r="K14" s="7">
        <v>57.556164383561644</v>
      </c>
      <c r="L14" s="6" t="s">
        <v>440</v>
      </c>
      <c r="M14" s="6" t="s">
        <v>42</v>
      </c>
    </row>
    <row r="15" spans="1:13" ht="14.5" customHeight="1">
      <c r="A15" s="140">
        <v>44148</v>
      </c>
      <c r="B15" s="91">
        <v>9</v>
      </c>
      <c r="C15" s="91" t="s">
        <v>37</v>
      </c>
      <c r="D15" s="91"/>
      <c r="E15" s="6">
        <v>3</v>
      </c>
      <c r="F15" s="6">
        <v>0</v>
      </c>
      <c r="G15" s="12">
        <v>44148</v>
      </c>
      <c r="H15" s="6">
        <v>2020</v>
      </c>
      <c r="I15" s="7">
        <v>53.471232876712328</v>
      </c>
      <c r="J15" s="7">
        <v>52.471232876712328</v>
      </c>
      <c r="K15" s="7">
        <v>52.471232876712328</v>
      </c>
      <c r="L15" s="6" t="s">
        <v>440</v>
      </c>
      <c r="M15" s="6" t="s">
        <v>44</v>
      </c>
    </row>
    <row r="16" spans="1:13" ht="14.5" customHeight="1">
      <c r="A16" s="140">
        <v>43857</v>
      </c>
      <c r="B16" s="91">
        <v>9</v>
      </c>
      <c r="C16" s="91" t="s">
        <v>229</v>
      </c>
      <c r="D16" s="91">
        <v>27</v>
      </c>
      <c r="F16" s="6">
        <v>0</v>
      </c>
      <c r="G16" s="12">
        <v>43857</v>
      </c>
      <c r="H16" s="6">
        <v>2020</v>
      </c>
      <c r="I16" s="7">
        <v>62.594520547945208</v>
      </c>
      <c r="J16" s="7">
        <v>61.594520547945208</v>
      </c>
      <c r="K16" s="7">
        <v>61.594520547945208</v>
      </c>
      <c r="L16" s="6" t="s">
        <v>440</v>
      </c>
      <c r="M16" s="6" t="s">
        <v>44</v>
      </c>
    </row>
    <row r="17" spans="1:13" ht="14.5" customHeight="1">
      <c r="A17" s="140">
        <v>43875</v>
      </c>
      <c r="B17" s="91">
        <v>9</v>
      </c>
      <c r="C17" s="91" t="s">
        <v>37</v>
      </c>
      <c r="D17" s="91">
        <v>30</v>
      </c>
      <c r="F17" s="6">
        <v>0</v>
      </c>
      <c r="G17" s="12">
        <v>43875</v>
      </c>
      <c r="H17" s="6">
        <v>2020</v>
      </c>
      <c r="I17" s="7">
        <v>62.594520547945208</v>
      </c>
      <c r="J17" s="7">
        <v>61.594520547945208</v>
      </c>
      <c r="K17" s="7">
        <v>61.594520547945208</v>
      </c>
      <c r="L17" s="6" t="s">
        <v>440</v>
      </c>
      <c r="M17" s="6" t="s">
        <v>44</v>
      </c>
    </row>
    <row r="18" spans="1:13" ht="14.5" customHeight="1">
      <c r="A18" s="140">
        <v>43875</v>
      </c>
      <c r="B18" s="91">
        <v>9</v>
      </c>
      <c r="C18" s="91" t="s">
        <v>37</v>
      </c>
      <c r="D18" s="91">
        <v>30</v>
      </c>
      <c r="F18" s="6">
        <v>0</v>
      </c>
      <c r="G18" s="12">
        <v>43875</v>
      </c>
      <c r="H18" s="6">
        <v>2020</v>
      </c>
      <c r="I18" s="7">
        <v>62.594520547945208</v>
      </c>
      <c r="J18" s="7">
        <v>61.594520547945208</v>
      </c>
      <c r="K18" s="7">
        <v>61.594520547945208</v>
      </c>
      <c r="L18" s="6" t="s">
        <v>440</v>
      </c>
      <c r="M18" s="6" t="s">
        <v>44</v>
      </c>
    </row>
    <row r="19" spans="1:13" ht="14.5" customHeight="1">
      <c r="A19" s="140">
        <v>43879</v>
      </c>
      <c r="B19" s="91">
        <v>9</v>
      </c>
      <c r="C19" s="91" t="s">
        <v>15</v>
      </c>
      <c r="D19" s="91">
        <v>90</v>
      </c>
      <c r="E19" s="6">
        <v>2</v>
      </c>
      <c r="F19" s="6">
        <v>0</v>
      </c>
      <c r="G19" s="12">
        <v>43879</v>
      </c>
      <c r="H19" s="6">
        <v>2020</v>
      </c>
      <c r="I19" s="7">
        <v>62.534246575342465</v>
      </c>
      <c r="J19" s="7">
        <v>61.534246575342465</v>
      </c>
      <c r="K19" s="7">
        <v>61.534246575342465</v>
      </c>
      <c r="L19" s="6" t="s">
        <v>440</v>
      </c>
      <c r="M19" s="6" t="s">
        <v>44</v>
      </c>
    </row>
    <row r="20" spans="1:13" ht="14.5" customHeight="1">
      <c r="A20" s="140">
        <v>43903</v>
      </c>
      <c r="B20" s="91">
        <v>9</v>
      </c>
      <c r="C20" s="91" t="s">
        <v>37</v>
      </c>
      <c r="D20" s="91">
        <v>30</v>
      </c>
      <c r="E20" s="6">
        <v>2</v>
      </c>
      <c r="F20" s="6">
        <v>0</v>
      </c>
      <c r="G20" s="12">
        <v>43903</v>
      </c>
      <c r="H20" s="6">
        <v>2020</v>
      </c>
      <c r="I20" s="7">
        <v>61.038356164383565</v>
      </c>
      <c r="J20" s="7">
        <v>60.038356164383565</v>
      </c>
      <c r="K20" s="7">
        <v>60.038356164383565</v>
      </c>
      <c r="L20" s="6" t="s">
        <v>440</v>
      </c>
      <c r="M20" s="6" t="s">
        <v>42</v>
      </c>
    </row>
    <row r="21" spans="1:13" ht="14.5" customHeight="1">
      <c r="A21" s="140">
        <v>44053</v>
      </c>
      <c r="B21" s="91">
        <v>9</v>
      </c>
      <c r="C21" s="91" t="s">
        <v>15</v>
      </c>
      <c r="D21" s="91" t="s">
        <v>15</v>
      </c>
      <c r="E21" s="6">
        <v>3</v>
      </c>
      <c r="F21" s="6">
        <v>0</v>
      </c>
      <c r="G21" s="12">
        <v>44053</v>
      </c>
      <c r="H21" s="6">
        <v>2020</v>
      </c>
      <c r="I21" s="7">
        <v>45.19178082191781</v>
      </c>
      <c r="J21" s="7">
        <v>44.19178082191781</v>
      </c>
      <c r="K21" s="7">
        <v>44.19178082191781</v>
      </c>
      <c r="L21" s="6" t="s">
        <v>440</v>
      </c>
      <c r="M21" s="6" t="s">
        <v>42</v>
      </c>
    </row>
    <row r="22" spans="1:13" ht="14.5" customHeight="1">
      <c r="A22" s="140">
        <v>43910</v>
      </c>
      <c r="B22" s="91">
        <v>9</v>
      </c>
      <c r="C22" s="91" t="s">
        <v>37</v>
      </c>
      <c r="D22" s="91">
        <v>30</v>
      </c>
      <c r="E22" s="6">
        <v>3</v>
      </c>
      <c r="F22" s="6">
        <v>0</v>
      </c>
      <c r="G22" s="12">
        <v>43910</v>
      </c>
      <c r="H22" s="6">
        <v>2020</v>
      </c>
      <c r="I22" s="7">
        <v>60.649315068493152</v>
      </c>
      <c r="J22" s="7">
        <v>59.649315068493152</v>
      </c>
      <c r="K22" s="7">
        <v>59.649315068493152</v>
      </c>
      <c r="L22" s="6" t="s">
        <v>440</v>
      </c>
      <c r="M22" s="6" t="s">
        <v>42</v>
      </c>
    </row>
    <row r="23" spans="1:13" ht="14.5" customHeight="1">
      <c r="A23" s="140">
        <v>44162</v>
      </c>
      <c r="B23" s="91">
        <v>9</v>
      </c>
      <c r="C23" s="91" t="s">
        <v>37</v>
      </c>
      <c r="D23" s="91"/>
      <c r="E23" s="6">
        <v>2</v>
      </c>
      <c r="F23" s="6">
        <v>0</v>
      </c>
      <c r="G23" s="12">
        <v>44162</v>
      </c>
      <c r="H23" s="6">
        <v>2020</v>
      </c>
      <c r="I23" s="7">
        <v>49.230136986301368</v>
      </c>
      <c r="J23" s="7">
        <v>48.230136986301368</v>
      </c>
      <c r="K23" s="7">
        <v>48.230136986301368</v>
      </c>
      <c r="L23" s="6" t="s">
        <v>440</v>
      </c>
      <c r="M23" s="6" t="s">
        <v>42</v>
      </c>
    </row>
    <row r="24" spans="1:13" ht="14.5" customHeight="1">
      <c r="A24" s="140">
        <v>44176</v>
      </c>
      <c r="B24" s="91">
        <v>9</v>
      </c>
      <c r="C24" s="91" t="s">
        <v>429</v>
      </c>
      <c r="D24" s="91"/>
      <c r="E24" s="6">
        <v>2</v>
      </c>
      <c r="F24" s="6">
        <v>0</v>
      </c>
      <c r="G24" s="12">
        <v>44176</v>
      </c>
      <c r="H24" s="6">
        <v>2020</v>
      </c>
      <c r="I24" s="7">
        <v>49.230136986301368</v>
      </c>
      <c r="J24" s="7">
        <v>48.230136986301368</v>
      </c>
      <c r="K24" s="7">
        <v>48.230136986301368</v>
      </c>
      <c r="L24" s="6" t="s">
        <v>440</v>
      </c>
      <c r="M24" s="6" t="s">
        <v>42</v>
      </c>
    </row>
    <row r="25" spans="1:13" ht="14.5" customHeight="1">
      <c r="A25" s="140">
        <v>44193</v>
      </c>
      <c r="B25" s="91">
        <v>9</v>
      </c>
      <c r="C25" s="91" t="s">
        <v>165</v>
      </c>
      <c r="D25" s="91"/>
      <c r="E25" s="6">
        <v>2</v>
      </c>
      <c r="F25" s="6">
        <v>0</v>
      </c>
      <c r="G25" s="12">
        <v>44193</v>
      </c>
      <c r="H25" s="6">
        <v>2020</v>
      </c>
      <c r="I25" s="7">
        <v>52.265753424657532</v>
      </c>
      <c r="J25" s="7">
        <v>51.265753424657532</v>
      </c>
      <c r="K25" s="7">
        <v>51.265753424657532</v>
      </c>
      <c r="L25" s="6" t="s">
        <v>440</v>
      </c>
      <c r="M25" s="6" t="s">
        <v>44</v>
      </c>
    </row>
    <row r="26" spans="1:13" ht="14.5" customHeight="1">
      <c r="A26" s="140">
        <v>43896</v>
      </c>
      <c r="B26" s="91">
        <v>10</v>
      </c>
      <c r="C26" s="91" t="s">
        <v>37</v>
      </c>
      <c r="D26" s="91">
        <v>30</v>
      </c>
      <c r="E26" s="6">
        <v>2</v>
      </c>
      <c r="F26" s="6">
        <v>0</v>
      </c>
      <c r="G26" s="12">
        <v>43896</v>
      </c>
      <c r="H26" s="6">
        <v>2020</v>
      </c>
      <c r="I26" s="7">
        <v>57.087671232876716</v>
      </c>
      <c r="J26" s="7">
        <v>56.087671232876716</v>
      </c>
      <c r="K26" s="7">
        <v>56.087671232876716</v>
      </c>
      <c r="L26" s="6" t="s">
        <v>440</v>
      </c>
      <c r="M26" s="6" t="s">
        <v>44</v>
      </c>
    </row>
    <row r="27" spans="1:13" ht="14.5" customHeight="1">
      <c r="A27" s="140">
        <v>43847</v>
      </c>
      <c r="B27" s="91">
        <v>11</v>
      </c>
      <c r="C27" s="91" t="s">
        <v>205</v>
      </c>
      <c r="D27" s="91">
        <v>9</v>
      </c>
      <c r="F27" s="6">
        <v>0</v>
      </c>
      <c r="G27" s="12">
        <v>43847</v>
      </c>
      <c r="H27" s="6">
        <v>2020</v>
      </c>
      <c r="I27" s="7">
        <v>57.030136986301372</v>
      </c>
      <c r="J27" s="7">
        <v>56.030136986301372</v>
      </c>
      <c r="K27" s="7">
        <v>56.030136986301372</v>
      </c>
      <c r="L27" s="6" t="s">
        <v>440</v>
      </c>
      <c r="M27" s="6" t="s">
        <v>42</v>
      </c>
    </row>
    <row r="28" spans="1:13" ht="14.5" customHeight="1">
      <c r="A28" s="140">
        <v>43836</v>
      </c>
      <c r="B28" s="91">
        <v>11</v>
      </c>
      <c r="C28" s="91" t="s">
        <v>56</v>
      </c>
      <c r="D28" s="91">
        <v>14</v>
      </c>
      <c r="F28" s="6">
        <v>0</v>
      </c>
      <c r="G28" s="12">
        <v>43836</v>
      </c>
      <c r="H28" s="6">
        <v>2020</v>
      </c>
      <c r="I28" s="7">
        <v>46.07123287671233</v>
      </c>
      <c r="J28" s="7">
        <v>45.07123287671233</v>
      </c>
      <c r="K28" s="7">
        <v>45.07123287671233</v>
      </c>
      <c r="L28" s="6" t="s">
        <v>440</v>
      </c>
      <c r="M28" s="6" t="s">
        <v>42</v>
      </c>
    </row>
    <row r="29" spans="1:13" ht="14.5" customHeight="1">
      <c r="A29" s="140">
        <v>43851</v>
      </c>
      <c r="B29" s="91">
        <v>13</v>
      </c>
      <c r="C29" s="91" t="s">
        <v>15</v>
      </c>
      <c r="D29" s="91">
        <v>90</v>
      </c>
      <c r="E29" s="6">
        <v>2</v>
      </c>
      <c r="F29" s="6">
        <v>0</v>
      </c>
      <c r="G29" s="12">
        <v>43851</v>
      </c>
      <c r="H29" s="6">
        <v>2020</v>
      </c>
      <c r="I29" s="7">
        <v>46.134246575342466</v>
      </c>
      <c r="J29" s="7">
        <v>45.134246575342466</v>
      </c>
      <c r="K29" s="7">
        <v>45.134246575342466</v>
      </c>
      <c r="L29" s="6" t="s">
        <v>440</v>
      </c>
      <c r="M29" s="6" t="s">
        <v>44</v>
      </c>
    </row>
    <row r="30" spans="1:13" ht="14.5" customHeight="1">
      <c r="A30" s="140">
        <v>44076</v>
      </c>
      <c r="B30" s="91">
        <v>13</v>
      </c>
      <c r="C30" s="91" t="s">
        <v>109</v>
      </c>
      <c r="D30" s="91">
        <v>50</v>
      </c>
      <c r="E30" s="6">
        <v>0</v>
      </c>
      <c r="F30" s="6">
        <v>0</v>
      </c>
      <c r="G30" s="12">
        <v>44076</v>
      </c>
      <c r="H30" s="6">
        <v>2020</v>
      </c>
      <c r="I30" s="7">
        <v>56.11780821917808</v>
      </c>
      <c r="J30" s="7">
        <v>55.11780821917808</v>
      </c>
      <c r="K30" s="7">
        <v>55.11780821917808</v>
      </c>
      <c r="L30" s="6" t="s">
        <v>440</v>
      </c>
      <c r="M30" s="6" t="s">
        <v>44</v>
      </c>
    </row>
    <row r="31" spans="1:13" ht="14.5" customHeight="1">
      <c r="A31" s="140">
        <v>44130</v>
      </c>
      <c r="B31" s="91">
        <v>13</v>
      </c>
      <c r="C31" s="91" t="s">
        <v>132</v>
      </c>
      <c r="D31" s="91"/>
      <c r="E31" s="6">
        <v>2</v>
      </c>
      <c r="F31" s="6">
        <v>0</v>
      </c>
      <c r="G31" s="12">
        <v>44130</v>
      </c>
      <c r="H31" s="6">
        <v>2020</v>
      </c>
      <c r="I31" s="7">
        <v>56.405479452054792</v>
      </c>
      <c r="J31" s="7">
        <v>55.405479452054792</v>
      </c>
      <c r="K31" s="7">
        <v>55.405479452054792</v>
      </c>
      <c r="L31" s="6" t="s">
        <v>440</v>
      </c>
      <c r="M31" s="6" t="s">
        <v>44</v>
      </c>
    </row>
    <row r="32" spans="1:13" ht="14.5" customHeight="1">
      <c r="A32" s="140">
        <v>44148</v>
      </c>
      <c r="B32" s="91">
        <v>13</v>
      </c>
      <c r="C32" s="91" t="s">
        <v>23</v>
      </c>
      <c r="D32" s="91"/>
      <c r="E32" s="6">
        <v>3</v>
      </c>
      <c r="F32" s="6">
        <v>0</v>
      </c>
      <c r="G32" s="12">
        <v>44148</v>
      </c>
      <c r="H32" s="6">
        <v>2020</v>
      </c>
      <c r="I32" s="7">
        <v>55.5013698630137</v>
      </c>
      <c r="J32" s="7">
        <v>54.5013698630137</v>
      </c>
      <c r="K32" s="7">
        <v>54.5013698630137</v>
      </c>
      <c r="L32" s="6" t="s">
        <v>440</v>
      </c>
      <c r="M32" s="6" t="s">
        <v>44</v>
      </c>
    </row>
    <row r="33" spans="1:13" ht="14.5" customHeight="1">
      <c r="A33" s="140">
        <v>43861</v>
      </c>
      <c r="B33" s="91">
        <v>13</v>
      </c>
      <c r="C33" s="91" t="s">
        <v>37</v>
      </c>
      <c r="D33" s="91">
        <v>30</v>
      </c>
      <c r="F33" s="6">
        <v>1</v>
      </c>
      <c r="G33" s="12">
        <v>43861</v>
      </c>
      <c r="H33" s="6">
        <v>2020</v>
      </c>
      <c r="I33" s="7">
        <v>50.780821917808218</v>
      </c>
      <c r="J33" s="7">
        <v>49.780821917808218</v>
      </c>
      <c r="K33" s="7">
        <v>49.780821917808218</v>
      </c>
      <c r="L33" s="6" t="s">
        <v>440</v>
      </c>
      <c r="M33" s="6" t="s">
        <v>42</v>
      </c>
    </row>
    <row r="34" spans="1:13" ht="14.5" customHeight="1">
      <c r="A34" s="140">
        <v>43836</v>
      </c>
      <c r="B34" s="91">
        <v>13</v>
      </c>
      <c r="C34" s="91" t="s">
        <v>15</v>
      </c>
      <c r="D34" s="91">
        <v>90</v>
      </c>
      <c r="E34" s="6">
        <v>2</v>
      </c>
      <c r="F34" s="6">
        <v>0</v>
      </c>
      <c r="G34" s="12">
        <v>43836</v>
      </c>
      <c r="H34" s="6">
        <v>2020</v>
      </c>
      <c r="I34" s="7">
        <v>40.441095890410956</v>
      </c>
      <c r="J34" s="7">
        <v>39.441095890410956</v>
      </c>
      <c r="K34" s="7">
        <v>39.441095890410956</v>
      </c>
      <c r="L34" s="6" t="s">
        <v>440</v>
      </c>
      <c r="M34" s="6" t="s">
        <v>42</v>
      </c>
    </row>
    <row r="35" spans="1:13" ht="14.5" customHeight="1">
      <c r="A35" s="140">
        <v>44174</v>
      </c>
      <c r="B35" s="91">
        <v>13</v>
      </c>
      <c r="C35" s="91" t="s">
        <v>37</v>
      </c>
      <c r="D35" s="91"/>
      <c r="E35" s="6">
        <v>2</v>
      </c>
      <c r="F35" s="6">
        <v>0</v>
      </c>
      <c r="G35" s="12">
        <v>44174</v>
      </c>
      <c r="H35" s="6">
        <v>2020</v>
      </c>
      <c r="I35" s="7">
        <v>38.945205479452056</v>
      </c>
      <c r="J35" s="7">
        <v>37.945205479452056</v>
      </c>
      <c r="K35" s="7">
        <v>37.945205479452056</v>
      </c>
      <c r="L35" s="6" t="s">
        <v>440</v>
      </c>
      <c r="M35" s="6" t="s">
        <v>44</v>
      </c>
    </row>
    <row r="36" spans="1:13" ht="14.5" customHeight="1">
      <c r="A36" s="140">
        <v>44008</v>
      </c>
      <c r="B36" s="91">
        <v>13</v>
      </c>
      <c r="C36" s="91" t="s">
        <v>23</v>
      </c>
      <c r="D36" s="91">
        <v>60</v>
      </c>
      <c r="E36" s="6">
        <v>3</v>
      </c>
      <c r="F36" s="6">
        <v>0</v>
      </c>
      <c r="G36" s="12">
        <v>44008</v>
      </c>
      <c r="H36" s="6">
        <v>2020</v>
      </c>
      <c r="I36" s="7">
        <v>46.589041095890408</v>
      </c>
      <c r="J36" s="7">
        <v>45.589041095890408</v>
      </c>
      <c r="K36" s="7">
        <v>45.589041095890408</v>
      </c>
      <c r="L36" s="6" t="s">
        <v>440</v>
      </c>
      <c r="M36" s="6" t="s">
        <v>42</v>
      </c>
    </row>
    <row r="37" spans="1:13" ht="14.5" customHeight="1">
      <c r="A37" s="140">
        <v>43850</v>
      </c>
      <c r="B37" s="91">
        <v>13</v>
      </c>
      <c r="C37" s="91" t="s">
        <v>37</v>
      </c>
      <c r="D37" s="91">
        <v>30</v>
      </c>
      <c r="F37" s="6">
        <v>0</v>
      </c>
      <c r="G37" s="12">
        <v>43850</v>
      </c>
      <c r="H37" s="6">
        <v>2020</v>
      </c>
      <c r="I37" s="7">
        <v>59</v>
      </c>
      <c r="J37" s="7">
        <v>58</v>
      </c>
      <c r="K37" s="7">
        <v>58</v>
      </c>
      <c r="L37" s="6" t="s">
        <v>440</v>
      </c>
      <c r="M37" s="6" t="s">
        <v>44</v>
      </c>
    </row>
    <row r="38" spans="1:13" ht="14.5" customHeight="1">
      <c r="A38" s="140">
        <v>43893</v>
      </c>
      <c r="B38" s="91">
        <v>13</v>
      </c>
      <c r="C38" s="91" t="s">
        <v>37</v>
      </c>
      <c r="D38" s="91">
        <v>30</v>
      </c>
      <c r="E38" s="6">
        <v>0</v>
      </c>
      <c r="F38" s="6">
        <v>0</v>
      </c>
      <c r="G38" s="12">
        <v>43893</v>
      </c>
      <c r="H38" s="6">
        <v>2020</v>
      </c>
      <c r="I38" s="7">
        <v>35.575342465753423</v>
      </c>
      <c r="J38" s="7">
        <v>34.575342465753423</v>
      </c>
      <c r="K38" s="7">
        <v>34.575342465753423</v>
      </c>
      <c r="L38" s="6" t="s">
        <v>440</v>
      </c>
      <c r="M38" s="6" t="s">
        <v>44</v>
      </c>
    </row>
    <row r="39" spans="1:13" ht="14.5" customHeight="1">
      <c r="A39" s="140">
        <v>43879</v>
      </c>
      <c r="B39" s="91">
        <v>13</v>
      </c>
      <c r="C39" s="91" t="s">
        <v>23</v>
      </c>
      <c r="D39" s="91">
        <v>60</v>
      </c>
      <c r="E39" s="6">
        <v>3</v>
      </c>
      <c r="F39" s="6">
        <v>0</v>
      </c>
      <c r="G39" s="12">
        <v>43879</v>
      </c>
      <c r="H39" s="6">
        <v>2020</v>
      </c>
      <c r="I39" s="7">
        <v>42.169863013698631</v>
      </c>
      <c r="J39" s="7">
        <v>41.169863013698631</v>
      </c>
      <c r="K39" s="7">
        <v>41.169863013698631</v>
      </c>
      <c r="L39" s="6" t="s">
        <v>440</v>
      </c>
      <c r="M39" s="6" t="s">
        <v>42</v>
      </c>
    </row>
    <row r="40" spans="1:13" ht="14.5" customHeight="1">
      <c r="A40" s="140">
        <v>44090</v>
      </c>
      <c r="B40" s="91">
        <v>13</v>
      </c>
      <c r="C40" s="91" t="s">
        <v>15</v>
      </c>
      <c r="D40" s="91">
        <v>90</v>
      </c>
      <c r="E40" s="6">
        <v>3</v>
      </c>
      <c r="F40" s="6">
        <v>0</v>
      </c>
      <c r="G40" s="12">
        <v>44090</v>
      </c>
      <c r="H40" s="6">
        <v>2020</v>
      </c>
      <c r="I40" s="7">
        <v>50.709589041095889</v>
      </c>
      <c r="J40" s="7">
        <v>49.709589041095889</v>
      </c>
      <c r="K40" s="7">
        <v>49.709589041095889</v>
      </c>
      <c r="L40" s="6" t="s">
        <v>440</v>
      </c>
      <c r="M40" s="6" t="s">
        <v>44</v>
      </c>
    </row>
    <row r="41" spans="1:13" ht="14.5" customHeight="1">
      <c r="A41" s="140">
        <v>43837</v>
      </c>
      <c r="B41" s="91">
        <v>13</v>
      </c>
      <c r="C41" s="91" t="s">
        <v>15</v>
      </c>
      <c r="D41" s="91"/>
      <c r="F41" s="6">
        <v>0</v>
      </c>
      <c r="G41" s="12">
        <v>43837</v>
      </c>
      <c r="H41" s="6">
        <v>2020</v>
      </c>
      <c r="I41" s="7">
        <v>52.561643835616437</v>
      </c>
      <c r="J41" s="7">
        <v>51.561643835616437</v>
      </c>
      <c r="K41" s="7">
        <v>51.561643835616437</v>
      </c>
      <c r="L41" s="6" t="s">
        <v>440</v>
      </c>
      <c r="M41" s="6" t="s">
        <v>44</v>
      </c>
    </row>
    <row r="42" spans="1:13" ht="14.5" customHeight="1">
      <c r="A42" s="140">
        <v>43837</v>
      </c>
      <c r="B42" s="91">
        <v>13</v>
      </c>
      <c r="C42" s="91" t="s">
        <v>15</v>
      </c>
      <c r="D42" s="91">
        <v>90</v>
      </c>
      <c r="F42" s="6">
        <v>0</v>
      </c>
      <c r="G42" s="12">
        <v>43837</v>
      </c>
      <c r="H42" s="6">
        <v>2020</v>
      </c>
      <c r="I42" s="7">
        <v>55.564383561643837</v>
      </c>
      <c r="J42" s="7">
        <v>54.564383561643837</v>
      </c>
      <c r="K42" s="7">
        <v>54.564383561643837</v>
      </c>
      <c r="L42" s="6" t="s">
        <v>440</v>
      </c>
      <c r="M42" s="6" t="s">
        <v>42</v>
      </c>
    </row>
    <row r="43" spans="1:13" ht="14.5" customHeight="1">
      <c r="A43" s="140">
        <v>43850</v>
      </c>
      <c r="B43" s="91">
        <v>13</v>
      </c>
      <c r="C43" s="91" t="s">
        <v>23</v>
      </c>
      <c r="D43" s="91">
        <v>60</v>
      </c>
      <c r="F43" s="6">
        <v>0</v>
      </c>
      <c r="G43" s="12">
        <v>43850</v>
      </c>
      <c r="H43" s="6">
        <v>2020</v>
      </c>
      <c r="I43" s="7">
        <v>39</v>
      </c>
      <c r="J43" s="7">
        <v>38</v>
      </c>
      <c r="K43" s="7">
        <v>38</v>
      </c>
      <c r="L43" s="6" t="s">
        <v>440</v>
      </c>
      <c r="M43" s="6" t="s">
        <v>44</v>
      </c>
    </row>
    <row r="44" spans="1:13" ht="14.5" customHeight="1">
      <c r="A44" s="140">
        <v>43875</v>
      </c>
      <c r="B44" s="91">
        <v>13</v>
      </c>
      <c r="C44" s="91" t="s">
        <v>23</v>
      </c>
      <c r="D44" s="91">
        <v>60</v>
      </c>
      <c r="F44" s="6">
        <v>0</v>
      </c>
      <c r="G44" s="12">
        <v>43875</v>
      </c>
      <c r="H44" s="6">
        <v>2020</v>
      </c>
      <c r="I44" s="7">
        <v>60.043835616438358</v>
      </c>
      <c r="J44" s="7">
        <v>59.043835616438358</v>
      </c>
      <c r="K44" s="7">
        <v>59.043835616438358</v>
      </c>
      <c r="L44" s="6" t="s">
        <v>440</v>
      </c>
      <c r="M44" s="6" t="s">
        <v>42</v>
      </c>
    </row>
    <row r="45" spans="1:13" ht="14.5" customHeight="1">
      <c r="A45" s="140">
        <v>43878</v>
      </c>
      <c r="B45" s="91">
        <v>13</v>
      </c>
      <c r="C45" s="91" t="s">
        <v>23</v>
      </c>
      <c r="D45" s="91">
        <v>60</v>
      </c>
      <c r="F45" s="6">
        <v>0</v>
      </c>
      <c r="G45" s="12">
        <v>43878</v>
      </c>
      <c r="H45" s="6">
        <v>2020</v>
      </c>
      <c r="I45" s="7">
        <v>61.079452054794523</v>
      </c>
      <c r="J45" s="7">
        <v>60.079452054794523</v>
      </c>
      <c r="K45" s="7">
        <v>60.079452054794523</v>
      </c>
      <c r="L45" s="6" t="s">
        <v>440</v>
      </c>
      <c r="M45" s="6" t="s">
        <v>42</v>
      </c>
    </row>
    <row r="46" spans="1:13" ht="14.5" customHeight="1">
      <c r="A46" s="140">
        <v>43878</v>
      </c>
      <c r="B46" s="91">
        <v>13</v>
      </c>
      <c r="C46" s="91" t="s">
        <v>23</v>
      </c>
      <c r="D46" s="91">
        <v>60</v>
      </c>
      <c r="F46" s="6">
        <v>0</v>
      </c>
      <c r="G46" s="12">
        <v>43878</v>
      </c>
      <c r="H46" s="6">
        <v>2020</v>
      </c>
      <c r="I46" s="7">
        <v>52.728767123287675</v>
      </c>
      <c r="J46" s="7">
        <v>51.728767123287675</v>
      </c>
      <c r="K46" s="7">
        <v>51.728767123287675</v>
      </c>
      <c r="L46" s="6" t="s">
        <v>440</v>
      </c>
      <c r="M46" s="6" t="s">
        <v>44</v>
      </c>
    </row>
    <row r="47" spans="1:13" ht="14.5" customHeight="1">
      <c r="A47" s="140">
        <v>43892</v>
      </c>
      <c r="B47" s="91">
        <v>13</v>
      </c>
      <c r="C47" s="91" t="s">
        <v>37</v>
      </c>
      <c r="D47" s="91">
        <v>30</v>
      </c>
      <c r="F47" s="6">
        <v>0</v>
      </c>
      <c r="G47" s="12">
        <v>43892</v>
      </c>
      <c r="H47" s="6">
        <v>2020</v>
      </c>
      <c r="I47" s="7">
        <v>36.684931506849317</v>
      </c>
      <c r="J47" s="7">
        <v>35.684931506849317</v>
      </c>
      <c r="K47" s="7">
        <v>35.684931506849317</v>
      </c>
      <c r="L47" s="6" t="s">
        <v>440</v>
      </c>
      <c r="M47" s="6" t="s">
        <v>44</v>
      </c>
    </row>
    <row r="48" spans="1:13" ht="14.5" customHeight="1">
      <c r="A48" s="140">
        <v>43896</v>
      </c>
      <c r="B48" s="91">
        <v>13</v>
      </c>
      <c r="C48" s="91" t="s">
        <v>23</v>
      </c>
      <c r="D48" s="91">
        <v>60</v>
      </c>
      <c r="F48" s="6">
        <v>0</v>
      </c>
      <c r="G48" s="12">
        <v>43896</v>
      </c>
      <c r="H48" s="6">
        <v>2020</v>
      </c>
      <c r="I48" s="7">
        <v>57.682191780821917</v>
      </c>
      <c r="J48" s="7">
        <v>56.682191780821917</v>
      </c>
      <c r="K48" s="7">
        <v>56.682191780821917</v>
      </c>
      <c r="L48" s="6" t="s">
        <v>440</v>
      </c>
      <c r="M48" s="6" t="s">
        <v>44</v>
      </c>
    </row>
    <row r="49" spans="1:13" ht="14.5" customHeight="1">
      <c r="A49" s="140">
        <v>43903</v>
      </c>
      <c r="B49" s="91">
        <v>13</v>
      </c>
      <c r="C49" s="91" t="s">
        <v>37</v>
      </c>
      <c r="D49" s="91">
        <v>30</v>
      </c>
      <c r="F49" s="6">
        <v>0</v>
      </c>
      <c r="G49" s="12">
        <v>43903</v>
      </c>
      <c r="H49" s="6">
        <v>2020</v>
      </c>
      <c r="I49" s="7">
        <v>61.460273972602742</v>
      </c>
      <c r="J49" s="7">
        <v>60.460273972602742</v>
      </c>
      <c r="K49" s="7">
        <v>60.460273972602742</v>
      </c>
      <c r="L49" s="6" t="s">
        <v>440</v>
      </c>
      <c r="M49" s="6" t="s">
        <v>42</v>
      </c>
    </row>
    <row r="50" spans="1:13" ht="14.5" customHeight="1">
      <c r="A50" s="140">
        <v>43906</v>
      </c>
      <c r="B50" s="91">
        <v>13</v>
      </c>
      <c r="C50" s="91" t="s">
        <v>37</v>
      </c>
      <c r="D50" s="91">
        <v>30</v>
      </c>
      <c r="F50" s="6">
        <v>0</v>
      </c>
      <c r="G50" s="12">
        <v>43906</v>
      </c>
      <c r="H50" s="6">
        <v>2020</v>
      </c>
      <c r="I50" s="7">
        <v>39</v>
      </c>
      <c r="J50" s="7">
        <v>38</v>
      </c>
      <c r="K50" s="7">
        <v>38</v>
      </c>
      <c r="L50" s="6" t="s">
        <v>440</v>
      </c>
      <c r="M50" s="6" t="s">
        <v>44</v>
      </c>
    </row>
    <row r="51" spans="1:13" ht="14.5" customHeight="1">
      <c r="A51" s="140">
        <v>43906</v>
      </c>
      <c r="B51" s="91">
        <v>13</v>
      </c>
      <c r="C51" s="91" t="s">
        <v>15</v>
      </c>
      <c r="D51" s="91">
        <v>90</v>
      </c>
      <c r="F51" s="6">
        <v>0</v>
      </c>
      <c r="G51" s="12">
        <v>43906</v>
      </c>
      <c r="H51" s="6">
        <v>2020</v>
      </c>
      <c r="I51" s="7">
        <v>44.076712328767123</v>
      </c>
      <c r="J51" s="7">
        <v>43.076712328767123</v>
      </c>
      <c r="K51" s="7">
        <v>43.076712328767123</v>
      </c>
      <c r="L51" s="6" t="s">
        <v>440</v>
      </c>
      <c r="M51" s="6" t="s">
        <v>42</v>
      </c>
    </row>
    <row r="52" spans="1:13" ht="14.5" customHeight="1">
      <c r="A52" s="140">
        <v>43906</v>
      </c>
      <c r="B52" s="91">
        <v>13</v>
      </c>
      <c r="C52" s="91" t="s">
        <v>15</v>
      </c>
      <c r="D52" s="91">
        <v>90</v>
      </c>
      <c r="F52" s="6">
        <v>0</v>
      </c>
      <c r="G52" s="12">
        <v>43906</v>
      </c>
      <c r="H52" s="6">
        <v>2020</v>
      </c>
      <c r="I52" s="7">
        <v>37.287671232876711</v>
      </c>
      <c r="J52" s="7">
        <v>36.287671232876711</v>
      </c>
      <c r="K52" s="7">
        <v>36.287671232876711</v>
      </c>
      <c r="L52" s="6" t="s">
        <v>440</v>
      </c>
      <c r="M52" s="6" t="s">
        <v>44</v>
      </c>
    </row>
    <row r="53" spans="1:13" ht="14.5" customHeight="1">
      <c r="A53" s="140">
        <v>43910</v>
      </c>
      <c r="B53" s="91">
        <v>13</v>
      </c>
      <c r="C53" s="91" t="s">
        <v>15</v>
      </c>
      <c r="D53" s="91">
        <v>90</v>
      </c>
      <c r="F53" s="6">
        <v>0</v>
      </c>
      <c r="G53" s="12">
        <v>43910</v>
      </c>
      <c r="H53" s="6">
        <v>2020</v>
      </c>
      <c r="I53" s="7">
        <v>60.438356164383563</v>
      </c>
      <c r="J53" s="7">
        <v>59.438356164383563</v>
      </c>
      <c r="K53" s="7">
        <v>59.438356164383563</v>
      </c>
      <c r="L53" s="6" t="s">
        <v>440</v>
      </c>
      <c r="M53" s="6" t="s">
        <v>44</v>
      </c>
    </row>
    <row r="54" spans="1:13" ht="14.5" customHeight="1">
      <c r="A54" s="140">
        <v>44001</v>
      </c>
      <c r="B54" s="91">
        <v>13</v>
      </c>
      <c r="C54" s="91" t="s">
        <v>15</v>
      </c>
      <c r="D54" s="91">
        <v>90</v>
      </c>
      <c r="F54" s="6">
        <v>0</v>
      </c>
      <c r="G54" s="12">
        <v>44001</v>
      </c>
      <c r="H54" s="6">
        <v>2020</v>
      </c>
      <c r="I54" s="7">
        <v>52.819178082191783</v>
      </c>
      <c r="J54" s="7">
        <v>51.819178082191783</v>
      </c>
      <c r="K54" s="7">
        <v>51.819178082191783</v>
      </c>
      <c r="L54" s="6" t="s">
        <v>440</v>
      </c>
      <c r="M54" s="6" t="s">
        <v>44</v>
      </c>
    </row>
    <row r="55" spans="1:13" ht="14.5" customHeight="1">
      <c r="A55" s="140">
        <v>44040</v>
      </c>
      <c r="B55" s="91">
        <v>13</v>
      </c>
      <c r="C55" s="91" t="s">
        <v>37</v>
      </c>
      <c r="D55" s="91">
        <v>30</v>
      </c>
      <c r="E55" s="6">
        <v>3</v>
      </c>
      <c r="F55" s="6">
        <v>0</v>
      </c>
      <c r="G55" s="12">
        <v>44040</v>
      </c>
      <c r="H55" s="6">
        <v>2020</v>
      </c>
      <c r="I55" s="7">
        <v>47.290410958904111</v>
      </c>
      <c r="J55" s="7">
        <v>46.290410958904111</v>
      </c>
      <c r="K55" s="7">
        <v>46.290410958904111</v>
      </c>
      <c r="L55" s="6" t="s">
        <v>440</v>
      </c>
      <c r="M55" s="6" t="s">
        <v>42</v>
      </c>
    </row>
    <row r="56" spans="1:13" ht="14.5" customHeight="1">
      <c r="A56" s="12">
        <v>44061</v>
      </c>
      <c r="B56" s="6">
        <v>13</v>
      </c>
      <c r="C56" s="6" t="s">
        <v>37</v>
      </c>
      <c r="D56" s="6">
        <v>30</v>
      </c>
      <c r="E56" s="6">
        <v>3</v>
      </c>
      <c r="F56" s="6">
        <v>0</v>
      </c>
      <c r="G56" s="12">
        <v>44061</v>
      </c>
      <c r="H56" s="6">
        <v>2020</v>
      </c>
      <c r="I56" s="7">
        <v>47.290410958904111</v>
      </c>
      <c r="J56" s="7">
        <v>46.290410958904111</v>
      </c>
      <c r="K56" s="7">
        <v>46.290410958904111</v>
      </c>
      <c r="L56" s="6" t="s">
        <v>440</v>
      </c>
      <c r="M56" s="6" t="s">
        <v>42</v>
      </c>
    </row>
    <row r="57" spans="1:13" ht="14.5" customHeight="1">
      <c r="A57" s="12">
        <v>44033</v>
      </c>
      <c r="B57" s="6">
        <v>14</v>
      </c>
      <c r="C57" s="6" t="s">
        <v>193</v>
      </c>
      <c r="D57" s="6">
        <v>2</v>
      </c>
      <c r="E57" s="6">
        <v>2</v>
      </c>
      <c r="F57" s="6">
        <v>0</v>
      </c>
      <c r="G57" s="12">
        <v>44033</v>
      </c>
      <c r="H57" s="6">
        <v>2020</v>
      </c>
      <c r="I57" s="7">
        <v>54.098630136986301</v>
      </c>
      <c r="J57" s="7">
        <v>53.098630136986301</v>
      </c>
      <c r="K57" s="7">
        <v>53.098630136986301</v>
      </c>
      <c r="L57" s="6" t="s">
        <v>440</v>
      </c>
      <c r="M57" s="6" t="s">
        <v>44</v>
      </c>
    </row>
    <row r="58" spans="1:13" ht="14.5" customHeight="1">
      <c r="A58" s="12">
        <v>44060</v>
      </c>
      <c r="B58" s="6">
        <v>14</v>
      </c>
      <c r="C58" s="6" t="s">
        <v>56</v>
      </c>
      <c r="D58" s="6">
        <v>14</v>
      </c>
      <c r="E58" s="6">
        <v>2</v>
      </c>
      <c r="F58" s="6">
        <v>0</v>
      </c>
      <c r="G58" s="12">
        <v>44060</v>
      </c>
      <c r="H58" s="6">
        <v>2020</v>
      </c>
      <c r="I58" s="7">
        <v>54.098630136986301</v>
      </c>
      <c r="J58" s="7">
        <v>53.098630136986301</v>
      </c>
      <c r="K58" s="7">
        <v>53.098630136986301</v>
      </c>
      <c r="L58" s="6" t="s">
        <v>440</v>
      </c>
      <c r="M58" s="6" t="s">
        <v>44</v>
      </c>
    </row>
    <row r="59" spans="1:13" ht="14.5" customHeight="1">
      <c r="A59" s="12">
        <v>44088</v>
      </c>
      <c r="B59" s="6">
        <v>17</v>
      </c>
      <c r="C59" s="6" t="s">
        <v>15</v>
      </c>
      <c r="D59" s="6">
        <v>90</v>
      </c>
      <c r="E59" s="6">
        <v>3</v>
      </c>
      <c r="F59" s="6">
        <v>0</v>
      </c>
      <c r="G59" s="12">
        <v>44088</v>
      </c>
      <c r="H59" s="6">
        <v>2020</v>
      </c>
      <c r="I59" s="7">
        <v>32.81095890410959</v>
      </c>
      <c r="J59" s="7">
        <v>31.81095890410959</v>
      </c>
      <c r="K59" s="7">
        <v>31.81095890410959</v>
      </c>
      <c r="L59" s="6" t="s">
        <v>440</v>
      </c>
      <c r="M59" s="6" t="s">
        <v>44</v>
      </c>
    </row>
    <row r="60" spans="1:13" ht="14.5" customHeight="1">
      <c r="A60" s="12">
        <v>43850</v>
      </c>
      <c r="B60" s="6">
        <v>18</v>
      </c>
      <c r="C60" s="6" t="s">
        <v>37</v>
      </c>
      <c r="D60" s="6">
        <v>30</v>
      </c>
      <c r="F60" s="6">
        <v>0</v>
      </c>
      <c r="G60" s="12">
        <v>43850</v>
      </c>
      <c r="H60" s="6">
        <v>2020</v>
      </c>
      <c r="I60" s="7">
        <v>64.364383561643834</v>
      </c>
      <c r="J60" s="7">
        <v>63.364383561643834</v>
      </c>
      <c r="K60" s="7">
        <v>63.364383561643834</v>
      </c>
      <c r="L60" s="6" t="s">
        <v>440</v>
      </c>
      <c r="M60" s="6" t="s">
        <v>44</v>
      </c>
    </row>
    <row r="61" spans="1:13" ht="14.5" customHeight="1">
      <c r="A61" s="12">
        <v>43879</v>
      </c>
      <c r="B61" s="6">
        <v>18</v>
      </c>
      <c r="C61" s="6" t="s">
        <v>37</v>
      </c>
      <c r="D61" s="6">
        <v>30</v>
      </c>
      <c r="F61" s="6">
        <v>0</v>
      </c>
      <c r="G61" s="12">
        <v>43879</v>
      </c>
      <c r="H61" s="6">
        <v>2020</v>
      </c>
      <c r="I61" s="7">
        <v>64.364383561643834</v>
      </c>
      <c r="J61" s="7">
        <v>63.364383561643834</v>
      </c>
      <c r="K61" s="7">
        <v>63.364383561643834</v>
      </c>
      <c r="L61" s="6" t="s">
        <v>440</v>
      </c>
      <c r="M61" s="6" t="s">
        <v>44</v>
      </c>
    </row>
    <row r="62" spans="1:13" ht="14.5" customHeight="1">
      <c r="A62" s="12">
        <v>44033</v>
      </c>
      <c r="B62" s="6">
        <v>19</v>
      </c>
      <c r="C62" s="6" t="s">
        <v>37</v>
      </c>
      <c r="D62" s="6">
        <v>30</v>
      </c>
      <c r="E62" s="6">
        <v>2</v>
      </c>
      <c r="F62" s="6">
        <v>0</v>
      </c>
      <c r="G62" s="12">
        <v>44033</v>
      </c>
      <c r="H62" s="6">
        <v>2020</v>
      </c>
      <c r="I62" s="7">
        <v>54.939726027397263</v>
      </c>
      <c r="J62" s="7">
        <v>53.939726027397263</v>
      </c>
      <c r="K62" s="7">
        <v>53.939726027397263</v>
      </c>
      <c r="L62" s="6" t="s">
        <v>440</v>
      </c>
      <c r="M62" s="6" t="s">
        <v>44</v>
      </c>
    </row>
    <row r="63" spans="1:13" ht="14.5" customHeight="1">
      <c r="A63" s="12">
        <v>44060</v>
      </c>
      <c r="B63" s="6">
        <v>19</v>
      </c>
      <c r="C63" s="6" t="s">
        <v>23</v>
      </c>
      <c r="D63" s="6">
        <v>60</v>
      </c>
      <c r="E63" s="6">
        <v>2</v>
      </c>
      <c r="F63" s="6">
        <v>0</v>
      </c>
      <c r="G63" s="12">
        <v>44060</v>
      </c>
      <c r="H63" s="6">
        <v>2020</v>
      </c>
      <c r="I63" s="7">
        <v>54.939726027397263</v>
      </c>
      <c r="J63" s="7">
        <v>53.939726027397263</v>
      </c>
      <c r="K63" s="7">
        <v>53.939726027397263</v>
      </c>
      <c r="L63" s="6" t="s">
        <v>440</v>
      </c>
      <c r="M63" s="6" t="s">
        <v>44</v>
      </c>
    </row>
    <row r="64" spans="1:13" ht="14.5" customHeight="1">
      <c r="A64" s="12">
        <v>43910</v>
      </c>
      <c r="B64" s="6">
        <v>19</v>
      </c>
      <c r="C64" s="6" t="s">
        <v>23</v>
      </c>
      <c r="D64" s="6">
        <v>60</v>
      </c>
      <c r="F64" s="6">
        <v>0</v>
      </c>
      <c r="G64" s="12">
        <v>43910</v>
      </c>
      <c r="H64" s="6">
        <v>2020</v>
      </c>
      <c r="I64" s="7">
        <v>62.643835616438359</v>
      </c>
      <c r="J64" s="7">
        <v>61.643835616438359</v>
      </c>
      <c r="K64" s="7">
        <v>61.643835616438359</v>
      </c>
      <c r="L64" s="6" t="s">
        <v>440</v>
      </c>
      <c r="M64" s="6" t="s">
        <v>44</v>
      </c>
    </row>
    <row r="65" spans="1:13" ht="14.5" customHeight="1">
      <c r="A65" s="12">
        <v>43991</v>
      </c>
      <c r="B65" s="6">
        <v>19</v>
      </c>
      <c r="C65" s="6" t="s">
        <v>37</v>
      </c>
      <c r="D65" s="6">
        <v>30</v>
      </c>
      <c r="E65" s="6">
        <v>2</v>
      </c>
      <c r="F65" s="6">
        <v>0</v>
      </c>
      <c r="G65" s="12">
        <v>43991</v>
      </c>
      <c r="H65" s="6">
        <v>2020</v>
      </c>
      <c r="I65" s="7">
        <v>60.317808219178083</v>
      </c>
      <c r="J65" s="7">
        <v>59.317808219178083</v>
      </c>
      <c r="K65" s="7">
        <v>59.317808219178083</v>
      </c>
      <c r="L65" s="6" t="s">
        <v>440</v>
      </c>
      <c r="M65" s="6" t="s">
        <v>42</v>
      </c>
    </row>
    <row r="66" spans="1:13" ht="14.5" customHeight="1">
      <c r="A66" s="12">
        <v>44025</v>
      </c>
      <c r="B66" s="6">
        <v>19</v>
      </c>
      <c r="C66" s="6" t="s">
        <v>243</v>
      </c>
      <c r="D66" s="6">
        <v>26</v>
      </c>
      <c r="E66" s="6">
        <v>2</v>
      </c>
      <c r="F66" s="6">
        <v>0</v>
      </c>
      <c r="G66" s="12">
        <v>44025</v>
      </c>
      <c r="H66" s="6">
        <v>2020</v>
      </c>
      <c r="I66" s="7">
        <v>60.317808219178083</v>
      </c>
      <c r="J66" s="7">
        <v>59.317808219178083</v>
      </c>
      <c r="K66" s="7">
        <v>59.317808219178083</v>
      </c>
      <c r="L66" s="6" t="s">
        <v>440</v>
      </c>
      <c r="M66" s="6" t="s">
        <v>42</v>
      </c>
    </row>
    <row r="67" spans="1:13" ht="14.5" customHeight="1">
      <c r="A67" s="12">
        <v>43843</v>
      </c>
      <c r="B67" s="6">
        <v>19</v>
      </c>
      <c r="C67" s="6" t="s">
        <v>15</v>
      </c>
      <c r="D67" s="6">
        <v>90</v>
      </c>
      <c r="F67" s="6">
        <v>0</v>
      </c>
      <c r="G67" s="12">
        <v>43843</v>
      </c>
      <c r="H67" s="6">
        <v>2020</v>
      </c>
      <c r="I67" s="7">
        <v>55.391780821917806</v>
      </c>
      <c r="J67" s="7">
        <v>54.391780821917806</v>
      </c>
      <c r="K67" s="7">
        <v>54.391780821917806</v>
      </c>
      <c r="L67" s="6" t="s">
        <v>440</v>
      </c>
      <c r="M67" s="6" t="s">
        <v>44</v>
      </c>
    </row>
    <row r="68" spans="1:13" ht="14.5" customHeight="1">
      <c r="A68" s="12">
        <v>44127</v>
      </c>
      <c r="B68" s="6">
        <v>21</v>
      </c>
      <c r="C68" s="6" t="s">
        <v>15</v>
      </c>
      <c r="E68" s="6">
        <v>3</v>
      </c>
      <c r="F68" s="6">
        <v>0</v>
      </c>
      <c r="G68" s="12">
        <v>44127</v>
      </c>
      <c r="H68" s="6">
        <v>2020</v>
      </c>
      <c r="I68" s="7">
        <v>53.660273972602738</v>
      </c>
      <c r="J68" s="7">
        <v>52.660273972602738</v>
      </c>
      <c r="K68" s="7">
        <v>52.660273972602738</v>
      </c>
      <c r="L68" s="6" t="s">
        <v>440</v>
      </c>
      <c r="M68" s="6" t="s">
        <v>42</v>
      </c>
    </row>
    <row r="69" spans="1:13" ht="14.5" customHeight="1">
      <c r="A69" s="28">
        <v>43759</v>
      </c>
      <c r="B69" s="27">
        <v>6</v>
      </c>
      <c r="C69" s="27" t="s">
        <v>15</v>
      </c>
      <c r="D69" s="27">
        <v>90</v>
      </c>
      <c r="F69" s="6">
        <v>0</v>
      </c>
      <c r="G69" s="12">
        <v>43759</v>
      </c>
      <c r="H69" s="6">
        <v>2019</v>
      </c>
      <c r="I69" s="7">
        <v>49.397260273972606</v>
      </c>
      <c r="J69" s="7">
        <f t="shared" ref="J69:J122" si="0">IF(H69&gt;=2020,SUM(I69,-1),SUM(I69,-2))</f>
        <v>47.397260273972606</v>
      </c>
      <c r="K69" s="7">
        <v>47.397260273972606</v>
      </c>
      <c r="L69" s="6" t="s">
        <v>440</v>
      </c>
      <c r="M69" s="6" t="s">
        <v>44</v>
      </c>
    </row>
    <row r="70" spans="1:13" ht="14.5" customHeight="1">
      <c r="A70" s="28">
        <v>43819</v>
      </c>
      <c r="B70" s="27">
        <v>9</v>
      </c>
      <c r="C70" s="27" t="s">
        <v>37</v>
      </c>
      <c r="D70" s="27">
        <v>30</v>
      </c>
      <c r="F70" s="6">
        <v>0</v>
      </c>
      <c r="G70" s="12">
        <v>43819</v>
      </c>
      <c r="H70" s="6">
        <v>2019</v>
      </c>
      <c r="I70" s="7">
        <v>62.594520547945208</v>
      </c>
      <c r="J70" s="7">
        <f t="shared" si="0"/>
        <v>60.594520547945208</v>
      </c>
      <c r="K70" s="7">
        <v>60.594520547945208</v>
      </c>
      <c r="L70" s="6" t="s">
        <v>440</v>
      </c>
      <c r="M70" s="6" t="s">
        <v>44</v>
      </c>
    </row>
    <row r="71" spans="1:13" ht="14.5" customHeight="1">
      <c r="A71" s="28">
        <v>43770</v>
      </c>
      <c r="B71" s="27">
        <v>10</v>
      </c>
      <c r="C71" s="27" t="s">
        <v>37</v>
      </c>
      <c r="D71" s="27">
        <v>30</v>
      </c>
      <c r="F71" s="6">
        <v>0</v>
      </c>
      <c r="G71" s="12">
        <v>43770</v>
      </c>
      <c r="H71" s="6">
        <v>2019</v>
      </c>
      <c r="I71" s="7">
        <v>50.824657534246576</v>
      </c>
      <c r="J71" s="7">
        <f t="shared" si="0"/>
        <v>48.824657534246576</v>
      </c>
      <c r="K71" s="7">
        <v>48.824657534246576</v>
      </c>
      <c r="L71" s="6" t="s">
        <v>440</v>
      </c>
      <c r="M71" s="6" t="s">
        <v>42</v>
      </c>
    </row>
    <row r="72" spans="1:13" ht="14.5" customHeight="1">
      <c r="A72" s="28">
        <v>43819</v>
      </c>
      <c r="B72" s="27">
        <v>12</v>
      </c>
      <c r="C72" s="27" t="s">
        <v>224</v>
      </c>
      <c r="D72" s="27">
        <v>56</v>
      </c>
      <c r="F72" s="6">
        <v>0</v>
      </c>
      <c r="G72" s="12">
        <v>43819</v>
      </c>
      <c r="H72" s="6">
        <v>2019</v>
      </c>
      <c r="I72" s="7">
        <v>53.495890410958907</v>
      </c>
      <c r="J72" s="7">
        <f t="shared" si="0"/>
        <v>51.495890410958907</v>
      </c>
      <c r="K72" s="7">
        <v>51.495890410958907</v>
      </c>
      <c r="L72" s="6" t="s">
        <v>440</v>
      </c>
      <c r="M72" s="6" t="s">
        <v>44</v>
      </c>
    </row>
    <row r="73" spans="1:13" ht="14.5" customHeight="1">
      <c r="A73" s="28">
        <v>43770</v>
      </c>
      <c r="B73" s="27">
        <v>13</v>
      </c>
      <c r="C73" s="27" t="s">
        <v>15</v>
      </c>
      <c r="D73" s="27">
        <v>90</v>
      </c>
      <c r="F73" s="6">
        <v>0</v>
      </c>
      <c r="G73" s="12">
        <v>43770</v>
      </c>
      <c r="H73" s="6">
        <v>2019</v>
      </c>
      <c r="I73" s="7">
        <v>66.364383561643834</v>
      </c>
      <c r="J73" s="7">
        <f t="shared" si="0"/>
        <v>64.364383561643834</v>
      </c>
      <c r="K73" s="7">
        <v>64.364383561643834</v>
      </c>
      <c r="L73" s="6" t="s">
        <v>440</v>
      </c>
      <c r="M73" s="6" t="s">
        <v>42</v>
      </c>
    </row>
    <row r="74" spans="1:13" ht="14.5" customHeight="1">
      <c r="A74" s="28">
        <v>43756</v>
      </c>
      <c r="B74" s="27">
        <v>13</v>
      </c>
      <c r="C74" s="27" t="s">
        <v>15</v>
      </c>
      <c r="D74" s="27">
        <v>90</v>
      </c>
      <c r="F74" s="6">
        <v>0</v>
      </c>
      <c r="G74" s="12">
        <v>43756</v>
      </c>
      <c r="H74" s="6">
        <v>2019</v>
      </c>
      <c r="I74" s="7">
        <v>40.539726027397258</v>
      </c>
      <c r="J74" s="7">
        <f t="shared" si="0"/>
        <v>38.539726027397258</v>
      </c>
      <c r="K74" s="7">
        <v>38.539726027397258</v>
      </c>
      <c r="L74" s="6" t="s">
        <v>440</v>
      </c>
      <c r="M74" s="6" t="s">
        <v>44</v>
      </c>
    </row>
    <row r="75" spans="1:13" ht="14.5" customHeight="1">
      <c r="A75" s="28">
        <v>43738</v>
      </c>
      <c r="B75" s="27">
        <v>13</v>
      </c>
      <c r="C75" s="27" t="s">
        <v>23</v>
      </c>
      <c r="D75" s="27">
        <v>90</v>
      </c>
      <c r="F75" s="6">
        <v>0</v>
      </c>
      <c r="G75" s="12">
        <v>43738</v>
      </c>
      <c r="H75" s="6">
        <v>2019</v>
      </c>
      <c r="I75" s="7">
        <v>57.923287671232877</v>
      </c>
      <c r="J75" s="7">
        <f t="shared" si="0"/>
        <v>55.923287671232877</v>
      </c>
      <c r="K75" s="7">
        <v>55.923287671232877</v>
      </c>
      <c r="L75" s="6" t="s">
        <v>440</v>
      </c>
      <c r="M75" s="6" t="s">
        <v>44</v>
      </c>
    </row>
    <row r="76" spans="1:13" ht="14.5" customHeight="1">
      <c r="A76" s="28">
        <v>43738</v>
      </c>
      <c r="B76" s="27">
        <v>13</v>
      </c>
      <c r="C76" s="27" t="s">
        <v>23</v>
      </c>
      <c r="D76" s="27">
        <v>60</v>
      </c>
      <c r="F76" s="6">
        <v>0</v>
      </c>
      <c r="G76" s="12">
        <v>43738</v>
      </c>
      <c r="H76" s="6">
        <v>2019</v>
      </c>
      <c r="I76" s="7">
        <v>52.830136986301369</v>
      </c>
      <c r="J76" s="7">
        <f t="shared" si="0"/>
        <v>50.830136986301369</v>
      </c>
      <c r="K76" s="7">
        <v>50.830136986301369</v>
      </c>
      <c r="L76" s="6" t="s">
        <v>440</v>
      </c>
      <c r="M76" s="6" t="s">
        <v>44</v>
      </c>
    </row>
    <row r="77" spans="1:13" ht="14.5" customHeight="1">
      <c r="A77" s="28">
        <v>43735</v>
      </c>
      <c r="B77" s="27">
        <v>13</v>
      </c>
      <c r="C77" s="27" t="s">
        <v>15</v>
      </c>
      <c r="D77" s="27">
        <v>90</v>
      </c>
      <c r="F77" s="6">
        <v>0</v>
      </c>
      <c r="G77" s="12">
        <v>43735</v>
      </c>
      <c r="H77" s="6">
        <v>2019</v>
      </c>
      <c r="I77" s="7">
        <v>34.350684931506848</v>
      </c>
      <c r="J77" s="7">
        <f t="shared" si="0"/>
        <v>32.350684931506848</v>
      </c>
      <c r="K77" s="7">
        <v>32.350684931506848</v>
      </c>
      <c r="L77" s="6" t="s">
        <v>440</v>
      </c>
      <c r="M77" s="6" t="s">
        <v>42</v>
      </c>
    </row>
    <row r="78" spans="1:13" ht="14.5" customHeight="1">
      <c r="A78" s="28">
        <v>43738</v>
      </c>
      <c r="B78" s="27">
        <v>13</v>
      </c>
      <c r="C78" s="27" t="s">
        <v>15</v>
      </c>
      <c r="D78" s="27">
        <v>90</v>
      </c>
      <c r="F78" s="6">
        <v>0</v>
      </c>
      <c r="G78" s="12">
        <v>43738</v>
      </c>
      <c r="H78" s="6">
        <v>2019</v>
      </c>
      <c r="I78" s="7">
        <v>53.761643835616439</v>
      </c>
      <c r="J78" s="7">
        <f t="shared" si="0"/>
        <v>51.761643835616439</v>
      </c>
      <c r="K78" s="7">
        <v>51.761643835616439</v>
      </c>
      <c r="L78" s="6" t="s">
        <v>440</v>
      </c>
      <c r="M78" s="6" t="s">
        <v>44</v>
      </c>
    </row>
    <row r="79" spans="1:13" ht="14.5" customHeight="1">
      <c r="A79" s="28">
        <v>43742</v>
      </c>
      <c r="B79" s="27">
        <v>13</v>
      </c>
      <c r="C79" s="27" t="s">
        <v>15</v>
      </c>
      <c r="D79" s="27">
        <v>90</v>
      </c>
      <c r="F79" s="6">
        <v>0</v>
      </c>
      <c r="G79" s="12">
        <v>43742</v>
      </c>
      <c r="H79" s="6">
        <v>2019</v>
      </c>
      <c r="I79" s="7">
        <v>43.282191780821918</v>
      </c>
      <c r="J79" s="7">
        <f t="shared" si="0"/>
        <v>41.282191780821918</v>
      </c>
      <c r="K79" s="7">
        <v>41.282191780821918</v>
      </c>
      <c r="L79" s="6" t="s">
        <v>440</v>
      </c>
      <c r="M79" s="6" t="s">
        <v>42</v>
      </c>
    </row>
    <row r="80" spans="1:13" ht="14.5" customHeight="1">
      <c r="A80" s="28">
        <v>43787</v>
      </c>
      <c r="B80" s="27">
        <v>13</v>
      </c>
      <c r="C80" s="27" t="s">
        <v>15</v>
      </c>
      <c r="D80" s="27">
        <v>90</v>
      </c>
      <c r="F80" s="6">
        <v>0</v>
      </c>
      <c r="G80" s="12">
        <v>43787</v>
      </c>
      <c r="H80" s="6">
        <v>2019</v>
      </c>
      <c r="I80" s="7">
        <v>43.627397260273973</v>
      </c>
      <c r="J80" s="7">
        <f t="shared" si="0"/>
        <v>41.627397260273973</v>
      </c>
      <c r="K80" s="7">
        <v>41.627397260273973</v>
      </c>
      <c r="L80" s="6" t="s">
        <v>440</v>
      </c>
      <c r="M80" s="6" t="s">
        <v>42</v>
      </c>
    </row>
    <row r="81" spans="1:13" ht="14.5" customHeight="1">
      <c r="A81" s="28">
        <v>43791</v>
      </c>
      <c r="B81" s="27">
        <v>13</v>
      </c>
      <c r="C81" s="27" t="s">
        <v>15</v>
      </c>
      <c r="D81" s="27">
        <v>90</v>
      </c>
      <c r="F81" s="6">
        <v>0</v>
      </c>
      <c r="G81" s="12">
        <v>43791</v>
      </c>
      <c r="H81" s="6">
        <v>2019</v>
      </c>
      <c r="I81" s="7">
        <v>64.268493150684932</v>
      </c>
      <c r="J81" s="7">
        <f t="shared" si="0"/>
        <v>62.268493150684932</v>
      </c>
      <c r="K81" s="7">
        <v>62.268493150684932</v>
      </c>
      <c r="L81" s="6" t="s">
        <v>440</v>
      </c>
      <c r="M81" s="6" t="s">
        <v>42</v>
      </c>
    </row>
    <row r="82" spans="1:13" ht="14.5" customHeight="1">
      <c r="A82" s="28">
        <v>43808</v>
      </c>
      <c r="B82" s="27">
        <v>13</v>
      </c>
      <c r="C82" s="27" t="s">
        <v>99</v>
      </c>
      <c r="D82" s="27">
        <v>90</v>
      </c>
      <c r="F82" s="6">
        <v>0</v>
      </c>
      <c r="G82" s="12">
        <v>43808</v>
      </c>
      <c r="H82" s="6">
        <v>2019</v>
      </c>
      <c r="I82" s="7">
        <v>46.424657534246577</v>
      </c>
      <c r="J82" s="7">
        <f t="shared" si="0"/>
        <v>44.424657534246577</v>
      </c>
      <c r="K82" s="7">
        <v>44.424657534246577</v>
      </c>
      <c r="L82" s="6" t="s">
        <v>440</v>
      </c>
      <c r="M82" s="6" t="s">
        <v>44</v>
      </c>
    </row>
    <row r="83" spans="1:13" ht="14.5" customHeight="1">
      <c r="A83" s="28">
        <v>43812</v>
      </c>
      <c r="B83" s="27">
        <v>13</v>
      </c>
      <c r="C83" s="27" t="s">
        <v>15</v>
      </c>
      <c r="D83" s="27">
        <v>90</v>
      </c>
      <c r="F83" s="6">
        <v>0</v>
      </c>
      <c r="G83" s="12">
        <v>43812</v>
      </c>
      <c r="H83" s="6">
        <v>2019</v>
      </c>
      <c r="I83" s="7">
        <v>57.104109589041094</v>
      </c>
      <c r="J83" s="7">
        <f t="shared" si="0"/>
        <v>55.104109589041094</v>
      </c>
      <c r="K83" s="7">
        <v>55.104109589041094</v>
      </c>
      <c r="L83" s="6" t="s">
        <v>440</v>
      </c>
      <c r="M83" s="6" t="s">
        <v>44</v>
      </c>
    </row>
    <row r="84" spans="1:13" ht="14.5" customHeight="1">
      <c r="A84" s="28">
        <v>43819</v>
      </c>
      <c r="B84" s="27">
        <v>13</v>
      </c>
      <c r="C84" s="27" t="s">
        <v>15</v>
      </c>
      <c r="D84" s="27">
        <v>90</v>
      </c>
      <c r="F84" s="6">
        <v>0</v>
      </c>
      <c r="G84" s="12">
        <v>43819</v>
      </c>
      <c r="H84" s="6">
        <v>2019</v>
      </c>
      <c r="I84" s="7">
        <v>54.202739726027396</v>
      </c>
      <c r="J84" s="7">
        <f t="shared" si="0"/>
        <v>52.202739726027396</v>
      </c>
      <c r="K84" s="7">
        <v>52.202739726027396</v>
      </c>
      <c r="L84" s="6" t="s">
        <v>440</v>
      </c>
      <c r="M84" s="6" t="s">
        <v>42</v>
      </c>
    </row>
    <row r="85" spans="1:13" ht="14.5" customHeight="1">
      <c r="A85" s="28">
        <v>43745</v>
      </c>
      <c r="B85" s="27">
        <v>13</v>
      </c>
      <c r="C85" s="27" t="s">
        <v>37</v>
      </c>
      <c r="D85" s="27">
        <v>30</v>
      </c>
      <c r="F85" s="6">
        <v>0</v>
      </c>
      <c r="G85" s="12">
        <v>43745</v>
      </c>
      <c r="H85" s="6">
        <v>2019</v>
      </c>
      <c r="I85" s="7">
        <v>51.254794520547946</v>
      </c>
      <c r="J85" s="7">
        <f t="shared" si="0"/>
        <v>49.254794520547946</v>
      </c>
      <c r="K85" s="7">
        <v>49.254794520547946</v>
      </c>
      <c r="L85" s="6" t="s">
        <v>440</v>
      </c>
      <c r="M85" s="6" t="s">
        <v>44</v>
      </c>
    </row>
    <row r="86" spans="1:13" ht="14.5" customHeight="1">
      <c r="A86" s="28">
        <v>43777</v>
      </c>
      <c r="B86" s="27">
        <v>13</v>
      </c>
      <c r="C86" s="27" t="s">
        <v>37</v>
      </c>
      <c r="D86" s="27">
        <v>30</v>
      </c>
      <c r="F86" s="6">
        <v>0</v>
      </c>
      <c r="G86" s="12">
        <v>43777</v>
      </c>
      <c r="H86" s="6">
        <v>2019</v>
      </c>
      <c r="I86" s="7">
        <v>51.254794520547946</v>
      </c>
      <c r="J86" s="7">
        <f t="shared" si="0"/>
        <v>49.254794520547946</v>
      </c>
      <c r="K86" s="7">
        <v>49.254794520547946</v>
      </c>
      <c r="L86" s="6" t="s">
        <v>440</v>
      </c>
      <c r="M86" s="6" t="s">
        <v>44</v>
      </c>
    </row>
    <row r="87" spans="1:13" ht="14.5" customHeight="1">
      <c r="A87" s="28">
        <v>43773</v>
      </c>
      <c r="B87" s="27">
        <v>19</v>
      </c>
      <c r="C87" s="27" t="s">
        <v>15</v>
      </c>
      <c r="D87" s="27">
        <v>90</v>
      </c>
      <c r="F87" s="6">
        <v>0</v>
      </c>
      <c r="G87" s="12">
        <v>43773</v>
      </c>
      <c r="H87" s="6">
        <v>2019</v>
      </c>
      <c r="I87" s="7">
        <v>37.841095890410962</v>
      </c>
      <c r="J87" s="7">
        <f t="shared" si="0"/>
        <v>35.841095890410962</v>
      </c>
      <c r="K87" s="7">
        <v>35.841095890410962</v>
      </c>
      <c r="L87" s="6" t="s">
        <v>440</v>
      </c>
      <c r="M87" s="6" t="s">
        <v>44</v>
      </c>
    </row>
    <row r="88" spans="1:13" ht="14.5" customHeight="1">
      <c r="A88" s="28">
        <v>43822</v>
      </c>
      <c r="B88" s="27">
        <v>19</v>
      </c>
      <c r="C88" s="27" t="s">
        <v>37</v>
      </c>
      <c r="D88" s="27">
        <v>30</v>
      </c>
      <c r="F88" s="6">
        <v>0</v>
      </c>
      <c r="G88" s="12">
        <v>43822</v>
      </c>
      <c r="H88" s="6">
        <v>2019</v>
      </c>
      <c r="I88" s="7">
        <v>43.438356164383563</v>
      </c>
      <c r="J88" s="7">
        <f t="shared" si="0"/>
        <v>41.438356164383563</v>
      </c>
      <c r="K88" s="7">
        <v>41.438356164383563</v>
      </c>
      <c r="L88" s="6" t="s">
        <v>440</v>
      </c>
      <c r="M88" s="6" t="s">
        <v>42</v>
      </c>
    </row>
    <row r="89" spans="1:13" ht="14.5" customHeight="1">
      <c r="A89" s="28">
        <v>43787</v>
      </c>
      <c r="B89" s="27">
        <v>19</v>
      </c>
      <c r="C89" s="27" t="s">
        <v>15</v>
      </c>
      <c r="D89" s="27">
        <v>90</v>
      </c>
      <c r="F89" s="6">
        <v>0</v>
      </c>
      <c r="G89" s="12">
        <v>43787</v>
      </c>
      <c r="H89" s="6">
        <v>2019</v>
      </c>
      <c r="I89" s="7">
        <v>54.471232876712328</v>
      </c>
      <c r="J89" s="7">
        <f t="shared" si="0"/>
        <v>52.471232876712328</v>
      </c>
      <c r="K89" s="7">
        <v>52.471232876712328</v>
      </c>
      <c r="L89" s="6" t="s">
        <v>440</v>
      </c>
      <c r="M89" s="6" t="s">
        <v>42</v>
      </c>
    </row>
    <row r="90" spans="1:13" ht="14.5" customHeight="1">
      <c r="A90" s="28">
        <v>43738</v>
      </c>
      <c r="B90" s="27">
        <v>19</v>
      </c>
      <c r="C90" s="27" t="s">
        <v>15</v>
      </c>
      <c r="D90" s="27">
        <v>90</v>
      </c>
      <c r="F90" s="6">
        <v>0</v>
      </c>
      <c r="G90" s="12">
        <v>43738</v>
      </c>
      <c r="H90" s="6">
        <v>2019</v>
      </c>
      <c r="I90" s="7">
        <v>63.731506849315068</v>
      </c>
      <c r="J90" s="7">
        <f t="shared" si="0"/>
        <v>61.731506849315068</v>
      </c>
      <c r="K90" s="7">
        <v>61.731506849315068</v>
      </c>
      <c r="L90" s="6" t="s">
        <v>440</v>
      </c>
      <c r="M90" s="6" t="s">
        <v>42</v>
      </c>
    </row>
    <row r="91" spans="1:13" ht="14.5" customHeight="1">
      <c r="A91" s="28">
        <v>43752</v>
      </c>
      <c r="B91" s="27">
        <v>19</v>
      </c>
      <c r="C91" s="27" t="s">
        <v>15</v>
      </c>
      <c r="D91" s="27">
        <v>90</v>
      </c>
      <c r="F91" s="6">
        <v>0</v>
      </c>
      <c r="G91" s="12">
        <v>43752</v>
      </c>
      <c r="H91" s="6">
        <v>2019</v>
      </c>
      <c r="I91" s="7">
        <v>69.139726027397259</v>
      </c>
      <c r="J91" s="7">
        <f t="shared" si="0"/>
        <v>67.139726027397259</v>
      </c>
      <c r="K91" s="7">
        <v>67.139726027397259</v>
      </c>
      <c r="L91" s="6" t="s">
        <v>440</v>
      </c>
      <c r="M91" s="6" t="s">
        <v>42</v>
      </c>
    </row>
    <row r="92" spans="1:13" ht="14.5" customHeight="1">
      <c r="A92" s="28">
        <v>43819</v>
      </c>
      <c r="B92" s="27">
        <v>19</v>
      </c>
      <c r="C92" s="27" t="s">
        <v>15</v>
      </c>
      <c r="D92" s="27">
        <v>90</v>
      </c>
      <c r="F92" s="6">
        <v>0</v>
      </c>
      <c r="G92" s="12">
        <v>43819</v>
      </c>
      <c r="H92" s="6">
        <v>2019</v>
      </c>
      <c r="I92" s="7">
        <v>54.986301369863014</v>
      </c>
      <c r="J92" s="7">
        <f t="shared" si="0"/>
        <v>52.986301369863014</v>
      </c>
      <c r="K92" s="7">
        <v>52.986301369863014</v>
      </c>
      <c r="L92" s="6" t="s">
        <v>440</v>
      </c>
      <c r="M92" s="6" t="s">
        <v>42</v>
      </c>
    </row>
    <row r="93" spans="1:13" ht="14.5" customHeight="1">
      <c r="A93" s="28">
        <v>43735</v>
      </c>
      <c r="B93" s="27">
        <v>19</v>
      </c>
      <c r="C93" s="27" t="s">
        <v>15</v>
      </c>
      <c r="D93" s="27">
        <v>90</v>
      </c>
      <c r="F93" s="6">
        <v>0</v>
      </c>
      <c r="G93" s="12">
        <v>43735</v>
      </c>
      <c r="H93" s="6">
        <v>2019</v>
      </c>
      <c r="I93" s="7">
        <v>52.347945205479455</v>
      </c>
      <c r="J93" s="7">
        <f t="shared" si="0"/>
        <v>50.347945205479455</v>
      </c>
      <c r="K93" s="7">
        <v>50.347945205479455</v>
      </c>
      <c r="L93" s="6" t="s">
        <v>440</v>
      </c>
      <c r="M93" s="6" t="s">
        <v>42</v>
      </c>
    </row>
    <row r="94" spans="1:13" ht="14.5" customHeight="1">
      <c r="A94" s="28">
        <v>43753</v>
      </c>
      <c r="B94" s="27">
        <v>19</v>
      </c>
      <c r="C94" s="27" t="s">
        <v>37</v>
      </c>
      <c r="D94" s="27">
        <v>30</v>
      </c>
      <c r="F94" s="6">
        <v>0</v>
      </c>
      <c r="G94" s="12">
        <v>43753</v>
      </c>
      <c r="H94" s="6">
        <v>2019</v>
      </c>
      <c r="I94" s="7">
        <v>53.608219178082194</v>
      </c>
      <c r="J94" s="7">
        <f t="shared" si="0"/>
        <v>51.608219178082194</v>
      </c>
      <c r="K94" s="7">
        <v>51.608219178082194</v>
      </c>
      <c r="L94" s="6" t="s">
        <v>440</v>
      </c>
      <c r="M94" s="6" t="s">
        <v>42</v>
      </c>
    </row>
    <row r="95" spans="1:13" ht="14.5" customHeight="1">
      <c r="A95" s="28">
        <v>43770</v>
      </c>
      <c r="B95" s="27">
        <v>19</v>
      </c>
      <c r="C95" s="27" t="s">
        <v>102</v>
      </c>
      <c r="D95" s="27">
        <v>74</v>
      </c>
      <c r="F95" s="6">
        <v>0</v>
      </c>
      <c r="G95" s="12">
        <v>43770</v>
      </c>
      <c r="H95" s="6">
        <v>2019</v>
      </c>
      <c r="I95" s="7">
        <v>51.583561643835615</v>
      </c>
      <c r="J95" s="7">
        <f t="shared" si="0"/>
        <v>49.583561643835615</v>
      </c>
      <c r="K95" s="7">
        <v>49.583561643835615</v>
      </c>
      <c r="L95" s="6" t="s">
        <v>440</v>
      </c>
      <c r="M95" s="6" t="s">
        <v>42</v>
      </c>
    </row>
    <row r="96" spans="1:13" ht="14.5" customHeight="1">
      <c r="A96" s="28">
        <v>43773</v>
      </c>
      <c r="B96" s="27">
        <v>19</v>
      </c>
      <c r="C96" s="27" t="s">
        <v>15</v>
      </c>
      <c r="D96" s="27">
        <v>90</v>
      </c>
      <c r="F96" s="6">
        <v>0</v>
      </c>
      <c r="G96" s="12">
        <v>43773</v>
      </c>
      <c r="H96" s="6">
        <v>2019</v>
      </c>
      <c r="I96" s="7">
        <v>51.9972602739726</v>
      </c>
      <c r="J96" s="7">
        <f t="shared" si="0"/>
        <v>49.9972602739726</v>
      </c>
      <c r="K96" s="7">
        <v>49.9972602739726</v>
      </c>
      <c r="L96" s="6" t="s">
        <v>440</v>
      </c>
      <c r="M96" s="6" t="s">
        <v>44</v>
      </c>
    </row>
    <row r="97" spans="1:13" ht="14.5" customHeight="1">
      <c r="A97" s="28">
        <v>43798</v>
      </c>
      <c r="B97" s="27">
        <v>19</v>
      </c>
      <c r="C97" s="27" t="s">
        <v>15</v>
      </c>
      <c r="D97" s="27">
        <v>90</v>
      </c>
      <c r="F97" s="6">
        <v>0</v>
      </c>
      <c r="G97" s="12">
        <v>43798</v>
      </c>
      <c r="H97" s="6">
        <v>2019</v>
      </c>
      <c r="I97" s="7">
        <v>52.602739726027394</v>
      </c>
      <c r="J97" s="7">
        <f t="shared" si="0"/>
        <v>50.602739726027394</v>
      </c>
      <c r="K97" s="7">
        <v>50.602739726027394</v>
      </c>
      <c r="L97" s="6" t="s">
        <v>440</v>
      </c>
      <c r="M97" s="6" t="s">
        <v>44</v>
      </c>
    </row>
    <row r="98" spans="1:13" ht="14.5" customHeight="1">
      <c r="A98" s="28">
        <v>43798</v>
      </c>
      <c r="B98" s="27">
        <v>19</v>
      </c>
      <c r="C98" s="27" t="s">
        <v>15</v>
      </c>
      <c r="D98" s="27">
        <v>90</v>
      </c>
      <c r="F98" s="6">
        <v>0</v>
      </c>
      <c r="G98" s="12">
        <v>43798</v>
      </c>
      <c r="H98" s="6">
        <v>2019</v>
      </c>
      <c r="I98" s="7">
        <v>41.68767123287671</v>
      </c>
      <c r="J98" s="7">
        <f t="shared" si="0"/>
        <v>39.68767123287671</v>
      </c>
      <c r="K98" s="7">
        <v>39.68767123287671</v>
      </c>
      <c r="L98" s="6" t="s">
        <v>440</v>
      </c>
      <c r="M98" s="6" t="s">
        <v>44</v>
      </c>
    </row>
    <row r="99" spans="1:13" ht="14.5" customHeight="1">
      <c r="A99" s="28">
        <v>43782</v>
      </c>
      <c r="B99" s="27">
        <v>19</v>
      </c>
      <c r="C99" s="27" t="s">
        <v>441</v>
      </c>
      <c r="D99" s="27">
        <v>6</v>
      </c>
      <c r="F99" s="6">
        <v>0</v>
      </c>
      <c r="G99" s="12">
        <v>43782</v>
      </c>
      <c r="H99" s="6">
        <v>2019</v>
      </c>
      <c r="I99" s="7">
        <v>52.158904109589038</v>
      </c>
      <c r="J99" s="7">
        <f t="shared" si="0"/>
        <v>50.158904109589038</v>
      </c>
      <c r="K99" s="7">
        <v>50.158904109589038</v>
      </c>
      <c r="L99" s="6" t="s">
        <v>440</v>
      </c>
      <c r="M99" s="6" t="s">
        <v>44</v>
      </c>
    </row>
    <row r="100" spans="1:13" ht="14.5" customHeight="1">
      <c r="A100" s="28">
        <v>43710</v>
      </c>
      <c r="B100" s="27"/>
      <c r="C100" s="27" t="s">
        <v>289</v>
      </c>
      <c r="D100" s="27">
        <v>0</v>
      </c>
      <c r="F100" s="6">
        <v>0</v>
      </c>
      <c r="G100" s="12">
        <v>43710</v>
      </c>
      <c r="H100" s="6">
        <v>2019</v>
      </c>
      <c r="I100" s="7">
        <v>61.263013698630139</v>
      </c>
      <c r="J100" s="7">
        <f t="shared" si="0"/>
        <v>59.263013698630139</v>
      </c>
      <c r="K100" s="7">
        <v>59.263013698630139</v>
      </c>
      <c r="L100" s="6" t="s">
        <v>440</v>
      </c>
      <c r="M100" s="6" t="s">
        <v>44</v>
      </c>
    </row>
    <row r="101" spans="1:13" ht="14.5" customHeight="1">
      <c r="A101" s="28">
        <v>43710</v>
      </c>
      <c r="B101" s="27"/>
      <c r="C101" s="27" t="s">
        <v>37</v>
      </c>
      <c r="D101" s="27">
        <v>0</v>
      </c>
      <c r="F101" s="6">
        <v>0</v>
      </c>
      <c r="G101" s="12">
        <v>43710</v>
      </c>
      <c r="H101" s="6">
        <v>2019</v>
      </c>
      <c r="I101" s="7">
        <v>55.4986301369863</v>
      </c>
      <c r="J101" s="7">
        <f t="shared" si="0"/>
        <v>53.4986301369863</v>
      </c>
      <c r="K101" s="7">
        <v>53.4986301369863</v>
      </c>
      <c r="L101" s="6" t="s">
        <v>440</v>
      </c>
      <c r="M101" s="6" t="s">
        <v>44</v>
      </c>
    </row>
    <row r="102" spans="1:13" ht="14.5" customHeight="1">
      <c r="A102" s="28">
        <v>43710</v>
      </c>
      <c r="B102" s="27"/>
      <c r="C102" s="27" t="s">
        <v>37</v>
      </c>
      <c r="D102" s="27">
        <v>0</v>
      </c>
      <c r="F102" s="6">
        <v>0</v>
      </c>
      <c r="G102" s="12">
        <v>43710</v>
      </c>
      <c r="H102" s="6">
        <v>2019</v>
      </c>
      <c r="I102" s="7">
        <v>45.558904109589044</v>
      </c>
      <c r="J102" s="7">
        <f t="shared" si="0"/>
        <v>43.558904109589044</v>
      </c>
      <c r="K102" s="7">
        <v>43.558904109589044</v>
      </c>
      <c r="L102" s="6" t="s">
        <v>440</v>
      </c>
      <c r="M102" s="6" t="s">
        <v>44</v>
      </c>
    </row>
    <row r="103" spans="1:13" ht="14.5" customHeight="1">
      <c r="A103" s="28">
        <v>43711</v>
      </c>
      <c r="B103" s="27"/>
      <c r="C103" s="27" t="s">
        <v>23</v>
      </c>
      <c r="D103" s="27">
        <v>0</v>
      </c>
      <c r="F103" s="6">
        <v>0</v>
      </c>
      <c r="G103" s="12">
        <v>43711</v>
      </c>
      <c r="H103" s="6">
        <v>2019</v>
      </c>
      <c r="I103" s="7">
        <v>50.978082191780821</v>
      </c>
      <c r="J103" s="7">
        <f t="shared" si="0"/>
        <v>48.978082191780821</v>
      </c>
      <c r="K103" s="7">
        <v>48.978082191780821</v>
      </c>
      <c r="L103" s="6" t="s">
        <v>440</v>
      </c>
      <c r="M103" s="6" t="s">
        <v>44</v>
      </c>
    </row>
    <row r="104" spans="1:13" ht="14.5" customHeight="1">
      <c r="A104" s="28">
        <v>43714</v>
      </c>
      <c r="B104" s="27"/>
      <c r="C104" s="27" t="s">
        <v>15</v>
      </c>
      <c r="D104" s="27">
        <v>0</v>
      </c>
      <c r="F104" s="6">
        <v>0</v>
      </c>
      <c r="G104" s="12">
        <v>43714</v>
      </c>
      <c r="H104" s="6">
        <v>2019</v>
      </c>
      <c r="I104" s="7">
        <v>58.175342465753424</v>
      </c>
      <c r="J104" s="7">
        <f t="shared" si="0"/>
        <v>56.175342465753424</v>
      </c>
      <c r="K104" s="7">
        <v>56.175342465753424</v>
      </c>
      <c r="L104" s="6" t="s">
        <v>440</v>
      </c>
      <c r="M104" s="6" t="s">
        <v>42</v>
      </c>
    </row>
    <row r="105" spans="1:13" ht="14.5" customHeight="1">
      <c r="A105" s="28">
        <v>43719</v>
      </c>
      <c r="B105" s="27"/>
      <c r="C105" s="27" t="s">
        <v>15</v>
      </c>
      <c r="D105" s="27">
        <v>90</v>
      </c>
      <c r="F105" s="6">
        <v>0</v>
      </c>
      <c r="G105" s="12">
        <v>43719</v>
      </c>
      <c r="H105" s="6">
        <v>2019</v>
      </c>
      <c r="I105" s="7">
        <v>45.904109589041099</v>
      </c>
      <c r="J105" s="7">
        <f t="shared" si="0"/>
        <v>43.904109589041099</v>
      </c>
      <c r="K105" s="7">
        <v>43.904109589041099</v>
      </c>
      <c r="L105" s="6" t="s">
        <v>440</v>
      </c>
      <c r="M105" s="6" t="s">
        <v>44</v>
      </c>
    </row>
    <row r="106" spans="1:13" ht="14.5" customHeight="1">
      <c r="A106" s="28">
        <v>43719</v>
      </c>
      <c r="B106" s="27"/>
      <c r="C106" s="27" t="s">
        <v>37</v>
      </c>
      <c r="D106" s="27">
        <v>30</v>
      </c>
      <c r="F106" s="6">
        <v>0</v>
      </c>
      <c r="G106" s="12">
        <v>43719</v>
      </c>
      <c r="H106" s="6">
        <v>2019</v>
      </c>
      <c r="I106" s="7">
        <v>51.254794520547946</v>
      </c>
      <c r="J106" s="7">
        <f t="shared" si="0"/>
        <v>49.254794520547946</v>
      </c>
      <c r="K106" s="7">
        <v>49.254794520547946</v>
      </c>
      <c r="L106" s="6" t="s">
        <v>440</v>
      </c>
      <c r="M106" s="6" t="s">
        <v>44</v>
      </c>
    </row>
    <row r="107" spans="1:13" ht="14.5" customHeight="1">
      <c r="A107" s="28">
        <v>43724</v>
      </c>
      <c r="B107" s="27"/>
      <c r="C107" s="27" t="s">
        <v>15</v>
      </c>
      <c r="D107" s="27">
        <v>90</v>
      </c>
      <c r="F107" s="6">
        <v>0</v>
      </c>
      <c r="G107" s="12">
        <v>43724</v>
      </c>
      <c r="H107" s="6">
        <v>2019</v>
      </c>
      <c r="I107" s="7">
        <v>59.394520547945206</v>
      </c>
      <c r="J107" s="7">
        <f t="shared" si="0"/>
        <v>57.394520547945206</v>
      </c>
      <c r="K107" s="7">
        <v>57.394520547945206</v>
      </c>
      <c r="L107" s="6" t="s">
        <v>440</v>
      </c>
      <c r="M107" s="6" t="s">
        <v>42</v>
      </c>
    </row>
    <row r="108" spans="1:13" ht="14.5" customHeight="1">
      <c r="A108" s="28">
        <v>43724</v>
      </c>
      <c r="B108" s="27"/>
      <c r="C108" s="27" t="s">
        <v>23</v>
      </c>
      <c r="D108" s="27">
        <v>60</v>
      </c>
      <c r="F108" s="6">
        <v>0</v>
      </c>
      <c r="G108" s="12">
        <v>43724</v>
      </c>
      <c r="H108" s="6">
        <v>2019</v>
      </c>
      <c r="I108" s="7">
        <v>52.454794520547942</v>
      </c>
      <c r="J108" s="7">
        <f t="shared" si="0"/>
        <v>50.454794520547942</v>
      </c>
      <c r="K108" s="7">
        <v>50.454794520547942</v>
      </c>
      <c r="L108" s="6" t="s">
        <v>440</v>
      </c>
      <c r="M108" s="6" t="s">
        <v>42</v>
      </c>
    </row>
    <row r="109" spans="1:13" ht="14.5" customHeight="1">
      <c r="A109" s="28">
        <v>43726</v>
      </c>
      <c r="B109" s="27"/>
      <c r="C109" s="27" t="s">
        <v>37</v>
      </c>
      <c r="D109" s="27">
        <v>30</v>
      </c>
      <c r="F109" s="6">
        <v>0</v>
      </c>
      <c r="G109" s="12">
        <v>43726</v>
      </c>
      <c r="H109" s="6">
        <v>2019</v>
      </c>
      <c r="I109" s="7">
        <v>55.369863013698627</v>
      </c>
      <c r="J109" s="7">
        <f t="shared" si="0"/>
        <v>53.369863013698627</v>
      </c>
      <c r="K109" s="7">
        <v>53.369863013698627</v>
      </c>
      <c r="L109" s="6" t="s">
        <v>440</v>
      </c>
      <c r="M109" s="6" t="s">
        <v>44</v>
      </c>
    </row>
    <row r="110" spans="1:13" ht="14.5" customHeight="1">
      <c r="A110" s="28">
        <v>43726</v>
      </c>
      <c r="B110" s="27"/>
      <c r="C110" s="27" t="s">
        <v>15</v>
      </c>
      <c r="D110" s="27">
        <v>90</v>
      </c>
      <c r="F110" s="6">
        <v>0</v>
      </c>
      <c r="G110" s="12">
        <v>43726</v>
      </c>
      <c r="H110" s="6">
        <v>2019</v>
      </c>
      <c r="I110" s="7">
        <v>45.904109589041099</v>
      </c>
      <c r="J110" s="7">
        <f t="shared" si="0"/>
        <v>43.904109589041099</v>
      </c>
      <c r="K110" s="7">
        <v>43.904109589041099</v>
      </c>
      <c r="L110" s="6" t="s">
        <v>440</v>
      </c>
      <c r="M110" s="6" t="s">
        <v>44</v>
      </c>
    </row>
    <row r="111" spans="1:13" ht="14.5" customHeight="1">
      <c r="A111" s="28">
        <v>43731</v>
      </c>
      <c r="B111" s="27"/>
      <c r="C111" s="27" t="s">
        <v>15</v>
      </c>
      <c r="D111" s="27">
        <v>90</v>
      </c>
      <c r="F111" s="6">
        <v>0</v>
      </c>
      <c r="G111" s="12">
        <v>43731</v>
      </c>
      <c r="H111" s="6">
        <v>2019</v>
      </c>
      <c r="I111" s="7">
        <v>37.819178082191783</v>
      </c>
      <c r="J111" s="7">
        <f t="shared" si="0"/>
        <v>35.819178082191783</v>
      </c>
      <c r="K111" s="7">
        <v>35.819178082191783</v>
      </c>
      <c r="L111" s="6" t="s">
        <v>440</v>
      </c>
      <c r="M111" s="6" t="s">
        <v>44</v>
      </c>
    </row>
    <row r="112" spans="1:13" ht="14.5" customHeight="1">
      <c r="A112" s="28">
        <v>43731</v>
      </c>
      <c r="B112" s="27"/>
      <c r="C112" s="27" t="s">
        <v>15</v>
      </c>
      <c r="D112" s="27">
        <v>90</v>
      </c>
      <c r="F112" s="6">
        <v>0</v>
      </c>
      <c r="G112" s="12">
        <v>43731</v>
      </c>
      <c r="H112" s="6">
        <v>2019</v>
      </c>
      <c r="I112" s="7">
        <v>44.983561643835614</v>
      </c>
      <c r="J112" s="7">
        <f t="shared" si="0"/>
        <v>42.983561643835614</v>
      </c>
      <c r="K112" s="7">
        <v>42.983561643835614</v>
      </c>
      <c r="L112" s="6" t="s">
        <v>440</v>
      </c>
      <c r="M112" s="6" t="s">
        <v>42</v>
      </c>
    </row>
    <row r="113" spans="1:13" ht="14.5" customHeight="1">
      <c r="A113" s="28">
        <v>43731</v>
      </c>
      <c r="B113" s="27"/>
      <c r="C113" s="27" t="s">
        <v>313</v>
      </c>
      <c r="D113" s="27">
        <v>23</v>
      </c>
      <c r="F113" s="6">
        <v>0</v>
      </c>
      <c r="G113" s="12">
        <v>43731</v>
      </c>
      <c r="H113" s="6">
        <v>2019</v>
      </c>
      <c r="I113" s="7">
        <v>51.57260273972603</v>
      </c>
      <c r="J113" s="7">
        <f t="shared" si="0"/>
        <v>49.57260273972603</v>
      </c>
      <c r="K113" s="7">
        <v>49.57260273972603</v>
      </c>
      <c r="L113" s="6" t="s">
        <v>440</v>
      </c>
      <c r="M113" s="6" t="s">
        <v>44</v>
      </c>
    </row>
    <row r="114" spans="1:13" ht="14.5" customHeight="1">
      <c r="A114" s="28">
        <v>43745</v>
      </c>
      <c r="B114" s="27"/>
      <c r="C114" s="27" t="s">
        <v>284</v>
      </c>
      <c r="D114" s="27">
        <v>13</v>
      </c>
      <c r="F114" s="6">
        <v>0</v>
      </c>
      <c r="G114" s="12">
        <v>43745</v>
      </c>
      <c r="H114" s="6">
        <v>2019</v>
      </c>
      <c r="I114" s="7">
        <v>60.454794520547942</v>
      </c>
      <c r="J114" s="7">
        <f t="shared" si="0"/>
        <v>58.454794520547942</v>
      </c>
      <c r="K114" s="7">
        <v>58.454794520547942</v>
      </c>
      <c r="L114" s="6" t="s">
        <v>440</v>
      </c>
      <c r="M114" s="6" t="s">
        <v>42</v>
      </c>
    </row>
    <row r="115" spans="1:13" ht="14.5" customHeight="1">
      <c r="A115" s="28">
        <v>43753</v>
      </c>
      <c r="B115" s="27"/>
      <c r="C115" s="27" t="s">
        <v>15</v>
      </c>
      <c r="D115" s="27">
        <v>90</v>
      </c>
      <c r="F115" s="6">
        <v>0</v>
      </c>
      <c r="G115" s="12">
        <v>43753</v>
      </c>
      <c r="H115" s="6">
        <v>2019</v>
      </c>
      <c r="I115" s="7">
        <v>61.506849315068493</v>
      </c>
      <c r="J115" s="7">
        <f t="shared" si="0"/>
        <v>59.506849315068493</v>
      </c>
      <c r="K115" s="7">
        <v>59.506849315068493</v>
      </c>
      <c r="L115" s="6" t="s">
        <v>440</v>
      </c>
      <c r="M115" s="6" t="s">
        <v>44</v>
      </c>
    </row>
    <row r="116" spans="1:13" ht="14.5" customHeight="1">
      <c r="A116" s="28">
        <v>43753</v>
      </c>
      <c r="B116" s="27"/>
      <c r="C116" s="27" t="s">
        <v>15</v>
      </c>
      <c r="D116" s="27">
        <v>90</v>
      </c>
      <c r="F116" s="6">
        <v>0</v>
      </c>
      <c r="G116" s="12">
        <v>43753</v>
      </c>
      <c r="H116" s="6">
        <v>2019</v>
      </c>
      <c r="I116" s="7">
        <v>35.158904109589038</v>
      </c>
      <c r="J116" s="7">
        <f t="shared" si="0"/>
        <v>33.158904109589038</v>
      </c>
      <c r="K116" s="7">
        <v>33.158904109589038</v>
      </c>
      <c r="L116" s="6" t="s">
        <v>440</v>
      </c>
      <c r="M116" s="6" t="s">
        <v>44</v>
      </c>
    </row>
    <row r="117" spans="1:13" ht="14.5" customHeight="1">
      <c r="A117" s="28">
        <v>43754</v>
      </c>
      <c r="B117" s="27"/>
      <c r="C117" s="27" t="s">
        <v>37</v>
      </c>
      <c r="D117" s="27">
        <v>30</v>
      </c>
      <c r="F117" s="6">
        <v>0</v>
      </c>
      <c r="G117" s="12">
        <v>43754</v>
      </c>
      <c r="H117" s="6">
        <v>2019</v>
      </c>
      <c r="I117" s="7">
        <v>55.369863013698627</v>
      </c>
      <c r="J117" s="7">
        <f t="shared" si="0"/>
        <v>53.369863013698627</v>
      </c>
      <c r="K117" s="7">
        <v>53.369863013698627</v>
      </c>
      <c r="L117" s="6" t="s">
        <v>440</v>
      </c>
      <c r="M117" s="6" t="s">
        <v>44</v>
      </c>
    </row>
    <row r="118" spans="1:13" ht="14.5" customHeight="1">
      <c r="A118" s="28">
        <v>43756</v>
      </c>
      <c r="B118" s="27"/>
      <c r="C118" s="27"/>
      <c r="D118" s="27"/>
      <c r="F118" s="6">
        <v>0</v>
      </c>
      <c r="G118" s="12">
        <v>43756</v>
      </c>
      <c r="H118" s="6">
        <v>2019</v>
      </c>
      <c r="I118" s="7">
        <v>62.594520547945208</v>
      </c>
      <c r="J118" s="7">
        <f t="shared" si="0"/>
        <v>60.594520547945208</v>
      </c>
      <c r="K118" s="7">
        <v>60.594520547945208</v>
      </c>
      <c r="L118" s="6" t="s">
        <v>440</v>
      </c>
      <c r="M118" s="6" t="s">
        <v>44</v>
      </c>
    </row>
    <row r="119" spans="1:13" ht="14.5" customHeight="1">
      <c r="A119" s="28">
        <v>43777</v>
      </c>
      <c r="B119" s="27"/>
      <c r="C119" s="27" t="s">
        <v>37</v>
      </c>
      <c r="D119" s="27">
        <v>30</v>
      </c>
      <c r="F119" s="6">
        <v>0</v>
      </c>
      <c r="G119" s="12">
        <v>43777</v>
      </c>
      <c r="H119" s="6">
        <v>2019</v>
      </c>
      <c r="I119" s="7">
        <v>52.895890410958906</v>
      </c>
      <c r="J119" s="7">
        <f t="shared" si="0"/>
        <v>50.895890410958906</v>
      </c>
      <c r="K119" s="7">
        <v>50.895890410958906</v>
      </c>
      <c r="L119" s="6" t="s">
        <v>440</v>
      </c>
      <c r="M119" s="6" t="s">
        <v>44</v>
      </c>
    </row>
    <row r="120" spans="1:13" ht="14.5" customHeight="1">
      <c r="A120" s="28">
        <v>43782</v>
      </c>
      <c r="B120" s="27"/>
      <c r="C120" s="27" t="s">
        <v>237</v>
      </c>
      <c r="D120" s="27">
        <v>0</v>
      </c>
      <c r="F120" s="6">
        <v>0</v>
      </c>
      <c r="G120" s="12">
        <v>43782</v>
      </c>
      <c r="H120" s="6">
        <v>2019</v>
      </c>
      <c r="I120" s="7">
        <v>65.646575342465752</v>
      </c>
      <c r="J120" s="7">
        <f t="shared" si="0"/>
        <v>63.646575342465752</v>
      </c>
      <c r="K120" s="7">
        <v>63.646575342465752</v>
      </c>
      <c r="L120" s="6" t="s">
        <v>440</v>
      </c>
      <c r="M120" s="6" t="s">
        <v>42</v>
      </c>
    </row>
    <row r="121" spans="1:13" ht="14.5" customHeight="1">
      <c r="A121" s="28">
        <v>43816</v>
      </c>
      <c r="B121" s="27"/>
      <c r="C121" s="27" t="s">
        <v>15</v>
      </c>
      <c r="D121" s="27">
        <v>90</v>
      </c>
      <c r="F121" s="6">
        <v>0</v>
      </c>
      <c r="G121" s="12">
        <v>43816</v>
      </c>
      <c r="H121" s="6">
        <v>2019</v>
      </c>
      <c r="I121" s="7">
        <v>52.663013698630138</v>
      </c>
      <c r="J121" s="7">
        <f t="shared" si="0"/>
        <v>50.663013698630138</v>
      </c>
      <c r="K121" s="7">
        <v>50.663013698630138</v>
      </c>
      <c r="L121" s="6" t="s">
        <v>440</v>
      </c>
      <c r="M121" s="6" t="s">
        <v>44</v>
      </c>
    </row>
    <row r="122" spans="1:13" ht="14.5" customHeight="1">
      <c r="A122" s="28">
        <v>43819</v>
      </c>
      <c r="B122" s="27"/>
      <c r="C122" s="27" t="s">
        <v>23</v>
      </c>
      <c r="D122" s="27">
        <v>60</v>
      </c>
      <c r="F122" s="6">
        <v>0</v>
      </c>
      <c r="G122" s="12">
        <v>43819</v>
      </c>
      <c r="H122" s="6">
        <v>2019</v>
      </c>
      <c r="I122" s="7">
        <v>57.534246575342465</v>
      </c>
      <c r="J122" s="7">
        <f t="shared" si="0"/>
        <v>55.534246575342465</v>
      </c>
      <c r="K122" s="7">
        <v>55.534246575342465</v>
      </c>
      <c r="L122" s="6" t="s">
        <v>440</v>
      </c>
      <c r="M122" s="6" t="s">
        <v>42</v>
      </c>
    </row>
    <row r="123" spans="1:13" ht="14.5" customHeight="1">
      <c r="A123" s="12">
        <v>44006</v>
      </c>
      <c r="C123" s="6" t="s">
        <v>148</v>
      </c>
      <c r="D123" s="6">
        <v>54</v>
      </c>
      <c r="E123" s="6">
        <v>0</v>
      </c>
      <c r="F123" s="6">
        <v>0</v>
      </c>
      <c r="G123" s="12">
        <v>44006</v>
      </c>
      <c r="H123" s="6">
        <v>2020</v>
      </c>
      <c r="I123" s="7">
        <v>54.361643835616441</v>
      </c>
      <c r="J123" s="7">
        <v>53.361643835616441</v>
      </c>
      <c r="K123" s="7">
        <v>53.361643835616441</v>
      </c>
      <c r="L123" s="6" t="s">
        <v>440</v>
      </c>
      <c r="M123" s="6" t="s">
        <v>42</v>
      </c>
    </row>
    <row r="124" spans="1:13" ht="14.5" customHeight="1">
      <c r="A124" s="12">
        <v>44110</v>
      </c>
      <c r="C124" s="6" t="s">
        <v>37</v>
      </c>
      <c r="E124" s="6">
        <v>0</v>
      </c>
      <c r="F124" s="6">
        <v>0</v>
      </c>
      <c r="G124" s="12">
        <v>44110</v>
      </c>
      <c r="H124" s="6">
        <v>2020</v>
      </c>
      <c r="I124" s="7">
        <v>72.452054794520549</v>
      </c>
      <c r="J124" s="7">
        <v>71.452054794520549</v>
      </c>
      <c r="K124" s="7">
        <v>71.452054794520549</v>
      </c>
      <c r="L124" s="6" t="s">
        <v>440</v>
      </c>
      <c r="M124" s="6" t="s">
        <v>42</v>
      </c>
    </row>
    <row r="125" spans="1:13" ht="14.5" customHeight="1">
      <c r="A125" s="12">
        <v>44134</v>
      </c>
      <c r="C125" s="6" t="s">
        <v>23</v>
      </c>
      <c r="E125" s="6">
        <v>0</v>
      </c>
      <c r="F125" s="6">
        <v>0</v>
      </c>
      <c r="G125" s="12">
        <v>44134</v>
      </c>
      <c r="H125" s="6">
        <v>2020</v>
      </c>
      <c r="I125" s="7">
        <v>72.452054794520549</v>
      </c>
      <c r="J125" s="7">
        <v>71.452054794520549</v>
      </c>
      <c r="K125" s="7">
        <v>71.452054794520549</v>
      </c>
      <c r="L125" s="6" t="s">
        <v>440</v>
      </c>
      <c r="M125" s="6" t="s">
        <v>42</v>
      </c>
    </row>
    <row r="126" spans="1:13" ht="14.5" customHeight="1">
      <c r="A126" s="12">
        <v>44137</v>
      </c>
      <c r="C126" s="6" t="s">
        <v>15</v>
      </c>
      <c r="E126" s="6">
        <v>0</v>
      </c>
      <c r="F126" s="6">
        <v>0</v>
      </c>
      <c r="G126" s="12">
        <v>44137</v>
      </c>
      <c r="H126" s="6">
        <v>2020</v>
      </c>
      <c r="I126" s="7">
        <v>50.454794520547942</v>
      </c>
      <c r="J126" s="7">
        <v>49.454794520547942</v>
      </c>
      <c r="K126" s="7">
        <v>49.454794520547942</v>
      </c>
      <c r="L126" s="6" t="s">
        <v>440</v>
      </c>
      <c r="M126" s="6" t="s">
        <v>42</v>
      </c>
    </row>
    <row r="127" spans="1:13" ht="14.5" customHeight="1">
      <c r="A127" s="12">
        <v>44162</v>
      </c>
      <c r="C127" s="6" t="s">
        <v>37</v>
      </c>
      <c r="E127" s="6">
        <v>0</v>
      </c>
      <c r="F127" s="6">
        <v>0</v>
      </c>
      <c r="G127" s="12">
        <v>44162</v>
      </c>
      <c r="H127" s="6">
        <v>2020</v>
      </c>
      <c r="I127" s="7">
        <v>53.301369863013697</v>
      </c>
      <c r="J127" s="7">
        <v>52.301369863013697</v>
      </c>
      <c r="K127" s="7">
        <v>52.301369863013697</v>
      </c>
      <c r="L127" s="6" t="s">
        <v>440</v>
      </c>
      <c r="M127" s="6" t="s">
        <v>44</v>
      </c>
    </row>
    <row r="128" spans="1:13" ht="14.5" customHeight="1">
      <c r="A128" s="12">
        <v>44167</v>
      </c>
      <c r="C128" s="6" t="s">
        <v>129</v>
      </c>
      <c r="E128" s="6">
        <v>0</v>
      </c>
      <c r="F128" s="6">
        <v>0</v>
      </c>
      <c r="G128" s="12">
        <v>44167</v>
      </c>
      <c r="H128" s="6">
        <v>2020</v>
      </c>
      <c r="I128" s="7">
        <v>52.531506849315072</v>
      </c>
      <c r="J128" s="7">
        <v>51.531506849315072</v>
      </c>
      <c r="K128" s="7">
        <v>51.531506849315072</v>
      </c>
      <c r="L128" s="6" t="s">
        <v>440</v>
      </c>
      <c r="M128" s="6" t="s">
        <v>42</v>
      </c>
    </row>
    <row r="129" spans="1:13" ht="14.5" customHeight="1">
      <c r="A129" s="12">
        <v>43899</v>
      </c>
      <c r="C129" s="6" t="s">
        <v>37</v>
      </c>
      <c r="D129" s="6">
        <v>30</v>
      </c>
      <c r="F129" s="6">
        <v>0</v>
      </c>
      <c r="G129" s="12">
        <v>43899</v>
      </c>
      <c r="H129" s="6">
        <v>2020</v>
      </c>
      <c r="I129" s="7">
        <v>55.484931506849314</v>
      </c>
      <c r="J129" s="7">
        <v>54.484931506849314</v>
      </c>
      <c r="K129" s="7">
        <v>54.484931506849314</v>
      </c>
      <c r="L129" s="6" t="s">
        <v>440</v>
      </c>
      <c r="M129" s="6" t="s">
        <v>44</v>
      </c>
    </row>
    <row r="130" spans="1:13" ht="14.5" customHeight="1">
      <c r="A130" s="12">
        <v>43910</v>
      </c>
      <c r="C130" s="6" t="s">
        <v>337</v>
      </c>
      <c r="D130" s="6">
        <v>7</v>
      </c>
      <c r="F130" s="6">
        <v>0</v>
      </c>
      <c r="G130" s="12">
        <v>43910</v>
      </c>
      <c r="H130" s="6">
        <v>2020</v>
      </c>
      <c r="I130" s="7">
        <v>63.643835616438359</v>
      </c>
      <c r="J130" s="7">
        <v>62.643835616438359</v>
      </c>
      <c r="K130" s="7">
        <v>62.643835616438359</v>
      </c>
      <c r="L130" s="6" t="s">
        <v>440</v>
      </c>
      <c r="M130" s="6" t="s">
        <v>42</v>
      </c>
    </row>
    <row r="131" spans="1:13" ht="14.5" customHeight="1">
      <c r="A131" s="12">
        <v>43993</v>
      </c>
      <c r="C131" s="6" t="s">
        <v>15</v>
      </c>
      <c r="D131" s="6">
        <v>90</v>
      </c>
      <c r="F131" s="6">
        <v>0</v>
      </c>
      <c r="G131" s="12">
        <v>43993</v>
      </c>
      <c r="H131" s="6">
        <v>2020</v>
      </c>
      <c r="I131" s="7">
        <v>48.358904109589041</v>
      </c>
      <c r="J131" s="7">
        <v>47.358904109589041</v>
      </c>
      <c r="K131" s="7">
        <v>47.358904109589041</v>
      </c>
      <c r="L131" s="6" t="s">
        <v>440</v>
      </c>
      <c r="M131" s="6" t="s">
        <v>42</v>
      </c>
    </row>
    <row r="132" spans="1:13" ht="14.5" customHeight="1">
      <c r="A132" s="12">
        <v>44013</v>
      </c>
      <c r="C132" s="6" t="s">
        <v>374</v>
      </c>
      <c r="D132" s="6">
        <v>5</v>
      </c>
      <c r="F132" s="6">
        <v>0</v>
      </c>
      <c r="G132" s="12">
        <v>44013</v>
      </c>
      <c r="H132" s="6">
        <v>2020</v>
      </c>
      <c r="I132" s="7">
        <v>53.657534246575345</v>
      </c>
      <c r="J132" s="7">
        <v>52.657534246575345</v>
      </c>
      <c r="K132" s="7">
        <v>52.657534246575345</v>
      </c>
      <c r="L132" s="6" t="s">
        <v>440</v>
      </c>
      <c r="M132" s="6" t="s">
        <v>42</v>
      </c>
    </row>
    <row r="133" spans="1:13" ht="14.5" customHeight="1">
      <c r="A133" s="12">
        <v>44022</v>
      </c>
      <c r="C133" s="6" t="s">
        <v>23</v>
      </c>
      <c r="D133" s="6">
        <v>60</v>
      </c>
      <c r="F133" s="6">
        <v>0</v>
      </c>
      <c r="G133" s="12">
        <v>44022</v>
      </c>
      <c r="H133" s="6">
        <v>2020</v>
      </c>
      <c r="I133" s="7">
        <v>45.613698630136987</v>
      </c>
      <c r="J133" s="7">
        <v>44.613698630136987</v>
      </c>
      <c r="K133" s="7">
        <v>44.613698630136987</v>
      </c>
      <c r="L133" s="6" t="s">
        <v>440</v>
      </c>
      <c r="M133" s="6" t="s">
        <v>42</v>
      </c>
    </row>
    <row r="134" spans="1:13" ht="14.5" customHeight="1">
      <c r="A134" s="12">
        <v>44022</v>
      </c>
      <c r="C134" s="6" t="s">
        <v>106</v>
      </c>
      <c r="D134" s="6">
        <v>31</v>
      </c>
      <c r="F134" s="6">
        <v>0</v>
      </c>
      <c r="G134" s="12">
        <v>44022</v>
      </c>
      <c r="H134" s="6">
        <v>2020</v>
      </c>
      <c r="I134" s="7">
        <v>52.731506849315068</v>
      </c>
      <c r="J134" s="7">
        <v>51.731506849315068</v>
      </c>
      <c r="K134" s="7">
        <v>51.731506849315068</v>
      </c>
      <c r="L134" s="6" t="s">
        <v>440</v>
      </c>
      <c r="M134" s="6" t="s">
        <v>44</v>
      </c>
    </row>
    <row r="135" spans="1:13" ht="14.5" customHeight="1">
      <c r="A135" s="12">
        <v>44022</v>
      </c>
      <c r="C135" s="6" t="s">
        <v>106</v>
      </c>
      <c r="D135" s="6">
        <v>31</v>
      </c>
      <c r="F135" s="6">
        <v>0</v>
      </c>
      <c r="G135" s="12">
        <v>44022</v>
      </c>
      <c r="H135" s="6">
        <v>2020</v>
      </c>
      <c r="I135" s="7">
        <v>51.783561643835618</v>
      </c>
      <c r="J135" s="7">
        <v>50.783561643835618</v>
      </c>
      <c r="K135" s="7">
        <v>50.783561643835618</v>
      </c>
      <c r="L135" s="6" t="s">
        <v>440</v>
      </c>
      <c r="M135" s="6" t="s">
        <v>42</v>
      </c>
    </row>
    <row r="136" spans="1:13" ht="14.5" customHeight="1">
      <c r="A136" s="12">
        <v>44025</v>
      </c>
      <c r="C136" s="6" t="s">
        <v>37</v>
      </c>
      <c r="D136" s="6">
        <v>30</v>
      </c>
      <c r="F136" s="6">
        <v>0</v>
      </c>
      <c r="G136" s="12">
        <v>44025</v>
      </c>
      <c r="H136" s="6">
        <v>2020</v>
      </c>
      <c r="I136" s="7">
        <v>36.358904109589041</v>
      </c>
      <c r="J136" s="7">
        <v>35.358904109589041</v>
      </c>
      <c r="K136" s="7">
        <v>35.358904109589041</v>
      </c>
      <c r="L136" s="6" t="s">
        <v>440</v>
      </c>
      <c r="M136" s="6" t="s">
        <v>44</v>
      </c>
    </row>
    <row r="137" spans="1:13" ht="14.5" customHeight="1">
      <c r="A137" s="12">
        <v>44027</v>
      </c>
      <c r="C137" s="6" t="s">
        <v>361</v>
      </c>
      <c r="D137" s="6">
        <v>50</v>
      </c>
      <c r="F137" s="6">
        <v>0</v>
      </c>
      <c r="G137" s="12">
        <v>44027</v>
      </c>
      <c r="H137" s="6">
        <v>2020</v>
      </c>
      <c r="I137" s="7">
        <v>58.709589041095889</v>
      </c>
      <c r="J137" s="7">
        <v>57.709589041095889</v>
      </c>
      <c r="K137" s="7">
        <v>57.709589041095889</v>
      </c>
      <c r="L137" s="6" t="s">
        <v>440</v>
      </c>
      <c r="M137" s="6" t="s">
        <v>42</v>
      </c>
    </row>
    <row r="138" spans="1:13" ht="14.5" customHeight="1">
      <c r="A138" s="12">
        <v>44027</v>
      </c>
      <c r="C138" s="6" t="s">
        <v>37</v>
      </c>
      <c r="D138" s="6">
        <v>30</v>
      </c>
      <c r="F138" s="6">
        <v>0</v>
      </c>
      <c r="G138" s="12">
        <v>44027</v>
      </c>
      <c r="H138" s="6">
        <v>2020</v>
      </c>
      <c r="I138" s="7">
        <v>40.734246575342468</v>
      </c>
      <c r="J138" s="7">
        <v>39.734246575342468</v>
      </c>
      <c r="K138" s="7">
        <v>39.734246575342468</v>
      </c>
      <c r="L138" s="6" t="s">
        <v>440</v>
      </c>
      <c r="M138" s="6" t="s">
        <v>44</v>
      </c>
    </row>
    <row r="139" spans="1:13" ht="14.5" customHeight="1">
      <c r="A139" s="12">
        <v>44028</v>
      </c>
      <c r="C139" s="6" t="s">
        <v>15</v>
      </c>
      <c r="D139" s="6">
        <v>90</v>
      </c>
      <c r="F139" s="6">
        <v>0</v>
      </c>
      <c r="G139" s="12">
        <v>44028</v>
      </c>
      <c r="H139" s="6">
        <v>2020</v>
      </c>
      <c r="I139" s="7">
        <v>51.07123287671233</v>
      </c>
      <c r="J139" s="7">
        <v>50.07123287671233</v>
      </c>
      <c r="K139" s="7">
        <v>50.07123287671233</v>
      </c>
      <c r="L139" s="6" t="s">
        <v>440</v>
      </c>
      <c r="M139" s="6" t="s">
        <v>44</v>
      </c>
    </row>
    <row r="140" spans="1:13" ht="14.5" customHeight="1">
      <c r="A140" s="12">
        <v>44032</v>
      </c>
      <c r="C140" s="6" t="s">
        <v>15</v>
      </c>
      <c r="D140" s="6">
        <v>90</v>
      </c>
      <c r="F140" s="6">
        <v>0</v>
      </c>
      <c r="G140" s="12">
        <v>44032</v>
      </c>
      <c r="H140" s="6">
        <v>2020</v>
      </c>
      <c r="I140" s="7">
        <v>52.164383561643838</v>
      </c>
      <c r="J140" s="7">
        <v>51.164383561643838</v>
      </c>
      <c r="K140" s="7">
        <v>51.164383561643838</v>
      </c>
      <c r="L140" s="6" t="s">
        <v>440</v>
      </c>
      <c r="M140" s="6" t="s">
        <v>42</v>
      </c>
    </row>
    <row r="141" spans="1:13" ht="14.5" customHeight="1">
      <c r="A141" s="12">
        <v>44032</v>
      </c>
      <c r="C141" s="6" t="s">
        <v>15</v>
      </c>
      <c r="D141" s="6">
        <v>90</v>
      </c>
      <c r="F141" s="6">
        <v>0</v>
      </c>
      <c r="G141" s="12">
        <v>44032</v>
      </c>
      <c r="H141" s="6">
        <v>2020</v>
      </c>
      <c r="I141" s="7">
        <v>67.038356164383558</v>
      </c>
      <c r="J141" s="7">
        <v>66.038356164383558</v>
      </c>
      <c r="K141" s="7">
        <v>66.038356164383558</v>
      </c>
      <c r="L141" s="6" t="s">
        <v>440</v>
      </c>
      <c r="M141" s="6" t="s">
        <v>42</v>
      </c>
    </row>
    <row r="142" spans="1:13" ht="14.5" customHeight="1">
      <c r="A142" s="12">
        <v>44033</v>
      </c>
      <c r="C142" s="6" t="s">
        <v>23</v>
      </c>
      <c r="D142" s="6">
        <v>60</v>
      </c>
      <c r="F142" s="6">
        <v>0</v>
      </c>
      <c r="G142" s="12">
        <v>44033</v>
      </c>
      <c r="H142" s="6">
        <v>2020</v>
      </c>
      <c r="I142" s="7">
        <v>69.230136986301375</v>
      </c>
      <c r="J142" s="7">
        <v>68.230136986301375</v>
      </c>
      <c r="K142" s="7">
        <v>68.230136986301375</v>
      </c>
      <c r="L142" s="6" t="s">
        <v>440</v>
      </c>
      <c r="M142" s="6" t="s">
        <v>42</v>
      </c>
    </row>
    <row r="143" spans="1:13" ht="14.5" customHeight="1">
      <c r="A143" s="12">
        <v>44039</v>
      </c>
      <c r="C143" s="6" t="s">
        <v>15</v>
      </c>
      <c r="D143" s="6">
        <v>90</v>
      </c>
      <c r="F143" s="6">
        <v>0</v>
      </c>
      <c r="G143" s="12">
        <v>44039</v>
      </c>
      <c r="H143" s="6">
        <v>2020</v>
      </c>
      <c r="I143" s="7">
        <v>33.361643835616441</v>
      </c>
      <c r="J143" s="7">
        <v>32.361643835616441</v>
      </c>
      <c r="K143" s="7">
        <v>32.361643835616441</v>
      </c>
      <c r="L143" s="6" t="s">
        <v>440</v>
      </c>
      <c r="M143" s="6" t="s">
        <v>42</v>
      </c>
    </row>
    <row r="144" spans="1:13" ht="14.5" customHeight="1">
      <c r="A144" s="12">
        <v>44040</v>
      </c>
      <c r="C144" s="6" t="s">
        <v>37</v>
      </c>
      <c r="D144" s="6">
        <v>30</v>
      </c>
      <c r="F144" s="6">
        <v>0</v>
      </c>
      <c r="G144" s="12">
        <v>44040</v>
      </c>
      <c r="H144" s="6">
        <v>2020</v>
      </c>
      <c r="I144" s="7">
        <v>60.841095890410962</v>
      </c>
      <c r="J144" s="7">
        <v>59.841095890410962</v>
      </c>
      <c r="K144" s="7">
        <v>59.841095890410962</v>
      </c>
      <c r="L144" s="6" t="s">
        <v>440</v>
      </c>
      <c r="M144" s="6" t="s">
        <v>42</v>
      </c>
    </row>
    <row r="145" spans="1:13" ht="14.5" customHeight="1">
      <c r="A145" s="12">
        <v>44043</v>
      </c>
      <c r="C145" s="6" t="s">
        <v>15</v>
      </c>
      <c r="D145" s="6">
        <v>30</v>
      </c>
      <c r="F145" s="6">
        <v>0</v>
      </c>
      <c r="G145" s="12">
        <v>44043</v>
      </c>
      <c r="H145" s="6">
        <v>2020</v>
      </c>
      <c r="I145" s="7">
        <v>43.531506849315072</v>
      </c>
      <c r="J145" s="7">
        <v>42.531506849315072</v>
      </c>
      <c r="K145" s="7">
        <v>42.531506849315072</v>
      </c>
      <c r="L145" s="6" t="s">
        <v>440</v>
      </c>
      <c r="M145" s="6" t="s">
        <v>42</v>
      </c>
    </row>
    <row r="146" spans="1:13" ht="14.5" customHeight="1">
      <c r="A146" s="12">
        <v>44043</v>
      </c>
      <c r="C146" s="6" t="s">
        <v>106</v>
      </c>
      <c r="D146" s="6" t="s">
        <v>106</v>
      </c>
      <c r="F146" s="6">
        <v>0</v>
      </c>
      <c r="G146" s="12">
        <v>44043</v>
      </c>
      <c r="H146" s="6">
        <v>2020</v>
      </c>
      <c r="I146" s="7">
        <v>51.783561643835618</v>
      </c>
      <c r="J146" s="7">
        <v>50.783561643835618</v>
      </c>
      <c r="K146" s="7">
        <v>50.783561643835618</v>
      </c>
      <c r="L146" s="6" t="s">
        <v>440</v>
      </c>
      <c r="M146" s="6" t="s">
        <v>42</v>
      </c>
    </row>
    <row r="147" spans="1:13" ht="14.5" customHeight="1">
      <c r="A147" s="12">
        <v>44054</v>
      </c>
      <c r="C147" s="6" t="s">
        <v>37</v>
      </c>
      <c r="D147" s="6" t="s">
        <v>37</v>
      </c>
      <c r="F147" s="6">
        <v>0</v>
      </c>
      <c r="G147" s="12">
        <v>44054</v>
      </c>
      <c r="H147" s="6">
        <v>2020</v>
      </c>
      <c r="I147" s="7">
        <v>60.841095890410962</v>
      </c>
      <c r="J147" s="7">
        <v>59.841095890410962</v>
      </c>
      <c r="K147" s="7">
        <v>59.841095890410962</v>
      </c>
      <c r="L147" s="6" t="s">
        <v>440</v>
      </c>
      <c r="M147" s="6" t="s">
        <v>42</v>
      </c>
    </row>
    <row r="148" spans="1:13" ht="14.5" customHeight="1">
      <c r="A148" s="12">
        <v>44055</v>
      </c>
      <c r="C148" s="6" t="s">
        <v>106</v>
      </c>
      <c r="D148" s="6">
        <v>31</v>
      </c>
      <c r="F148" s="6">
        <v>0</v>
      </c>
      <c r="G148" s="12">
        <v>44055</v>
      </c>
      <c r="H148" s="6">
        <v>2020</v>
      </c>
      <c r="I148" s="7">
        <v>51.421917808219177</v>
      </c>
      <c r="J148" s="7">
        <v>50.421917808219177</v>
      </c>
      <c r="K148" s="7">
        <v>50.421917808219177</v>
      </c>
      <c r="L148" s="6" t="s">
        <v>440</v>
      </c>
      <c r="M148" s="6" t="s">
        <v>44</v>
      </c>
    </row>
    <row r="149" spans="1:13" ht="14.5" customHeight="1">
      <c r="A149" s="12">
        <v>44055</v>
      </c>
      <c r="C149" s="6" t="s">
        <v>23</v>
      </c>
      <c r="D149" s="6">
        <v>60</v>
      </c>
      <c r="F149" s="6">
        <v>0</v>
      </c>
      <c r="G149" s="12">
        <v>44055</v>
      </c>
      <c r="H149" s="6">
        <v>2020</v>
      </c>
      <c r="I149" s="7">
        <v>54.12054794520548</v>
      </c>
      <c r="J149" s="7">
        <v>53.12054794520548</v>
      </c>
      <c r="K149" s="7">
        <v>53.12054794520548</v>
      </c>
      <c r="L149" s="6" t="s">
        <v>440</v>
      </c>
      <c r="M149" s="6" t="s">
        <v>42</v>
      </c>
    </row>
    <row r="150" spans="1:13" ht="14.5" customHeight="1">
      <c r="A150" s="12">
        <v>44055</v>
      </c>
      <c r="C150" s="6" t="s">
        <v>37</v>
      </c>
      <c r="D150" s="6">
        <v>30</v>
      </c>
      <c r="F150" s="6">
        <v>0</v>
      </c>
      <c r="G150" s="12">
        <v>44055</v>
      </c>
      <c r="H150" s="6">
        <v>2020</v>
      </c>
      <c r="I150" s="7">
        <v>40.734246575342468</v>
      </c>
      <c r="J150" s="7">
        <v>39.734246575342468</v>
      </c>
      <c r="K150" s="7">
        <v>39.734246575342468</v>
      </c>
      <c r="L150" s="6" t="s">
        <v>440</v>
      </c>
      <c r="M150" s="6" t="s">
        <v>44</v>
      </c>
    </row>
    <row r="151" spans="1:13" ht="14.5" customHeight="1">
      <c r="A151" s="12">
        <v>44061</v>
      </c>
      <c r="C151" s="6" t="s">
        <v>106</v>
      </c>
      <c r="D151" s="6">
        <v>30</v>
      </c>
      <c r="F151" s="6">
        <v>0</v>
      </c>
      <c r="G151" s="12">
        <v>44061</v>
      </c>
      <c r="H151" s="6">
        <v>2020</v>
      </c>
      <c r="I151" s="7">
        <v>60.841095890410962</v>
      </c>
      <c r="J151" s="7">
        <v>59.841095890410962</v>
      </c>
      <c r="K151" s="7">
        <v>59.841095890410962</v>
      </c>
      <c r="L151" s="6" t="s">
        <v>440</v>
      </c>
      <c r="M151" s="6" t="s">
        <v>42</v>
      </c>
    </row>
    <row r="152" spans="1:13" ht="14.5" customHeight="1">
      <c r="A152" s="12">
        <v>44068</v>
      </c>
      <c r="C152" s="6" t="s">
        <v>70</v>
      </c>
      <c r="D152" s="6">
        <v>51</v>
      </c>
      <c r="F152" s="6">
        <v>0</v>
      </c>
      <c r="G152" s="12">
        <v>44068</v>
      </c>
      <c r="H152" s="6">
        <v>2020</v>
      </c>
      <c r="I152" s="7">
        <v>22.572602739726026</v>
      </c>
      <c r="J152" s="7">
        <v>21.572602739726026</v>
      </c>
      <c r="K152" s="7">
        <v>21.572602739726026</v>
      </c>
      <c r="L152" s="6" t="s">
        <v>440</v>
      </c>
      <c r="M152" s="6" t="s">
        <v>42</v>
      </c>
    </row>
    <row r="153" spans="1:13" ht="14.5" customHeight="1">
      <c r="A153" s="12">
        <v>44069</v>
      </c>
      <c r="C153" s="6" t="s">
        <v>37</v>
      </c>
      <c r="D153" s="6">
        <v>30</v>
      </c>
      <c r="F153" s="6">
        <v>0</v>
      </c>
      <c r="G153" s="12">
        <v>44069</v>
      </c>
      <c r="H153" s="6">
        <v>2020</v>
      </c>
      <c r="I153" s="7">
        <v>37.150684931506852</v>
      </c>
      <c r="J153" s="7">
        <v>36.150684931506852</v>
      </c>
      <c r="K153" s="7">
        <v>36.150684931506852</v>
      </c>
      <c r="L153" s="6" t="s">
        <v>440</v>
      </c>
      <c r="M153" s="6" t="s">
        <v>44</v>
      </c>
    </row>
    <row r="154" spans="1:13" ht="14.5" customHeight="1">
      <c r="A154" s="12">
        <v>44069</v>
      </c>
      <c r="C154" s="6" t="s">
        <v>15</v>
      </c>
      <c r="D154" s="6">
        <v>90</v>
      </c>
      <c r="F154" s="6">
        <v>0</v>
      </c>
      <c r="G154" s="12">
        <v>44069</v>
      </c>
      <c r="H154" s="6">
        <v>2020</v>
      </c>
      <c r="I154" s="7">
        <v>53.016438356164386</v>
      </c>
      <c r="J154" s="7">
        <v>52.016438356164386</v>
      </c>
      <c r="K154" s="7">
        <v>52.016438356164386</v>
      </c>
      <c r="L154" s="6" t="s">
        <v>440</v>
      </c>
      <c r="M154" s="6" t="s">
        <v>42</v>
      </c>
    </row>
    <row r="155" spans="1:13" ht="14.5" customHeight="1">
      <c r="A155" s="12">
        <v>44088</v>
      </c>
      <c r="C155" s="6" t="s">
        <v>15</v>
      </c>
      <c r="D155" s="6">
        <v>90</v>
      </c>
      <c r="F155" s="6">
        <v>0</v>
      </c>
      <c r="G155" s="12">
        <v>44088</v>
      </c>
      <c r="H155" s="6">
        <v>2020</v>
      </c>
      <c r="I155" s="7">
        <v>64.599999999999994</v>
      </c>
      <c r="J155" s="7">
        <v>63.599999999999994</v>
      </c>
      <c r="K155" s="7">
        <v>63.599999999999994</v>
      </c>
      <c r="L155" s="6" t="s">
        <v>440</v>
      </c>
      <c r="M155" s="6" t="s">
        <v>42</v>
      </c>
    </row>
    <row r="156" spans="1:13" ht="14.5" customHeight="1">
      <c r="A156" s="12">
        <v>44090</v>
      </c>
      <c r="C156" s="6" t="s">
        <v>15</v>
      </c>
      <c r="D156" s="6">
        <v>90</v>
      </c>
      <c r="F156" s="6">
        <v>0</v>
      </c>
      <c r="G156" s="12">
        <v>44090</v>
      </c>
      <c r="H156" s="6">
        <v>2020</v>
      </c>
      <c r="I156" s="7">
        <v>40.18904109589041</v>
      </c>
      <c r="J156" s="7">
        <v>39.18904109589041</v>
      </c>
      <c r="K156" s="7">
        <v>39.18904109589041</v>
      </c>
      <c r="L156" s="6" t="s">
        <v>440</v>
      </c>
      <c r="M156" s="6" t="s">
        <v>44</v>
      </c>
    </row>
    <row r="157" spans="1:13" ht="14.5" customHeight="1">
      <c r="A157" s="12">
        <v>44090</v>
      </c>
      <c r="C157" s="6" t="s">
        <v>15</v>
      </c>
      <c r="D157" s="6">
        <v>90</v>
      </c>
      <c r="F157" s="6">
        <v>0</v>
      </c>
      <c r="G157" s="12">
        <v>44090</v>
      </c>
      <c r="H157" s="6">
        <v>2020</v>
      </c>
      <c r="I157" s="7">
        <v>57.717808219178082</v>
      </c>
      <c r="J157" s="7">
        <v>56.717808219178082</v>
      </c>
      <c r="K157" s="7">
        <v>56.717808219178082</v>
      </c>
      <c r="L157" s="6" t="s">
        <v>440</v>
      </c>
      <c r="M157" s="6" t="s">
        <v>44</v>
      </c>
    </row>
    <row r="158" spans="1:13" ht="14.5" customHeight="1">
      <c r="A158" s="12">
        <v>44090</v>
      </c>
      <c r="C158" s="6" t="s">
        <v>15</v>
      </c>
      <c r="D158" s="6">
        <v>90</v>
      </c>
      <c r="F158" s="6">
        <v>0</v>
      </c>
      <c r="G158" s="12">
        <v>44090</v>
      </c>
      <c r="H158" s="6">
        <v>2020</v>
      </c>
      <c r="I158" s="7">
        <v>52.731506849315068</v>
      </c>
      <c r="J158" s="7">
        <v>51.731506849315068</v>
      </c>
      <c r="K158" s="7">
        <v>51.731506849315068</v>
      </c>
      <c r="L158" s="6" t="s">
        <v>440</v>
      </c>
      <c r="M158" s="6" t="s">
        <v>42</v>
      </c>
    </row>
    <row r="159" spans="1:13" ht="14.5" customHeight="1">
      <c r="A159" s="12">
        <v>44090</v>
      </c>
      <c r="C159" s="6" t="s">
        <v>37</v>
      </c>
      <c r="D159" s="6">
        <v>30</v>
      </c>
      <c r="F159" s="6">
        <v>0</v>
      </c>
      <c r="G159" s="12">
        <v>44090</v>
      </c>
      <c r="H159" s="6">
        <v>2020</v>
      </c>
      <c r="I159" s="7">
        <v>54.298630136986304</v>
      </c>
      <c r="J159" s="7">
        <v>53.298630136986304</v>
      </c>
      <c r="K159" s="7">
        <v>53.298630136986304</v>
      </c>
      <c r="L159" s="6" t="s">
        <v>440</v>
      </c>
      <c r="M159" s="6" t="s">
        <v>44</v>
      </c>
    </row>
    <row r="160" spans="1:13" ht="14.5" customHeight="1">
      <c r="A160" s="12">
        <v>44092</v>
      </c>
      <c r="C160" s="6" t="s">
        <v>237</v>
      </c>
      <c r="D160" s="6">
        <v>0</v>
      </c>
      <c r="F160" s="6">
        <v>0</v>
      </c>
      <c r="G160" s="12">
        <v>44092</v>
      </c>
      <c r="H160" s="6">
        <v>2020</v>
      </c>
      <c r="I160" s="7">
        <v>42.178082191780824</v>
      </c>
      <c r="J160" s="7">
        <v>41.178082191780824</v>
      </c>
      <c r="K160" s="7">
        <v>41.178082191780824</v>
      </c>
      <c r="L160" s="6" t="s">
        <v>440</v>
      </c>
      <c r="M160" s="6" t="s">
        <v>42</v>
      </c>
    </row>
    <row r="161" spans="1:13" ht="14.5" customHeight="1">
      <c r="A161" s="12">
        <v>44092</v>
      </c>
      <c r="C161" s="6" t="s">
        <v>15</v>
      </c>
      <c r="D161" s="6">
        <v>90</v>
      </c>
      <c r="F161" s="6">
        <v>0</v>
      </c>
      <c r="G161" s="12">
        <v>44092</v>
      </c>
      <c r="H161" s="6">
        <v>2020</v>
      </c>
      <c r="I161" s="7">
        <v>46.454794520547942</v>
      </c>
      <c r="J161" s="7">
        <v>45.454794520547942</v>
      </c>
      <c r="K161" s="7">
        <v>45.454794520547942</v>
      </c>
      <c r="L161" s="6" t="s">
        <v>440</v>
      </c>
      <c r="M161" s="6" t="s">
        <v>44</v>
      </c>
    </row>
    <row r="162" spans="1:13" ht="14.5" customHeight="1">
      <c r="A162" s="12">
        <v>44092</v>
      </c>
      <c r="C162" s="6" t="s">
        <v>15</v>
      </c>
      <c r="D162" s="6">
        <v>90</v>
      </c>
      <c r="F162" s="6">
        <v>0</v>
      </c>
      <c r="G162" s="12">
        <v>44092</v>
      </c>
      <c r="H162" s="6">
        <v>2020</v>
      </c>
      <c r="I162" s="7">
        <v>51.421917808219177</v>
      </c>
      <c r="J162" s="7">
        <v>50.421917808219177</v>
      </c>
      <c r="K162" s="7">
        <v>50.421917808219177</v>
      </c>
      <c r="L162" s="6" t="s">
        <v>440</v>
      </c>
      <c r="M162" s="6" t="s">
        <v>42</v>
      </c>
    </row>
    <row r="163" spans="1:13" ht="14.5" customHeight="1">
      <c r="A163" s="12">
        <v>44096</v>
      </c>
      <c r="C163" s="6" t="s">
        <v>15</v>
      </c>
      <c r="D163" s="6">
        <v>90</v>
      </c>
      <c r="F163" s="6">
        <v>0</v>
      </c>
      <c r="G163" s="12">
        <v>44096</v>
      </c>
      <c r="H163" s="6">
        <v>2020</v>
      </c>
      <c r="I163" s="7">
        <v>47.972602739726028</v>
      </c>
      <c r="J163" s="7">
        <v>46.972602739726028</v>
      </c>
      <c r="K163" s="7">
        <v>46.972602739726028</v>
      </c>
      <c r="L163" s="6" t="s">
        <v>440</v>
      </c>
      <c r="M163" s="6" t="s">
        <v>44</v>
      </c>
    </row>
    <row r="164" spans="1:13" ht="14.5" customHeight="1">
      <c r="A164" s="12">
        <v>44104</v>
      </c>
      <c r="C164" s="6" t="s">
        <v>37</v>
      </c>
      <c r="D164" s="6">
        <v>30</v>
      </c>
      <c r="F164" s="6">
        <v>0</v>
      </c>
      <c r="G164" s="12">
        <v>44104</v>
      </c>
      <c r="H164" s="6">
        <v>2020</v>
      </c>
      <c r="I164" s="7">
        <v>37.200000000000003</v>
      </c>
      <c r="J164" s="7">
        <v>36.200000000000003</v>
      </c>
      <c r="K164" s="7">
        <v>36.200000000000003</v>
      </c>
      <c r="L164" s="6" t="s">
        <v>440</v>
      </c>
      <c r="M164" s="6" t="s">
        <v>42</v>
      </c>
    </row>
    <row r="165" spans="1:13" ht="14.5" customHeight="1">
      <c r="A165" s="12">
        <v>44104</v>
      </c>
      <c r="C165" s="6" t="s">
        <v>37</v>
      </c>
      <c r="D165" s="6">
        <v>30</v>
      </c>
      <c r="F165" s="6">
        <v>0</v>
      </c>
      <c r="G165" s="12">
        <v>44104</v>
      </c>
      <c r="H165" s="6">
        <v>2020</v>
      </c>
      <c r="I165" s="7">
        <v>37.150684931506852</v>
      </c>
      <c r="J165" s="7">
        <v>36.150684931506852</v>
      </c>
      <c r="K165" s="7">
        <v>36.150684931506852</v>
      </c>
      <c r="L165" s="6" t="s">
        <v>440</v>
      </c>
      <c r="M165" s="6" t="s">
        <v>44</v>
      </c>
    </row>
    <row r="166" spans="1:13" ht="14.5" customHeight="1">
      <c r="A166" s="12">
        <v>44110</v>
      </c>
      <c r="C166" s="6" t="s">
        <v>15</v>
      </c>
      <c r="F166" s="6">
        <v>0</v>
      </c>
      <c r="G166" s="12">
        <v>44110</v>
      </c>
      <c r="H166" s="6">
        <v>2020</v>
      </c>
      <c r="I166" s="7">
        <v>45.057534246575344</v>
      </c>
      <c r="J166" s="7">
        <v>44.057534246575344</v>
      </c>
      <c r="K166" s="7">
        <v>44.057534246575344</v>
      </c>
      <c r="L166" s="6" t="s">
        <v>440</v>
      </c>
      <c r="M166" s="6" t="s">
        <v>44</v>
      </c>
    </row>
    <row r="167" spans="1:13" ht="14.5" customHeight="1">
      <c r="A167" s="12">
        <v>44111</v>
      </c>
      <c r="C167" s="6" t="s">
        <v>106</v>
      </c>
      <c r="F167" s="6">
        <v>0</v>
      </c>
      <c r="G167" s="12">
        <v>44111</v>
      </c>
      <c r="H167" s="6">
        <v>2020</v>
      </c>
      <c r="I167" s="7">
        <v>44.69315068493151</v>
      </c>
      <c r="J167" s="7">
        <v>43.69315068493151</v>
      </c>
      <c r="K167" s="7">
        <v>43.69315068493151</v>
      </c>
      <c r="L167" s="6" t="s">
        <v>440</v>
      </c>
      <c r="M167" s="6" t="s">
        <v>42</v>
      </c>
    </row>
    <row r="168" spans="1:13" ht="14.5" customHeight="1">
      <c r="A168" s="12">
        <v>44113</v>
      </c>
      <c r="C168" s="6" t="s">
        <v>263</v>
      </c>
      <c r="F168" s="6">
        <v>0</v>
      </c>
      <c r="G168" s="12">
        <v>44113</v>
      </c>
      <c r="H168" s="6">
        <v>2020</v>
      </c>
      <c r="I168" s="7">
        <v>51.56986301369863</v>
      </c>
      <c r="J168" s="7">
        <v>50.56986301369863</v>
      </c>
      <c r="K168" s="7">
        <v>50.56986301369863</v>
      </c>
      <c r="L168" s="6" t="s">
        <v>440</v>
      </c>
      <c r="M168" s="6" t="s">
        <v>44</v>
      </c>
    </row>
    <row r="169" spans="1:13" ht="14.5" customHeight="1">
      <c r="A169" s="12">
        <v>44117</v>
      </c>
      <c r="C169" s="6" t="s">
        <v>37</v>
      </c>
      <c r="F169" s="6">
        <v>0</v>
      </c>
      <c r="G169" s="12">
        <v>44117</v>
      </c>
      <c r="H169" s="6">
        <v>2020</v>
      </c>
      <c r="I169" s="7">
        <v>60.553424657534244</v>
      </c>
      <c r="J169" s="7">
        <v>59.553424657534244</v>
      </c>
      <c r="K169" s="7">
        <v>59.553424657534244</v>
      </c>
      <c r="L169" s="6" t="s">
        <v>440</v>
      </c>
      <c r="M169" s="6" t="s">
        <v>42</v>
      </c>
    </row>
    <row r="170" spans="1:13" ht="14.5" customHeight="1">
      <c r="A170" s="12">
        <v>44118</v>
      </c>
      <c r="C170" s="6" t="s">
        <v>129</v>
      </c>
      <c r="F170" s="6">
        <v>0</v>
      </c>
      <c r="G170" s="12">
        <v>44118</v>
      </c>
      <c r="H170" s="6">
        <v>2020</v>
      </c>
      <c r="I170" s="7">
        <v>54.298630136986304</v>
      </c>
      <c r="J170" s="7">
        <v>53.298630136986304</v>
      </c>
      <c r="K170" s="7">
        <v>53.298630136986304</v>
      </c>
      <c r="L170" s="6" t="s">
        <v>440</v>
      </c>
      <c r="M170" s="6" t="s">
        <v>44</v>
      </c>
    </row>
    <row r="171" spans="1:13" ht="14.5" customHeight="1">
      <c r="A171" s="12">
        <v>44120</v>
      </c>
      <c r="C171" s="6" t="s">
        <v>37</v>
      </c>
      <c r="F171" s="6">
        <v>0</v>
      </c>
      <c r="G171" s="12">
        <v>44120</v>
      </c>
      <c r="H171" s="6">
        <v>2020</v>
      </c>
      <c r="I171" s="7">
        <v>52.035616438356165</v>
      </c>
      <c r="J171" s="7">
        <v>51.035616438356165</v>
      </c>
      <c r="K171" s="7">
        <v>51.035616438356165</v>
      </c>
      <c r="L171" s="6" t="s">
        <v>440</v>
      </c>
      <c r="M171" s="6" t="s">
        <v>44</v>
      </c>
    </row>
    <row r="172" spans="1:13" ht="14.5" customHeight="1">
      <c r="A172" s="12">
        <v>44127</v>
      </c>
      <c r="C172" s="6" t="s">
        <v>37</v>
      </c>
      <c r="F172" s="6">
        <v>0</v>
      </c>
      <c r="G172" s="12">
        <v>44127</v>
      </c>
      <c r="H172" s="6">
        <v>2020</v>
      </c>
      <c r="I172" s="7">
        <v>37.150684931506852</v>
      </c>
      <c r="J172" s="7">
        <v>36.150684931506852</v>
      </c>
      <c r="K172" s="7">
        <v>36.150684931506852</v>
      </c>
      <c r="L172" s="6" t="s">
        <v>440</v>
      </c>
      <c r="M172" s="6" t="s">
        <v>44</v>
      </c>
    </row>
    <row r="173" spans="1:13" ht="14.5" customHeight="1">
      <c r="A173" s="12">
        <v>44137</v>
      </c>
      <c r="C173" s="6" t="s">
        <v>37</v>
      </c>
      <c r="F173" s="6">
        <v>0</v>
      </c>
      <c r="G173" s="12">
        <v>44137</v>
      </c>
      <c r="H173" s="6">
        <v>2020</v>
      </c>
      <c r="I173" s="7">
        <v>30.142465753424659</v>
      </c>
      <c r="J173" s="7">
        <v>29.142465753424659</v>
      </c>
      <c r="K173" s="7">
        <v>29.142465753424659</v>
      </c>
      <c r="L173" s="6" t="s">
        <v>440</v>
      </c>
      <c r="M173" s="6" t="s">
        <v>44</v>
      </c>
    </row>
    <row r="174" spans="1:13" ht="14.5" customHeight="1">
      <c r="A174" s="12">
        <v>44137</v>
      </c>
      <c r="C174" s="6" t="s">
        <v>29</v>
      </c>
      <c r="F174" s="6">
        <v>0</v>
      </c>
      <c r="G174" s="12">
        <v>44137</v>
      </c>
      <c r="H174" s="6">
        <v>2020</v>
      </c>
      <c r="I174" s="7">
        <v>44.69315068493151</v>
      </c>
      <c r="J174" s="7">
        <v>43.69315068493151</v>
      </c>
      <c r="K174" s="7">
        <v>43.69315068493151</v>
      </c>
      <c r="L174" s="6" t="s">
        <v>440</v>
      </c>
      <c r="M174" s="6" t="s">
        <v>42</v>
      </c>
    </row>
    <row r="175" spans="1:13" ht="14.5" customHeight="1">
      <c r="A175" s="12">
        <v>44138</v>
      </c>
      <c r="C175" s="6" t="s">
        <v>37</v>
      </c>
      <c r="F175" s="6">
        <v>0</v>
      </c>
      <c r="G175" s="12">
        <v>44138</v>
      </c>
      <c r="H175" s="6">
        <v>2020</v>
      </c>
      <c r="I175" s="7">
        <v>41.68767123287671</v>
      </c>
      <c r="J175" s="7">
        <v>40.68767123287671</v>
      </c>
      <c r="K175" s="7">
        <v>40.68767123287671</v>
      </c>
      <c r="L175" s="6" t="s">
        <v>440</v>
      </c>
      <c r="M175" s="6" t="s">
        <v>44</v>
      </c>
    </row>
    <row r="176" spans="1:13" ht="14.5" customHeight="1">
      <c r="A176" s="12">
        <v>44139</v>
      </c>
      <c r="C176" s="6" t="s">
        <v>23</v>
      </c>
      <c r="F176" s="6">
        <v>0</v>
      </c>
      <c r="G176" s="12">
        <v>44139</v>
      </c>
      <c r="H176" s="6">
        <v>2020</v>
      </c>
      <c r="I176" s="7">
        <v>37.200000000000003</v>
      </c>
      <c r="J176" s="7">
        <v>36.200000000000003</v>
      </c>
      <c r="K176" s="7">
        <v>36.200000000000003</v>
      </c>
      <c r="L176" s="6" t="s">
        <v>440</v>
      </c>
      <c r="M176" s="6" t="s">
        <v>42</v>
      </c>
    </row>
    <row r="177" spans="1:13" ht="14.5" customHeight="1">
      <c r="A177" s="12">
        <v>44148</v>
      </c>
      <c r="C177" s="6" t="s">
        <v>37</v>
      </c>
      <c r="F177" s="6">
        <v>0</v>
      </c>
      <c r="G177" s="12">
        <v>44148</v>
      </c>
      <c r="H177" s="6">
        <v>2020</v>
      </c>
      <c r="I177" s="7">
        <v>45.438356164383563</v>
      </c>
      <c r="J177" s="7">
        <v>44.438356164383563</v>
      </c>
      <c r="K177" s="7">
        <v>44.438356164383563</v>
      </c>
      <c r="L177" s="6" t="s">
        <v>440</v>
      </c>
      <c r="M177" s="6" t="s">
        <v>44</v>
      </c>
    </row>
    <row r="178" spans="1:13" ht="14.5" customHeight="1">
      <c r="A178" s="12">
        <v>44148</v>
      </c>
      <c r="C178" s="6" t="s">
        <v>223</v>
      </c>
      <c r="F178" s="6">
        <v>0</v>
      </c>
      <c r="G178" s="12">
        <v>44148</v>
      </c>
      <c r="H178" s="6">
        <v>2020</v>
      </c>
      <c r="I178" s="7">
        <v>52.62191780821918</v>
      </c>
      <c r="J178" s="7">
        <v>51.62191780821918</v>
      </c>
      <c r="K178" s="7">
        <v>51.62191780821918</v>
      </c>
      <c r="L178" s="6" t="s">
        <v>440</v>
      </c>
      <c r="M178" s="6" t="s">
        <v>44</v>
      </c>
    </row>
    <row r="179" spans="1:13" ht="14.5" customHeight="1">
      <c r="A179" s="12">
        <v>44151</v>
      </c>
      <c r="C179" s="6" t="s">
        <v>37</v>
      </c>
      <c r="F179" s="6">
        <v>0</v>
      </c>
      <c r="G179" s="12">
        <v>44151</v>
      </c>
      <c r="H179" s="6">
        <v>2020</v>
      </c>
      <c r="I179" s="7">
        <v>52.035616438356165</v>
      </c>
      <c r="J179" s="7">
        <v>51.035616438356165</v>
      </c>
      <c r="K179" s="7">
        <v>51.035616438356165</v>
      </c>
      <c r="L179" s="6" t="s">
        <v>440</v>
      </c>
      <c r="M179" s="6" t="s">
        <v>44</v>
      </c>
    </row>
    <row r="180" spans="1:13" ht="14.5" customHeight="1">
      <c r="A180" s="12">
        <v>44155</v>
      </c>
      <c r="C180" s="6" t="s">
        <v>37</v>
      </c>
      <c r="F180" s="6">
        <v>0</v>
      </c>
      <c r="G180" s="12">
        <v>44155</v>
      </c>
      <c r="H180" s="6">
        <v>2020</v>
      </c>
      <c r="I180" s="7">
        <v>28.901369863013699</v>
      </c>
      <c r="J180" s="7">
        <v>27.901369863013699</v>
      </c>
      <c r="K180" s="7">
        <v>27.901369863013699</v>
      </c>
      <c r="L180" s="6" t="s">
        <v>440</v>
      </c>
      <c r="M180" s="6" t="s">
        <v>42</v>
      </c>
    </row>
    <row r="181" spans="1:13" ht="14.5" customHeight="1">
      <c r="A181" s="12">
        <v>44155</v>
      </c>
      <c r="C181" s="6" t="s">
        <v>15</v>
      </c>
      <c r="F181" s="6">
        <v>0</v>
      </c>
      <c r="G181" s="12">
        <v>44155</v>
      </c>
      <c r="H181" s="6">
        <v>2020</v>
      </c>
      <c r="I181" s="7">
        <v>47.106849315068494</v>
      </c>
      <c r="J181" s="7">
        <v>46.106849315068494</v>
      </c>
      <c r="K181" s="7">
        <v>46.106849315068494</v>
      </c>
      <c r="L181" s="6" t="s">
        <v>440</v>
      </c>
      <c r="M181" s="6" t="s">
        <v>42</v>
      </c>
    </row>
    <row r="182" spans="1:13" ht="14.5" customHeight="1">
      <c r="A182" s="12">
        <v>44159</v>
      </c>
      <c r="C182" s="6" t="s">
        <v>37</v>
      </c>
      <c r="F182" s="6">
        <v>0</v>
      </c>
      <c r="G182" s="12">
        <v>44159</v>
      </c>
      <c r="H182" s="6">
        <v>2020</v>
      </c>
      <c r="I182" s="7">
        <v>41.68767123287671</v>
      </c>
      <c r="J182" s="7">
        <v>40.68767123287671</v>
      </c>
      <c r="K182" s="7">
        <v>40.68767123287671</v>
      </c>
      <c r="L182" s="6" t="s">
        <v>440</v>
      </c>
      <c r="M182" s="6" t="s">
        <v>44</v>
      </c>
    </row>
    <row r="183" spans="1:13" ht="14.5" customHeight="1">
      <c r="A183" s="12">
        <v>44162</v>
      </c>
      <c r="C183" s="6" t="s">
        <v>37</v>
      </c>
      <c r="F183" s="6">
        <v>0</v>
      </c>
      <c r="G183" s="12">
        <v>44162</v>
      </c>
      <c r="H183" s="6">
        <v>2020</v>
      </c>
      <c r="I183" s="7">
        <v>53.31232876712329</v>
      </c>
      <c r="J183" s="7">
        <v>52.31232876712329</v>
      </c>
      <c r="K183" s="7">
        <v>52.31232876712329</v>
      </c>
      <c r="L183" s="6" t="s">
        <v>440</v>
      </c>
      <c r="M183" s="6" t="s">
        <v>44</v>
      </c>
    </row>
    <row r="184" spans="1:13" ht="14.5" customHeight="1">
      <c r="A184" s="12">
        <v>44162</v>
      </c>
      <c r="C184" s="6" t="s">
        <v>23</v>
      </c>
      <c r="F184" s="6">
        <v>0</v>
      </c>
      <c r="G184" s="12">
        <v>44162</v>
      </c>
      <c r="H184" s="6">
        <v>2020</v>
      </c>
      <c r="I184" s="7">
        <v>51.80821917808219</v>
      </c>
      <c r="J184" s="7">
        <v>50.80821917808219</v>
      </c>
      <c r="K184" s="7">
        <v>50.80821917808219</v>
      </c>
      <c r="L184" s="6" t="s">
        <v>440</v>
      </c>
      <c r="M184" s="6" t="s">
        <v>42</v>
      </c>
    </row>
    <row r="185" spans="1:13" ht="14.5" customHeight="1">
      <c r="A185" s="12">
        <v>44169</v>
      </c>
      <c r="C185" s="6" t="s">
        <v>15</v>
      </c>
      <c r="F185" s="6">
        <v>0</v>
      </c>
      <c r="G185" s="12">
        <v>44169</v>
      </c>
      <c r="H185" s="6">
        <v>2020</v>
      </c>
      <c r="I185" s="7">
        <v>52.389041095890413</v>
      </c>
      <c r="J185" s="7">
        <v>51.389041095890413</v>
      </c>
      <c r="K185" s="7">
        <v>51.389041095890413</v>
      </c>
      <c r="L185" s="6" t="s">
        <v>440</v>
      </c>
      <c r="M185" s="6" t="s">
        <v>44</v>
      </c>
    </row>
    <row r="186" spans="1:13" ht="14.5" customHeight="1">
      <c r="A186" s="12">
        <v>44173</v>
      </c>
      <c r="C186" s="6" t="s">
        <v>23</v>
      </c>
      <c r="F186" s="6">
        <v>0</v>
      </c>
      <c r="G186" s="12">
        <v>44173</v>
      </c>
      <c r="H186" s="6">
        <v>2020</v>
      </c>
      <c r="I186" s="7">
        <v>45.438356164383563</v>
      </c>
      <c r="J186" s="7">
        <v>44.438356164383563</v>
      </c>
      <c r="K186" s="7">
        <v>44.438356164383563</v>
      </c>
      <c r="L186" s="6" t="s">
        <v>440</v>
      </c>
      <c r="M186" s="6" t="s">
        <v>44</v>
      </c>
    </row>
    <row r="187" spans="1:13" ht="14.5" customHeight="1">
      <c r="A187" s="12">
        <v>44174</v>
      </c>
      <c r="C187" s="6" t="s">
        <v>429</v>
      </c>
      <c r="F187" s="6">
        <v>0</v>
      </c>
      <c r="G187" s="12">
        <v>44174</v>
      </c>
      <c r="H187" s="6">
        <v>2020</v>
      </c>
      <c r="I187" s="7">
        <v>61.391780821917806</v>
      </c>
      <c r="J187" s="7">
        <v>60.391780821917806</v>
      </c>
      <c r="K187" s="7">
        <v>60.391780821917806</v>
      </c>
      <c r="L187" s="6" t="s">
        <v>440</v>
      </c>
      <c r="M187" s="6" t="s">
        <v>42</v>
      </c>
    </row>
    <row r="188" spans="1:13" ht="14.5" customHeight="1">
      <c r="A188" s="12">
        <v>44176</v>
      </c>
      <c r="F188" s="6">
        <v>0</v>
      </c>
      <c r="G188" s="12">
        <v>44176</v>
      </c>
      <c r="H188" s="6">
        <v>2020</v>
      </c>
      <c r="I188" s="7">
        <v>41.010958904109586</v>
      </c>
      <c r="J188" s="7">
        <v>40.010958904109586</v>
      </c>
      <c r="K188" s="7">
        <v>40.010958904109586</v>
      </c>
      <c r="L188" s="6" t="s">
        <v>440</v>
      </c>
      <c r="M188" s="6" t="s">
        <v>44</v>
      </c>
    </row>
    <row r="189" spans="1:13" ht="14.5" customHeight="1">
      <c r="A189" s="12">
        <v>44176</v>
      </c>
      <c r="C189" s="6" t="s">
        <v>15</v>
      </c>
      <c r="F189" s="6">
        <v>0</v>
      </c>
      <c r="G189" s="12">
        <v>44176</v>
      </c>
      <c r="H189" s="6">
        <v>2020</v>
      </c>
      <c r="I189" s="7">
        <v>66.460273972602735</v>
      </c>
      <c r="J189" s="7">
        <v>65.460273972602735</v>
      </c>
      <c r="K189" s="7">
        <v>65.460273972602735</v>
      </c>
      <c r="L189" s="6" t="s">
        <v>440</v>
      </c>
      <c r="M189" s="6" t="s">
        <v>44</v>
      </c>
    </row>
    <row r="190" spans="1:13" ht="14.5" customHeight="1">
      <c r="A190" s="12">
        <v>44180</v>
      </c>
      <c r="C190" s="6" t="s">
        <v>37</v>
      </c>
      <c r="F190" s="6">
        <v>0</v>
      </c>
      <c r="G190" s="12">
        <v>44180</v>
      </c>
      <c r="H190" s="6">
        <v>2020</v>
      </c>
      <c r="I190" s="7">
        <v>51.56986301369863</v>
      </c>
      <c r="J190" s="7">
        <v>50.56986301369863</v>
      </c>
      <c r="K190" s="7">
        <v>50.56986301369863</v>
      </c>
      <c r="L190" s="6" t="s">
        <v>440</v>
      </c>
      <c r="M190" s="6" t="s">
        <v>44</v>
      </c>
    </row>
    <row r="191" spans="1:13" ht="14.5" customHeight="1">
      <c r="A191" s="12">
        <v>44180</v>
      </c>
      <c r="C191" s="6" t="s">
        <v>106</v>
      </c>
      <c r="F191" s="6">
        <v>0</v>
      </c>
      <c r="G191" s="12">
        <v>44180</v>
      </c>
      <c r="H191" s="6">
        <v>2020</v>
      </c>
      <c r="I191" s="7">
        <v>52.035616438356165</v>
      </c>
      <c r="J191" s="7">
        <v>51.035616438356165</v>
      </c>
      <c r="K191" s="7">
        <v>51.035616438356165</v>
      </c>
      <c r="L191" s="6" t="s">
        <v>440</v>
      </c>
      <c r="M191" s="6" t="s">
        <v>44</v>
      </c>
    </row>
    <row r="192" spans="1:13" ht="14.5" customHeight="1">
      <c r="A192" s="12">
        <v>44183</v>
      </c>
      <c r="C192" s="6" t="s">
        <v>15</v>
      </c>
      <c r="F192" s="6">
        <v>0</v>
      </c>
      <c r="G192" s="12">
        <v>44183</v>
      </c>
      <c r="H192" s="6">
        <v>2020</v>
      </c>
      <c r="I192" s="7">
        <v>36.054794520547944</v>
      </c>
      <c r="J192" s="7">
        <v>35.054794520547944</v>
      </c>
      <c r="K192" s="7">
        <v>35.054794520547944</v>
      </c>
      <c r="L192" s="6" t="s">
        <v>440</v>
      </c>
      <c r="M192" s="6" t="s">
        <v>42</v>
      </c>
    </row>
    <row r="193" spans="1:13" ht="14.5" customHeight="1">
      <c r="A193" s="12">
        <v>44193</v>
      </c>
      <c r="C193" s="6" t="s">
        <v>37</v>
      </c>
      <c r="F193" s="6">
        <v>0</v>
      </c>
      <c r="G193" s="12">
        <v>44193</v>
      </c>
      <c r="H193" s="6">
        <v>2020</v>
      </c>
      <c r="I193" s="7">
        <v>41.68767123287671</v>
      </c>
      <c r="J193" s="7">
        <v>40.68767123287671</v>
      </c>
      <c r="K193" s="7">
        <v>40.68767123287671</v>
      </c>
      <c r="L193" s="6" t="s">
        <v>440</v>
      </c>
      <c r="M193" s="6" t="s">
        <v>44</v>
      </c>
    </row>
    <row r="194" spans="1:13" ht="14.5" customHeight="1">
      <c r="A194" s="12">
        <v>44193</v>
      </c>
      <c r="C194" s="6" t="s">
        <v>114</v>
      </c>
      <c r="F194" s="6">
        <v>0</v>
      </c>
      <c r="G194" s="12">
        <v>44193</v>
      </c>
      <c r="H194" s="6">
        <v>2020</v>
      </c>
      <c r="I194" s="7">
        <v>28.901369863013699</v>
      </c>
      <c r="J194" s="7">
        <v>27.901369863013699</v>
      </c>
      <c r="K194" s="7">
        <v>27.901369863013699</v>
      </c>
      <c r="L194" s="6" t="s">
        <v>440</v>
      </c>
      <c r="M194" s="6" t="s">
        <v>42</v>
      </c>
    </row>
    <row r="195" spans="1:13" ht="14.5" customHeight="1">
      <c r="A195" s="12">
        <v>44193</v>
      </c>
      <c r="C195" s="6" t="s">
        <v>300</v>
      </c>
      <c r="F195" s="6">
        <v>0</v>
      </c>
      <c r="G195" s="12">
        <v>44193</v>
      </c>
      <c r="H195" s="6">
        <v>2020</v>
      </c>
      <c r="I195" s="7">
        <v>53.153424657534245</v>
      </c>
      <c r="J195" s="7">
        <v>52.153424657534245</v>
      </c>
      <c r="K195" s="7">
        <v>52.153424657534245</v>
      </c>
      <c r="L195" s="6" t="s">
        <v>440</v>
      </c>
      <c r="M195" s="6" t="s">
        <v>42</v>
      </c>
    </row>
    <row r="196" spans="1:13" ht="14.5" customHeight="1">
      <c r="A196" s="12">
        <v>44193</v>
      </c>
      <c r="C196" s="6" t="s">
        <v>106</v>
      </c>
      <c r="F196" s="6">
        <v>0</v>
      </c>
      <c r="G196" s="12">
        <v>44193</v>
      </c>
      <c r="H196" s="6">
        <v>2020</v>
      </c>
      <c r="I196" s="7">
        <v>50.906849315068492</v>
      </c>
      <c r="J196" s="7">
        <v>49.906849315068492</v>
      </c>
      <c r="K196" s="7">
        <v>49.906849315068492</v>
      </c>
      <c r="L196" s="6" t="s">
        <v>440</v>
      </c>
      <c r="M196" s="6" t="s">
        <v>44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2"/>
  <sheetViews>
    <sheetView workbookViewId="0">
      <selection activeCell="B1" sqref="B1"/>
    </sheetView>
  </sheetViews>
  <sheetFormatPr defaultRowHeight="14.5" customHeight="1"/>
  <cols>
    <col min="1" max="1" width="8.7265625" style="47" customWidth="1"/>
    <col min="2" max="2" width="8.7265625" style="48" customWidth="1"/>
    <col min="3" max="3" width="8.7265625" style="48"/>
    <col min="4" max="4" width="8.7265625" style="48" customWidth="1"/>
    <col min="5" max="5" width="8.7265625" style="48"/>
    <col min="6" max="6" width="8.7265625" style="48" customWidth="1"/>
    <col min="7" max="7" width="8.7265625" style="47"/>
    <col min="8" max="8" width="8.7265625" style="48"/>
    <col min="9" max="11" width="8.7265625" style="49"/>
    <col min="12" max="16384" width="8.7265625" style="48"/>
  </cols>
  <sheetData>
    <row r="1" spans="1:13" ht="14.5" customHeight="1">
      <c r="A1" s="136" t="s">
        <v>0</v>
      </c>
      <c r="B1" s="45" t="s">
        <v>4</v>
      </c>
      <c r="C1" s="45" t="s">
        <v>5</v>
      </c>
      <c r="D1" s="45" t="s">
        <v>6</v>
      </c>
      <c r="E1" s="46" t="s">
        <v>7</v>
      </c>
      <c r="F1" s="46" t="s">
        <v>8</v>
      </c>
      <c r="G1" s="47" t="s">
        <v>9</v>
      </c>
      <c r="H1" s="48" t="s">
        <v>10</v>
      </c>
      <c r="I1" s="49" t="s">
        <v>130</v>
      </c>
      <c r="J1" s="49" t="s">
        <v>11</v>
      </c>
      <c r="K1" s="49" t="s">
        <v>11</v>
      </c>
      <c r="L1" s="48" t="s">
        <v>1</v>
      </c>
      <c r="M1" s="48" t="s">
        <v>2</v>
      </c>
    </row>
    <row r="2" spans="1:13" ht="14.5" customHeight="1">
      <c r="A2" s="137">
        <v>43864</v>
      </c>
      <c r="B2" s="138">
        <v>4</v>
      </c>
      <c r="C2" s="138">
        <v>48</v>
      </c>
      <c r="D2" s="138">
        <v>48</v>
      </c>
      <c r="E2" s="138">
        <v>0</v>
      </c>
      <c r="F2" s="48">
        <v>0</v>
      </c>
      <c r="G2" s="47">
        <v>43864</v>
      </c>
      <c r="H2" s="48">
        <v>2020</v>
      </c>
      <c r="I2" s="49">
        <v>55</v>
      </c>
      <c r="J2" s="49">
        <v>54</v>
      </c>
      <c r="K2" s="49">
        <v>54</v>
      </c>
      <c r="L2" s="48" t="s">
        <v>439</v>
      </c>
      <c r="M2" s="48">
        <v>1</v>
      </c>
    </row>
    <row r="3" spans="1:13" ht="14.5" customHeight="1">
      <c r="A3" s="137">
        <v>44194</v>
      </c>
      <c r="B3" s="138">
        <v>5</v>
      </c>
      <c r="C3" s="138">
        <v>12</v>
      </c>
      <c r="D3" s="138"/>
      <c r="E3" s="138">
        <v>3</v>
      </c>
      <c r="F3" s="48">
        <v>0</v>
      </c>
      <c r="G3" s="47">
        <v>44194</v>
      </c>
      <c r="H3" s="48">
        <v>2020</v>
      </c>
      <c r="I3" s="49">
        <v>60</v>
      </c>
      <c r="J3" s="49">
        <v>59</v>
      </c>
      <c r="K3" s="49">
        <v>59</v>
      </c>
      <c r="L3" s="48" t="s">
        <v>439</v>
      </c>
      <c r="M3" s="48">
        <v>1</v>
      </c>
    </row>
    <row r="4" spans="1:13" ht="14.5" customHeight="1">
      <c r="A4" s="137">
        <v>43843</v>
      </c>
      <c r="B4" s="138">
        <v>5</v>
      </c>
      <c r="C4" s="138">
        <v>13</v>
      </c>
      <c r="D4" s="138">
        <v>13</v>
      </c>
      <c r="E4" s="138">
        <v>0</v>
      </c>
      <c r="F4" s="48">
        <v>0</v>
      </c>
      <c r="G4" s="47">
        <v>43843</v>
      </c>
      <c r="H4" s="48">
        <v>2020</v>
      </c>
      <c r="I4" s="49">
        <v>48</v>
      </c>
      <c r="J4" s="49">
        <v>47</v>
      </c>
      <c r="K4" s="49">
        <v>47</v>
      </c>
      <c r="L4" s="48" t="s">
        <v>439</v>
      </c>
      <c r="M4" s="48">
        <v>1</v>
      </c>
    </row>
    <row r="5" spans="1:13" ht="14.5" customHeight="1">
      <c r="A5" s="137">
        <v>43871</v>
      </c>
      <c r="B5" s="138">
        <v>5</v>
      </c>
      <c r="C5" s="138">
        <v>21</v>
      </c>
      <c r="D5" s="138">
        <v>21</v>
      </c>
      <c r="E5" s="138">
        <v>0</v>
      </c>
      <c r="F5" s="48">
        <v>0</v>
      </c>
      <c r="G5" s="47">
        <v>43871</v>
      </c>
      <c r="H5" s="48">
        <v>2020</v>
      </c>
      <c r="I5" s="49">
        <v>43</v>
      </c>
      <c r="J5" s="49">
        <v>42</v>
      </c>
      <c r="K5" s="49">
        <v>42</v>
      </c>
      <c r="L5" s="48" t="s">
        <v>439</v>
      </c>
      <c r="M5" s="48">
        <v>1</v>
      </c>
    </row>
    <row r="6" spans="1:13" ht="14.5" customHeight="1">
      <c r="A6" s="137">
        <v>43857</v>
      </c>
      <c r="B6" s="138">
        <v>5</v>
      </c>
      <c r="C6" s="138">
        <v>21</v>
      </c>
      <c r="D6" s="138">
        <v>21</v>
      </c>
      <c r="E6" s="138">
        <v>0</v>
      </c>
      <c r="F6" s="48">
        <v>0</v>
      </c>
      <c r="G6" s="47">
        <v>43857</v>
      </c>
      <c r="H6" s="48">
        <v>2020</v>
      </c>
      <c r="I6" s="49">
        <v>53</v>
      </c>
      <c r="J6" s="49">
        <v>52</v>
      </c>
      <c r="K6" s="49">
        <v>52</v>
      </c>
      <c r="L6" s="48" t="s">
        <v>439</v>
      </c>
      <c r="M6" s="48">
        <v>2</v>
      </c>
    </row>
    <row r="7" spans="1:13" ht="14.5" customHeight="1">
      <c r="A7" s="137">
        <v>44097</v>
      </c>
      <c r="B7" s="138">
        <v>5</v>
      </c>
      <c r="C7" s="138">
        <v>31</v>
      </c>
      <c r="D7" s="138">
        <v>31</v>
      </c>
      <c r="E7" s="138">
        <v>0</v>
      </c>
      <c r="F7" s="48">
        <v>0</v>
      </c>
      <c r="G7" s="47">
        <v>44097</v>
      </c>
      <c r="H7" s="48">
        <v>2020</v>
      </c>
      <c r="I7" s="49">
        <v>49</v>
      </c>
      <c r="J7" s="49">
        <v>48</v>
      </c>
      <c r="K7" s="49">
        <v>48</v>
      </c>
      <c r="L7" s="48" t="s">
        <v>439</v>
      </c>
      <c r="M7" s="48">
        <v>2</v>
      </c>
    </row>
    <row r="8" spans="1:13" ht="14.5" customHeight="1">
      <c r="A8" s="137">
        <v>43994</v>
      </c>
      <c r="B8" s="138">
        <v>5</v>
      </c>
      <c r="C8" s="138">
        <v>31</v>
      </c>
      <c r="D8" s="138">
        <v>31</v>
      </c>
      <c r="E8" s="138">
        <v>3</v>
      </c>
      <c r="F8" s="48">
        <v>0</v>
      </c>
      <c r="G8" s="47">
        <v>43994</v>
      </c>
      <c r="H8" s="48">
        <v>2020</v>
      </c>
      <c r="I8" s="49">
        <v>54</v>
      </c>
      <c r="J8" s="49">
        <v>53</v>
      </c>
      <c r="K8" s="49">
        <v>53</v>
      </c>
      <c r="L8" s="48" t="s">
        <v>439</v>
      </c>
      <c r="M8" s="48">
        <v>1</v>
      </c>
    </row>
    <row r="9" spans="1:13" ht="14.5" customHeight="1">
      <c r="A9" s="137">
        <v>44050</v>
      </c>
      <c r="B9" s="138">
        <v>5</v>
      </c>
      <c r="C9" s="138">
        <v>21</v>
      </c>
      <c r="D9" s="138">
        <v>21</v>
      </c>
      <c r="E9" s="138">
        <v>3</v>
      </c>
      <c r="F9" s="48">
        <v>0</v>
      </c>
      <c r="G9" s="47">
        <v>44050</v>
      </c>
      <c r="H9" s="48">
        <v>2020</v>
      </c>
      <c r="I9" s="49">
        <v>43</v>
      </c>
      <c r="J9" s="49">
        <v>42</v>
      </c>
      <c r="K9" s="49">
        <v>42</v>
      </c>
      <c r="L9" s="48" t="s">
        <v>439</v>
      </c>
      <c r="M9" s="48">
        <v>2</v>
      </c>
    </row>
    <row r="10" spans="1:13" ht="14.5" customHeight="1">
      <c r="A10" s="137">
        <v>44179</v>
      </c>
      <c r="B10" s="138">
        <v>6</v>
      </c>
      <c r="C10" s="138">
        <v>90</v>
      </c>
      <c r="D10" s="138"/>
      <c r="E10" s="138">
        <v>2</v>
      </c>
      <c r="F10" s="48">
        <v>0</v>
      </c>
      <c r="G10" s="47">
        <v>44179</v>
      </c>
      <c r="H10" s="48">
        <v>2020</v>
      </c>
      <c r="I10" s="49">
        <v>54</v>
      </c>
      <c r="J10" s="49">
        <v>53</v>
      </c>
      <c r="K10" s="49">
        <v>53</v>
      </c>
      <c r="L10" s="48" t="s">
        <v>439</v>
      </c>
      <c r="M10" s="48">
        <v>2</v>
      </c>
    </row>
    <row r="11" spans="1:13" ht="14.5" customHeight="1">
      <c r="A11" s="137">
        <v>43851</v>
      </c>
      <c r="B11" s="138">
        <v>6</v>
      </c>
      <c r="C11" s="138">
        <v>30</v>
      </c>
      <c r="D11" s="138">
        <v>30</v>
      </c>
      <c r="E11" s="138">
        <v>3</v>
      </c>
      <c r="F11" s="48">
        <v>0</v>
      </c>
      <c r="G11" s="47">
        <v>43851</v>
      </c>
      <c r="H11" s="48">
        <v>2020</v>
      </c>
      <c r="I11" s="49">
        <v>36</v>
      </c>
      <c r="J11" s="49">
        <v>35</v>
      </c>
      <c r="K11" s="49">
        <v>35</v>
      </c>
      <c r="L11" s="48" t="s">
        <v>439</v>
      </c>
      <c r="M11" s="48">
        <v>1</v>
      </c>
    </row>
    <row r="12" spans="1:13" ht="14.5" customHeight="1">
      <c r="A12" s="137">
        <v>43879</v>
      </c>
      <c r="B12" s="138">
        <v>6</v>
      </c>
      <c r="C12" s="138">
        <v>43</v>
      </c>
      <c r="D12" s="138">
        <v>43</v>
      </c>
      <c r="E12" s="138">
        <v>0</v>
      </c>
      <c r="F12" s="48">
        <v>0</v>
      </c>
      <c r="G12" s="47">
        <v>43879</v>
      </c>
      <c r="H12" s="48">
        <v>2020</v>
      </c>
      <c r="I12" s="49">
        <v>47</v>
      </c>
      <c r="J12" s="49">
        <v>46</v>
      </c>
      <c r="K12" s="49">
        <v>46</v>
      </c>
      <c r="L12" s="48" t="s">
        <v>439</v>
      </c>
      <c r="M12" s="48">
        <v>2</v>
      </c>
    </row>
    <row r="13" spans="1:13" ht="14.5" customHeight="1">
      <c r="A13" s="137">
        <v>43871</v>
      </c>
      <c r="B13" s="138">
        <v>6</v>
      </c>
      <c r="C13" s="138">
        <v>38</v>
      </c>
      <c r="D13" s="138">
        <v>38</v>
      </c>
      <c r="E13" s="138">
        <v>1</v>
      </c>
      <c r="F13" s="48">
        <v>0</v>
      </c>
      <c r="G13" s="47">
        <v>43871</v>
      </c>
      <c r="H13" s="48">
        <v>2020</v>
      </c>
      <c r="I13" s="49">
        <v>48</v>
      </c>
      <c r="J13" s="49">
        <v>47</v>
      </c>
      <c r="K13" s="49">
        <v>47</v>
      </c>
      <c r="L13" s="48" t="s">
        <v>439</v>
      </c>
      <c r="M13" s="48">
        <v>2</v>
      </c>
    </row>
    <row r="14" spans="1:13" ht="14.5" customHeight="1">
      <c r="A14" s="137">
        <v>43906</v>
      </c>
      <c r="B14" s="138">
        <v>6</v>
      </c>
      <c r="C14" s="138">
        <v>43</v>
      </c>
      <c r="D14" s="138">
        <v>43</v>
      </c>
      <c r="E14" s="138">
        <v>1</v>
      </c>
      <c r="F14" s="48">
        <v>0</v>
      </c>
      <c r="G14" s="47">
        <v>43906</v>
      </c>
      <c r="H14" s="48">
        <v>2020</v>
      </c>
      <c r="I14" s="49">
        <v>54</v>
      </c>
      <c r="J14" s="49">
        <v>53</v>
      </c>
      <c r="K14" s="49">
        <v>53</v>
      </c>
      <c r="L14" s="48" t="s">
        <v>439</v>
      </c>
      <c r="M14" s="48">
        <v>1</v>
      </c>
    </row>
    <row r="15" spans="1:13" ht="14.5" customHeight="1">
      <c r="A15" s="137">
        <v>44039</v>
      </c>
      <c r="B15" s="138">
        <v>6</v>
      </c>
      <c r="C15" s="138">
        <v>90</v>
      </c>
      <c r="D15" s="138">
        <v>30</v>
      </c>
      <c r="E15" s="138">
        <v>2</v>
      </c>
      <c r="F15" s="48">
        <v>0</v>
      </c>
      <c r="G15" s="47">
        <v>44039</v>
      </c>
      <c r="H15" s="48">
        <v>2020</v>
      </c>
      <c r="I15" s="49">
        <v>60</v>
      </c>
      <c r="J15" s="49">
        <v>59</v>
      </c>
      <c r="K15" s="49">
        <v>59</v>
      </c>
      <c r="L15" s="48" t="s">
        <v>439</v>
      </c>
      <c r="M15" s="48">
        <v>2</v>
      </c>
    </row>
    <row r="16" spans="1:13" ht="14.5" customHeight="1">
      <c r="A16" s="137">
        <v>43980</v>
      </c>
      <c r="B16" s="138">
        <v>7</v>
      </c>
      <c r="C16" s="138">
        <v>30</v>
      </c>
      <c r="D16" s="138">
        <v>30</v>
      </c>
      <c r="E16" s="138">
        <v>0</v>
      </c>
      <c r="F16" s="48">
        <v>0</v>
      </c>
      <c r="G16" s="47">
        <v>43980</v>
      </c>
      <c r="H16" s="48">
        <v>2020</v>
      </c>
      <c r="I16" s="49">
        <v>50</v>
      </c>
      <c r="J16" s="49">
        <v>49</v>
      </c>
      <c r="K16" s="49">
        <v>49</v>
      </c>
      <c r="L16" s="48" t="s">
        <v>439</v>
      </c>
      <c r="M16" s="48">
        <v>1</v>
      </c>
    </row>
    <row r="17" spans="1:13" ht="14.5" customHeight="1">
      <c r="A17" s="137">
        <v>43994</v>
      </c>
      <c r="B17" s="138">
        <v>7</v>
      </c>
      <c r="C17" s="138">
        <v>57</v>
      </c>
      <c r="D17" s="138"/>
      <c r="E17" s="138">
        <v>0</v>
      </c>
      <c r="F17" s="48">
        <v>0</v>
      </c>
      <c r="G17" s="47">
        <v>43994</v>
      </c>
      <c r="H17" s="48">
        <v>2020</v>
      </c>
      <c r="I17" s="49">
        <v>50</v>
      </c>
      <c r="J17" s="49">
        <v>49</v>
      </c>
      <c r="K17" s="49">
        <v>49</v>
      </c>
      <c r="L17" s="48" t="s">
        <v>439</v>
      </c>
      <c r="M17" s="48">
        <v>1</v>
      </c>
    </row>
    <row r="18" spans="1:13" ht="14.5" customHeight="1">
      <c r="A18" s="137">
        <v>44029</v>
      </c>
      <c r="B18" s="138">
        <v>7</v>
      </c>
      <c r="C18" s="138">
        <v>64</v>
      </c>
      <c r="D18" s="138">
        <v>64</v>
      </c>
      <c r="E18" s="138">
        <v>2</v>
      </c>
      <c r="F18" s="48">
        <v>0</v>
      </c>
      <c r="G18" s="47">
        <v>44029</v>
      </c>
      <c r="H18" s="48">
        <v>2020</v>
      </c>
      <c r="I18" s="49">
        <v>52</v>
      </c>
      <c r="J18" s="49">
        <v>51</v>
      </c>
      <c r="K18" s="49">
        <v>51</v>
      </c>
      <c r="L18" s="48" t="s">
        <v>439</v>
      </c>
      <c r="M18" s="48">
        <v>2</v>
      </c>
    </row>
    <row r="19" spans="1:13" ht="14.5" customHeight="1">
      <c r="A19" s="137">
        <v>44085</v>
      </c>
      <c r="B19" s="138">
        <v>9</v>
      </c>
      <c r="C19" s="138">
        <v>31</v>
      </c>
      <c r="D19" s="138">
        <v>31</v>
      </c>
      <c r="E19" s="138">
        <v>0</v>
      </c>
      <c r="F19" s="48">
        <v>0</v>
      </c>
      <c r="G19" s="47">
        <v>44085</v>
      </c>
      <c r="H19" s="48">
        <v>2020</v>
      </c>
      <c r="I19" s="49">
        <v>49</v>
      </c>
      <c r="J19" s="49">
        <v>48</v>
      </c>
      <c r="K19" s="49">
        <v>48</v>
      </c>
      <c r="L19" s="48" t="s">
        <v>439</v>
      </c>
      <c r="M19" s="48">
        <v>2</v>
      </c>
    </row>
    <row r="20" spans="1:13" ht="14.5" customHeight="1">
      <c r="A20" s="137">
        <v>44092</v>
      </c>
      <c r="B20" s="138">
        <v>9</v>
      </c>
      <c r="C20" s="138">
        <v>31</v>
      </c>
      <c r="D20" s="138">
        <v>31</v>
      </c>
      <c r="E20" s="138">
        <v>0</v>
      </c>
      <c r="F20" s="48">
        <v>0</v>
      </c>
      <c r="G20" s="47">
        <v>44092</v>
      </c>
      <c r="H20" s="48">
        <v>2020</v>
      </c>
      <c r="I20" s="49">
        <v>49</v>
      </c>
      <c r="J20" s="49">
        <v>48</v>
      </c>
      <c r="K20" s="49">
        <v>48</v>
      </c>
      <c r="L20" s="48" t="s">
        <v>439</v>
      </c>
      <c r="M20" s="48">
        <v>2</v>
      </c>
    </row>
    <row r="21" spans="1:13" ht="14.5" customHeight="1">
      <c r="A21" s="137">
        <v>44106</v>
      </c>
      <c r="B21" s="138">
        <v>9</v>
      </c>
      <c r="C21" s="138">
        <v>30</v>
      </c>
      <c r="D21" s="138"/>
      <c r="E21" s="138">
        <v>2</v>
      </c>
      <c r="F21" s="48">
        <v>0</v>
      </c>
      <c r="G21" s="47">
        <v>44106</v>
      </c>
      <c r="H21" s="48">
        <v>2020</v>
      </c>
      <c r="I21" s="49">
        <v>47</v>
      </c>
      <c r="J21" s="49">
        <v>46</v>
      </c>
      <c r="K21" s="49">
        <v>46</v>
      </c>
      <c r="L21" s="48" t="s">
        <v>439</v>
      </c>
      <c r="M21" s="48">
        <v>1</v>
      </c>
    </row>
    <row r="22" spans="1:13" ht="14.5" customHeight="1">
      <c r="A22" s="137">
        <v>44127</v>
      </c>
      <c r="B22" s="138">
        <v>9</v>
      </c>
      <c r="C22" s="138">
        <v>60</v>
      </c>
      <c r="D22" s="138"/>
      <c r="E22" s="138">
        <v>2</v>
      </c>
      <c r="F22" s="48">
        <v>0</v>
      </c>
      <c r="G22" s="47">
        <v>44127</v>
      </c>
      <c r="H22" s="48">
        <v>2020</v>
      </c>
      <c r="I22" s="49">
        <v>47</v>
      </c>
      <c r="J22" s="49">
        <v>46</v>
      </c>
      <c r="K22" s="49">
        <v>46</v>
      </c>
      <c r="L22" s="48" t="s">
        <v>439</v>
      </c>
      <c r="M22" s="48">
        <v>1</v>
      </c>
    </row>
    <row r="23" spans="1:13" ht="14.5" customHeight="1">
      <c r="A23" s="137">
        <v>44029</v>
      </c>
      <c r="B23" s="138">
        <v>9</v>
      </c>
      <c r="C23" s="138">
        <v>58</v>
      </c>
      <c r="D23" s="138">
        <v>58</v>
      </c>
      <c r="E23" s="138">
        <v>3</v>
      </c>
      <c r="F23" s="48">
        <v>0</v>
      </c>
      <c r="G23" s="47">
        <v>44029</v>
      </c>
      <c r="H23" s="48">
        <v>2020</v>
      </c>
      <c r="I23" s="49">
        <v>59</v>
      </c>
      <c r="J23" s="49">
        <v>58</v>
      </c>
      <c r="K23" s="49">
        <v>58</v>
      </c>
      <c r="L23" s="48" t="s">
        <v>439</v>
      </c>
      <c r="M23" s="48">
        <v>1</v>
      </c>
    </row>
    <row r="24" spans="1:13" ht="14.5" customHeight="1">
      <c r="A24" s="137">
        <v>44106</v>
      </c>
      <c r="B24" s="138">
        <v>9</v>
      </c>
      <c r="C24" s="138">
        <v>90</v>
      </c>
      <c r="D24" s="138"/>
      <c r="E24" s="138">
        <v>2</v>
      </c>
      <c r="F24" s="48">
        <v>0</v>
      </c>
      <c r="G24" s="47">
        <v>44106</v>
      </c>
      <c r="H24" s="48">
        <v>2020</v>
      </c>
      <c r="I24" s="49">
        <v>54</v>
      </c>
      <c r="J24" s="49">
        <v>53</v>
      </c>
      <c r="K24" s="49">
        <v>53</v>
      </c>
      <c r="L24" s="48" t="s">
        <v>439</v>
      </c>
      <c r="M24" s="48">
        <v>1</v>
      </c>
    </row>
    <row r="25" spans="1:13" ht="14.5" customHeight="1">
      <c r="A25" s="137">
        <v>44015</v>
      </c>
      <c r="B25" s="138">
        <v>9</v>
      </c>
      <c r="C25" s="138">
        <v>60</v>
      </c>
      <c r="D25" s="138">
        <v>60</v>
      </c>
      <c r="E25" s="138">
        <v>3</v>
      </c>
      <c r="F25" s="48">
        <v>0</v>
      </c>
      <c r="G25" s="47">
        <v>44015</v>
      </c>
      <c r="H25" s="48">
        <v>2020</v>
      </c>
      <c r="I25" s="49">
        <v>63</v>
      </c>
      <c r="J25" s="49">
        <v>62</v>
      </c>
      <c r="K25" s="49">
        <v>62</v>
      </c>
      <c r="L25" s="48" t="s">
        <v>439</v>
      </c>
      <c r="M25" s="48">
        <v>1</v>
      </c>
    </row>
    <row r="26" spans="1:13" ht="14.5" customHeight="1">
      <c r="A26" s="137">
        <v>44071</v>
      </c>
      <c r="B26" s="138">
        <v>9</v>
      </c>
      <c r="C26" s="138">
        <v>90</v>
      </c>
      <c r="D26" s="138">
        <v>90</v>
      </c>
      <c r="E26" s="138">
        <v>2</v>
      </c>
      <c r="F26" s="48">
        <v>0</v>
      </c>
      <c r="G26" s="47">
        <v>44071</v>
      </c>
      <c r="H26" s="48">
        <v>2020</v>
      </c>
      <c r="I26" s="49">
        <v>46</v>
      </c>
      <c r="J26" s="49">
        <v>45</v>
      </c>
      <c r="K26" s="49">
        <v>45</v>
      </c>
      <c r="L26" s="48" t="s">
        <v>439</v>
      </c>
      <c r="M26" s="48">
        <v>1</v>
      </c>
    </row>
    <row r="27" spans="1:13" ht="14.5" customHeight="1">
      <c r="A27" s="137">
        <v>44134</v>
      </c>
      <c r="B27" s="138">
        <v>9</v>
      </c>
      <c r="C27" s="138">
        <v>90</v>
      </c>
      <c r="D27" s="138"/>
      <c r="E27" s="138">
        <v>3</v>
      </c>
      <c r="F27" s="48">
        <v>0</v>
      </c>
      <c r="G27" s="47">
        <v>44134</v>
      </c>
      <c r="H27" s="48">
        <v>2020</v>
      </c>
      <c r="I27" s="49">
        <v>58</v>
      </c>
      <c r="J27" s="49">
        <v>57</v>
      </c>
      <c r="K27" s="49">
        <v>57</v>
      </c>
      <c r="L27" s="48" t="s">
        <v>439</v>
      </c>
      <c r="M27" s="48">
        <v>1</v>
      </c>
    </row>
    <row r="28" spans="1:13" ht="14.5" customHeight="1">
      <c r="A28" s="137">
        <v>43991</v>
      </c>
      <c r="B28" s="138">
        <v>9</v>
      </c>
      <c r="C28" s="138">
        <v>47</v>
      </c>
      <c r="D28" s="138">
        <v>47</v>
      </c>
      <c r="E28" s="138">
        <v>0</v>
      </c>
      <c r="F28" s="48">
        <v>1</v>
      </c>
      <c r="G28" s="47">
        <v>43991</v>
      </c>
      <c r="H28" s="48">
        <v>2020</v>
      </c>
      <c r="I28" s="49">
        <v>60</v>
      </c>
      <c r="J28" s="49">
        <v>59</v>
      </c>
      <c r="K28" s="49">
        <v>59</v>
      </c>
      <c r="L28" s="48" t="s">
        <v>439</v>
      </c>
      <c r="M28" s="48">
        <v>1</v>
      </c>
    </row>
    <row r="29" spans="1:13" ht="14.5" customHeight="1">
      <c r="A29" s="137">
        <v>44092</v>
      </c>
      <c r="B29" s="138">
        <v>9</v>
      </c>
      <c r="C29" s="138">
        <v>17</v>
      </c>
      <c r="D29" s="138">
        <v>17</v>
      </c>
      <c r="E29" s="138">
        <v>3</v>
      </c>
      <c r="F29" s="48">
        <v>0</v>
      </c>
      <c r="G29" s="47">
        <v>44092</v>
      </c>
      <c r="H29" s="48">
        <v>2020</v>
      </c>
      <c r="I29" s="49">
        <v>50</v>
      </c>
      <c r="J29" s="49">
        <v>49</v>
      </c>
      <c r="K29" s="49">
        <v>49</v>
      </c>
      <c r="L29" s="48" t="s">
        <v>439</v>
      </c>
      <c r="M29" s="48">
        <v>2</v>
      </c>
    </row>
    <row r="30" spans="1:13" ht="14.5" customHeight="1">
      <c r="A30" s="137">
        <v>43857</v>
      </c>
      <c r="B30" s="138">
        <v>10</v>
      </c>
      <c r="C30" s="138">
        <v>60</v>
      </c>
      <c r="D30" s="138">
        <v>60</v>
      </c>
      <c r="E30" s="138">
        <v>0</v>
      </c>
      <c r="F30" s="48">
        <v>0</v>
      </c>
      <c r="G30" s="47">
        <v>43857</v>
      </c>
      <c r="H30" s="48">
        <v>2020</v>
      </c>
      <c r="I30" s="49">
        <v>39</v>
      </c>
      <c r="J30" s="49">
        <v>38</v>
      </c>
      <c r="K30" s="49">
        <v>38</v>
      </c>
      <c r="L30" s="48" t="s">
        <v>439</v>
      </c>
      <c r="M30" s="48">
        <v>1</v>
      </c>
    </row>
    <row r="31" spans="1:13" ht="14.5" customHeight="1">
      <c r="A31" s="137">
        <v>43994</v>
      </c>
      <c r="B31" s="138">
        <v>11</v>
      </c>
      <c r="C31" s="138">
        <v>73</v>
      </c>
      <c r="D31" s="138">
        <v>73</v>
      </c>
      <c r="E31" s="138">
        <v>2</v>
      </c>
      <c r="F31" s="48">
        <v>0</v>
      </c>
      <c r="G31" s="47">
        <v>43994</v>
      </c>
      <c r="H31" s="48">
        <v>2020</v>
      </c>
      <c r="I31" s="49">
        <v>51</v>
      </c>
      <c r="J31" s="49">
        <v>50</v>
      </c>
      <c r="K31" s="49">
        <v>50</v>
      </c>
      <c r="L31" s="48" t="s">
        <v>439</v>
      </c>
      <c r="M31" s="48">
        <v>1</v>
      </c>
    </row>
    <row r="32" spans="1:13" ht="14.5" customHeight="1">
      <c r="A32" s="137">
        <v>44050</v>
      </c>
      <c r="B32" s="138">
        <v>13</v>
      </c>
      <c r="C32" s="138">
        <v>90</v>
      </c>
      <c r="D32" s="138">
        <v>90</v>
      </c>
      <c r="E32" s="138">
        <v>3</v>
      </c>
      <c r="F32" s="48">
        <v>0</v>
      </c>
      <c r="G32" s="47">
        <v>44050</v>
      </c>
      <c r="H32" s="48">
        <v>2020</v>
      </c>
      <c r="I32" s="49">
        <v>57</v>
      </c>
      <c r="J32" s="49">
        <v>56</v>
      </c>
      <c r="K32" s="49">
        <v>56</v>
      </c>
      <c r="L32" s="48" t="s">
        <v>439</v>
      </c>
      <c r="M32" s="48">
        <v>2</v>
      </c>
    </row>
    <row r="33" spans="1:13" ht="14.5" customHeight="1">
      <c r="A33" s="137">
        <v>43889</v>
      </c>
      <c r="B33" s="138">
        <v>13</v>
      </c>
      <c r="C33" s="138">
        <v>90</v>
      </c>
      <c r="D33" s="138">
        <v>90</v>
      </c>
      <c r="E33" s="138">
        <v>0</v>
      </c>
      <c r="F33" s="48">
        <v>0</v>
      </c>
      <c r="G33" s="47">
        <v>43889</v>
      </c>
      <c r="H33" s="48">
        <v>2020</v>
      </c>
      <c r="I33" s="49">
        <v>65</v>
      </c>
      <c r="J33" s="49">
        <v>64</v>
      </c>
      <c r="K33" s="49">
        <v>64</v>
      </c>
      <c r="L33" s="48" t="s">
        <v>439</v>
      </c>
      <c r="M33" s="48">
        <v>2</v>
      </c>
    </row>
    <row r="34" spans="1:13" ht="14.5" customHeight="1">
      <c r="A34" s="137">
        <v>43857</v>
      </c>
      <c r="B34" s="138">
        <v>13</v>
      </c>
      <c r="C34" s="138">
        <v>90</v>
      </c>
      <c r="D34" s="138">
        <v>90</v>
      </c>
      <c r="E34" s="138">
        <v>3</v>
      </c>
      <c r="F34" s="48">
        <v>0</v>
      </c>
      <c r="G34" s="47">
        <v>43857</v>
      </c>
      <c r="H34" s="48">
        <v>2020</v>
      </c>
      <c r="I34" s="49">
        <v>51</v>
      </c>
      <c r="J34" s="49">
        <v>50</v>
      </c>
      <c r="K34" s="49">
        <v>50</v>
      </c>
      <c r="L34" s="48" t="s">
        <v>439</v>
      </c>
      <c r="M34" s="48">
        <v>2</v>
      </c>
    </row>
    <row r="35" spans="1:13" ht="14.5" customHeight="1">
      <c r="A35" s="137">
        <v>44162</v>
      </c>
      <c r="B35" s="138">
        <v>13</v>
      </c>
      <c r="C35" s="138">
        <v>90</v>
      </c>
      <c r="D35" s="138"/>
      <c r="E35" s="138">
        <v>3</v>
      </c>
      <c r="F35" s="48">
        <v>0</v>
      </c>
      <c r="G35" s="47">
        <v>44162</v>
      </c>
      <c r="H35" s="48">
        <v>2020</v>
      </c>
      <c r="I35" s="49">
        <v>35</v>
      </c>
      <c r="J35" s="49">
        <v>34</v>
      </c>
      <c r="K35" s="49">
        <v>34</v>
      </c>
      <c r="L35" s="48" t="s">
        <v>439</v>
      </c>
      <c r="M35" s="48">
        <v>1</v>
      </c>
    </row>
    <row r="36" spans="1:13" ht="14.5" customHeight="1">
      <c r="A36" s="137">
        <v>43840</v>
      </c>
      <c r="B36" s="138">
        <v>13</v>
      </c>
      <c r="C36" s="138">
        <v>30</v>
      </c>
      <c r="D36" s="138">
        <v>30</v>
      </c>
      <c r="E36" s="138">
        <v>0</v>
      </c>
      <c r="F36" s="48">
        <v>0</v>
      </c>
      <c r="G36" s="47">
        <v>43840</v>
      </c>
      <c r="H36" s="48">
        <v>2020</v>
      </c>
      <c r="I36" s="49">
        <v>48</v>
      </c>
      <c r="J36" s="49">
        <v>47</v>
      </c>
      <c r="K36" s="49">
        <v>47</v>
      </c>
      <c r="L36" s="48" t="s">
        <v>439</v>
      </c>
      <c r="M36" s="48">
        <v>2</v>
      </c>
    </row>
    <row r="37" spans="1:13" ht="14.5" customHeight="1">
      <c r="A37" s="137">
        <v>43840</v>
      </c>
      <c r="B37" s="138">
        <v>13</v>
      </c>
      <c r="C37" s="138">
        <v>30</v>
      </c>
      <c r="D37" s="138">
        <v>29</v>
      </c>
      <c r="E37" s="138">
        <v>0</v>
      </c>
      <c r="F37" s="48">
        <v>0</v>
      </c>
      <c r="G37" s="47">
        <v>43840</v>
      </c>
      <c r="H37" s="48">
        <v>2020</v>
      </c>
      <c r="I37" s="49">
        <v>48</v>
      </c>
      <c r="J37" s="49">
        <v>47</v>
      </c>
      <c r="K37" s="49">
        <v>47</v>
      </c>
      <c r="L37" s="48" t="s">
        <v>439</v>
      </c>
      <c r="M37" s="48">
        <v>2</v>
      </c>
    </row>
    <row r="38" spans="1:13" ht="14.5" customHeight="1">
      <c r="A38" s="137">
        <v>43861</v>
      </c>
      <c r="B38" s="138">
        <v>13</v>
      </c>
      <c r="C38" s="138">
        <v>30</v>
      </c>
      <c r="D38" s="138">
        <v>30</v>
      </c>
      <c r="E38" s="138">
        <v>0</v>
      </c>
      <c r="F38" s="48">
        <v>0</v>
      </c>
      <c r="G38" s="47">
        <v>43861</v>
      </c>
      <c r="H38" s="48">
        <v>2020</v>
      </c>
      <c r="I38" s="49">
        <v>49</v>
      </c>
      <c r="J38" s="49">
        <v>48</v>
      </c>
      <c r="K38" s="49">
        <v>48</v>
      </c>
      <c r="L38" s="48" t="s">
        <v>439</v>
      </c>
      <c r="M38" s="48">
        <v>1</v>
      </c>
    </row>
    <row r="39" spans="1:13" ht="14.5" customHeight="1">
      <c r="A39" s="137">
        <v>43864</v>
      </c>
      <c r="B39" s="138">
        <v>13</v>
      </c>
      <c r="C39" s="138">
        <v>29</v>
      </c>
      <c r="D39" s="138">
        <v>30</v>
      </c>
      <c r="E39" s="138">
        <v>0</v>
      </c>
      <c r="F39" s="48">
        <v>0</v>
      </c>
      <c r="G39" s="47">
        <v>43864</v>
      </c>
      <c r="H39" s="48">
        <v>2020</v>
      </c>
      <c r="I39" s="49">
        <v>48</v>
      </c>
      <c r="J39" s="49">
        <v>47</v>
      </c>
      <c r="K39" s="49">
        <v>47</v>
      </c>
      <c r="L39" s="48" t="s">
        <v>439</v>
      </c>
      <c r="M39" s="48">
        <v>2</v>
      </c>
    </row>
    <row r="40" spans="1:13" ht="14.5" customHeight="1">
      <c r="A40" s="137">
        <v>43874</v>
      </c>
      <c r="B40" s="138">
        <v>13</v>
      </c>
      <c r="C40" s="138">
        <v>30</v>
      </c>
      <c r="D40" s="138">
        <v>30</v>
      </c>
      <c r="E40" s="138">
        <v>0</v>
      </c>
      <c r="F40" s="48">
        <v>0</v>
      </c>
      <c r="G40" s="47">
        <v>43874</v>
      </c>
      <c r="H40" s="48">
        <v>2020</v>
      </c>
      <c r="I40" s="49">
        <v>63</v>
      </c>
      <c r="J40" s="49">
        <v>62</v>
      </c>
      <c r="K40" s="49">
        <v>62</v>
      </c>
      <c r="L40" s="48" t="s">
        <v>439</v>
      </c>
      <c r="M40" s="48">
        <v>2</v>
      </c>
    </row>
    <row r="41" spans="1:13" ht="14.5" customHeight="1">
      <c r="A41" s="137">
        <v>43921</v>
      </c>
      <c r="B41" s="138">
        <v>13</v>
      </c>
      <c r="C41" s="138">
        <v>60</v>
      </c>
      <c r="D41" s="138">
        <v>60</v>
      </c>
      <c r="E41" s="138">
        <v>0</v>
      </c>
      <c r="F41" s="48">
        <v>0</v>
      </c>
      <c r="G41" s="47">
        <v>43921</v>
      </c>
      <c r="H41" s="48">
        <v>2020</v>
      </c>
      <c r="I41" s="49">
        <v>42</v>
      </c>
      <c r="J41" s="49">
        <v>41</v>
      </c>
      <c r="K41" s="49">
        <v>41</v>
      </c>
      <c r="L41" s="48" t="s">
        <v>439</v>
      </c>
      <c r="M41" s="48">
        <v>1</v>
      </c>
    </row>
    <row r="42" spans="1:13" ht="14.5" customHeight="1">
      <c r="A42" s="137">
        <v>44056</v>
      </c>
      <c r="B42" s="138">
        <v>13</v>
      </c>
      <c r="C42" s="138">
        <v>21</v>
      </c>
      <c r="D42" s="138">
        <v>21</v>
      </c>
      <c r="E42" s="138">
        <v>2</v>
      </c>
      <c r="F42" s="48">
        <v>0</v>
      </c>
      <c r="G42" s="47">
        <v>44056</v>
      </c>
      <c r="H42" s="48">
        <v>2020</v>
      </c>
      <c r="I42" s="49">
        <v>46</v>
      </c>
      <c r="J42" s="49">
        <v>45</v>
      </c>
      <c r="K42" s="49">
        <v>45</v>
      </c>
      <c r="L42" s="48" t="s">
        <v>439</v>
      </c>
      <c r="M42" s="48">
        <v>1</v>
      </c>
    </row>
    <row r="43" spans="1:13" ht="14.5" customHeight="1">
      <c r="A43" s="137">
        <v>43880</v>
      </c>
      <c r="B43" s="138">
        <v>13</v>
      </c>
      <c r="C43" s="138">
        <v>90</v>
      </c>
      <c r="D43" s="138">
        <v>90</v>
      </c>
      <c r="E43" s="138">
        <v>0</v>
      </c>
      <c r="F43" s="48">
        <v>0</v>
      </c>
      <c r="G43" s="47">
        <v>43880</v>
      </c>
      <c r="H43" s="48">
        <v>2020</v>
      </c>
      <c r="I43" s="49">
        <v>59</v>
      </c>
      <c r="J43" s="49">
        <v>58</v>
      </c>
      <c r="K43" s="49">
        <v>58</v>
      </c>
      <c r="L43" s="48" t="s">
        <v>439</v>
      </c>
      <c r="M43" s="48">
        <v>2</v>
      </c>
    </row>
    <row r="44" spans="1:13" ht="14.5" customHeight="1">
      <c r="A44" s="137">
        <v>44029</v>
      </c>
      <c r="B44" s="138">
        <v>13</v>
      </c>
      <c r="C44" s="138">
        <v>30</v>
      </c>
      <c r="D44" s="138">
        <v>30</v>
      </c>
      <c r="E44" s="138">
        <v>0</v>
      </c>
      <c r="F44" s="48">
        <v>0</v>
      </c>
      <c r="G44" s="47">
        <v>44029</v>
      </c>
      <c r="H44" s="48">
        <v>2020</v>
      </c>
      <c r="I44" s="49">
        <v>59</v>
      </c>
      <c r="J44" s="49">
        <v>58</v>
      </c>
      <c r="K44" s="49">
        <v>58</v>
      </c>
      <c r="L44" s="48" t="s">
        <v>439</v>
      </c>
      <c r="M44" s="48">
        <v>2</v>
      </c>
    </row>
    <row r="45" spans="1:13" ht="14.5" customHeight="1">
      <c r="A45" s="137">
        <v>43871</v>
      </c>
      <c r="B45" s="138">
        <v>13</v>
      </c>
      <c r="C45" s="138">
        <v>90</v>
      </c>
      <c r="D45" s="138">
        <v>30</v>
      </c>
      <c r="E45" s="138">
        <v>3</v>
      </c>
      <c r="F45" s="48">
        <v>0</v>
      </c>
      <c r="G45" s="47">
        <v>43871</v>
      </c>
      <c r="H45" s="48">
        <v>2020</v>
      </c>
      <c r="I45" s="49">
        <v>61</v>
      </c>
      <c r="J45" s="49">
        <v>60</v>
      </c>
      <c r="K45" s="49">
        <v>60</v>
      </c>
      <c r="L45" s="48" t="s">
        <v>439</v>
      </c>
      <c r="M45" s="48">
        <v>1</v>
      </c>
    </row>
    <row r="46" spans="1:13" ht="14.5" customHeight="1">
      <c r="A46" s="137">
        <v>43908</v>
      </c>
      <c r="B46" s="138">
        <v>13</v>
      </c>
      <c r="C46" s="138">
        <v>30</v>
      </c>
      <c r="D46" s="138">
        <v>30</v>
      </c>
      <c r="E46" s="138">
        <v>3</v>
      </c>
      <c r="F46" s="48">
        <v>0</v>
      </c>
      <c r="G46" s="47">
        <v>43908</v>
      </c>
      <c r="H46" s="48">
        <v>2020</v>
      </c>
      <c r="I46" s="49">
        <v>63</v>
      </c>
      <c r="J46" s="49">
        <v>62</v>
      </c>
      <c r="K46" s="49">
        <v>62</v>
      </c>
      <c r="L46" s="48" t="s">
        <v>439</v>
      </c>
      <c r="M46" s="48">
        <v>1</v>
      </c>
    </row>
    <row r="47" spans="1:13" ht="14.5" customHeight="1">
      <c r="A47" s="137">
        <v>43840</v>
      </c>
      <c r="B47" s="138">
        <v>13</v>
      </c>
      <c r="C47" s="138">
        <v>90</v>
      </c>
      <c r="D47" s="138">
        <v>90</v>
      </c>
      <c r="E47" s="138">
        <v>2</v>
      </c>
      <c r="F47" s="48">
        <v>0</v>
      </c>
      <c r="G47" s="47">
        <v>43840</v>
      </c>
      <c r="H47" s="48">
        <v>2020</v>
      </c>
      <c r="I47" s="49">
        <v>63</v>
      </c>
      <c r="J47" s="49">
        <v>62</v>
      </c>
      <c r="K47" s="49">
        <v>62</v>
      </c>
      <c r="L47" s="48" t="s">
        <v>439</v>
      </c>
      <c r="M47" s="48">
        <v>1</v>
      </c>
    </row>
    <row r="48" spans="1:13" ht="14.5" customHeight="1">
      <c r="A48" s="137">
        <v>44022</v>
      </c>
      <c r="B48" s="138">
        <v>13</v>
      </c>
      <c r="C48" s="138">
        <v>90</v>
      </c>
      <c r="D48" s="138">
        <v>90</v>
      </c>
      <c r="E48" s="138">
        <v>3</v>
      </c>
      <c r="F48" s="48">
        <v>0</v>
      </c>
      <c r="G48" s="47">
        <v>44022</v>
      </c>
      <c r="H48" s="48">
        <v>2020</v>
      </c>
      <c r="I48" s="49">
        <v>50</v>
      </c>
      <c r="J48" s="49">
        <v>49</v>
      </c>
      <c r="K48" s="49">
        <v>49</v>
      </c>
      <c r="L48" s="48" t="s">
        <v>439</v>
      </c>
      <c r="M48" s="48">
        <v>2</v>
      </c>
    </row>
    <row r="49" spans="1:13" ht="14.5" customHeight="1">
      <c r="A49" s="137">
        <v>43840</v>
      </c>
      <c r="B49" s="138">
        <v>13</v>
      </c>
      <c r="C49" s="138">
        <v>60</v>
      </c>
      <c r="D49" s="138">
        <v>60</v>
      </c>
      <c r="E49" s="138">
        <v>0</v>
      </c>
      <c r="F49" s="48">
        <v>0</v>
      </c>
      <c r="G49" s="47">
        <v>43840</v>
      </c>
      <c r="H49" s="48">
        <v>2020</v>
      </c>
      <c r="I49" s="49">
        <v>49</v>
      </c>
      <c r="J49" s="49">
        <v>48</v>
      </c>
      <c r="K49" s="49">
        <v>48</v>
      </c>
      <c r="L49" s="48" t="s">
        <v>439</v>
      </c>
      <c r="M49" s="48">
        <v>2</v>
      </c>
    </row>
    <row r="50" spans="1:13" ht="14.5" customHeight="1">
      <c r="A50" s="137">
        <v>43840</v>
      </c>
      <c r="B50" s="138">
        <v>13</v>
      </c>
      <c r="C50" s="138">
        <v>90</v>
      </c>
      <c r="D50" s="138">
        <v>90</v>
      </c>
      <c r="E50" s="138">
        <v>0</v>
      </c>
      <c r="F50" s="48">
        <v>0</v>
      </c>
      <c r="G50" s="47">
        <v>43840</v>
      </c>
      <c r="H50" s="48">
        <v>2020</v>
      </c>
      <c r="I50" s="49">
        <v>58</v>
      </c>
      <c r="J50" s="49">
        <v>57</v>
      </c>
      <c r="K50" s="49">
        <v>57</v>
      </c>
      <c r="L50" s="48" t="s">
        <v>439</v>
      </c>
      <c r="M50" s="48">
        <v>1</v>
      </c>
    </row>
    <row r="51" spans="1:13" ht="14.5" customHeight="1">
      <c r="A51" s="137">
        <v>43850</v>
      </c>
      <c r="B51" s="138">
        <v>13</v>
      </c>
      <c r="C51" s="138">
        <v>30</v>
      </c>
      <c r="D51" s="138">
        <v>30</v>
      </c>
      <c r="E51" s="138">
        <v>0</v>
      </c>
      <c r="F51" s="48">
        <v>0</v>
      </c>
      <c r="G51" s="47">
        <v>43850</v>
      </c>
      <c r="H51" s="48">
        <v>2020</v>
      </c>
      <c r="I51" s="49">
        <v>61</v>
      </c>
      <c r="J51" s="49">
        <v>60</v>
      </c>
      <c r="K51" s="49">
        <v>60</v>
      </c>
      <c r="L51" s="48" t="s">
        <v>439</v>
      </c>
      <c r="M51" s="48">
        <v>2</v>
      </c>
    </row>
    <row r="52" spans="1:13" ht="14.5" customHeight="1">
      <c r="A52" s="137">
        <v>43857</v>
      </c>
      <c r="B52" s="138">
        <v>13</v>
      </c>
      <c r="C52" s="138">
        <v>60</v>
      </c>
      <c r="D52" s="138">
        <v>90</v>
      </c>
      <c r="E52" s="138">
        <v>0</v>
      </c>
      <c r="F52" s="48">
        <v>0</v>
      </c>
      <c r="G52" s="47">
        <v>43857</v>
      </c>
      <c r="H52" s="48">
        <v>2020</v>
      </c>
      <c r="I52" s="49">
        <v>53</v>
      </c>
      <c r="J52" s="49">
        <v>52</v>
      </c>
      <c r="K52" s="49">
        <v>52</v>
      </c>
      <c r="L52" s="48" t="s">
        <v>439</v>
      </c>
      <c r="M52" s="48">
        <v>2</v>
      </c>
    </row>
    <row r="53" spans="1:13" ht="14.5" customHeight="1">
      <c r="A53" s="137">
        <v>43864</v>
      </c>
      <c r="B53" s="138">
        <v>13</v>
      </c>
      <c r="C53" s="138">
        <v>60</v>
      </c>
      <c r="D53" s="138">
        <v>60</v>
      </c>
      <c r="E53" s="138">
        <v>0</v>
      </c>
      <c r="F53" s="48">
        <v>0</v>
      </c>
      <c r="G53" s="47">
        <v>43864</v>
      </c>
      <c r="H53" s="48">
        <v>2020</v>
      </c>
      <c r="I53" s="49">
        <v>60</v>
      </c>
      <c r="J53" s="49">
        <v>59</v>
      </c>
      <c r="K53" s="49">
        <v>59</v>
      </c>
      <c r="L53" s="48" t="s">
        <v>439</v>
      </c>
      <c r="M53" s="48">
        <v>2</v>
      </c>
    </row>
    <row r="54" spans="1:13" ht="14.5" customHeight="1">
      <c r="A54" s="137">
        <v>43871</v>
      </c>
      <c r="B54" s="138">
        <v>13</v>
      </c>
      <c r="C54" s="138">
        <v>90</v>
      </c>
      <c r="D54" s="138">
        <v>60</v>
      </c>
      <c r="E54" s="138">
        <v>0</v>
      </c>
      <c r="F54" s="48">
        <v>0</v>
      </c>
      <c r="G54" s="47">
        <v>43871</v>
      </c>
      <c r="H54" s="48">
        <v>2020</v>
      </c>
      <c r="I54" s="49">
        <v>54</v>
      </c>
      <c r="J54" s="49">
        <v>53</v>
      </c>
      <c r="K54" s="49">
        <v>53</v>
      </c>
      <c r="L54" s="48" t="s">
        <v>439</v>
      </c>
      <c r="M54" s="48">
        <v>1</v>
      </c>
    </row>
    <row r="55" spans="1:13" ht="14.5" customHeight="1">
      <c r="A55" s="137">
        <v>43873</v>
      </c>
      <c r="B55" s="138">
        <v>13</v>
      </c>
      <c r="C55" s="138">
        <v>30</v>
      </c>
      <c r="D55" s="138">
        <v>30</v>
      </c>
      <c r="E55" s="138">
        <v>0</v>
      </c>
      <c r="F55" s="48">
        <v>0</v>
      </c>
      <c r="G55" s="47">
        <v>43873</v>
      </c>
      <c r="H55" s="48">
        <v>2020</v>
      </c>
      <c r="I55" s="49">
        <v>61</v>
      </c>
      <c r="J55" s="49">
        <v>60</v>
      </c>
      <c r="K55" s="49">
        <v>60</v>
      </c>
      <c r="L55" s="48" t="s">
        <v>439</v>
      </c>
      <c r="M55" s="48">
        <v>2</v>
      </c>
    </row>
    <row r="56" spans="1:13" ht="14.5" customHeight="1">
      <c r="A56" s="137">
        <v>43880</v>
      </c>
      <c r="B56" s="138">
        <v>13</v>
      </c>
      <c r="C56" s="138">
        <v>60</v>
      </c>
      <c r="D56" s="138">
        <v>60</v>
      </c>
      <c r="E56" s="138">
        <v>0</v>
      </c>
      <c r="F56" s="48">
        <v>0</v>
      </c>
      <c r="G56" s="47">
        <v>43880</v>
      </c>
      <c r="H56" s="48">
        <v>2020</v>
      </c>
      <c r="I56" s="49">
        <v>62</v>
      </c>
      <c r="J56" s="49">
        <v>61</v>
      </c>
      <c r="K56" s="49">
        <v>61</v>
      </c>
      <c r="L56" s="48" t="s">
        <v>439</v>
      </c>
      <c r="M56" s="48">
        <v>1</v>
      </c>
    </row>
    <row r="57" spans="1:13" ht="14.5" customHeight="1">
      <c r="A57" s="137">
        <v>43903</v>
      </c>
      <c r="B57" s="138">
        <v>13</v>
      </c>
      <c r="C57" s="138">
        <v>90</v>
      </c>
      <c r="D57" s="138">
        <v>90</v>
      </c>
      <c r="E57" s="138">
        <v>0</v>
      </c>
      <c r="F57" s="48">
        <v>0</v>
      </c>
      <c r="G57" s="47">
        <v>43903</v>
      </c>
      <c r="H57" s="48">
        <v>2020</v>
      </c>
      <c r="I57" s="49">
        <v>60</v>
      </c>
      <c r="J57" s="49">
        <v>59</v>
      </c>
      <c r="K57" s="49">
        <v>59</v>
      </c>
      <c r="L57" s="48" t="s">
        <v>439</v>
      </c>
      <c r="M57" s="48">
        <v>1</v>
      </c>
    </row>
    <row r="58" spans="1:13" ht="14.5" customHeight="1">
      <c r="A58" s="137">
        <v>43903</v>
      </c>
      <c r="B58" s="138">
        <v>13</v>
      </c>
      <c r="C58" s="138">
        <v>90</v>
      </c>
      <c r="D58" s="138">
        <v>90</v>
      </c>
      <c r="E58" s="138">
        <v>0</v>
      </c>
      <c r="F58" s="48">
        <v>0</v>
      </c>
      <c r="G58" s="47">
        <v>43903</v>
      </c>
      <c r="H58" s="48">
        <v>2020</v>
      </c>
      <c r="I58" s="49">
        <v>51</v>
      </c>
      <c r="J58" s="49">
        <v>50</v>
      </c>
      <c r="K58" s="49">
        <v>50</v>
      </c>
      <c r="L58" s="48" t="s">
        <v>439</v>
      </c>
      <c r="M58" s="48">
        <v>2</v>
      </c>
    </row>
    <row r="59" spans="1:13" ht="14.5" customHeight="1">
      <c r="A59" s="137">
        <v>43908</v>
      </c>
      <c r="B59" s="138">
        <v>13</v>
      </c>
      <c r="C59" s="138">
        <v>60</v>
      </c>
      <c r="D59" s="138">
        <v>60</v>
      </c>
      <c r="E59" s="138">
        <v>0</v>
      </c>
      <c r="F59" s="48">
        <v>0</v>
      </c>
      <c r="G59" s="47">
        <v>43908</v>
      </c>
      <c r="H59" s="48">
        <v>2020</v>
      </c>
      <c r="I59" s="49">
        <v>69</v>
      </c>
      <c r="J59" s="49">
        <v>68</v>
      </c>
      <c r="K59" s="49">
        <v>68</v>
      </c>
      <c r="L59" s="48" t="s">
        <v>439</v>
      </c>
      <c r="M59" s="48">
        <v>2</v>
      </c>
    </row>
    <row r="60" spans="1:13" ht="14.5" customHeight="1">
      <c r="A60" s="137">
        <v>43908</v>
      </c>
      <c r="B60" s="138">
        <v>13</v>
      </c>
      <c r="C60" s="138">
        <v>28</v>
      </c>
      <c r="D60" s="138">
        <v>28</v>
      </c>
      <c r="E60" s="138">
        <v>0</v>
      </c>
      <c r="F60" s="48">
        <v>0</v>
      </c>
      <c r="G60" s="47">
        <v>43908</v>
      </c>
      <c r="H60" s="48">
        <v>2020</v>
      </c>
      <c r="I60" s="49">
        <v>34</v>
      </c>
      <c r="J60" s="49">
        <v>33</v>
      </c>
      <c r="K60" s="49">
        <v>33</v>
      </c>
      <c r="L60" s="48" t="s">
        <v>439</v>
      </c>
      <c r="M60" s="48">
        <v>2</v>
      </c>
    </row>
    <row r="61" spans="1:13" ht="14.5" customHeight="1">
      <c r="A61" s="137">
        <v>43908</v>
      </c>
      <c r="B61" s="138">
        <v>13</v>
      </c>
      <c r="C61" s="138">
        <v>30</v>
      </c>
      <c r="D61" s="138">
        <v>28</v>
      </c>
      <c r="E61" s="138">
        <v>0</v>
      </c>
      <c r="F61" s="48">
        <v>0</v>
      </c>
      <c r="G61" s="47">
        <v>43908</v>
      </c>
      <c r="H61" s="48">
        <v>2020</v>
      </c>
      <c r="I61" s="49">
        <v>53</v>
      </c>
      <c r="J61" s="49">
        <v>52</v>
      </c>
      <c r="K61" s="49">
        <v>52</v>
      </c>
      <c r="L61" s="48" t="s">
        <v>439</v>
      </c>
      <c r="M61" s="48">
        <v>2</v>
      </c>
    </row>
    <row r="62" spans="1:13" ht="14.5" customHeight="1">
      <c r="A62" s="137">
        <v>43908</v>
      </c>
      <c r="B62" s="138">
        <v>13</v>
      </c>
      <c r="C62" s="138">
        <v>90</v>
      </c>
      <c r="D62" s="138">
        <v>90</v>
      </c>
      <c r="E62" s="138">
        <v>0</v>
      </c>
      <c r="F62" s="48">
        <v>0</v>
      </c>
      <c r="G62" s="47">
        <v>43908</v>
      </c>
      <c r="H62" s="48">
        <v>2020</v>
      </c>
      <c r="I62" s="49">
        <v>62</v>
      </c>
      <c r="J62" s="49">
        <v>61</v>
      </c>
      <c r="K62" s="49">
        <v>61</v>
      </c>
      <c r="L62" s="48" t="s">
        <v>439</v>
      </c>
      <c r="M62" s="48">
        <v>2</v>
      </c>
    </row>
    <row r="63" spans="1:13" ht="14.5" customHeight="1">
      <c r="A63" s="137">
        <v>43921</v>
      </c>
      <c r="B63" s="138">
        <v>13</v>
      </c>
      <c r="C63" s="138">
        <v>90</v>
      </c>
      <c r="D63" s="138">
        <v>90</v>
      </c>
      <c r="E63" s="138">
        <v>0</v>
      </c>
      <c r="F63" s="48">
        <v>0</v>
      </c>
      <c r="G63" s="47">
        <v>43921</v>
      </c>
      <c r="H63" s="48">
        <v>2020</v>
      </c>
      <c r="I63" s="49">
        <v>30</v>
      </c>
      <c r="J63" s="49">
        <v>29</v>
      </c>
      <c r="K63" s="49">
        <v>29</v>
      </c>
      <c r="L63" s="48" t="s">
        <v>439</v>
      </c>
      <c r="M63" s="48">
        <v>2</v>
      </c>
    </row>
    <row r="64" spans="1:13" ht="14.5" customHeight="1">
      <c r="A64" s="137">
        <v>44056</v>
      </c>
      <c r="B64" s="138">
        <v>14</v>
      </c>
      <c r="C64" s="138">
        <v>90</v>
      </c>
      <c r="D64" s="138">
        <v>90</v>
      </c>
      <c r="E64" s="138">
        <v>1</v>
      </c>
      <c r="F64" s="48">
        <v>0</v>
      </c>
      <c r="G64" s="47">
        <v>44056</v>
      </c>
      <c r="H64" s="48">
        <v>2020</v>
      </c>
      <c r="I64" s="49">
        <v>48</v>
      </c>
      <c r="J64" s="49">
        <v>47</v>
      </c>
      <c r="K64" s="49">
        <v>47</v>
      </c>
      <c r="L64" s="48" t="s">
        <v>439</v>
      </c>
      <c r="M64" s="48">
        <v>2</v>
      </c>
    </row>
    <row r="65" spans="1:13" ht="14.5" customHeight="1">
      <c r="A65" s="137">
        <v>43840</v>
      </c>
      <c r="B65" s="138">
        <v>14</v>
      </c>
      <c r="C65" s="138">
        <v>20</v>
      </c>
      <c r="D65" s="138">
        <v>20</v>
      </c>
      <c r="E65" s="138">
        <v>0</v>
      </c>
      <c r="F65" s="48">
        <v>0</v>
      </c>
      <c r="G65" s="47">
        <v>43840</v>
      </c>
      <c r="H65" s="48">
        <v>2020</v>
      </c>
      <c r="I65" s="49">
        <v>54</v>
      </c>
      <c r="J65" s="49">
        <v>53</v>
      </c>
      <c r="K65" s="49">
        <v>53</v>
      </c>
      <c r="L65" s="48" t="s">
        <v>439</v>
      </c>
      <c r="M65" s="48">
        <v>2</v>
      </c>
    </row>
    <row r="66" spans="1:13" ht="14.5" customHeight="1">
      <c r="A66" s="137">
        <v>44144</v>
      </c>
      <c r="B66" s="138">
        <v>19</v>
      </c>
      <c r="C66" s="138">
        <v>39</v>
      </c>
      <c r="D66" s="138"/>
      <c r="E66" s="138">
        <v>3</v>
      </c>
      <c r="F66" s="48">
        <v>0</v>
      </c>
      <c r="G66" s="47">
        <v>44144</v>
      </c>
      <c r="H66" s="48">
        <v>2020</v>
      </c>
      <c r="I66" s="49">
        <v>51</v>
      </c>
      <c r="J66" s="49">
        <v>50</v>
      </c>
      <c r="K66" s="49">
        <v>50</v>
      </c>
      <c r="L66" s="48" t="s">
        <v>439</v>
      </c>
      <c r="M66" s="48">
        <v>2</v>
      </c>
    </row>
    <row r="67" spans="1:13" ht="14.5" customHeight="1">
      <c r="A67" s="137">
        <v>44162</v>
      </c>
      <c r="B67" s="138">
        <v>19</v>
      </c>
      <c r="C67" s="138">
        <v>39</v>
      </c>
      <c r="D67" s="138"/>
      <c r="E67" s="138">
        <v>3</v>
      </c>
      <c r="F67" s="48">
        <v>0</v>
      </c>
      <c r="G67" s="47">
        <v>44162</v>
      </c>
      <c r="H67" s="48">
        <v>2020</v>
      </c>
      <c r="I67" s="49">
        <v>51</v>
      </c>
      <c r="J67" s="49">
        <v>50</v>
      </c>
      <c r="K67" s="49">
        <v>50</v>
      </c>
      <c r="L67" s="48" t="s">
        <v>439</v>
      </c>
      <c r="M67" s="48">
        <v>2</v>
      </c>
    </row>
    <row r="68" spans="1:13" ht="14.5" customHeight="1">
      <c r="A68" s="137">
        <v>44194</v>
      </c>
      <c r="B68" s="138">
        <v>19</v>
      </c>
      <c r="C68" s="138">
        <v>31</v>
      </c>
      <c r="D68" s="138"/>
      <c r="E68" s="138">
        <v>3</v>
      </c>
      <c r="F68" s="48">
        <v>0</v>
      </c>
      <c r="G68" s="47">
        <v>44194</v>
      </c>
      <c r="H68" s="48">
        <v>2020</v>
      </c>
      <c r="I68" s="49">
        <v>51</v>
      </c>
      <c r="J68" s="49">
        <v>50</v>
      </c>
      <c r="K68" s="49">
        <v>50</v>
      </c>
      <c r="L68" s="48" t="s">
        <v>439</v>
      </c>
      <c r="M68" s="48">
        <v>2</v>
      </c>
    </row>
    <row r="69" spans="1:13" ht="14.5" customHeight="1">
      <c r="A69" s="137">
        <v>43908</v>
      </c>
      <c r="B69" s="138">
        <v>19</v>
      </c>
      <c r="C69" s="138">
        <v>30</v>
      </c>
      <c r="D69" s="138">
        <v>30</v>
      </c>
      <c r="E69" s="138">
        <v>0</v>
      </c>
      <c r="F69" s="48">
        <v>0</v>
      </c>
      <c r="G69" s="47">
        <v>43908</v>
      </c>
      <c r="H69" s="48">
        <v>2020</v>
      </c>
      <c r="I69" s="49">
        <v>48</v>
      </c>
      <c r="J69" s="49">
        <v>47</v>
      </c>
      <c r="K69" s="49">
        <v>47</v>
      </c>
      <c r="L69" s="48" t="s">
        <v>439</v>
      </c>
      <c r="M69" s="48">
        <v>2</v>
      </c>
    </row>
    <row r="70" spans="1:13" ht="14.5" customHeight="1">
      <c r="A70" s="137">
        <v>43921</v>
      </c>
      <c r="B70" s="138">
        <v>19</v>
      </c>
      <c r="C70" s="138">
        <v>30</v>
      </c>
      <c r="D70" s="138">
        <v>30</v>
      </c>
      <c r="E70" s="138">
        <v>0</v>
      </c>
      <c r="F70" s="48">
        <v>0</v>
      </c>
      <c r="G70" s="47">
        <v>43921</v>
      </c>
      <c r="H70" s="48">
        <v>2020</v>
      </c>
      <c r="I70" s="49">
        <v>58</v>
      </c>
      <c r="J70" s="49">
        <v>57</v>
      </c>
      <c r="K70" s="49">
        <v>57</v>
      </c>
      <c r="L70" s="48" t="s">
        <v>439</v>
      </c>
      <c r="M70" s="48">
        <v>2</v>
      </c>
    </row>
    <row r="71" spans="1:13" ht="14.5" customHeight="1">
      <c r="A71" s="137">
        <v>43874</v>
      </c>
      <c r="B71" s="138">
        <v>19</v>
      </c>
      <c r="C71" s="138">
        <v>23</v>
      </c>
      <c r="D71" s="138">
        <v>23</v>
      </c>
      <c r="E71" s="138">
        <v>3</v>
      </c>
      <c r="F71" s="48">
        <v>0</v>
      </c>
      <c r="G71" s="47">
        <v>43874</v>
      </c>
      <c r="H71" s="48">
        <v>2020</v>
      </c>
      <c r="I71" s="49">
        <v>53</v>
      </c>
      <c r="J71" s="49">
        <v>52</v>
      </c>
      <c r="K71" s="49">
        <v>52</v>
      </c>
      <c r="L71" s="48" t="s">
        <v>439</v>
      </c>
      <c r="M71" s="48">
        <v>2</v>
      </c>
    </row>
    <row r="72" spans="1:13" ht="14.5" customHeight="1">
      <c r="A72" s="137">
        <v>43908</v>
      </c>
      <c r="B72" s="138">
        <v>19</v>
      </c>
      <c r="C72" s="138">
        <v>67</v>
      </c>
      <c r="D72" s="138">
        <v>67</v>
      </c>
      <c r="E72" s="138">
        <v>3</v>
      </c>
      <c r="F72" s="48">
        <v>0</v>
      </c>
      <c r="G72" s="47">
        <v>43908</v>
      </c>
      <c r="H72" s="48">
        <v>2020</v>
      </c>
      <c r="I72" s="49">
        <v>53</v>
      </c>
      <c r="J72" s="49">
        <v>52</v>
      </c>
      <c r="K72" s="49">
        <v>52</v>
      </c>
      <c r="L72" s="48" t="s">
        <v>439</v>
      </c>
      <c r="M72" s="48">
        <v>2</v>
      </c>
    </row>
    <row r="73" spans="1:13" ht="14.5" customHeight="1">
      <c r="A73" s="137">
        <v>43850</v>
      </c>
      <c r="B73" s="138">
        <v>19</v>
      </c>
      <c r="C73" s="138">
        <v>30</v>
      </c>
      <c r="D73" s="138">
        <v>30</v>
      </c>
      <c r="E73" s="138">
        <v>0</v>
      </c>
      <c r="F73" s="48">
        <v>0</v>
      </c>
      <c r="G73" s="47">
        <v>43850</v>
      </c>
      <c r="H73" s="48">
        <v>2020</v>
      </c>
      <c r="I73" s="49">
        <v>59</v>
      </c>
      <c r="J73" s="49">
        <v>58</v>
      </c>
      <c r="K73" s="49">
        <v>58</v>
      </c>
      <c r="L73" s="48" t="s">
        <v>439</v>
      </c>
      <c r="M73" s="48">
        <v>1</v>
      </c>
    </row>
    <row r="74" spans="1:13" ht="14.5" customHeight="1">
      <c r="A74" s="137">
        <v>43980</v>
      </c>
      <c r="B74" s="138">
        <v>19</v>
      </c>
      <c r="C74" s="138">
        <v>90</v>
      </c>
      <c r="D74" s="138">
        <v>90</v>
      </c>
      <c r="E74" s="138">
        <v>0</v>
      </c>
      <c r="F74" s="48">
        <v>0</v>
      </c>
      <c r="G74" s="47">
        <v>43980</v>
      </c>
      <c r="H74" s="48">
        <v>2020</v>
      </c>
      <c r="I74" s="49">
        <v>54</v>
      </c>
      <c r="J74" s="49">
        <v>53</v>
      </c>
      <c r="K74" s="49">
        <v>53</v>
      </c>
      <c r="L74" s="48" t="s">
        <v>439</v>
      </c>
      <c r="M74" s="48">
        <v>1</v>
      </c>
    </row>
    <row r="75" spans="1:13" ht="14.5" customHeight="1">
      <c r="A75" s="137">
        <v>44071</v>
      </c>
      <c r="B75" s="138">
        <v>19</v>
      </c>
      <c r="C75" s="138">
        <v>30</v>
      </c>
      <c r="D75" s="138">
        <v>30</v>
      </c>
      <c r="E75" s="138">
        <v>2</v>
      </c>
      <c r="F75" s="48">
        <v>0</v>
      </c>
      <c r="G75" s="47">
        <v>44071</v>
      </c>
      <c r="H75" s="48">
        <v>2020</v>
      </c>
      <c r="I75" s="49">
        <v>62</v>
      </c>
      <c r="J75" s="49">
        <v>61</v>
      </c>
      <c r="K75" s="49">
        <v>61</v>
      </c>
      <c r="L75" s="48" t="s">
        <v>439</v>
      </c>
      <c r="M75" s="48">
        <v>1</v>
      </c>
    </row>
    <row r="76" spans="1:13" ht="14.5" customHeight="1">
      <c r="A76" s="137">
        <v>44075</v>
      </c>
      <c r="B76" s="138">
        <v>19</v>
      </c>
      <c r="C76" s="138">
        <v>60</v>
      </c>
      <c r="D76" s="138">
        <v>60</v>
      </c>
      <c r="E76" s="138">
        <v>2</v>
      </c>
      <c r="F76" s="48">
        <v>0</v>
      </c>
      <c r="G76" s="47">
        <v>44075</v>
      </c>
      <c r="H76" s="48">
        <v>2020</v>
      </c>
      <c r="I76" s="49">
        <v>62</v>
      </c>
      <c r="J76" s="49">
        <v>61</v>
      </c>
      <c r="K76" s="49">
        <v>61</v>
      </c>
      <c r="L76" s="48" t="s">
        <v>439</v>
      </c>
      <c r="M76" s="48">
        <v>1</v>
      </c>
    </row>
    <row r="77" spans="1:13" ht="14.5" customHeight="1">
      <c r="A77" s="137">
        <v>43994</v>
      </c>
      <c r="B77" s="138">
        <v>19</v>
      </c>
      <c r="C77" s="138">
        <v>90</v>
      </c>
      <c r="D77" s="138">
        <v>90</v>
      </c>
      <c r="E77" s="138">
        <v>3</v>
      </c>
      <c r="F77" s="48">
        <v>0</v>
      </c>
      <c r="G77" s="47">
        <v>43994</v>
      </c>
      <c r="H77" s="48">
        <v>2020</v>
      </c>
      <c r="I77" s="49">
        <v>53</v>
      </c>
      <c r="J77" s="49">
        <v>52</v>
      </c>
      <c r="K77" s="49">
        <v>52</v>
      </c>
      <c r="L77" s="48" t="s">
        <v>439</v>
      </c>
      <c r="M77" s="48">
        <v>1</v>
      </c>
    </row>
    <row r="78" spans="1:13" ht="14.5" customHeight="1">
      <c r="A78" s="47">
        <v>43850</v>
      </c>
      <c r="B78" s="48">
        <v>19</v>
      </c>
      <c r="C78" s="48">
        <v>30</v>
      </c>
      <c r="D78" s="48">
        <v>30</v>
      </c>
      <c r="E78" s="48">
        <v>0</v>
      </c>
      <c r="F78" s="48">
        <v>0</v>
      </c>
      <c r="G78" s="47">
        <v>43850</v>
      </c>
      <c r="H78" s="48">
        <v>2020</v>
      </c>
      <c r="I78" s="49">
        <v>59</v>
      </c>
      <c r="J78" s="49">
        <v>58</v>
      </c>
      <c r="K78" s="49">
        <v>58</v>
      </c>
      <c r="L78" s="48" t="s">
        <v>439</v>
      </c>
      <c r="M78" s="48">
        <v>2</v>
      </c>
    </row>
    <row r="79" spans="1:13" ht="14.5" customHeight="1">
      <c r="A79" s="47">
        <v>43857</v>
      </c>
      <c r="B79" s="48">
        <v>19</v>
      </c>
      <c r="C79" s="48">
        <v>30</v>
      </c>
      <c r="D79" s="48">
        <v>30</v>
      </c>
      <c r="E79" s="48">
        <v>0</v>
      </c>
      <c r="F79" s="48">
        <v>0</v>
      </c>
      <c r="G79" s="47">
        <v>43857</v>
      </c>
      <c r="H79" s="48">
        <v>2020</v>
      </c>
      <c r="I79" s="49">
        <v>31</v>
      </c>
      <c r="J79" s="49">
        <v>30</v>
      </c>
      <c r="K79" s="49">
        <v>30</v>
      </c>
      <c r="L79" s="48" t="s">
        <v>439</v>
      </c>
      <c r="M79" s="48">
        <v>1</v>
      </c>
    </row>
    <row r="80" spans="1:13" ht="14.5" customHeight="1">
      <c r="A80" s="47">
        <v>43857</v>
      </c>
      <c r="B80" s="48">
        <v>19</v>
      </c>
      <c r="C80" s="48">
        <v>90</v>
      </c>
      <c r="D80" s="48">
        <v>90</v>
      </c>
      <c r="E80" s="48">
        <v>0</v>
      </c>
      <c r="F80" s="48">
        <v>0</v>
      </c>
      <c r="G80" s="47">
        <v>43857</v>
      </c>
      <c r="H80" s="48">
        <v>2020</v>
      </c>
      <c r="I80" s="49">
        <v>67</v>
      </c>
      <c r="J80" s="49">
        <v>66</v>
      </c>
      <c r="K80" s="49">
        <v>66</v>
      </c>
      <c r="L80" s="48" t="s">
        <v>439</v>
      </c>
      <c r="M80" s="48">
        <v>2</v>
      </c>
    </row>
    <row r="81" spans="1:13" ht="14.5" customHeight="1">
      <c r="A81" s="47">
        <v>43873</v>
      </c>
      <c r="B81" s="48">
        <v>19</v>
      </c>
      <c r="C81" s="48">
        <v>60</v>
      </c>
      <c r="D81" s="48">
        <v>60</v>
      </c>
      <c r="E81" s="48">
        <v>0</v>
      </c>
      <c r="F81" s="48">
        <v>0</v>
      </c>
      <c r="G81" s="47">
        <v>43873</v>
      </c>
      <c r="H81" s="48">
        <v>2020</v>
      </c>
      <c r="I81" s="49">
        <v>54</v>
      </c>
      <c r="J81" s="49">
        <v>53</v>
      </c>
      <c r="K81" s="49">
        <v>53</v>
      </c>
      <c r="L81" s="48" t="s">
        <v>439</v>
      </c>
      <c r="M81" s="48">
        <v>1</v>
      </c>
    </row>
    <row r="82" spans="1:13" ht="14.5" customHeight="1">
      <c r="A82" s="47">
        <v>43908</v>
      </c>
      <c r="B82" s="48">
        <v>19</v>
      </c>
      <c r="C82" s="48">
        <v>90</v>
      </c>
      <c r="D82" s="48">
        <v>90</v>
      </c>
      <c r="E82" s="48">
        <v>0</v>
      </c>
      <c r="F82" s="48">
        <v>0</v>
      </c>
      <c r="G82" s="47">
        <v>43908</v>
      </c>
      <c r="H82" s="48">
        <v>2020</v>
      </c>
      <c r="I82" s="49">
        <v>53</v>
      </c>
      <c r="J82" s="49">
        <v>52</v>
      </c>
      <c r="K82" s="49">
        <v>52</v>
      </c>
      <c r="L82" s="48" t="s">
        <v>439</v>
      </c>
      <c r="M82" s="48">
        <v>1</v>
      </c>
    </row>
    <row r="83" spans="1:13" ht="14.5" customHeight="1">
      <c r="A83" s="47">
        <v>43921</v>
      </c>
      <c r="B83" s="48">
        <v>19</v>
      </c>
      <c r="C83" s="48">
        <v>19</v>
      </c>
      <c r="D83" s="48">
        <v>19</v>
      </c>
      <c r="E83" s="48">
        <v>0</v>
      </c>
      <c r="F83" s="48">
        <v>0</v>
      </c>
      <c r="G83" s="47">
        <v>43921</v>
      </c>
      <c r="H83" s="48">
        <v>2020</v>
      </c>
      <c r="I83" s="49">
        <v>48</v>
      </c>
      <c r="J83" s="49">
        <v>47</v>
      </c>
      <c r="K83" s="49">
        <v>47</v>
      </c>
      <c r="L83" s="48" t="s">
        <v>439</v>
      </c>
      <c r="M83" s="48">
        <v>2</v>
      </c>
    </row>
    <row r="84" spans="1:13" ht="14.5" customHeight="1">
      <c r="A84" s="47">
        <v>43908</v>
      </c>
      <c r="B84" s="48">
        <v>19</v>
      </c>
      <c r="C84" s="48">
        <v>90</v>
      </c>
      <c r="D84" s="48">
        <v>90</v>
      </c>
      <c r="E84" s="48">
        <v>0</v>
      </c>
      <c r="F84" s="48">
        <v>0</v>
      </c>
      <c r="G84" s="47">
        <v>43908</v>
      </c>
      <c r="H84" s="48">
        <v>2020</v>
      </c>
      <c r="I84" s="49">
        <v>49</v>
      </c>
      <c r="J84" s="49">
        <v>48</v>
      </c>
      <c r="K84" s="49">
        <v>48</v>
      </c>
      <c r="L84" s="48" t="s">
        <v>439</v>
      </c>
      <c r="M84" s="48">
        <v>1</v>
      </c>
    </row>
    <row r="85" spans="1:13" ht="14.5" customHeight="1">
      <c r="A85" s="47">
        <v>43908</v>
      </c>
      <c r="B85" s="48">
        <v>19</v>
      </c>
      <c r="C85" s="48">
        <v>30</v>
      </c>
      <c r="D85" s="48">
        <v>30</v>
      </c>
      <c r="E85" s="48">
        <v>0</v>
      </c>
      <c r="F85" s="48">
        <v>0</v>
      </c>
      <c r="G85" s="47">
        <v>43908</v>
      </c>
      <c r="H85" s="48">
        <v>2020</v>
      </c>
      <c r="I85" s="49">
        <v>55</v>
      </c>
      <c r="J85" s="49">
        <v>54</v>
      </c>
      <c r="K85" s="49">
        <v>54</v>
      </c>
      <c r="L85" s="48" t="s">
        <v>439</v>
      </c>
      <c r="M85" s="48">
        <v>1</v>
      </c>
    </row>
    <row r="86" spans="1:13" ht="14.5" customHeight="1">
      <c r="A86" s="88">
        <v>43756</v>
      </c>
      <c r="B86" s="50">
        <v>13</v>
      </c>
      <c r="C86" s="50" t="s">
        <v>15</v>
      </c>
      <c r="D86" s="50">
        <v>60</v>
      </c>
      <c r="E86" s="52"/>
      <c r="F86" s="48">
        <v>0</v>
      </c>
      <c r="G86" s="47">
        <v>43756</v>
      </c>
      <c r="H86" s="48">
        <v>2019</v>
      </c>
      <c r="I86" s="49">
        <v>50.969863013698628</v>
      </c>
      <c r="J86" s="49">
        <f t="shared" ref="J86:J149" si="0">IF(H86&gt;=2020,SUM(I86,-1),SUM(I86,-2))</f>
        <v>48.969863013698628</v>
      </c>
      <c r="K86" s="49">
        <v>48.969863013698628</v>
      </c>
      <c r="L86" s="48" t="s">
        <v>439</v>
      </c>
      <c r="M86" s="48" t="s">
        <v>44</v>
      </c>
    </row>
    <row r="87" spans="1:13" ht="14.5" customHeight="1">
      <c r="A87" s="88">
        <v>43763</v>
      </c>
      <c r="B87" s="50">
        <v>5</v>
      </c>
      <c r="C87" s="50" t="s">
        <v>256</v>
      </c>
      <c r="D87" s="50">
        <v>40</v>
      </c>
      <c r="E87" s="52"/>
      <c r="F87" s="48">
        <v>0</v>
      </c>
      <c r="G87" s="47">
        <v>43763</v>
      </c>
      <c r="H87" s="48">
        <v>2019</v>
      </c>
      <c r="I87" s="49">
        <v>60.728767123287675</v>
      </c>
      <c r="J87" s="49">
        <f t="shared" si="0"/>
        <v>58.728767123287675</v>
      </c>
      <c r="K87" s="49">
        <v>58.728767123287675</v>
      </c>
      <c r="L87" s="48" t="s">
        <v>439</v>
      </c>
      <c r="M87" s="48" t="s">
        <v>42</v>
      </c>
    </row>
    <row r="88" spans="1:13" ht="14.5" customHeight="1">
      <c r="A88" s="88">
        <v>43791</v>
      </c>
      <c r="B88" s="50">
        <v>5</v>
      </c>
      <c r="C88" s="50" t="s">
        <v>56</v>
      </c>
      <c r="D88" s="50">
        <v>14</v>
      </c>
      <c r="E88" s="52"/>
      <c r="F88" s="48">
        <v>0</v>
      </c>
      <c r="G88" s="47">
        <v>43791</v>
      </c>
      <c r="H88" s="48">
        <v>2019</v>
      </c>
      <c r="I88" s="49">
        <v>54.758904109589039</v>
      </c>
      <c r="J88" s="49">
        <f t="shared" si="0"/>
        <v>52.758904109589039</v>
      </c>
      <c r="K88" s="49">
        <v>52.758904109589039</v>
      </c>
      <c r="L88" s="48" t="s">
        <v>439</v>
      </c>
      <c r="M88" s="48" t="s">
        <v>44</v>
      </c>
    </row>
    <row r="89" spans="1:13" ht="14.5" customHeight="1">
      <c r="A89" s="88">
        <v>43798</v>
      </c>
      <c r="B89" s="50">
        <v>5</v>
      </c>
      <c r="C89" s="50" t="s">
        <v>125</v>
      </c>
      <c r="D89" s="50">
        <v>16</v>
      </c>
      <c r="E89" s="52"/>
      <c r="F89" s="48">
        <v>0</v>
      </c>
      <c r="G89" s="47">
        <v>43798</v>
      </c>
      <c r="H89" s="48">
        <v>2019</v>
      </c>
      <c r="I89" s="49">
        <v>54.421917808219177</v>
      </c>
      <c r="J89" s="49">
        <f t="shared" si="0"/>
        <v>52.421917808219177</v>
      </c>
      <c r="K89" s="49">
        <v>52.421917808219177</v>
      </c>
      <c r="L89" s="48" t="s">
        <v>439</v>
      </c>
      <c r="M89" s="48" t="s">
        <v>42</v>
      </c>
    </row>
    <row r="90" spans="1:13" ht="14.5" customHeight="1">
      <c r="A90" s="88">
        <v>43763</v>
      </c>
      <c r="B90" s="50">
        <v>5</v>
      </c>
      <c r="C90" s="50" t="s">
        <v>129</v>
      </c>
      <c r="D90" s="50">
        <v>10</v>
      </c>
      <c r="E90" s="52"/>
      <c r="F90" s="48">
        <v>0</v>
      </c>
      <c r="G90" s="47">
        <v>43763</v>
      </c>
      <c r="H90" s="48">
        <v>2019</v>
      </c>
      <c r="I90" s="49">
        <v>51.69315068493151</v>
      </c>
      <c r="J90" s="49">
        <f t="shared" si="0"/>
        <v>49.69315068493151</v>
      </c>
      <c r="K90" s="49">
        <v>49.69315068493151</v>
      </c>
      <c r="L90" s="48" t="s">
        <v>439</v>
      </c>
      <c r="M90" s="48" t="s">
        <v>44</v>
      </c>
    </row>
    <row r="91" spans="1:13" ht="14.5" customHeight="1">
      <c r="A91" s="88">
        <v>43770</v>
      </c>
      <c r="B91" s="50">
        <v>6</v>
      </c>
      <c r="C91" s="50" t="s">
        <v>37</v>
      </c>
      <c r="D91" s="50">
        <v>30</v>
      </c>
      <c r="E91" s="52"/>
      <c r="F91" s="48">
        <v>0</v>
      </c>
      <c r="G91" s="47">
        <v>43770</v>
      </c>
      <c r="H91" s="48">
        <v>2019</v>
      </c>
      <c r="I91" s="49">
        <v>50.797260273972604</v>
      </c>
      <c r="J91" s="49">
        <f t="shared" si="0"/>
        <v>48.797260273972604</v>
      </c>
      <c r="K91" s="49">
        <v>48.797260273972604</v>
      </c>
      <c r="L91" s="48" t="s">
        <v>439</v>
      </c>
      <c r="M91" s="48" t="s">
        <v>44</v>
      </c>
    </row>
    <row r="92" spans="1:13" ht="14.5" customHeight="1">
      <c r="A92" s="88">
        <v>43817</v>
      </c>
      <c r="B92" s="50">
        <v>6</v>
      </c>
      <c r="C92" s="50" t="s">
        <v>270</v>
      </c>
      <c r="D92" s="50">
        <v>18</v>
      </c>
      <c r="E92" s="52"/>
      <c r="F92" s="48">
        <v>0</v>
      </c>
      <c r="G92" s="47">
        <v>43817</v>
      </c>
      <c r="H92" s="48">
        <v>2019</v>
      </c>
      <c r="I92" s="49">
        <v>50.797260273972604</v>
      </c>
      <c r="J92" s="49">
        <f t="shared" si="0"/>
        <v>48.797260273972604</v>
      </c>
      <c r="K92" s="49">
        <v>48.797260273972604</v>
      </c>
      <c r="L92" s="48" t="s">
        <v>439</v>
      </c>
      <c r="M92" s="48" t="s">
        <v>44</v>
      </c>
    </row>
    <row r="93" spans="1:13" ht="14.5" customHeight="1">
      <c r="A93" s="88">
        <v>43784</v>
      </c>
      <c r="B93" s="50">
        <v>6</v>
      </c>
      <c r="C93" s="50" t="s">
        <v>190</v>
      </c>
      <c r="D93" s="50">
        <v>43</v>
      </c>
      <c r="E93" s="52"/>
      <c r="F93" s="48">
        <v>0</v>
      </c>
      <c r="G93" s="47">
        <v>43784</v>
      </c>
      <c r="H93" s="48">
        <v>2019</v>
      </c>
      <c r="I93" s="49">
        <v>46.684931506849317</v>
      </c>
      <c r="J93" s="49">
        <f t="shared" si="0"/>
        <v>44.684931506849317</v>
      </c>
      <c r="K93" s="49">
        <v>44.684931506849317</v>
      </c>
      <c r="L93" s="48" t="s">
        <v>439</v>
      </c>
      <c r="M93" s="48" t="s">
        <v>44</v>
      </c>
    </row>
    <row r="94" spans="1:13" ht="14.5" customHeight="1">
      <c r="A94" s="88">
        <v>43784</v>
      </c>
      <c r="B94" s="50">
        <v>6</v>
      </c>
      <c r="C94" s="50" t="s">
        <v>129</v>
      </c>
      <c r="D94" s="50">
        <v>10</v>
      </c>
      <c r="E94" s="52"/>
      <c r="F94" s="48">
        <v>0</v>
      </c>
      <c r="G94" s="47">
        <v>43784</v>
      </c>
      <c r="H94" s="48">
        <v>2019</v>
      </c>
      <c r="I94" s="49">
        <v>50.5013698630137</v>
      </c>
      <c r="J94" s="49">
        <f t="shared" si="0"/>
        <v>48.5013698630137</v>
      </c>
      <c r="K94" s="49">
        <v>48.5013698630137</v>
      </c>
      <c r="L94" s="48" t="s">
        <v>439</v>
      </c>
      <c r="M94" s="48" t="s">
        <v>42</v>
      </c>
    </row>
    <row r="95" spans="1:13" ht="14.5" customHeight="1">
      <c r="A95" s="88">
        <v>43789</v>
      </c>
      <c r="B95" s="50">
        <v>6</v>
      </c>
      <c r="C95" s="50" t="s">
        <v>129</v>
      </c>
      <c r="D95" s="50">
        <v>10</v>
      </c>
      <c r="E95" s="52"/>
      <c r="F95" s="48">
        <v>0</v>
      </c>
      <c r="G95" s="47">
        <v>43789</v>
      </c>
      <c r="H95" s="48">
        <v>2019</v>
      </c>
      <c r="I95" s="49">
        <v>50.5013698630137</v>
      </c>
      <c r="J95" s="49">
        <f t="shared" si="0"/>
        <v>48.5013698630137</v>
      </c>
      <c r="K95" s="49">
        <v>48.5013698630137</v>
      </c>
      <c r="L95" s="48" t="s">
        <v>439</v>
      </c>
      <c r="M95" s="48" t="s">
        <v>42</v>
      </c>
    </row>
    <row r="96" spans="1:13" ht="14.5" customHeight="1">
      <c r="A96" s="88">
        <v>43798</v>
      </c>
      <c r="B96" s="50">
        <v>9</v>
      </c>
      <c r="C96" s="50" t="s">
        <v>256</v>
      </c>
      <c r="D96" s="50">
        <v>40</v>
      </c>
      <c r="E96" s="52"/>
      <c r="F96" s="48">
        <v>0</v>
      </c>
      <c r="G96" s="47">
        <v>43798</v>
      </c>
      <c r="H96" s="48">
        <v>2019</v>
      </c>
      <c r="I96" s="49">
        <v>63.320547945205476</v>
      </c>
      <c r="J96" s="49">
        <f t="shared" si="0"/>
        <v>61.320547945205476</v>
      </c>
      <c r="K96" s="49">
        <v>61.320547945205476</v>
      </c>
      <c r="L96" s="48" t="s">
        <v>439</v>
      </c>
      <c r="M96" s="48" t="s">
        <v>42</v>
      </c>
    </row>
    <row r="97" spans="1:13" ht="14.5" customHeight="1">
      <c r="A97" s="88">
        <v>43782</v>
      </c>
      <c r="B97" s="50">
        <v>9</v>
      </c>
      <c r="C97" s="50" t="s">
        <v>427</v>
      </c>
      <c r="D97" s="50">
        <v>24</v>
      </c>
      <c r="E97" s="52"/>
      <c r="F97" s="48">
        <v>0</v>
      </c>
      <c r="G97" s="47">
        <v>43782</v>
      </c>
      <c r="H97" s="48">
        <v>2019</v>
      </c>
      <c r="I97" s="49">
        <v>53.594520547945208</v>
      </c>
      <c r="J97" s="49">
        <f t="shared" si="0"/>
        <v>51.594520547945208</v>
      </c>
      <c r="K97" s="49">
        <v>51.594520547945208</v>
      </c>
      <c r="L97" s="48" t="s">
        <v>439</v>
      </c>
      <c r="M97" s="48" t="s">
        <v>42</v>
      </c>
    </row>
    <row r="98" spans="1:13" ht="14.5" customHeight="1">
      <c r="A98" s="88">
        <v>43791</v>
      </c>
      <c r="B98" s="50">
        <v>9</v>
      </c>
      <c r="C98" s="50" t="s">
        <v>15</v>
      </c>
      <c r="D98" s="50">
        <v>90</v>
      </c>
      <c r="E98" s="52"/>
      <c r="F98" s="48">
        <v>0</v>
      </c>
      <c r="G98" s="47">
        <v>43791</v>
      </c>
      <c r="H98" s="48">
        <v>2019</v>
      </c>
      <c r="I98" s="49">
        <v>35.936986301369863</v>
      </c>
      <c r="J98" s="49">
        <f t="shared" si="0"/>
        <v>33.936986301369863</v>
      </c>
      <c r="K98" s="49">
        <v>33.936986301369863</v>
      </c>
      <c r="L98" s="48" t="s">
        <v>439</v>
      </c>
      <c r="M98" s="48" t="s">
        <v>44</v>
      </c>
    </row>
    <row r="99" spans="1:13" ht="14.5" customHeight="1">
      <c r="A99" s="88">
        <v>43763</v>
      </c>
      <c r="B99" s="50">
        <v>9</v>
      </c>
      <c r="C99" s="50" t="s">
        <v>15</v>
      </c>
      <c r="D99" s="50">
        <v>90</v>
      </c>
      <c r="E99" s="52"/>
      <c r="F99" s="48">
        <v>0</v>
      </c>
      <c r="G99" s="47">
        <v>43763</v>
      </c>
      <c r="H99" s="48">
        <v>2019</v>
      </c>
      <c r="I99" s="49">
        <v>49.750684931506846</v>
      </c>
      <c r="J99" s="49">
        <f t="shared" si="0"/>
        <v>47.750684931506846</v>
      </c>
      <c r="K99" s="49">
        <v>47.750684931506846</v>
      </c>
      <c r="L99" s="48" t="s">
        <v>439</v>
      </c>
      <c r="M99" s="48" t="s">
        <v>42</v>
      </c>
    </row>
    <row r="100" spans="1:13" ht="14.5" customHeight="1">
      <c r="A100" s="88">
        <v>43798</v>
      </c>
      <c r="B100" s="50">
        <v>10</v>
      </c>
      <c r="C100" s="50" t="s">
        <v>374</v>
      </c>
      <c r="D100" s="50">
        <v>5</v>
      </c>
      <c r="E100" s="52"/>
      <c r="F100" s="48">
        <v>0</v>
      </c>
      <c r="G100" s="47">
        <v>43798</v>
      </c>
      <c r="H100" s="48">
        <v>2019</v>
      </c>
      <c r="I100" s="49">
        <v>61.958904109589042</v>
      </c>
      <c r="J100" s="49">
        <f t="shared" si="0"/>
        <v>59.958904109589042</v>
      </c>
      <c r="K100" s="49">
        <v>59.958904109589042</v>
      </c>
      <c r="L100" s="48" t="s">
        <v>439</v>
      </c>
      <c r="M100" s="48" t="s">
        <v>42</v>
      </c>
    </row>
    <row r="101" spans="1:13" ht="14.5" customHeight="1">
      <c r="A101" s="88">
        <v>43784</v>
      </c>
      <c r="B101" s="50">
        <v>11</v>
      </c>
      <c r="C101" s="50" t="s">
        <v>106</v>
      </c>
      <c r="D101" s="50">
        <v>31</v>
      </c>
      <c r="E101" s="52"/>
      <c r="F101" s="48">
        <v>0</v>
      </c>
      <c r="G101" s="47">
        <v>43784</v>
      </c>
      <c r="H101" s="48">
        <v>2019</v>
      </c>
      <c r="I101" s="49">
        <v>47.520547945205479</v>
      </c>
      <c r="J101" s="49">
        <f t="shared" si="0"/>
        <v>45.520547945205479</v>
      </c>
      <c r="K101" s="49">
        <v>45.520547945205479</v>
      </c>
      <c r="L101" s="48" t="s">
        <v>439</v>
      </c>
      <c r="M101" s="48" t="s">
        <v>42</v>
      </c>
    </row>
    <row r="102" spans="1:13" ht="14.5" customHeight="1">
      <c r="A102" s="88">
        <v>43742</v>
      </c>
      <c r="B102" s="50">
        <v>12</v>
      </c>
      <c r="C102" s="50" t="s">
        <v>15</v>
      </c>
      <c r="D102" s="50">
        <v>90</v>
      </c>
      <c r="E102" s="52"/>
      <c r="F102" s="48">
        <v>0</v>
      </c>
      <c r="G102" s="47">
        <v>43742</v>
      </c>
      <c r="H102" s="48">
        <v>2019</v>
      </c>
      <c r="I102" s="49">
        <v>65.643835616438352</v>
      </c>
      <c r="J102" s="49">
        <f t="shared" si="0"/>
        <v>63.643835616438352</v>
      </c>
      <c r="K102" s="49">
        <v>63.643835616438352</v>
      </c>
      <c r="L102" s="48" t="s">
        <v>439</v>
      </c>
      <c r="M102" s="48" t="s">
        <v>42</v>
      </c>
    </row>
    <row r="103" spans="1:13" ht="14.5" customHeight="1">
      <c r="A103" s="88">
        <v>43740</v>
      </c>
      <c r="B103" s="50">
        <v>12</v>
      </c>
      <c r="C103" s="50" t="s">
        <v>256</v>
      </c>
      <c r="D103" s="50">
        <v>40</v>
      </c>
      <c r="E103" s="52"/>
      <c r="F103" s="48">
        <v>0</v>
      </c>
      <c r="G103" s="47">
        <v>43740</v>
      </c>
      <c r="H103" s="48">
        <v>2019</v>
      </c>
      <c r="I103" s="49">
        <v>55.975342465753428</v>
      </c>
      <c r="J103" s="49">
        <f t="shared" si="0"/>
        <v>53.975342465753428</v>
      </c>
      <c r="K103" s="49">
        <v>53.975342465753428</v>
      </c>
      <c r="L103" s="48" t="s">
        <v>439</v>
      </c>
      <c r="M103" s="48" t="s">
        <v>42</v>
      </c>
    </row>
    <row r="104" spans="1:13" ht="14.5" customHeight="1">
      <c r="A104" s="88">
        <v>43724</v>
      </c>
      <c r="B104" s="50">
        <v>13</v>
      </c>
      <c r="C104" s="50" t="s">
        <v>15</v>
      </c>
      <c r="D104" s="50">
        <v>90</v>
      </c>
      <c r="E104" s="52"/>
      <c r="F104" s="48">
        <v>0</v>
      </c>
      <c r="G104" s="47">
        <v>43724</v>
      </c>
      <c r="H104" s="48">
        <v>2019</v>
      </c>
      <c r="I104" s="49">
        <v>52.339726027397262</v>
      </c>
      <c r="J104" s="49">
        <f t="shared" si="0"/>
        <v>50.339726027397262</v>
      </c>
      <c r="K104" s="49">
        <v>50.339726027397262</v>
      </c>
      <c r="L104" s="48" t="s">
        <v>439</v>
      </c>
      <c r="M104" s="48" t="s">
        <v>42</v>
      </c>
    </row>
    <row r="105" spans="1:13" ht="14.5" customHeight="1">
      <c r="A105" s="88">
        <v>43784</v>
      </c>
      <c r="B105" s="50">
        <v>13</v>
      </c>
      <c r="C105" s="50" t="s">
        <v>15</v>
      </c>
      <c r="D105" s="50">
        <v>90</v>
      </c>
      <c r="E105" s="52"/>
      <c r="F105" s="48">
        <v>0</v>
      </c>
      <c r="G105" s="47">
        <v>43784</v>
      </c>
      <c r="H105" s="48">
        <v>2019</v>
      </c>
      <c r="I105" s="49">
        <v>49.56712328767123</v>
      </c>
      <c r="J105" s="49">
        <f t="shared" si="0"/>
        <v>47.56712328767123</v>
      </c>
      <c r="K105" s="49">
        <v>47.56712328767123</v>
      </c>
      <c r="L105" s="48" t="s">
        <v>439</v>
      </c>
      <c r="M105" s="48" t="s">
        <v>42</v>
      </c>
    </row>
    <row r="106" spans="1:13" ht="14.5" customHeight="1">
      <c r="A106" s="88">
        <v>43798</v>
      </c>
      <c r="B106" s="50">
        <v>13</v>
      </c>
      <c r="C106" s="50" t="s">
        <v>15</v>
      </c>
      <c r="D106" s="50">
        <v>90</v>
      </c>
      <c r="E106" s="52"/>
      <c r="F106" s="48">
        <v>0</v>
      </c>
      <c r="G106" s="47">
        <v>43798</v>
      </c>
      <c r="H106" s="48">
        <v>2019</v>
      </c>
      <c r="I106" s="49">
        <v>52.339726027397262</v>
      </c>
      <c r="J106" s="49">
        <f t="shared" si="0"/>
        <v>50.339726027397262</v>
      </c>
      <c r="K106" s="49">
        <v>50.339726027397262</v>
      </c>
      <c r="L106" s="48" t="s">
        <v>439</v>
      </c>
      <c r="M106" s="48" t="s">
        <v>42</v>
      </c>
    </row>
    <row r="107" spans="1:13" ht="14.5" customHeight="1">
      <c r="A107" s="88">
        <v>43815</v>
      </c>
      <c r="B107" s="50">
        <v>13</v>
      </c>
      <c r="C107" s="50" t="s">
        <v>129</v>
      </c>
      <c r="D107" s="50">
        <v>10</v>
      </c>
      <c r="E107" s="52"/>
      <c r="F107" s="48">
        <v>0</v>
      </c>
      <c r="G107" s="47">
        <v>43815</v>
      </c>
      <c r="H107" s="48">
        <v>2019</v>
      </c>
      <c r="I107" s="49">
        <v>45.172602739726024</v>
      </c>
      <c r="J107" s="49">
        <f t="shared" si="0"/>
        <v>43.172602739726024</v>
      </c>
      <c r="K107" s="49">
        <v>43.172602739726024</v>
      </c>
      <c r="L107" s="48" t="s">
        <v>439</v>
      </c>
      <c r="M107" s="48" t="s">
        <v>42</v>
      </c>
    </row>
    <row r="108" spans="1:13" ht="14.5" customHeight="1">
      <c r="A108" s="88">
        <v>43728</v>
      </c>
      <c r="B108" s="50">
        <v>13</v>
      </c>
      <c r="C108" s="50" t="s">
        <v>37</v>
      </c>
      <c r="D108" s="50">
        <v>30</v>
      </c>
      <c r="E108" s="52"/>
      <c r="F108" s="48">
        <v>0</v>
      </c>
      <c r="G108" s="47">
        <v>43728</v>
      </c>
      <c r="H108" s="48">
        <v>2019</v>
      </c>
      <c r="I108" s="49">
        <v>59.643835616438359</v>
      </c>
      <c r="J108" s="49">
        <f t="shared" si="0"/>
        <v>57.643835616438359</v>
      </c>
      <c r="K108" s="49">
        <v>57.643835616438359</v>
      </c>
      <c r="L108" s="48" t="s">
        <v>439</v>
      </c>
      <c r="M108" s="48" t="s">
        <v>42</v>
      </c>
    </row>
    <row r="109" spans="1:13" ht="14.5" customHeight="1">
      <c r="A109" s="88">
        <v>43791</v>
      </c>
      <c r="B109" s="50">
        <v>13</v>
      </c>
      <c r="C109" s="50" t="s">
        <v>23</v>
      </c>
      <c r="D109" s="50">
        <v>60</v>
      </c>
      <c r="E109" s="52"/>
      <c r="F109" s="48">
        <v>0</v>
      </c>
      <c r="G109" s="47">
        <v>43791</v>
      </c>
      <c r="H109" s="48">
        <v>2019</v>
      </c>
      <c r="I109" s="49">
        <v>48.701369863013696</v>
      </c>
      <c r="J109" s="49">
        <f t="shared" si="0"/>
        <v>46.701369863013696</v>
      </c>
      <c r="K109" s="49">
        <v>46.701369863013696</v>
      </c>
      <c r="L109" s="48" t="s">
        <v>439</v>
      </c>
      <c r="M109" s="48" t="s">
        <v>42</v>
      </c>
    </row>
    <row r="110" spans="1:13" ht="14.5" customHeight="1">
      <c r="A110" s="88">
        <v>43791</v>
      </c>
      <c r="B110" s="50">
        <v>13</v>
      </c>
      <c r="C110" s="50" t="s">
        <v>321</v>
      </c>
      <c r="D110" s="50">
        <v>43</v>
      </c>
      <c r="E110" s="52"/>
      <c r="F110" s="48">
        <v>0</v>
      </c>
      <c r="G110" s="47">
        <v>43791</v>
      </c>
      <c r="H110" s="48">
        <v>2019</v>
      </c>
      <c r="I110" s="49">
        <v>59.643835616438359</v>
      </c>
      <c r="J110" s="49">
        <f t="shared" si="0"/>
        <v>57.643835616438359</v>
      </c>
      <c r="K110" s="49">
        <v>57.643835616438359</v>
      </c>
      <c r="L110" s="48" t="s">
        <v>439</v>
      </c>
      <c r="M110" s="48" t="s">
        <v>42</v>
      </c>
    </row>
    <row r="111" spans="1:13" ht="14.5" customHeight="1">
      <c r="A111" s="88">
        <v>43742</v>
      </c>
      <c r="B111" s="50">
        <v>13</v>
      </c>
      <c r="C111" s="50" t="s">
        <v>106</v>
      </c>
      <c r="D111" s="50">
        <v>31</v>
      </c>
      <c r="E111" s="52"/>
      <c r="F111" s="48">
        <v>0</v>
      </c>
      <c r="G111" s="47">
        <v>43742</v>
      </c>
      <c r="H111" s="48">
        <v>2019</v>
      </c>
      <c r="I111" s="49">
        <v>31.986301369863014</v>
      </c>
      <c r="J111" s="49">
        <f t="shared" si="0"/>
        <v>29.986301369863014</v>
      </c>
      <c r="K111" s="49">
        <v>29.986301369863014</v>
      </c>
      <c r="L111" s="48" t="s">
        <v>439</v>
      </c>
      <c r="M111" s="48" t="s">
        <v>42</v>
      </c>
    </row>
    <row r="112" spans="1:13" ht="14.5" customHeight="1">
      <c r="A112" s="88">
        <v>43784</v>
      </c>
      <c r="B112" s="50">
        <v>13</v>
      </c>
      <c r="C112" s="50" t="s">
        <v>23</v>
      </c>
      <c r="D112" s="50">
        <v>60</v>
      </c>
      <c r="E112" s="52"/>
      <c r="F112" s="48">
        <v>0</v>
      </c>
      <c r="G112" s="47">
        <v>43784</v>
      </c>
      <c r="H112" s="48">
        <v>2019</v>
      </c>
      <c r="I112" s="49">
        <v>56.561643835616437</v>
      </c>
      <c r="J112" s="49">
        <f t="shared" si="0"/>
        <v>54.561643835616437</v>
      </c>
      <c r="K112" s="49">
        <v>54.561643835616437</v>
      </c>
      <c r="L112" s="48" t="s">
        <v>439</v>
      </c>
      <c r="M112" s="48" t="s">
        <v>44</v>
      </c>
    </row>
    <row r="113" spans="1:13" ht="14.5" customHeight="1">
      <c r="A113" s="88">
        <v>43819</v>
      </c>
      <c r="B113" s="50">
        <v>13</v>
      </c>
      <c r="C113" s="50" t="s">
        <v>37</v>
      </c>
      <c r="D113" s="50">
        <v>30</v>
      </c>
      <c r="E113" s="52"/>
      <c r="F113" s="48">
        <v>0</v>
      </c>
      <c r="G113" s="47">
        <v>43819</v>
      </c>
      <c r="H113" s="48">
        <v>2019</v>
      </c>
      <c r="I113" s="49">
        <v>56.561643835616437</v>
      </c>
      <c r="J113" s="49">
        <f t="shared" si="0"/>
        <v>54.561643835616437</v>
      </c>
      <c r="K113" s="49">
        <v>54.561643835616437</v>
      </c>
      <c r="L113" s="48" t="s">
        <v>439</v>
      </c>
      <c r="M113" s="48" t="s">
        <v>44</v>
      </c>
    </row>
    <row r="114" spans="1:13" ht="14.5" customHeight="1">
      <c r="A114" s="88">
        <v>43738</v>
      </c>
      <c r="B114" s="50">
        <v>13</v>
      </c>
      <c r="C114" s="50" t="s">
        <v>15</v>
      </c>
      <c r="D114" s="50">
        <v>90</v>
      </c>
      <c r="E114" s="52"/>
      <c r="F114" s="48">
        <v>0</v>
      </c>
      <c r="G114" s="47">
        <v>43738</v>
      </c>
      <c r="H114" s="48">
        <v>2019</v>
      </c>
      <c r="I114" s="49">
        <v>47.665753424657531</v>
      </c>
      <c r="J114" s="49">
        <f t="shared" si="0"/>
        <v>45.665753424657531</v>
      </c>
      <c r="K114" s="49">
        <v>45.665753424657531</v>
      </c>
      <c r="L114" s="48" t="s">
        <v>439</v>
      </c>
      <c r="M114" s="48" t="s">
        <v>44</v>
      </c>
    </row>
    <row r="115" spans="1:13" ht="14.5" customHeight="1">
      <c r="A115" s="88">
        <v>43742</v>
      </c>
      <c r="B115" s="50">
        <v>13</v>
      </c>
      <c r="C115" s="50" t="s">
        <v>15</v>
      </c>
      <c r="D115" s="50">
        <v>90</v>
      </c>
      <c r="E115" s="52"/>
      <c r="F115" s="48">
        <v>0</v>
      </c>
      <c r="G115" s="47">
        <v>43742</v>
      </c>
      <c r="H115" s="48">
        <v>2019</v>
      </c>
      <c r="I115" s="49">
        <v>45.169863013698631</v>
      </c>
      <c r="J115" s="49">
        <f t="shared" si="0"/>
        <v>43.169863013698631</v>
      </c>
      <c r="K115" s="49">
        <v>43.169863013698631</v>
      </c>
      <c r="L115" s="48" t="s">
        <v>439</v>
      </c>
      <c r="M115" s="48" t="s">
        <v>44</v>
      </c>
    </row>
    <row r="116" spans="1:13" ht="14.5" customHeight="1">
      <c r="A116" s="88">
        <v>43784</v>
      </c>
      <c r="B116" s="50">
        <v>13</v>
      </c>
      <c r="C116" s="50" t="s">
        <v>15</v>
      </c>
      <c r="D116" s="50">
        <v>90</v>
      </c>
      <c r="E116" s="52"/>
      <c r="F116" s="48">
        <v>0</v>
      </c>
      <c r="G116" s="47">
        <v>43784</v>
      </c>
      <c r="H116" s="48">
        <v>2019</v>
      </c>
      <c r="I116" s="49">
        <v>42.210958904109589</v>
      </c>
      <c r="J116" s="49">
        <f t="shared" si="0"/>
        <v>40.210958904109589</v>
      </c>
      <c r="K116" s="49">
        <v>40.210958904109589</v>
      </c>
      <c r="L116" s="48" t="s">
        <v>439</v>
      </c>
      <c r="M116" s="48" t="s">
        <v>42</v>
      </c>
    </row>
    <row r="117" spans="1:13" ht="14.5" customHeight="1">
      <c r="A117" s="88">
        <v>43728</v>
      </c>
      <c r="B117" s="50">
        <v>13</v>
      </c>
      <c r="C117" s="50" t="s">
        <v>229</v>
      </c>
      <c r="D117" s="50">
        <v>27</v>
      </c>
      <c r="E117" s="52"/>
      <c r="F117" s="48">
        <v>0</v>
      </c>
      <c r="G117" s="47">
        <v>43728</v>
      </c>
      <c r="H117" s="48">
        <v>2019</v>
      </c>
      <c r="I117" s="49">
        <v>59.641095890410959</v>
      </c>
      <c r="J117" s="49">
        <f t="shared" si="0"/>
        <v>57.641095890410959</v>
      </c>
      <c r="K117" s="49">
        <v>57.641095890410959</v>
      </c>
      <c r="L117" s="48" t="s">
        <v>439</v>
      </c>
      <c r="M117" s="48" t="s">
        <v>42</v>
      </c>
    </row>
    <row r="118" spans="1:13" ht="14.5" customHeight="1">
      <c r="A118" s="88">
        <v>43731</v>
      </c>
      <c r="B118" s="50">
        <v>13</v>
      </c>
      <c r="C118" s="50" t="s">
        <v>325</v>
      </c>
      <c r="D118" s="50">
        <v>49</v>
      </c>
      <c r="E118" s="52"/>
      <c r="F118" s="48">
        <v>0</v>
      </c>
      <c r="G118" s="47">
        <v>43731</v>
      </c>
      <c r="H118" s="48">
        <v>2019</v>
      </c>
      <c r="I118" s="49">
        <v>54.646575342465752</v>
      </c>
      <c r="J118" s="49">
        <f t="shared" si="0"/>
        <v>52.646575342465752</v>
      </c>
      <c r="K118" s="49">
        <v>52.646575342465752</v>
      </c>
      <c r="L118" s="48" t="s">
        <v>439</v>
      </c>
      <c r="M118" s="48" t="s">
        <v>44</v>
      </c>
    </row>
    <row r="119" spans="1:13" ht="14.5" customHeight="1">
      <c r="A119" s="88">
        <v>43742</v>
      </c>
      <c r="B119" s="50">
        <v>13</v>
      </c>
      <c r="C119" s="50" t="s">
        <v>98</v>
      </c>
      <c r="D119" s="50">
        <v>15</v>
      </c>
      <c r="E119" s="52"/>
      <c r="F119" s="48">
        <v>0</v>
      </c>
      <c r="G119" s="47">
        <v>43742</v>
      </c>
      <c r="H119" s="48">
        <v>2019</v>
      </c>
      <c r="I119" s="49">
        <v>42.328767123287669</v>
      </c>
      <c r="J119" s="49">
        <f t="shared" si="0"/>
        <v>40.328767123287669</v>
      </c>
      <c r="K119" s="49">
        <v>40.328767123287669</v>
      </c>
      <c r="L119" s="48" t="s">
        <v>439</v>
      </c>
      <c r="M119" s="48" t="s">
        <v>42</v>
      </c>
    </row>
    <row r="120" spans="1:13" ht="14.5" customHeight="1">
      <c r="A120" s="88">
        <v>43742</v>
      </c>
      <c r="B120" s="50">
        <v>13</v>
      </c>
      <c r="C120" s="50" t="s">
        <v>15</v>
      </c>
      <c r="D120" s="50">
        <v>90</v>
      </c>
      <c r="E120" s="52"/>
      <c r="F120" s="48">
        <v>0</v>
      </c>
      <c r="G120" s="47">
        <v>43742</v>
      </c>
      <c r="H120" s="48">
        <v>2019</v>
      </c>
      <c r="I120" s="49">
        <v>59.871232876712327</v>
      </c>
      <c r="J120" s="49">
        <f t="shared" si="0"/>
        <v>57.871232876712327</v>
      </c>
      <c r="K120" s="49">
        <v>57.871232876712327</v>
      </c>
      <c r="L120" s="48" t="s">
        <v>439</v>
      </c>
      <c r="M120" s="48" t="s">
        <v>42</v>
      </c>
    </row>
    <row r="121" spans="1:13" ht="14.5" customHeight="1">
      <c r="A121" s="88">
        <v>43742</v>
      </c>
      <c r="B121" s="50">
        <v>13</v>
      </c>
      <c r="C121" s="50" t="s">
        <v>15</v>
      </c>
      <c r="D121" s="50">
        <v>90</v>
      </c>
      <c r="E121" s="52"/>
      <c r="F121" s="48">
        <v>0</v>
      </c>
      <c r="G121" s="47">
        <v>43742</v>
      </c>
      <c r="H121" s="48">
        <v>2019</v>
      </c>
      <c r="I121" s="49">
        <v>65.671232876712324</v>
      </c>
      <c r="J121" s="49">
        <f t="shared" si="0"/>
        <v>63.671232876712324</v>
      </c>
      <c r="K121" s="49">
        <v>63.671232876712324</v>
      </c>
      <c r="L121" s="48" t="s">
        <v>439</v>
      </c>
      <c r="M121" s="48" t="s">
        <v>42</v>
      </c>
    </row>
    <row r="122" spans="1:13" ht="14.5" customHeight="1">
      <c r="A122" s="88">
        <v>43753</v>
      </c>
      <c r="B122" s="50">
        <v>13</v>
      </c>
      <c r="C122" s="50" t="s">
        <v>37</v>
      </c>
      <c r="D122" s="50">
        <v>30</v>
      </c>
      <c r="E122" s="52"/>
      <c r="F122" s="48">
        <v>0</v>
      </c>
      <c r="G122" s="47">
        <v>43753</v>
      </c>
      <c r="H122" s="48">
        <v>2019</v>
      </c>
      <c r="I122" s="49">
        <v>66.123287671232873</v>
      </c>
      <c r="J122" s="49">
        <f t="shared" si="0"/>
        <v>64.123287671232873</v>
      </c>
      <c r="K122" s="49">
        <v>64.123287671232873</v>
      </c>
      <c r="L122" s="48" t="s">
        <v>439</v>
      </c>
      <c r="M122" s="48" t="s">
        <v>42</v>
      </c>
    </row>
    <row r="123" spans="1:13" ht="14.5" customHeight="1">
      <c r="A123" s="88">
        <v>43756</v>
      </c>
      <c r="B123" s="50">
        <v>13</v>
      </c>
      <c r="C123" s="50" t="s">
        <v>15</v>
      </c>
      <c r="D123" s="50">
        <v>90</v>
      </c>
      <c r="E123" s="52"/>
      <c r="F123" s="48">
        <v>0</v>
      </c>
      <c r="G123" s="47">
        <v>43756</v>
      </c>
      <c r="H123" s="48">
        <v>2019</v>
      </c>
      <c r="I123" s="49">
        <v>60.819178082191783</v>
      </c>
      <c r="J123" s="49">
        <f t="shared" si="0"/>
        <v>58.819178082191783</v>
      </c>
      <c r="K123" s="49">
        <v>58.819178082191783</v>
      </c>
      <c r="L123" s="48" t="s">
        <v>439</v>
      </c>
      <c r="M123" s="48" t="s">
        <v>44</v>
      </c>
    </row>
    <row r="124" spans="1:13" ht="14.5" customHeight="1">
      <c r="A124" s="88">
        <v>43763</v>
      </c>
      <c r="B124" s="50">
        <v>13</v>
      </c>
      <c r="C124" s="50" t="s">
        <v>187</v>
      </c>
      <c r="D124" s="50">
        <v>75</v>
      </c>
      <c r="E124" s="52"/>
      <c r="F124" s="48">
        <v>0</v>
      </c>
      <c r="G124" s="47">
        <v>43763</v>
      </c>
      <c r="H124" s="48">
        <v>2019</v>
      </c>
      <c r="I124" s="49">
        <v>42.328767123287669</v>
      </c>
      <c r="J124" s="49">
        <f t="shared" si="0"/>
        <v>40.328767123287669</v>
      </c>
      <c r="K124" s="49">
        <v>40.328767123287669</v>
      </c>
      <c r="L124" s="48" t="s">
        <v>439</v>
      </c>
      <c r="M124" s="48" t="s">
        <v>42</v>
      </c>
    </row>
    <row r="125" spans="1:13" ht="14.5" customHeight="1">
      <c r="A125" s="88">
        <v>43763</v>
      </c>
      <c r="B125" s="50">
        <v>13</v>
      </c>
      <c r="C125" s="50" t="s">
        <v>321</v>
      </c>
      <c r="D125" s="50">
        <v>30</v>
      </c>
      <c r="E125" s="52"/>
      <c r="F125" s="48">
        <v>0</v>
      </c>
      <c r="G125" s="47">
        <v>43763</v>
      </c>
      <c r="H125" s="48">
        <v>2019</v>
      </c>
      <c r="I125" s="49">
        <v>55.265753424657532</v>
      </c>
      <c r="J125" s="49">
        <f t="shared" si="0"/>
        <v>53.265753424657532</v>
      </c>
      <c r="K125" s="49">
        <v>53.265753424657532</v>
      </c>
      <c r="L125" s="48" t="s">
        <v>439</v>
      </c>
      <c r="M125" s="48" t="s">
        <v>44</v>
      </c>
    </row>
    <row r="126" spans="1:13" ht="14.5" customHeight="1">
      <c r="A126" s="88">
        <v>43784</v>
      </c>
      <c r="B126" s="50">
        <v>13</v>
      </c>
      <c r="C126" s="50" t="s">
        <v>15</v>
      </c>
      <c r="D126" s="50">
        <v>90</v>
      </c>
      <c r="E126" s="52"/>
      <c r="F126" s="48">
        <v>0</v>
      </c>
      <c r="G126" s="47">
        <v>43784</v>
      </c>
      <c r="H126" s="48">
        <v>2019</v>
      </c>
      <c r="I126" s="49">
        <v>46.465753424657535</v>
      </c>
      <c r="J126" s="49">
        <f t="shared" si="0"/>
        <v>44.465753424657535</v>
      </c>
      <c r="K126" s="49">
        <v>44.465753424657535</v>
      </c>
      <c r="L126" s="48" t="s">
        <v>439</v>
      </c>
      <c r="M126" s="48" t="s">
        <v>44</v>
      </c>
    </row>
    <row r="127" spans="1:13" ht="14.5" customHeight="1">
      <c r="A127" s="88">
        <v>43784</v>
      </c>
      <c r="B127" s="50">
        <v>13</v>
      </c>
      <c r="C127" s="50" t="s">
        <v>37</v>
      </c>
      <c r="D127" s="50">
        <v>30</v>
      </c>
      <c r="E127" s="52"/>
      <c r="F127" s="48">
        <v>0</v>
      </c>
      <c r="G127" s="47">
        <v>43784</v>
      </c>
      <c r="H127" s="48">
        <v>2019</v>
      </c>
      <c r="I127" s="49">
        <v>66.123287671232873</v>
      </c>
      <c r="J127" s="49">
        <f t="shared" si="0"/>
        <v>64.123287671232873</v>
      </c>
      <c r="K127" s="49">
        <v>64.123287671232873</v>
      </c>
      <c r="L127" s="48" t="s">
        <v>439</v>
      </c>
      <c r="M127" s="48" t="s">
        <v>42</v>
      </c>
    </row>
    <row r="128" spans="1:13" ht="14.5" customHeight="1">
      <c r="A128" s="88">
        <v>43784</v>
      </c>
      <c r="B128" s="50">
        <v>13</v>
      </c>
      <c r="C128" s="50" t="s">
        <v>15</v>
      </c>
      <c r="D128" s="50">
        <v>90</v>
      </c>
      <c r="E128" s="52"/>
      <c r="F128" s="48">
        <v>0</v>
      </c>
      <c r="G128" s="47">
        <v>43784</v>
      </c>
      <c r="H128" s="48">
        <v>2019</v>
      </c>
      <c r="I128" s="49">
        <v>53.052054794520551</v>
      </c>
      <c r="J128" s="49">
        <f t="shared" si="0"/>
        <v>51.052054794520551</v>
      </c>
      <c r="K128" s="49">
        <v>51.052054794520551</v>
      </c>
      <c r="L128" s="48" t="s">
        <v>439</v>
      </c>
      <c r="M128" s="48" t="s">
        <v>42</v>
      </c>
    </row>
    <row r="129" spans="1:13" ht="14.5" customHeight="1">
      <c r="A129" s="88">
        <v>43791</v>
      </c>
      <c r="B129" s="50">
        <v>13</v>
      </c>
      <c r="C129" s="50" t="s">
        <v>15</v>
      </c>
      <c r="D129" s="50">
        <v>90</v>
      </c>
      <c r="E129" s="52"/>
      <c r="F129" s="48">
        <v>0</v>
      </c>
      <c r="G129" s="47">
        <v>43791</v>
      </c>
      <c r="H129" s="48">
        <v>2019</v>
      </c>
      <c r="I129" s="49">
        <v>66.202739726027403</v>
      </c>
      <c r="J129" s="49">
        <f t="shared" si="0"/>
        <v>64.202739726027403</v>
      </c>
      <c r="K129" s="49">
        <v>64.202739726027403</v>
      </c>
      <c r="L129" s="48" t="s">
        <v>439</v>
      </c>
      <c r="M129" s="48" t="s">
        <v>42</v>
      </c>
    </row>
    <row r="130" spans="1:13" ht="14.5" customHeight="1">
      <c r="A130" s="88">
        <v>43791</v>
      </c>
      <c r="B130" s="50">
        <v>13</v>
      </c>
      <c r="C130" s="50" t="s">
        <v>15</v>
      </c>
      <c r="D130" s="50">
        <v>90</v>
      </c>
      <c r="E130" s="52"/>
      <c r="F130" s="48">
        <v>0</v>
      </c>
      <c r="G130" s="47">
        <v>43791</v>
      </c>
      <c r="H130" s="48">
        <v>2019</v>
      </c>
      <c r="I130" s="49">
        <v>53.010958904109586</v>
      </c>
      <c r="J130" s="49">
        <f t="shared" si="0"/>
        <v>51.010958904109586</v>
      </c>
      <c r="K130" s="49">
        <v>51.010958904109586</v>
      </c>
      <c r="L130" s="48" t="s">
        <v>439</v>
      </c>
      <c r="M130" s="48" t="s">
        <v>42</v>
      </c>
    </row>
    <row r="131" spans="1:13" ht="14.5" customHeight="1">
      <c r="A131" s="88">
        <v>43816</v>
      </c>
      <c r="B131" s="50">
        <v>13</v>
      </c>
      <c r="C131" s="50" t="s">
        <v>37</v>
      </c>
      <c r="D131" s="50">
        <v>30</v>
      </c>
      <c r="E131" s="52"/>
      <c r="F131" s="48">
        <v>0</v>
      </c>
      <c r="G131" s="47">
        <v>43816</v>
      </c>
      <c r="H131" s="48">
        <v>2019</v>
      </c>
      <c r="I131" s="49">
        <v>66.123287671232873</v>
      </c>
      <c r="J131" s="49">
        <f t="shared" si="0"/>
        <v>64.123287671232873</v>
      </c>
      <c r="K131" s="49">
        <v>64.123287671232873</v>
      </c>
      <c r="L131" s="48" t="s">
        <v>439</v>
      </c>
      <c r="M131" s="48" t="s">
        <v>42</v>
      </c>
    </row>
    <row r="132" spans="1:13" ht="14.5" customHeight="1">
      <c r="A132" s="88">
        <v>43798</v>
      </c>
      <c r="B132" s="50">
        <v>15</v>
      </c>
      <c r="C132" s="50" t="s">
        <v>15</v>
      </c>
      <c r="D132" s="50">
        <v>90</v>
      </c>
      <c r="E132" s="52"/>
      <c r="F132" s="48">
        <v>0</v>
      </c>
      <c r="G132" s="47">
        <v>43798</v>
      </c>
      <c r="H132" s="48">
        <v>2019</v>
      </c>
      <c r="I132" s="49">
        <v>40.295890410958904</v>
      </c>
      <c r="J132" s="49">
        <f t="shared" si="0"/>
        <v>38.295890410958904</v>
      </c>
      <c r="K132" s="49">
        <v>38.295890410958904</v>
      </c>
      <c r="L132" s="48" t="s">
        <v>439</v>
      </c>
      <c r="M132" s="48" t="s">
        <v>44</v>
      </c>
    </row>
    <row r="133" spans="1:13" ht="14.5" customHeight="1">
      <c r="A133" s="88">
        <v>43784</v>
      </c>
      <c r="B133" s="50">
        <v>19</v>
      </c>
      <c r="C133" s="50" t="s">
        <v>15</v>
      </c>
      <c r="D133" s="50">
        <v>90</v>
      </c>
      <c r="E133" s="52"/>
      <c r="F133" s="48">
        <v>0</v>
      </c>
      <c r="G133" s="47">
        <v>43784</v>
      </c>
      <c r="H133" s="48">
        <v>2019</v>
      </c>
      <c r="I133" s="49">
        <v>53.367123287671234</v>
      </c>
      <c r="J133" s="49">
        <f t="shared" si="0"/>
        <v>51.367123287671234</v>
      </c>
      <c r="K133" s="49">
        <v>51.367123287671234</v>
      </c>
      <c r="L133" s="48" t="s">
        <v>439</v>
      </c>
      <c r="M133" s="48" t="s">
        <v>44</v>
      </c>
    </row>
    <row r="134" spans="1:13" ht="14.5" customHeight="1">
      <c r="A134" s="88">
        <v>43770</v>
      </c>
      <c r="B134" s="50">
        <v>19</v>
      </c>
      <c r="C134" s="50" t="s">
        <v>23</v>
      </c>
      <c r="D134" s="50">
        <v>18</v>
      </c>
      <c r="E134" s="52"/>
      <c r="F134" s="48">
        <v>0</v>
      </c>
      <c r="G134" s="47">
        <v>43770</v>
      </c>
      <c r="H134" s="48">
        <v>2019</v>
      </c>
      <c r="I134" s="49">
        <v>59.232876712328768</v>
      </c>
      <c r="J134" s="49">
        <f t="shared" si="0"/>
        <v>57.232876712328768</v>
      </c>
      <c r="K134" s="49">
        <v>57.232876712328768</v>
      </c>
      <c r="L134" s="48" t="s">
        <v>439</v>
      </c>
      <c r="M134" s="48" t="s">
        <v>42</v>
      </c>
    </row>
    <row r="135" spans="1:13" ht="14.5" customHeight="1">
      <c r="A135" s="88">
        <v>43756</v>
      </c>
      <c r="B135" s="50">
        <v>19</v>
      </c>
      <c r="C135" s="50" t="s">
        <v>37</v>
      </c>
      <c r="D135" s="50">
        <v>30</v>
      </c>
      <c r="E135" s="52"/>
      <c r="F135" s="48">
        <v>0</v>
      </c>
      <c r="G135" s="47">
        <v>43756</v>
      </c>
      <c r="H135" s="48">
        <v>2019</v>
      </c>
      <c r="I135" s="49">
        <v>44.095890410958901</v>
      </c>
      <c r="J135" s="49">
        <f t="shared" si="0"/>
        <v>42.095890410958901</v>
      </c>
      <c r="K135" s="49">
        <v>42.095890410958901</v>
      </c>
      <c r="L135" s="48" t="s">
        <v>439</v>
      </c>
      <c r="M135" s="48" t="s">
        <v>42</v>
      </c>
    </row>
    <row r="136" spans="1:13" ht="14.5" customHeight="1">
      <c r="A136" s="88">
        <v>43756</v>
      </c>
      <c r="B136" s="50">
        <v>19</v>
      </c>
      <c r="C136" s="50" t="s">
        <v>23</v>
      </c>
      <c r="D136" s="50"/>
      <c r="E136" s="52"/>
      <c r="F136" s="48">
        <v>0</v>
      </c>
      <c r="G136" s="47">
        <v>43756</v>
      </c>
      <c r="H136" s="48">
        <v>2019</v>
      </c>
      <c r="I136" s="49">
        <v>61.758904109589039</v>
      </c>
      <c r="J136" s="49">
        <f t="shared" si="0"/>
        <v>59.758904109589039</v>
      </c>
      <c r="K136" s="49">
        <v>59.758904109589039</v>
      </c>
      <c r="L136" s="48" t="s">
        <v>439</v>
      </c>
      <c r="M136" s="48" t="s">
        <v>42</v>
      </c>
    </row>
    <row r="137" spans="1:13" ht="14.5" customHeight="1">
      <c r="A137" s="88">
        <v>43791</v>
      </c>
      <c r="B137" s="50">
        <v>19</v>
      </c>
      <c r="C137" s="50" t="s">
        <v>15</v>
      </c>
      <c r="D137" s="50">
        <v>90</v>
      </c>
      <c r="E137" s="52"/>
      <c r="F137" s="48">
        <v>0</v>
      </c>
      <c r="G137" s="47">
        <v>43791</v>
      </c>
      <c r="H137" s="48">
        <v>2019</v>
      </c>
      <c r="I137" s="49">
        <v>54.350684931506848</v>
      </c>
      <c r="J137" s="49">
        <f t="shared" si="0"/>
        <v>52.350684931506848</v>
      </c>
      <c r="K137" s="49">
        <v>52.350684931506848</v>
      </c>
      <c r="L137" s="48" t="s">
        <v>439</v>
      </c>
      <c r="M137" s="48" t="s">
        <v>44</v>
      </c>
    </row>
    <row r="138" spans="1:13" ht="14.5" customHeight="1">
      <c r="A138" s="88">
        <v>43791</v>
      </c>
      <c r="B138" s="50">
        <v>19</v>
      </c>
      <c r="C138" s="50" t="s">
        <v>15</v>
      </c>
      <c r="D138" s="50">
        <v>90</v>
      </c>
      <c r="E138" s="52"/>
      <c r="F138" s="48">
        <v>0</v>
      </c>
      <c r="G138" s="47">
        <v>43791</v>
      </c>
      <c r="H138" s="48">
        <v>2019</v>
      </c>
      <c r="I138" s="49">
        <v>40.441095890410956</v>
      </c>
      <c r="J138" s="49">
        <f t="shared" si="0"/>
        <v>38.441095890410956</v>
      </c>
      <c r="K138" s="49">
        <v>38.441095890410956</v>
      </c>
      <c r="L138" s="48" t="s">
        <v>439</v>
      </c>
      <c r="M138" s="48" t="s">
        <v>44</v>
      </c>
    </row>
    <row r="139" spans="1:13" ht="14.5" customHeight="1">
      <c r="A139" s="88">
        <v>43798</v>
      </c>
      <c r="B139" s="50">
        <v>19</v>
      </c>
      <c r="C139" s="50" t="s">
        <v>15</v>
      </c>
      <c r="D139" s="50">
        <v>90</v>
      </c>
      <c r="E139" s="52"/>
      <c r="F139" s="48">
        <v>0</v>
      </c>
      <c r="G139" s="47">
        <v>43798</v>
      </c>
      <c r="H139" s="48">
        <v>2019</v>
      </c>
      <c r="I139" s="49">
        <v>54.263013698630139</v>
      </c>
      <c r="J139" s="49">
        <f t="shared" si="0"/>
        <v>52.263013698630139</v>
      </c>
      <c r="K139" s="49">
        <v>52.263013698630139</v>
      </c>
      <c r="L139" s="48" t="s">
        <v>439</v>
      </c>
      <c r="M139" s="48" t="s">
        <v>42</v>
      </c>
    </row>
    <row r="140" spans="1:13" ht="14.5" customHeight="1">
      <c r="A140" s="88">
        <v>43742</v>
      </c>
      <c r="B140" s="50">
        <v>21</v>
      </c>
      <c r="C140" s="50" t="s">
        <v>15</v>
      </c>
      <c r="D140" s="50">
        <v>90</v>
      </c>
      <c r="E140" s="52"/>
      <c r="F140" s="48">
        <v>0</v>
      </c>
      <c r="G140" s="47">
        <v>43742</v>
      </c>
      <c r="H140" s="48">
        <v>2019</v>
      </c>
      <c r="I140" s="49">
        <v>55.652054794520545</v>
      </c>
      <c r="J140" s="49">
        <f t="shared" si="0"/>
        <v>53.652054794520545</v>
      </c>
      <c r="K140" s="49">
        <v>53.652054794520545</v>
      </c>
      <c r="L140" s="48" t="s">
        <v>439</v>
      </c>
      <c r="M140" s="48" t="s">
        <v>44</v>
      </c>
    </row>
    <row r="141" spans="1:13" ht="14.5" customHeight="1">
      <c r="A141" s="88">
        <v>43742</v>
      </c>
      <c r="B141" s="50">
        <v>21</v>
      </c>
      <c r="C141" s="50" t="s">
        <v>123</v>
      </c>
      <c r="D141" s="50">
        <v>37</v>
      </c>
      <c r="E141" s="52"/>
      <c r="F141" s="48">
        <v>0</v>
      </c>
      <c r="G141" s="47">
        <v>43742</v>
      </c>
      <c r="H141" s="48">
        <v>2019</v>
      </c>
      <c r="I141" s="49">
        <v>53.054794520547944</v>
      </c>
      <c r="J141" s="49">
        <f t="shared" si="0"/>
        <v>51.054794520547944</v>
      </c>
      <c r="K141" s="49">
        <v>51.054794520547944</v>
      </c>
      <c r="L141" s="48" t="s">
        <v>439</v>
      </c>
      <c r="M141" s="48" t="s">
        <v>42</v>
      </c>
    </row>
    <row r="142" spans="1:13" ht="14.5" customHeight="1">
      <c r="A142" s="88">
        <v>43710</v>
      </c>
      <c r="B142" s="50"/>
      <c r="C142" s="50" t="s">
        <v>37</v>
      </c>
      <c r="D142" s="50">
        <v>30</v>
      </c>
      <c r="E142" s="52"/>
      <c r="F142" s="48">
        <v>0</v>
      </c>
      <c r="G142" s="139">
        <v>43710</v>
      </c>
      <c r="H142" s="48">
        <v>2019</v>
      </c>
      <c r="I142" s="49">
        <v>60.197260273972603</v>
      </c>
      <c r="J142" s="49">
        <f t="shared" si="0"/>
        <v>58.197260273972603</v>
      </c>
      <c r="K142" s="49">
        <v>58.197260273972603</v>
      </c>
      <c r="L142" s="48" t="s">
        <v>439</v>
      </c>
      <c r="M142" s="48" t="s">
        <v>44</v>
      </c>
    </row>
    <row r="143" spans="1:13" ht="14.5" customHeight="1">
      <c r="A143" s="88">
        <v>43710</v>
      </c>
      <c r="B143" s="50"/>
      <c r="C143" s="50" t="s">
        <v>219</v>
      </c>
      <c r="D143" s="50"/>
      <c r="E143" s="52"/>
      <c r="F143" s="48">
        <v>0</v>
      </c>
      <c r="G143" s="47">
        <v>43710</v>
      </c>
      <c r="H143" s="48">
        <v>2019</v>
      </c>
      <c r="I143" s="49">
        <v>35.419178082191777</v>
      </c>
      <c r="J143" s="49">
        <f t="shared" si="0"/>
        <v>33.419178082191777</v>
      </c>
      <c r="K143" s="49">
        <v>33.419178082191777</v>
      </c>
      <c r="L143" s="48" t="s">
        <v>439</v>
      </c>
      <c r="M143" s="48" t="s">
        <v>44</v>
      </c>
    </row>
    <row r="144" spans="1:13" ht="14.5" customHeight="1">
      <c r="A144" s="88">
        <v>43712</v>
      </c>
      <c r="B144" s="50"/>
      <c r="C144" s="50" t="s">
        <v>37</v>
      </c>
      <c r="D144" s="50"/>
      <c r="E144" s="52"/>
      <c r="F144" s="48">
        <v>0</v>
      </c>
      <c r="G144" s="47">
        <v>43712</v>
      </c>
      <c r="H144" s="48">
        <v>2019</v>
      </c>
      <c r="I144" s="49">
        <v>52.284931506849318</v>
      </c>
      <c r="J144" s="49">
        <f t="shared" si="0"/>
        <v>50.284931506849318</v>
      </c>
      <c r="K144" s="49">
        <v>50.284931506849318</v>
      </c>
      <c r="L144" s="48" t="s">
        <v>439</v>
      </c>
      <c r="M144" s="48" t="s">
        <v>44</v>
      </c>
    </row>
    <row r="145" spans="1:13" ht="14.5" customHeight="1">
      <c r="A145" s="88">
        <v>43712</v>
      </c>
      <c r="B145" s="50"/>
      <c r="C145" s="50" t="s">
        <v>15</v>
      </c>
      <c r="D145" s="50"/>
      <c r="E145" s="52"/>
      <c r="F145" s="48">
        <v>0</v>
      </c>
      <c r="G145" s="47">
        <v>43712</v>
      </c>
      <c r="H145" s="48">
        <v>2019</v>
      </c>
      <c r="I145" s="49">
        <v>55.19178082191781</v>
      </c>
      <c r="J145" s="49">
        <f t="shared" si="0"/>
        <v>53.19178082191781</v>
      </c>
      <c r="K145" s="49">
        <v>53.19178082191781</v>
      </c>
      <c r="L145" s="48" t="s">
        <v>439</v>
      </c>
      <c r="M145" s="48" t="s">
        <v>44</v>
      </c>
    </row>
    <row r="146" spans="1:13" ht="14.5" customHeight="1">
      <c r="A146" s="88">
        <v>43712</v>
      </c>
      <c r="B146" s="50"/>
      <c r="C146" s="50" t="s">
        <v>223</v>
      </c>
      <c r="D146" s="50"/>
      <c r="E146" s="52"/>
      <c r="F146" s="48">
        <v>0</v>
      </c>
      <c r="G146" s="47">
        <v>43712</v>
      </c>
      <c r="H146" s="48">
        <v>2019</v>
      </c>
      <c r="I146" s="49">
        <v>62.863013698630134</v>
      </c>
      <c r="J146" s="49">
        <f t="shared" si="0"/>
        <v>60.863013698630134</v>
      </c>
      <c r="K146" s="49">
        <v>60.863013698630134</v>
      </c>
      <c r="L146" s="48" t="s">
        <v>439</v>
      </c>
      <c r="M146" s="48" t="s">
        <v>44</v>
      </c>
    </row>
    <row r="147" spans="1:13" ht="14.5" customHeight="1">
      <c r="A147" s="88">
        <v>43712</v>
      </c>
      <c r="B147" s="50"/>
      <c r="C147" s="50" t="s">
        <v>219</v>
      </c>
      <c r="D147" s="50"/>
      <c r="E147" s="52"/>
      <c r="F147" s="48">
        <v>0</v>
      </c>
      <c r="G147" s="47">
        <v>43712</v>
      </c>
      <c r="H147" s="48">
        <v>2019</v>
      </c>
      <c r="I147" s="49">
        <v>35.419178082191777</v>
      </c>
      <c r="J147" s="49">
        <f t="shared" si="0"/>
        <v>33.419178082191777</v>
      </c>
      <c r="K147" s="49">
        <v>33.419178082191777</v>
      </c>
      <c r="L147" s="48" t="s">
        <v>439</v>
      </c>
      <c r="M147" s="48" t="s">
        <v>44</v>
      </c>
    </row>
    <row r="148" spans="1:13" ht="14.5" customHeight="1">
      <c r="A148" s="88">
        <v>43728</v>
      </c>
      <c r="B148" s="50"/>
      <c r="C148" s="50" t="s">
        <v>15</v>
      </c>
      <c r="D148" s="50">
        <v>90</v>
      </c>
      <c r="E148" s="52"/>
      <c r="F148" s="48">
        <v>0</v>
      </c>
      <c r="G148" s="47">
        <v>43728</v>
      </c>
      <c r="H148" s="48">
        <v>2019</v>
      </c>
      <c r="I148" s="49">
        <v>70.832876712328769</v>
      </c>
      <c r="J148" s="49">
        <f t="shared" si="0"/>
        <v>68.832876712328769</v>
      </c>
      <c r="K148" s="49">
        <v>68.832876712328769</v>
      </c>
      <c r="L148" s="48" t="s">
        <v>439</v>
      </c>
      <c r="M148" s="48" t="s">
        <v>44</v>
      </c>
    </row>
    <row r="149" spans="1:13" ht="14.5" customHeight="1">
      <c r="A149" s="88">
        <v>43728</v>
      </c>
      <c r="B149" s="50"/>
      <c r="C149" s="50" t="s">
        <v>15</v>
      </c>
      <c r="D149" s="50">
        <v>90</v>
      </c>
      <c r="E149" s="52"/>
      <c r="F149" s="48">
        <v>0</v>
      </c>
      <c r="G149" s="47">
        <v>43728</v>
      </c>
      <c r="H149" s="48">
        <v>2019</v>
      </c>
      <c r="I149" s="49">
        <v>58.679452054794524</v>
      </c>
      <c r="J149" s="49">
        <f t="shared" si="0"/>
        <v>56.679452054794524</v>
      </c>
      <c r="K149" s="49">
        <v>56.679452054794524</v>
      </c>
      <c r="L149" s="48" t="s">
        <v>439</v>
      </c>
      <c r="M149" s="48" t="s">
        <v>44</v>
      </c>
    </row>
    <row r="150" spans="1:13" ht="14.5" customHeight="1">
      <c r="A150" s="88">
        <v>43731</v>
      </c>
      <c r="B150" s="50"/>
      <c r="C150" s="50" t="s">
        <v>15</v>
      </c>
      <c r="D150" s="50">
        <v>90</v>
      </c>
      <c r="E150" s="52"/>
      <c r="F150" s="48">
        <v>0</v>
      </c>
      <c r="G150" s="47">
        <v>43731</v>
      </c>
      <c r="H150" s="48">
        <v>2019</v>
      </c>
      <c r="I150" s="49">
        <v>46.164383561643838</v>
      </c>
      <c r="J150" s="49">
        <f t="shared" ref="J150:J161" si="1">IF(H150&gt;=2020,SUM(I150,-1),SUM(I150,-2))</f>
        <v>44.164383561643838</v>
      </c>
      <c r="K150" s="49">
        <v>44.164383561643838</v>
      </c>
      <c r="L150" s="48" t="s">
        <v>439</v>
      </c>
      <c r="M150" s="48" t="s">
        <v>44</v>
      </c>
    </row>
    <row r="151" spans="1:13" ht="14.5" customHeight="1">
      <c r="A151" s="88">
        <v>43733</v>
      </c>
      <c r="B151" s="50"/>
      <c r="C151" s="50" t="s">
        <v>339</v>
      </c>
      <c r="D151" s="50">
        <v>17</v>
      </c>
      <c r="E151" s="52"/>
      <c r="F151" s="48">
        <v>0</v>
      </c>
      <c r="G151" s="47">
        <v>43733</v>
      </c>
      <c r="H151" s="48">
        <v>2019</v>
      </c>
      <c r="I151" s="49">
        <v>54.158904109589038</v>
      </c>
      <c r="J151" s="49">
        <f t="shared" si="1"/>
        <v>52.158904109589038</v>
      </c>
      <c r="K151" s="49">
        <v>52.158904109589038</v>
      </c>
      <c r="L151" s="48" t="s">
        <v>439</v>
      </c>
      <c r="M151" s="48" t="s">
        <v>42</v>
      </c>
    </row>
    <row r="152" spans="1:13" ht="14.5" customHeight="1">
      <c r="A152" s="88">
        <v>43733</v>
      </c>
      <c r="B152" s="50"/>
      <c r="C152" s="50" t="s">
        <v>165</v>
      </c>
      <c r="D152" s="50">
        <v>28</v>
      </c>
      <c r="E152" s="52"/>
      <c r="F152" s="48">
        <v>0</v>
      </c>
      <c r="G152" s="47">
        <v>43733</v>
      </c>
      <c r="H152" s="48">
        <v>2019</v>
      </c>
      <c r="I152" s="49">
        <v>58.42739726027397</v>
      </c>
      <c r="J152" s="49">
        <f t="shared" si="1"/>
        <v>56.42739726027397</v>
      </c>
      <c r="K152" s="49">
        <v>56.42739726027397</v>
      </c>
      <c r="L152" s="48" t="s">
        <v>439</v>
      </c>
      <c r="M152" s="48" t="s">
        <v>44</v>
      </c>
    </row>
    <row r="153" spans="1:13" ht="14.5" customHeight="1">
      <c r="A153" s="88">
        <v>43738</v>
      </c>
      <c r="B153" s="50"/>
      <c r="C153" s="50" t="s">
        <v>37</v>
      </c>
      <c r="D153" s="50">
        <v>30</v>
      </c>
      <c r="E153" s="52"/>
      <c r="F153" s="48">
        <v>0</v>
      </c>
      <c r="G153" s="47">
        <v>43738</v>
      </c>
      <c r="H153" s="48">
        <v>2019</v>
      </c>
      <c r="I153" s="49">
        <v>60.197260273972603</v>
      </c>
      <c r="J153" s="49">
        <f t="shared" si="1"/>
        <v>58.197260273972603</v>
      </c>
      <c r="K153" s="49">
        <v>58.197260273972603</v>
      </c>
      <c r="L153" s="48" t="s">
        <v>439</v>
      </c>
      <c r="M153" s="48" t="s">
        <v>44</v>
      </c>
    </row>
    <row r="154" spans="1:13" ht="14.5" customHeight="1">
      <c r="A154" s="88">
        <v>43740</v>
      </c>
      <c r="B154" s="50"/>
      <c r="C154" s="50" t="s">
        <v>15</v>
      </c>
      <c r="D154" s="50">
        <v>90</v>
      </c>
      <c r="E154" s="52"/>
      <c r="F154" s="48">
        <v>0</v>
      </c>
      <c r="G154" s="47">
        <v>43740</v>
      </c>
      <c r="H154" s="48">
        <v>2019</v>
      </c>
      <c r="I154" s="49">
        <v>54.252054794520546</v>
      </c>
      <c r="J154" s="49">
        <f t="shared" si="1"/>
        <v>52.252054794520546</v>
      </c>
      <c r="K154" s="49">
        <v>52.252054794520546</v>
      </c>
      <c r="L154" s="48" t="s">
        <v>439</v>
      </c>
      <c r="M154" s="48" t="s">
        <v>42</v>
      </c>
    </row>
    <row r="155" spans="1:13" ht="14.5" customHeight="1">
      <c r="A155" s="88">
        <v>43752</v>
      </c>
      <c r="B155" s="50"/>
      <c r="C155" s="50" t="s">
        <v>270</v>
      </c>
      <c r="D155" s="50">
        <v>18</v>
      </c>
      <c r="E155" s="52"/>
      <c r="F155" s="48">
        <v>0</v>
      </c>
      <c r="G155" s="47">
        <v>43752</v>
      </c>
      <c r="H155" s="48">
        <v>2019</v>
      </c>
      <c r="I155" s="49">
        <v>62.276712328767125</v>
      </c>
      <c r="J155" s="49">
        <f t="shared" si="1"/>
        <v>60.276712328767125</v>
      </c>
      <c r="K155" s="49">
        <v>60.276712328767125</v>
      </c>
      <c r="L155" s="48" t="s">
        <v>439</v>
      </c>
      <c r="M155" s="48" t="s">
        <v>42</v>
      </c>
    </row>
    <row r="156" spans="1:13" ht="14.5" customHeight="1">
      <c r="A156" s="88">
        <v>43752</v>
      </c>
      <c r="B156" s="50"/>
      <c r="C156" s="50" t="s">
        <v>15</v>
      </c>
      <c r="D156" s="50"/>
      <c r="E156" s="52"/>
      <c r="F156" s="48">
        <v>0</v>
      </c>
      <c r="G156" s="47">
        <v>43752</v>
      </c>
      <c r="H156" s="48">
        <v>2019</v>
      </c>
      <c r="I156" s="49">
        <v>61.534246575342465</v>
      </c>
      <c r="J156" s="49">
        <f t="shared" si="1"/>
        <v>59.534246575342465</v>
      </c>
      <c r="K156" s="49">
        <v>59.534246575342465</v>
      </c>
      <c r="L156" s="48" t="s">
        <v>439</v>
      </c>
      <c r="M156" s="48" t="s">
        <v>42</v>
      </c>
    </row>
    <row r="157" spans="1:13" ht="14.5" customHeight="1">
      <c r="A157" s="88">
        <v>43756</v>
      </c>
      <c r="B157" s="50"/>
      <c r="C157" s="50" t="s">
        <v>37</v>
      </c>
      <c r="D157" s="50">
        <v>30</v>
      </c>
      <c r="E157" s="52"/>
      <c r="F157" s="48">
        <v>0</v>
      </c>
      <c r="G157" s="47">
        <v>43756</v>
      </c>
      <c r="H157" s="48">
        <v>2019</v>
      </c>
      <c r="I157" s="49">
        <v>59.643835616438359</v>
      </c>
      <c r="J157" s="49">
        <f t="shared" si="1"/>
        <v>57.643835616438359</v>
      </c>
      <c r="K157" s="49">
        <v>57.643835616438359</v>
      </c>
      <c r="L157" s="48" t="s">
        <v>439</v>
      </c>
      <c r="M157" s="48" t="s">
        <v>42</v>
      </c>
    </row>
    <row r="158" spans="1:13" ht="14.5" customHeight="1">
      <c r="A158" s="88">
        <v>43756</v>
      </c>
      <c r="B158" s="50"/>
      <c r="C158" s="50" t="s">
        <v>23</v>
      </c>
      <c r="D158" s="50">
        <v>60</v>
      </c>
      <c r="E158" s="52"/>
      <c r="F158" s="48">
        <v>0</v>
      </c>
      <c r="G158" s="47">
        <v>43756</v>
      </c>
      <c r="H158" s="48">
        <v>2019</v>
      </c>
      <c r="I158" s="49">
        <v>58.632876712328766</v>
      </c>
      <c r="J158" s="49">
        <f t="shared" si="1"/>
        <v>56.632876712328766</v>
      </c>
      <c r="K158" s="49">
        <v>56.632876712328766</v>
      </c>
      <c r="L158" s="48" t="s">
        <v>439</v>
      </c>
      <c r="M158" s="48" t="s">
        <v>44</v>
      </c>
    </row>
    <row r="159" spans="1:13" ht="14.5" customHeight="1">
      <c r="A159" s="88">
        <v>43763</v>
      </c>
      <c r="B159" s="50"/>
      <c r="C159" s="50" t="s">
        <v>158</v>
      </c>
      <c r="D159" s="50">
        <v>21</v>
      </c>
      <c r="E159" s="52"/>
      <c r="F159" s="48">
        <v>0</v>
      </c>
      <c r="G159" s="47">
        <v>43763</v>
      </c>
      <c r="H159" s="48">
        <v>2019</v>
      </c>
      <c r="I159" s="49">
        <v>55.12054794520548</v>
      </c>
      <c r="J159" s="49">
        <f t="shared" si="1"/>
        <v>53.12054794520548</v>
      </c>
      <c r="K159" s="49">
        <v>53.12054794520548</v>
      </c>
      <c r="L159" s="48" t="s">
        <v>439</v>
      </c>
      <c r="M159" s="48" t="s">
        <v>44</v>
      </c>
    </row>
    <row r="160" spans="1:13" ht="14.5" customHeight="1">
      <c r="A160" s="88">
        <v>43763</v>
      </c>
      <c r="B160" s="50"/>
      <c r="C160" s="50" t="s">
        <v>37</v>
      </c>
      <c r="D160" s="50">
        <v>30</v>
      </c>
      <c r="E160" s="52"/>
      <c r="F160" s="48">
        <v>0</v>
      </c>
      <c r="G160" s="47">
        <v>43763</v>
      </c>
      <c r="H160" s="48">
        <v>2019</v>
      </c>
      <c r="I160" s="49">
        <v>60.197260273972603</v>
      </c>
      <c r="J160" s="49">
        <f t="shared" si="1"/>
        <v>58.197260273972603</v>
      </c>
      <c r="K160" s="49">
        <v>58.197260273972603</v>
      </c>
      <c r="L160" s="48" t="s">
        <v>439</v>
      </c>
      <c r="M160" s="48" t="s">
        <v>44</v>
      </c>
    </row>
    <row r="161" spans="1:13" ht="14.5" customHeight="1">
      <c r="A161" s="88">
        <v>43791</v>
      </c>
      <c r="B161" s="50"/>
      <c r="C161" s="50" t="s">
        <v>186</v>
      </c>
      <c r="D161" s="50">
        <v>61</v>
      </c>
      <c r="E161" s="52"/>
      <c r="F161" s="48">
        <v>0</v>
      </c>
      <c r="G161" s="47">
        <v>43791</v>
      </c>
      <c r="H161" s="48">
        <v>2019</v>
      </c>
      <c r="I161" s="49">
        <v>54.646575342465752</v>
      </c>
      <c r="J161" s="49">
        <f t="shared" si="1"/>
        <v>52.646575342465752</v>
      </c>
      <c r="K161" s="49">
        <v>52.646575342465752</v>
      </c>
      <c r="L161" s="48" t="s">
        <v>439</v>
      </c>
      <c r="M161" s="48" t="s">
        <v>44</v>
      </c>
    </row>
    <row r="162" spans="1:13" ht="14.5" customHeight="1">
      <c r="A162" s="47">
        <v>44092</v>
      </c>
      <c r="C162" s="48">
        <v>60</v>
      </c>
      <c r="D162" s="48">
        <v>60</v>
      </c>
      <c r="E162" s="48">
        <v>0</v>
      </c>
      <c r="F162" s="48">
        <v>0</v>
      </c>
      <c r="G162" s="47">
        <v>44092</v>
      </c>
      <c r="H162" s="48">
        <v>2020</v>
      </c>
      <c r="I162" s="49">
        <v>57</v>
      </c>
      <c r="J162" s="49">
        <v>56</v>
      </c>
      <c r="K162" s="49">
        <v>56</v>
      </c>
      <c r="L162" s="48" t="s">
        <v>439</v>
      </c>
      <c r="M162" s="48">
        <v>2</v>
      </c>
    </row>
    <row r="163" spans="1:13" ht="14.5" customHeight="1">
      <c r="A163" s="47">
        <v>43840</v>
      </c>
      <c r="C163" s="48">
        <v>90</v>
      </c>
      <c r="D163" s="48">
        <v>90</v>
      </c>
      <c r="E163" s="48">
        <v>0</v>
      </c>
      <c r="F163" s="48">
        <v>0</v>
      </c>
      <c r="G163" s="47">
        <v>43840</v>
      </c>
      <c r="H163" s="48">
        <v>2020</v>
      </c>
      <c r="I163" s="49">
        <v>45</v>
      </c>
      <c r="J163" s="49">
        <v>44</v>
      </c>
      <c r="K163" s="49">
        <v>44</v>
      </c>
      <c r="L163" s="48" t="s">
        <v>439</v>
      </c>
      <c r="M163" s="48">
        <v>2</v>
      </c>
    </row>
    <row r="164" spans="1:13" ht="14.5" customHeight="1">
      <c r="A164" s="47">
        <v>43850</v>
      </c>
      <c r="C164" s="48">
        <v>90</v>
      </c>
      <c r="D164" s="48">
        <v>90</v>
      </c>
      <c r="E164" s="48">
        <v>0</v>
      </c>
      <c r="F164" s="48">
        <v>0</v>
      </c>
      <c r="G164" s="47">
        <v>43850</v>
      </c>
      <c r="H164" s="48">
        <v>2020</v>
      </c>
      <c r="I164" s="49">
        <v>33</v>
      </c>
      <c r="J164" s="49">
        <v>32</v>
      </c>
      <c r="K164" s="49">
        <v>32</v>
      </c>
      <c r="L164" s="48" t="s">
        <v>439</v>
      </c>
      <c r="M164" s="48">
        <v>1</v>
      </c>
    </row>
    <row r="165" spans="1:13" ht="14.5" customHeight="1">
      <c r="A165" s="47">
        <v>43850</v>
      </c>
      <c r="C165" s="48">
        <v>30</v>
      </c>
      <c r="D165" s="48">
        <v>30</v>
      </c>
      <c r="E165" s="48">
        <v>0</v>
      </c>
      <c r="F165" s="48">
        <v>0</v>
      </c>
      <c r="G165" s="47">
        <v>43850</v>
      </c>
      <c r="H165" s="48">
        <v>2020</v>
      </c>
      <c r="I165" s="49">
        <v>52</v>
      </c>
      <c r="J165" s="49">
        <v>51</v>
      </c>
      <c r="K165" s="49">
        <v>51</v>
      </c>
      <c r="L165" s="48" t="s">
        <v>439</v>
      </c>
      <c r="M165" s="48">
        <v>1</v>
      </c>
    </row>
    <row r="166" spans="1:13" ht="14.5" customHeight="1">
      <c r="A166" s="47">
        <v>43851</v>
      </c>
      <c r="C166" s="48">
        <v>30</v>
      </c>
      <c r="D166" s="48">
        <v>30</v>
      </c>
      <c r="E166" s="48">
        <v>0</v>
      </c>
      <c r="F166" s="48">
        <v>0</v>
      </c>
      <c r="G166" s="47">
        <v>43851</v>
      </c>
      <c r="H166" s="48">
        <v>2020</v>
      </c>
      <c r="I166" s="49">
        <v>45</v>
      </c>
      <c r="J166" s="49">
        <v>44</v>
      </c>
      <c r="K166" s="49">
        <v>44</v>
      </c>
      <c r="L166" s="48" t="s">
        <v>439</v>
      </c>
      <c r="M166" s="48">
        <v>1</v>
      </c>
    </row>
    <row r="167" spans="1:13" ht="14.5" customHeight="1">
      <c r="A167" s="47">
        <v>43991</v>
      </c>
      <c r="C167" s="48">
        <v>90</v>
      </c>
      <c r="D167" s="48">
        <v>90</v>
      </c>
      <c r="E167" s="48">
        <v>0</v>
      </c>
      <c r="F167" s="48">
        <v>0</v>
      </c>
      <c r="G167" s="47">
        <v>43991</v>
      </c>
      <c r="H167" s="48">
        <v>2020</v>
      </c>
      <c r="I167" s="49">
        <v>49</v>
      </c>
      <c r="J167" s="49">
        <v>48</v>
      </c>
      <c r="K167" s="49">
        <v>48</v>
      </c>
      <c r="L167" s="48" t="s">
        <v>439</v>
      </c>
      <c r="M167" s="48">
        <v>2</v>
      </c>
    </row>
    <row r="168" spans="1:13" ht="14.5" customHeight="1">
      <c r="A168" s="47">
        <v>43991</v>
      </c>
      <c r="C168" s="48">
        <v>71</v>
      </c>
      <c r="D168" s="48">
        <v>71</v>
      </c>
      <c r="E168" s="48">
        <v>0</v>
      </c>
      <c r="F168" s="48">
        <v>0</v>
      </c>
      <c r="G168" s="47">
        <v>43991</v>
      </c>
      <c r="H168" s="48">
        <v>2020</v>
      </c>
      <c r="I168" s="49">
        <v>48</v>
      </c>
      <c r="J168" s="49">
        <v>47</v>
      </c>
      <c r="K168" s="49">
        <v>47</v>
      </c>
      <c r="L168" s="48" t="s">
        <v>439</v>
      </c>
      <c r="M168" s="48">
        <v>1</v>
      </c>
    </row>
    <row r="169" spans="1:13" ht="14.5" customHeight="1">
      <c r="A169" s="47">
        <v>43994</v>
      </c>
      <c r="C169" s="48">
        <v>60</v>
      </c>
      <c r="D169" s="48">
        <v>60</v>
      </c>
      <c r="E169" s="48">
        <v>0</v>
      </c>
      <c r="F169" s="48">
        <v>0</v>
      </c>
      <c r="G169" s="47">
        <v>43994</v>
      </c>
      <c r="H169" s="48">
        <v>2020</v>
      </c>
      <c r="I169" s="49">
        <v>50</v>
      </c>
      <c r="J169" s="49">
        <v>49</v>
      </c>
      <c r="K169" s="49">
        <v>49</v>
      </c>
      <c r="L169" s="48" t="s">
        <v>439</v>
      </c>
      <c r="M169" s="48">
        <v>2</v>
      </c>
    </row>
    <row r="170" spans="1:13" ht="14.5" customHeight="1">
      <c r="A170" s="47">
        <v>44029</v>
      </c>
      <c r="C170" s="48">
        <v>10</v>
      </c>
      <c r="D170" s="48">
        <v>10</v>
      </c>
      <c r="E170" s="48">
        <v>0</v>
      </c>
      <c r="F170" s="48">
        <v>0</v>
      </c>
      <c r="G170" s="47">
        <v>44029</v>
      </c>
      <c r="H170" s="48">
        <v>2020</v>
      </c>
      <c r="I170" s="49">
        <v>46</v>
      </c>
      <c r="J170" s="49">
        <v>45</v>
      </c>
      <c r="K170" s="49">
        <v>45</v>
      </c>
      <c r="L170" s="48" t="s">
        <v>439</v>
      </c>
      <c r="M170" s="48">
        <v>2</v>
      </c>
    </row>
    <row r="171" spans="1:13" ht="14.5" customHeight="1">
      <c r="A171" s="47">
        <v>44029</v>
      </c>
      <c r="C171" s="48">
        <v>31</v>
      </c>
      <c r="D171" s="48">
        <v>31</v>
      </c>
      <c r="E171" s="48">
        <v>0</v>
      </c>
      <c r="F171" s="48">
        <v>0</v>
      </c>
      <c r="G171" s="47">
        <v>44029</v>
      </c>
      <c r="H171" s="48">
        <v>2020</v>
      </c>
      <c r="I171" s="49">
        <v>54</v>
      </c>
      <c r="J171" s="49">
        <v>53</v>
      </c>
      <c r="K171" s="49">
        <v>53</v>
      </c>
      <c r="L171" s="48" t="s">
        <v>439</v>
      </c>
      <c r="M171" s="48">
        <v>2</v>
      </c>
    </row>
    <row r="172" spans="1:13" ht="14.5" customHeight="1">
      <c r="A172" s="47">
        <v>44039</v>
      </c>
      <c r="C172" s="48">
        <v>90</v>
      </c>
      <c r="D172" s="48">
        <v>90</v>
      </c>
      <c r="E172" s="48">
        <v>0</v>
      </c>
      <c r="F172" s="48">
        <v>0</v>
      </c>
      <c r="G172" s="47">
        <v>44039</v>
      </c>
      <c r="H172" s="48">
        <v>2020</v>
      </c>
      <c r="I172" s="49">
        <v>58</v>
      </c>
      <c r="J172" s="49">
        <v>57</v>
      </c>
      <c r="K172" s="49">
        <v>57</v>
      </c>
      <c r="L172" s="48" t="s">
        <v>439</v>
      </c>
      <c r="M172" s="48">
        <v>1</v>
      </c>
    </row>
    <row r="173" spans="1:13" ht="14.5" customHeight="1">
      <c r="A173" s="47">
        <v>44050</v>
      </c>
      <c r="C173" s="48">
        <v>30</v>
      </c>
      <c r="D173" s="48">
        <v>30</v>
      </c>
      <c r="E173" s="48">
        <v>0</v>
      </c>
      <c r="F173" s="48">
        <v>0</v>
      </c>
      <c r="G173" s="47">
        <v>44050</v>
      </c>
      <c r="H173" s="48">
        <v>2020</v>
      </c>
      <c r="I173" s="49">
        <v>58</v>
      </c>
      <c r="J173" s="49">
        <v>57</v>
      </c>
      <c r="K173" s="49">
        <v>57</v>
      </c>
      <c r="L173" s="48" t="s">
        <v>439</v>
      </c>
      <c r="M173" s="48">
        <v>2</v>
      </c>
    </row>
    <row r="174" spans="1:13" ht="14.5" customHeight="1">
      <c r="A174" s="47">
        <v>44050</v>
      </c>
      <c r="C174" s="48">
        <v>26</v>
      </c>
      <c r="D174" s="48">
        <v>26</v>
      </c>
      <c r="E174" s="48">
        <v>0</v>
      </c>
      <c r="F174" s="48">
        <v>0</v>
      </c>
      <c r="G174" s="47">
        <v>44050</v>
      </c>
      <c r="H174" s="48">
        <v>2020</v>
      </c>
      <c r="I174" s="49">
        <v>62</v>
      </c>
      <c r="J174" s="49">
        <v>61</v>
      </c>
      <c r="K174" s="49">
        <v>61</v>
      </c>
      <c r="L174" s="48" t="s">
        <v>439</v>
      </c>
      <c r="M174" s="48">
        <v>2</v>
      </c>
    </row>
    <row r="175" spans="1:13" ht="14.5" customHeight="1">
      <c r="A175" s="47">
        <v>44056</v>
      </c>
      <c r="C175" s="48">
        <v>58</v>
      </c>
      <c r="D175" s="48">
        <v>58</v>
      </c>
      <c r="E175" s="48">
        <v>0</v>
      </c>
      <c r="F175" s="48">
        <v>0</v>
      </c>
      <c r="G175" s="47">
        <v>44056</v>
      </c>
      <c r="H175" s="48">
        <v>2020</v>
      </c>
      <c r="I175" s="49">
        <v>55</v>
      </c>
      <c r="J175" s="49">
        <v>54</v>
      </c>
      <c r="K175" s="49">
        <v>54</v>
      </c>
      <c r="L175" s="48" t="s">
        <v>439</v>
      </c>
      <c r="M175" s="48">
        <v>1</v>
      </c>
    </row>
    <row r="176" spans="1:13" ht="14.5" customHeight="1">
      <c r="A176" s="47">
        <v>44056</v>
      </c>
      <c r="C176" s="48">
        <v>90</v>
      </c>
      <c r="D176" s="48">
        <v>90</v>
      </c>
      <c r="E176" s="48">
        <v>0</v>
      </c>
      <c r="F176" s="48">
        <v>0</v>
      </c>
      <c r="G176" s="47">
        <v>44056</v>
      </c>
      <c r="H176" s="48">
        <v>2020</v>
      </c>
      <c r="I176" s="49">
        <v>37</v>
      </c>
      <c r="J176" s="49">
        <v>36</v>
      </c>
      <c r="K176" s="49">
        <v>36</v>
      </c>
      <c r="L176" s="48" t="s">
        <v>439</v>
      </c>
      <c r="M176" s="48">
        <v>2</v>
      </c>
    </row>
    <row r="177" spans="1:13" ht="14.5" customHeight="1">
      <c r="A177" s="47">
        <v>44056</v>
      </c>
      <c r="C177" s="48">
        <v>90</v>
      </c>
      <c r="D177" s="48">
        <v>90</v>
      </c>
      <c r="E177" s="48">
        <v>0</v>
      </c>
      <c r="F177" s="48">
        <v>0</v>
      </c>
      <c r="G177" s="47">
        <v>44056</v>
      </c>
      <c r="H177" s="48">
        <v>2020</v>
      </c>
      <c r="I177" s="49">
        <v>64</v>
      </c>
      <c r="J177" s="49">
        <v>63</v>
      </c>
      <c r="K177" s="49">
        <v>63</v>
      </c>
      <c r="L177" s="48" t="s">
        <v>439</v>
      </c>
      <c r="M177" s="48">
        <v>1</v>
      </c>
    </row>
    <row r="178" spans="1:13" ht="14.5" customHeight="1">
      <c r="A178" s="47">
        <v>44056</v>
      </c>
      <c r="C178" s="48">
        <v>30</v>
      </c>
      <c r="D178" s="48">
        <v>30</v>
      </c>
      <c r="E178" s="48">
        <v>0</v>
      </c>
      <c r="F178" s="48">
        <v>0</v>
      </c>
      <c r="G178" s="47">
        <v>44056</v>
      </c>
      <c r="H178" s="48">
        <v>2020</v>
      </c>
      <c r="I178" s="49">
        <v>50</v>
      </c>
      <c r="J178" s="49">
        <v>49</v>
      </c>
      <c r="K178" s="49">
        <v>49</v>
      </c>
      <c r="L178" s="48" t="s">
        <v>439</v>
      </c>
      <c r="M178" s="48">
        <v>2</v>
      </c>
    </row>
    <row r="179" spans="1:13" ht="14.5" customHeight="1">
      <c r="A179" s="47">
        <v>44056</v>
      </c>
      <c r="C179" s="48">
        <v>19</v>
      </c>
      <c r="D179" s="48">
        <v>19</v>
      </c>
      <c r="E179" s="48">
        <v>0</v>
      </c>
      <c r="F179" s="48">
        <v>0</v>
      </c>
      <c r="G179" s="47">
        <v>44056</v>
      </c>
      <c r="H179" s="48">
        <v>2020</v>
      </c>
      <c r="I179" s="49">
        <v>54</v>
      </c>
      <c r="J179" s="49">
        <v>53</v>
      </c>
      <c r="K179" s="49">
        <v>53</v>
      </c>
      <c r="L179" s="48" t="s">
        <v>439</v>
      </c>
      <c r="M179" s="48">
        <v>2</v>
      </c>
    </row>
    <row r="180" spans="1:13" ht="14.5" customHeight="1">
      <c r="A180" s="47">
        <v>44071</v>
      </c>
      <c r="C180" s="48">
        <v>30</v>
      </c>
      <c r="D180" s="48">
        <v>30</v>
      </c>
      <c r="E180" s="48">
        <v>0</v>
      </c>
      <c r="F180" s="48">
        <v>0</v>
      </c>
      <c r="G180" s="47">
        <v>44071</v>
      </c>
      <c r="H180" s="48">
        <v>2020</v>
      </c>
      <c r="I180" s="49">
        <v>54</v>
      </c>
      <c r="J180" s="49">
        <v>53</v>
      </c>
      <c r="K180" s="49">
        <v>53</v>
      </c>
      <c r="L180" s="48" t="s">
        <v>439</v>
      </c>
      <c r="M180" s="48">
        <v>2</v>
      </c>
    </row>
    <row r="181" spans="1:13" ht="14.5" customHeight="1">
      <c r="A181" s="47">
        <v>44071</v>
      </c>
      <c r="C181" s="48">
        <v>31</v>
      </c>
      <c r="D181" s="48">
        <v>31</v>
      </c>
      <c r="E181" s="48">
        <v>0</v>
      </c>
      <c r="F181" s="48">
        <v>0</v>
      </c>
      <c r="G181" s="47">
        <v>44071</v>
      </c>
      <c r="H181" s="48">
        <v>2020</v>
      </c>
      <c r="I181" s="49">
        <v>61</v>
      </c>
      <c r="J181" s="49">
        <v>60</v>
      </c>
      <c r="K181" s="49">
        <v>60</v>
      </c>
      <c r="L181" s="48" t="s">
        <v>439</v>
      </c>
      <c r="M181" s="48">
        <v>1</v>
      </c>
    </row>
    <row r="182" spans="1:13" ht="14.5" customHeight="1">
      <c r="A182" s="47">
        <v>44085</v>
      </c>
      <c r="C182" s="48">
        <v>0</v>
      </c>
      <c r="D182" s="48">
        <v>0</v>
      </c>
      <c r="E182" s="48">
        <v>0</v>
      </c>
      <c r="F182" s="48">
        <v>0</v>
      </c>
      <c r="G182" s="47">
        <v>44085</v>
      </c>
      <c r="H182" s="48">
        <v>2020</v>
      </c>
      <c r="I182" s="49">
        <v>58</v>
      </c>
      <c r="J182" s="49">
        <v>57</v>
      </c>
      <c r="K182" s="49">
        <v>57</v>
      </c>
      <c r="L182" s="48" t="s">
        <v>439</v>
      </c>
      <c r="M182" s="48">
        <v>2</v>
      </c>
    </row>
    <row r="183" spans="1:13" ht="14.5" customHeight="1">
      <c r="A183" s="47">
        <v>44092</v>
      </c>
      <c r="C183" s="48">
        <v>90</v>
      </c>
      <c r="D183" s="48">
        <v>90</v>
      </c>
      <c r="E183" s="48">
        <v>0</v>
      </c>
      <c r="F183" s="48">
        <v>0</v>
      </c>
      <c r="G183" s="47">
        <v>44092</v>
      </c>
      <c r="H183" s="48">
        <v>2020</v>
      </c>
      <c r="I183" s="49">
        <v>61</v>
      </c>
      <c r="J183" s="49">
        <v>60</v>
      </c>
      <c r="K183" s="49">
        <v>60</v>
      </c>
      <c r="L183" s="48" t="s">
        <v>439</v>
      </c>
      <c r="M183" s="48">
        <v>2</v>
      </c>
    </row>
    <row r="184" spans="1:13" ht="14.5" customHeight="1">
      <c r="A184" s="47">
        <v>44092</v>
      </c>
      <c r="C184" s="48">
        <v>30</v>
      </c>
      <c r="D184" s="48">
        <v>30</v>
      </c>
      <c r="E184" s="48">
        <v>0</v>
      </c>
      <c r="F184" s="48">
        <v>0</v>
      </c>
      <c r="G184" s="47">
        <v>44092</v>
      </c>
      <c r="H184" s="48">
        <v>2020</v>
      </c>
      <c r="I184" s="49">
        <v>50</v>
      </c>
      <c r="J184" s="49">
        <v>49</v>
      </c>
      <c r="K184" s="49">
        <v>49</v>
      </c>
      <c r="L184" s="48" t="s">
        <v>439</v>
      </c>
      <c r="M184" s="48">
        <v>2</v>
      </c>
    </row>
    <row r="185" spans="1:13" ht="14.5" customHeight="1">
      <c r="A185" s="47">
        <v>44092</v>
      </c>
      <c r="C185" s="48">
        <v>90</v>
      </c>
      <c r="D185" s="48">
        <v>90</v>
      </c>
      <c r="E185" s="48">
        <v>0</v>
      </c>
      <c r="F185" s="48">
        <v>0</v>
      </c>
      <c r="G185" s="47">
        <v>44092</v>
      </c>
      <c r="H185" s="48">
        <v>2020</v>
      </c>
      <c r="I185" s="49">
        <v>46</v>
      </c>
      <c r="J185" s="49">
        <v>45</v>
      </c>
      <c r="K185" s="49">
        <v>45</v>
      </c>
      <c r="L185" s="48" t="s">
        <v>439</v>
      </c>
      <c r="M185" s="48">
        <v>2</v>
      </c>
    </row>
    <row r="186" spans="1:13" ht="14.5" customHeight="1">
      <c r="A186" s="47">
        <v>44092</v>
      </c>
      <c r="C186" s="48">
        <v>30</v>
      </c>
      <c r="D186" s="48">
        <v>30</v>
      </c>
      <c r="E186" s="48">
        <v>0</v>
      </c>
      <c r="F186" s="48">
        <v>0</v>
      </c>
      <c r="G186" s="47">
        <v>44092</v>
      </c>
      <c r="H186" s="48">
        <v>2020</v>
      </c>
      <c r="I186" s="49">
        <v>58</v>
      </c>
      <c r="J186" s="49">
        <v>57</v>
      </c>
      <c r="K186" s="49">
        <v>57</v>
      </c>
      <c r="L186" s="48" t="s">
        <v>439</v>
      </c>
      <c r="M186" s="48">
        <v>1</v>
      </c>
    </row>
    <row r="187" spans="1:13" ht="14.5" customHeight="1">
      <c r="A187" s="47">
        <v>44097</v>
      </c>
      <c r="C187" s="48">
        <v>6</v>
      </c>
      <c r="D187" s="48">
        <v>6</v>
      </c>
      <c r="E187" s="48">
        <v>0</v>
      </c>
      <c r="F187" s="48">
        <v>0</v>
      </c>
      <c r="G187" s="47">
        <v>44097</v>
      </c>
      <c r="H187" s="48">
        <v>2020</v>
      </c>
      <c r="I187" s="49">
        <v>54</v>
      </c>
      <c r="J187" s="49">
        <v>53</v>
      </c>
      <c r="K187" s="49">
        <v>53</v>
      </c>
      <c r="L187" s="48" t="s">
        <v>439</v>
      </c>
      <c r="M187" s="48">
        <v>1</v>
      </c>
    </row>
    <row r="188" spans="1:13" ht="14.5" customHeight="1">
      <c r="A188" s="47">
        <v>44106</v>
      </c>
      <c r="C188" s="48">
        <v>30</v>
      </c>
      <c r="E188" s="48">
        <v>0</v>
      </c>
      <c r="F188" s="48">
        <v>0</v>
      </c>
      <c r="G188" s="47">
        <v>44106</v>
      </c>
      <c r="H188" s="48">
        <v>2020</v>
      </c>
      <c r="I188" s="49">
        <v>66</v>
      </c>
      <c r="J188" s="49">
        <v>65</v>
      </c>
      <c r="K188" s="49">
        <v>65</v>
      </c>
      <c r="L188" s="48" t="s">
        <v>439</v>
      </c>
      <c r="M188" s="48">
        <v>1</v>
      </c>
    </row>
    <row r="189" spans="1:13" ht="14.5" customHeight="1">
      <c r="A189" s="47">
        <v>44106</v>
      </c>
      <c r="C189" s="48">
        <v>90</v>
      </c>
      <c r="E189" s="48">
        <v>0</v>
      </c>
      <c r="F189" s="48">
        <v>0</v>
      </c>
      <c r="G189" s="47">
        <v>44106</v>
      </c>
      <c r="H189" s="48">
        <v>2020</v>
      </c>
      <c r="I189" s="49">
        <v>54</v>
      </c>
      <c r="J189" s="49">
        <v>53</v>
      </c>
      <c r="K189" s="49">
        <v>53</v>
      </c>
      <c r="L189" s="48" t="s">
        <v>439</v>
      </c>
      <c r="M189" s="48">
        <v>1</v>
      </c>
    </row>
    <row r="190" spans="1:13" ht="14.5" customHeight="1">
      <c r="A190" s="47">
        <v>44123</v>
      </c>
      <c r="C190" s="48">
        <v>49</v>
      </c>
      <c r="E190" s="48">
        <v>0</v>
      </c>
      <c r="F190" s="48">
        <v>0</v>
      </c>
      <c r="G190" s="47">
        <v>44123</v>
      </c>
      <c r="H190" s="48">
        <v>2020</v>
      </c>
      <c r="I190" s="49">
        <v>48</v>
      </c>
      <c r="J190" s="49">
        <v>47</v>
      </c>
      <c r="K190" s="49">
        <v>47</v>
      </c>
      <c r="L190" s="48" t="s">
        <v>439</v>
      </c>
      <c r="M190" s="48">
        <v>2</v>
      </c>
    </row>
    <row r="191" spans="1:13" ht="14.5" customHeight="1">
      <c r="A191" s="47">
        <v>44130</v>
      </c>
      <c r="C191" s="48">
        <v>30</v>
      </c>
      <c r="E191" s="48">
        <v>0</v>
      </c>
      <c r="F191" s="48">
        <v>0</v>
      </c>
      <c r="G191" s="47">
        <v>44130</v>
      </c>
      <c r="H191" s="48">
        <v>2020</v>
      </c>
      <c r="I191" s="49">
        <v>50</v>
      </c>
      <c r="J191" s="49">
        <v>49</v>
      </c>
      <c r="K191" s="49">
        <v>49</v>
      </c>
      <c r="L191" s="48" t="s">
        <v>439</v>
      </c>
      <c r="M191" s="48">
        <v>2</v>
      </c>
    </row>
    <row r="192" spans="1:13" ht="14.5" customHeight="1">
      <c r="A192" s="47">
        <v>44134</v>
      </c>
      <c r="C192" s="48">
        <v>30</v>
      </c>
      <c r="E192" s="48">
        <v>0</v>
      </c>
      <c r="F192" s="48">
        <v>0</v>
      </c>
      <c r="G192" s="47">
        <v>44134</v>
      </c>
      <c r="H192" s="48">
        <v>2020</v>
      </c>
      <c r="I192" s="49">
        <v>37</v>
      </c>
      <c r="J192" s="49">
        <v>36</v>
      </c>
      <c r="K192" s="49">
        <v>36</v>
      </c>
      <c r="L192" s="48" t="s">
        <v>439</v>
      </c>
      <c r="M192" s="48">
        <v>2</v>
      </c>
    </row>
    <row r="193" spans="1:13" ht="14.5" customHeight="1">
      <c r="A193" s="47">
        <v>44162</v>
      </c>
      <c r="C193" s="48">
        <v>90</v>
      </c>
      <c r="E193" s="48">
        <v>0</v>
      </c>
      <c r="F193" s="48">
        <v>0</v>
      </c>
      <c r="G193" s="47">
        <v>44162</v>
      </c>
      <c r="H193" s="48">
        <v>2020</v>
      </c>
      <c r="I193" s="49">
        <v>41</v>
      </c>
      <c r="J193" s="49">
        <v>40</v>
      </c>
      <c r="K193" s="49">
        <v>40</v>
      </c>
      <c r="L193" s="48" t="s">
        <v>439</v>
      </c>
      <c r="M193" s="48">
        <v>2</v>
      </c>
    </row>
    <row r="194" spans="1:13" ht="14.5" customHeight="1">
      <c r="A194" s="47">
        <v>44169</v>
      </c>
      <c r="C194" s="48">
        <v>41</v>
      </c>
      <c r="E194" s="48">
        <v>0</v>
      </c>
      <c r="F194" s="48">
        <v>0</v>
      </c>
      <c r="G194" s="47">
        <v>44169</v>
      </c>
      <c r="H194" s="48">
        <v>2020</v>
      </c>
      <c r="I194" s="49">
        <v>49</v>
      </c>
      <c r="J194" s="49">
        <v>48</v>
      </c>
      <c r="K194" s="49">
        <v>48</v>
      </c>
      <c r="L194" s="48" t="s">
        <v>439</v>
      </c>
      <c r="M194" s="48">
        <v>1</v>
      </c>
    </row>
    <row r="195" spans="1:13" ht="14.5" customHeight="1">
      <c r="A195" s="47">
        <v>44179</v>
      </c>
      <c r="C195" s="48">
        <v>60</v>
      </c>
      <c r="E195" s="48">
        <v>0</v>
      </c>
      <c r="F195" s="48">
        <v>0</v>
      </c>
      <c r="G195" s="47">
        <v>44179</v>
      </c>
      <c r="H195" s="48">
        <v>2020</v>
      </c>
      <c r="I195" s="49">
        <v>48</v>
      </c>
      <c r="J195" s="49">
        <v>47</v>
      </c>
      <c r="K195" s="49">
        <v>47</v>
      </c>
      <c r="L195" s="48" t="s">
        <v>439</v>
      </c>
      <c r="M195" s="48">
        <v>1</v>
      </c>
    </row>
    <row r="196" spans="1:13" ht="14.5" customHeight="1">
      <c r="A196" s="47">
        <v>44179</v>
      </c>
      <c r="C196" s="48">
        <v>90</v>
      </c>
      <c r="E196" s="48">
        <v>0</v>
      </c>
      <c r="F196" s="48">
        <v>0</v>
      </c>
      <c r="G196" s="47">
        <v>44179</v>
      </c>
      <c r="H196" s="48">
        <v>2020</v>
      </c>
      <c r="I196" s="49">
        <v>47</v>
      </c>
      <c r="J196" s="49">
        <v>46</v>
      </c>
      <c r="K196" s="49">
        <v>46</v>
      </c>
      <c r="L196" s="48" t="s">
        <v>439</v>
      </c>
      <c r="M196" s="48">
        <v>1</v>
      </c>
    </row>
    <row r="197" spans="1:13" ht="14.5" customHeight="1">
      <c r="A197" s="47">
        <v>44179</v>
      </c>
      <c r="C197" s="48">
        <v>90</v>
      </c>
      <c r="E197" s="48">
        <v>0</v>
      </c>
      <c r="F197" s="48">
        <v>0</v>
      </c>
      <c r="G197" s="47">
        <v>44179</v>
      </c>
      <c r="H197" s="48">
        <v>2020</v>
      </c>
      <c r="I197" s="49">
        <v>66</v>
      </c>
      <c r="J197" s="49">
        <v>65</v>
      </c>
      <c r="K197" s="49">
        <v>65</v>
      </c>
      <c r="L197" s="48" t="s">
        <v>439</v>
      </c>
      <c r="M197" s="48">
        <v>2</v>
      </c>
    </row>
    <row r="198" spans="1:13" ht="14.5" customHeight="1">
      <c r="A198" s="47">
        <v>44183</v>
      </c>
      <c r="C198" s="48">
        <v>90</v>
      </c>
      <c r="E198" s="48">
        <v>0</v>
      </c>
      <c r="F198" s="48">
        <v>0</v>
      </c>
      <c r="G198" s="47">
        <v>44183</v>
      </c>
      <c r="H198" s="48">
        <v>2020</v>
      </c>
      <c r="I198" s="49">
        <v>37</v>
      </c>
      <c r="J198" s="49">
        <v>36</v>
      </c>
      <c r="K198" s="49">
        <v>36</v>
      </c>
      <c r="L198" s="48" t="s">
        <v>439</v>
      </c>
      <c r="M198" s="48">
        <v>1</v>
      </c>
    </row>
    <row r="199" spans="1:13" ht="14.5" customHeight="1">
      <c r="A199" s="47">
        <v>44194</v>
      </c>
      <c r="C199" s="48">
        <v>60</v>
      </c>
      <c r="E199" s="48">
        <v>0</v>
      </c>
      <c r="F199" s="48">
        <v>0</v>
      </c>
      <c r="G199" s="47">
        <v>44194</v>
      </c>
      <c r="H199" s="48">
        <v>2020</v>
      </c>
      <c r="I199" s="49">
        <v>45</v>
      </c>
      <c r="J199" s="49">
        <v>44</v>
      </c>
      <c r="K199" s="49">
        <v>44</v>
      </c>
      <c r="L199" s="48" t="s">
        <v>439</v>
      </c>
      <c r="M199" s="48">
        <v>1</v>
      </c>
    </row>
    <row r="200" spans="1:13" ht="14.5" customHeight="1">
      <c r="A200" s="47">
        <v>44194</v>
      </c>
      <c r="C200" s="48">
        <v>30</v>
      </c>
      <c r="E200" s="48">
        <v>0</v>
      </c>
      <c r="F200" s="48">
        <v>0</v>
      </c>
      <c r="G200" s="47">
        <v>44194</v>
      </c>
      <c r="H200" s="48">
        <v>2020</v>
      </c>
      <c r="I200" s="49">
        <v>30</v>
      </c>
      <c r="J200" s="49">
        <v>29</v>
      </c>
      <c r="K200" s="49">
        <v>29</v>
      </c>
      <c r="L200" s="48" t="s">
        <v>439</v>
      </c>
      <c r="M200" s="48">
        <v>1</v>
      </c>
    </row>
    <row r="201" spans="1:13" ht="14.5" customHeight="1">
      <c r="A201" s="47">
        <v>44194</v>
      </c>
      <c r="C201" s="48">
        <v>60</v>
      </c>
      <c r="E201" s="48">
        <v>0</v>
      </c>
      <c r="F201" s="48">
        <v>0</v>
      </c>
      <c r="G201" s="47">
        <v>44194</v>
      </c>
      <c r="H201" s="48">
        <v>2020</v>
      </c>
      <c r="I201" s="49">
        <v>43</v>
      </c>
      <c r="J201" s="49">
        <v>42</v>
      </c>
      <c r="K201" s="49">
        <v>42</v>
      </c>
      <c r="L201" s="48" t="s">
        <v>439</v>
      </c>
      <c r="M201" s="48">
        <v>2</v>
      </c>
    </row>
    <row r="202" spans="1:13" ht="14.5" customHeight="1">
      <c r="A202" s="47">
        <v>44194</v>
      </c>
      <c r="C202" s="48">
        <v>90</v>
      </c>
      <c r="E202" s="48">
        <v>0</v>
      </c>
      <c r="F202" s="48">
        <v>0</v>
      </c>
      <c r="G202" s="47">
        <v>44194</v>
      </c>
      <c r="H202" s="48">
        <v>2020</v>
      </c>
      <c r="I202" s="49">
        <v>61</v>
      </c>
      <c r="J202" s="49">
        <v>60</v>
      </c>
      <c r="K202" s="49">
        <v>60</v>
      </c>
      <c r="L202" s="48" t="s">
        <v>439</v>
      </c>
      <c r="M202" s="48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62"/>
  <sheetViews>
    <sheetView workbookViewId="0">
      <selection activeCell="B1" sqref="B1"/>
    </sheetView>
  </sheetViews>
  <sheetFormatPr defaultRowHeight="14.5" customHeight="1"/>
  <cols>
    <col min="1" max="3" width="8.7265625" customWidth="1"/>
    <col min="4" max="4" width="8.7265625" style="135" customWidth="1"/>
    <col min="5" max="6" width="8.7265625" customWidth="1"/>
    <col min="7" max="7" width="8.7265625" style="115"/>
    <col min="9" max="11" width="8.7265625" style="116"/>
  </cols>
  <sheetData>
    <row r="1" spans="1:13" s="120" customFormat="1" ht="14.5" customHeight="1">
      <c r="A1" s="117" t="s">
        <v>0</v>
      </c>
      <c r="B1" s="117" t="s">
        <v>4</v>
      </c>
      <c r="C1" s="117" t="s">
        <v>5</v>
      </c>
      <c r="D1" s="117" t="s">
        <v>6</v>
      </c>
      <c r="E1" s="118" t="s">
        <v>7</v>
      </c>
      <c r="F1" s="118" t="s">
        <v>8</v>
      </c>
      <c r="G1" s="119" t="s">
        <v>0</v>
      </c>
      <c r="H1" s="120" t="s">
        <v>10</v>
      </c>
      <c r="I1" s="121" t="s">
        <v>130</v>
      </c>
      <c r="J1" s="121" t="s">
        <v>11</v>
      </c>
      <c r="K1" s="121" t="s">
        <v>12</v>
      </c>
      <c r="L1" s="120" t="s">
        <v>1</v>
      </c>
      <c r="M1" s="120" t="s">
        <v>2</v>
      </c>
    </row>
    <row r="2" spans="1:13" ht="14.5" customHeight="1">
      <c r="A2" s="122" t="s">
        <v>45</v>
      </c>
      <c r="B2" s="124">
        <v>1</v>
      </c>
      <c r="C2" s="125">
        <v>57</v>
      </c>
      <c r="D2" s="123">
        <v>57</v>
      </c>
      <c r="E2" s="126">
        <v>0</v>
      </c>
      <c r="F2" s="127">
        <v>0</v>
      </c>
      <c r="G2" s="115" t="s">
        <v>45</v>
      </c>
      <c r="H2">
        <v>2020</v>
      </c>
      <c r="I2" s="116">
        <v>45.11780821917808</v>
      </c>
      <c r="J2" s="116">
        <f>IF(H2&gt;=2020,SUM(I2,-1),SUM(I2,-2))</f>
        <v>44.11780821917808</v>
      </c>
      <c r="K2" s="116">
        <v>44.11780821917808</v>
      </c>
      <c r="L2" t="s">
        <v>437</v>
      </c>
      <c r="M2" t="s">
        <v>44</v>
      </c>
    </row>
    <row r="3" spans="1:13" ht="14.5" customHeight="1">
      <c r="A3" s="122" t="s">
        <v>232</v>
      </c>
      <c r="B3" s="124">
        <v>2</v>
      </c>
      <c r="C3" s="125" t="s">
        <v>37</v>
      </c>
      <c r="D3" s="123">
        <v>30</v>
      </c>
      <c r="E3" s="126">
        <v>0</v>
      </c>
      <c r="F3" s="127">
        <v>0</v>
      </c>
      <c r="G3" s="115" t="s">
        <v>232</v>
      </c>
      <c r="H3">
        <v>2019</v>
      </c>
      <c r="I3" s="116">
        <v>43.328767123287669</v>
      </c>
      <c r="J3" s="116">
        <f t="shared" ref="J3:J66" si="0">IF(H3&gt;=2020,SUM(I3,-1),SUM(I3,-2))</f>
        <v>41.328767123287669</v>
      </c>
      <c r="K3" s="116">
        <v>41.328767123287669</v>
      </c>
      <c r="L3" t="s">
        <v>437</v>
      </c>
      <c r="M3" t="s">
        <v>42</v>
      </c>
    </row>
    <row r="4" spans="1:13" ht="14.5" customHeight="1">
      <c r="A4" s="122" t="s">
        <v>168</v>
      </c>
      <c r="B4" s="124">
        <v>2</v>
      </c>
      <c r="C4" s="125" t="s">
        <v>148</v>
      </c>
      <c r="D4" s="123" t="s">
        <v>148</v>
      </c>
      <c r="E4" s="126">
        <v>0</v>
      </c>
      <c r="F4" s="127">
        <v>0</v>
      </c>
      <c r="G4" s="115" t="s">
        <v>168</v>
      </c>
      <c r="H4">
        <v>2019</v>
      </c>
      <c r="I4" s="116">
        <v>43.328767123287669</v>
      </c>
      <c r="J4" s="116">
        <f t="shared" si="0"/>
        <v>41.328767123287669</v>
      </c>
      <c r="K4" s="116">
        <v>41.328767123287669</v>
      </c>
      <c r="L4" t="s">
        <v>437</v>
      </c>
      <c r="M4" t="s">
        <v>42</v>
      </c>
    </row>
    <row r="5" spans="1:13" ht="14.5" customHeight="1">
      <c r="A5" s="122" t="s">
        <v>269</v>
      </c>
      <c r="B5" s="124">
        <v>4</v>
      </c>
      <c r="C5" s="125" t="s">
        <v>223</v>
      </c>
      <c r="D5" s="123" t="s">
        <v>223</v>
      </c>
      <c r="E5" s="126">
        <v>2</v>
      </c>
      <c r="F5" s="127">
        <v>0</v>
      </c>
      <c r="G5" s="115" t="s">
        <v>269</v>
      </c>
      <c r="H5">
        <v>2019</v>
      </c>
      <c r="I5" s="116">
        <v>53.591780821917808</v>
      </c>
      <c r="J5" s="116">
        <f t="shared" si="0"/>
        <v>51.591780821917808</v>
      </c>
      <c r="K5" s="116">
        <v>51.591780821917808</v>
      </c>
      <c r="L5" t="s">
        <v>437</v>
      </c>
      <c r="M5" t="s">
        <v>42</v>
      </c>
    </row>
    <row r="6" spans="1:13" ht="14.5" customHeight="1">
      <c r="A6" s="122" t="s">
        <v>127</v>
      </c>
      <c r="B6" s="124">
        <v>6</v>
      </c>
      <c r="C6" s="125" t="s">
        <v>122</v>
      </c>
      <c r="D6" s="123">
        <v>57</v>
      </c>
      <c r="E6" s="126">
        <v>0</v>
      </c>
      <c r="F6" s="127">
        <v>0</v>
      </c>
      <c r="G6" s="115" t="s">
        <v>127</v>
      </c>
      <c r="H6">
        <v>2020</v>
      </c>
      <c r="I6" s="116">
        <v>45.11780821917808</v>
      </c>
      <c r="J6" s="116">
        <f t="shared" si="0"/>
        <v>44.11780821917808</v>
      </c>
      <c r="K6" s="116">
        <v>44.11780821917808</v>
      </c>
      <c r="L6" t="s">
        <v>437</v>
      </c>
      <c r="M6" t="s">
        <v>44</v>
      </c>
    </row>
    <row r="7" spans="1:13" ht="14.5" customHeight="1">
      <c r="A7" s="122" t="s">
        <v>218</v>
      </c>
      <c r="B7" s="124">
        <v>6</v>
      </c>
      <c r="C7" s="125" t="s">
        <v>187</v>
      </c>
      <c r="D7" s="123">
        <v>75</v>
      </c>
      <c r="E7" s="126">
        <v>0</v>
      </c>
      <c r="F7" s="127">
        <v>0</v>
      </c>
      <c r="G7" s="115" t="s">
        <v>218</v>
      </c>
      <c r="H7">
        <v>2020</v>
      </c>
      <c r="I7" s="116">
        <v>59.536986301369865</v>
      </c>
      <c r="J7" s="116">
        <f t="shared" si="0"/>
        <v>58.536986301369865</v>
      </c>
      <c r="K7" s="116">
        <v>58.536986301369865</v>
      </c>
      <c r="L7" t="s">
        <v>437</v>
      </c>
      <c r="M7" t="s">
        <v>42</v>
      </c>
    </row>
    <row r="8" spans="1:13" ht="14.5" customHeight="1">
      <c r="A8" s="122" t="s">
        <v>192</v>
      </c>
      <c r="B8" s="124">
        <v>6</v>
      </c>
      <c r="C8" s="125" t="s">
        <v>15</v>
      </c>
      <c r="D8" s="123">
        <v>90</v>
      </c>
      <c r="E8" s="126">
        <v>2</v>
      </c>
      <c r="F8" s="127">
        <v>0</v>
      </c>
      <c r="G8" s="115" t="s">
        <v>192</v>
      </c>
      <c r="H8">
        <v>2020</v>
      </c>
      <c r="I8" s="116">
        <v>34.495890410958907</v>
      </c>
      <c r="J8" s="116">
        <f t="shared" si="0"/>
        <v>33.495890410958907</v>
      </c>
      <c r="K8" s="116">
        <v>33.495890410958907</v>
      </c>
      <c r="L8" t="s">
        <v>437</v>
      </c>
      <c r="M8" t="s">
        <v>44</v>
      </c>
    </row>
    <row r="9" spans="1:13" ht="14.5" customHeight="1">
      <c r="A9" s="122" t="s">
        <v>228</v>
      </c>
      <c r="B9" s="124">
        <v>6</v>
      </c>
      <c r="C9" s="125" t="s">
        <v>15</v>
      </c>
      <c r="D9" s="123" t="s">
        <v>15</v>
      </c>
      <c r="E9" s="126">
        <v>1</v>
      </c>
      <c r="F9" s="127">
        <v>0</v>
      </c>
      <c r="G9" s="115" t="s">
        <v>228</v>
      </c>
      <c r="H9">
        <v>2019</v>
      </c>
      <c r="I9" s="116">
        <v>41.890410958904113</v>
      </c>
      <c r="J9" s="116">
        <f t="shared" si="0"/>
        <v>39.890410958904113</v>
      </c>
      <c r="K9" s="116">
        <v>39.890410958904113</v>
      </c>
      <c r="L9" t="s">
        <v>437</v>
      </c>
      <c r="M9" t="s">
        <v>44</v>
      </c>
    </row>
    <row r="10" spans="1:13" ht="14.5" customHeight="1">
      <c r="A10" s="122" t="s">
        <v>88</v>
      </c>
      <c r="B10" s="124">
        <v>6</v>
      </c>
      <c r="C10" s="125" t="s">
        <v>15</v>
      </c>
      <c r="D10" s="123">
        <v>90</v>
      </c>
      <c r="E10" s="126">
        <v>3</v>
      </c>
      <c r="F10" s="127">
        <v>0</v>
      </c>
      <c r="G10" s="115" t="s">
        <v>88</v>
      </c>
      <c r="H10">
        <v>2020</v>
      </c>
      <c r="I10" s="116">
        <v>44.676712328767124</v>
      </c>
      <c r="J10" s="116">
        <f t="shared" si="0"/>
        <v>43.676712328767124</v>
      </c>
      <c r="K10" s="116">
        <v>43.676712328767124</v>
      </c>
      <c r="L10" t="s">
        <v>437</v>
      </c>
      <c r="M10" t="s">
        <v>44</v>
      </c>
    </row>
    <row r="11" spans="1:13" ht="14.5" customHeight="1">
      <c r="A11" s="122" t="s">
        <v>274</v>
      </c>
      <c r="B11" s="124">
        <v>9</v>
      </c>
      <c r="C11" s="125" t="s">
        <v>436</v>
      </c>
      <c r="D11" s="123">
        <v>36</v>
      </c>
      <c r="E11" s="127"/>
      <c r="F11" s="128">
        <v>1</v>
      </c>
      <c r="G11" s="115" t="s">
        <v>274</v>
      </c>
      <c r="H11">
        <v>2019</v>
      </c>
      <c r="I11" s="116">
        <v>61.386301369863013</v>
      </c>
      <c r="J11" s="116">
        <f t="shared" si="0"/>
        <v>59.386301369863013</v>
      </c>
      <c r="K11" s="116">
        <v>59.386301369863013</v>
      </c>
      <c r="L11" t="s">
        <v>437</v>
      </c>
      <c r="M11" t="s">
        <v>42</v>
      </c>
    </row>
    <row r="12" spans="1:13" ht="14.5" customHeight="1">
      <c r="A12" s="122" t="s">
        <v>146</v>
      </c>
      <c r="B12" s="124">
        <v>9</v>
      </c>
      <c r="C12" s="125" t="s">
        <v>15</v>
      </c>
      <c r="D12" s="123">
        <v>90</v>
      </c>
      <c r="E12" s="126">
        <v>0</v>
      </c>
      <c r="F12" s="127">
        <v>0</v>
      </c>
      <c r="G12" s="115" t="s">
        <v>146</v>
      </c>
      <c r="H12">
        <v>2020</v>
      </c>
      <c r="I12" s="116">
        <v>38.728767123287675</v>
      </c>
      <c r="J12" s="116">
        <f t="shared" si="0"/>
        <v>37.728767123287675</v>
      </c>
      <c r="K12" s="116">
        <v>37.728767123287675</v>
      </c>
      <c r="L12" t="s">
        <v>437</v>
      </c>
      <c r="M12" t="s">
        <v>42</v>
      </c>
    </row>
    <row r="13" spans="1:13" ht="14.5" customHeight="1">
      <c r="A13" s="122" t="s">
        <v>373</v>
      </c>
      <c r="B13" s="124">
        <v>9</v>
      </c>
      <c r="C13" s="125">
        <v>90</v>
      </c>
      <c r="D13" s="123">
        <v>45</v>
      </c>
      <c r="E13" s="126">
        <v>0</v>
      </c>
      <c r="F13" s="127">
        <v>0</v>
      </c>
      <c r="G13" s="115" t="s">
        <v>373</v>
      </c>
      <c r="H13">
        <v>2020</v>
      </c>
      <c r="I13" s="116">
        <v>44.717808219178082</v>
      </c>
      <c r="J13" s="116">
        <f t="shared" si="0"/>
        <v>43.717808219178082</v>
      </c>
      <c r="K13" s="116">
        <v>43.717808219178082</v>
      </c>
      <c r="L13" t="s">
        <v>437</v>
      </c>
      <c r="M13" t="s">
        <v>42</v>
      </c>
    </row>
    <row r="14" spans="1:13" ht="14.5" customHeight="1">
      <c r="A14" s="122" t="s">
        <v>149</v>
      </c>
      <c r="B14" s="124">
        <v>9</v>
      </c>
      <c r="C14" s="125" t="s">
        <v>15</v>
      </c>
      <c r="D14" s="123">
        <v>90</v>
      </c>
      <c r="E14" s="126">
        <v>0</v>
      </c>
      <c r="F14" s="127">
        <v>0</v>
      </c>
      <c r="G14" s="115" t="s">
        <v>149</v>
      </c>
      <c r="H14">
        <v>2020</v>
      </c>
      <c r="I14" s="116">
        <v>53.698630136986303</v>
      </c>
      <c r="J14" s="116">
        <f t="shared" si="0"/>
        <v>52.698630136986303</v>
      </c>
      <c r="K14" s="116">
        <v>52.698630136986303</v>
      </c>
      <c r="L14" t="s">
        <v>437</v>
      </c>
      <c r="M14" t="s">
        <v>42</v>
      </c>
    </row>
    <row r="15" spans="1:13" ht="14.5" customHeight="1">
      <c r="A15" s="122" t="s">
        <v>201</v>
      </c>
      <c r="B15" s="124">
        <v>9</v>
      </c>
      <c r="C15" s="125" t="s">
        <v>300</v>
      </c>
      <c r="D15" s="123">
        <v>42</v>
      </c>
      <c r="E15" s="126">
        <v>1</v>
      </c>
      <c r="F15" s="127">
        <v>0</v>
      </c>
      <c r="G15" s="115" t="s">
        <v>201</v>
      </c>
      <c r="H15">
        <v>2020</v>
      </c>
      <c r="I15" s="116">
        <v>58.115068493150687</v>
      </c>
      <c r="J15" s="116">
        <f t="shared" si="0"/>
        <v>57.115068493150687</v>
      </c>
      <c r="K15" s="116">
        <v>57.115068493150687</v>
      </c>
      <c r="L15" t="s">
        <v>437</v>
      </c>
      <c r="M15" t="s">
        <v>42</v>
      </c>
    </row>
    <row r="16" spans="1:13" ht="14.5" customHeight="1">
      <c r="A16" s="122" t="s">
        <v>192</v>
      </c>
      <c r="B16" s="124">
        <v>9</v>
      </c>
      <c r="C16" s="125" t="s">
        <v>15</v>
      </c>
      <c r="D16" s="123">
        <v>90</v>
      </c>
      <c r="E16" s="126">
        <v>3</v>
      </c>
      <c r="F16" s="127">
        <v>0</v>
      </c>
      <c r="G16" s="115" t="s">
        <v>192</v>
      </c>
      <c r="H16">
        <v>2020</v>
      </c>
      <c r="I16" s="116">
        <v>52.30958904109589</v>
      </c>
      <c r="J16" s="116">
        <f t="shared" si="0"/>
        <v>51.30958904109589</v>
      </c>
      <c r="K16" s="116">
        <v>51.30958904109589</v>
      </c>
      <c r="L16" t="s">
        <v>437</v>
      </c>
      <c r="M16" t="s">
        <v>42</v>
      </c>
    </row>
    <row r="17" spans="1:13" ht="14.5" customHeight="1">
      <c r="A17" s="122" t="s">
        <v>276</v>
      </c>
      <c r="B17" s="124">
        <v>9</v>
      </c>
      <c r="C17" s="125">
        <v>86</v>
      </c>
      <c r="D17" s="123">
        <v>90</v>
      </c>
      <c r="E17" s="126">
        <v>3</v>
      </c>
      <c r="F17" s="127">
        <v>0</v>
      </c>
      <c r="G17" s="115" t="s">
        <v>276</v>
      </c>
      <c r="H17">
        <v>2020</v>
      </c>
      <c r="I17" s="116">
        <v>54.671232876712331</v>
      </c>
      <c r="J17" s="116">
        <f t="shared" si="0"/>
        <v>53.671232876712331</v>
      </c>
      <c r="K17" s="116">
        <v>53.671232876712331</v>
      </c>
      <c r="L17" t="s">
        <v>437</v>
      </c>
      <c r="M17" t="s">
        <v>42</v>
      </c>
    </row>
    <row r="18" spans="1:13" ht="14.5" customHeight="1">
      <c r="A18" s="122" t="s">
        <v>298</v>
      </c>
      <c r="B18" s="124">
        <v>9</v>
      </c>
      <c r="C18" s="125" t="s">
        <v>15</v>
      </c>
      <c r="D18" s="123">
        <v>90</v>
      </c>
      <c r="E18" s="129">
        <v>4</v>
      </c>
      <c r="F18" s="127">
        <v>0</v>
      </c>
      <c r="G18" s="130" t="s">
        <v>298</v>
      </c>
      <c r="H18" s="131">
        <v>2020</v>
      </c>
      <c r="I18" s="116">
        <v>61.060273972602737</v>
      </c>
      <c r="J18" s="116">
        <f t="shared" si="0"/>
        <v>60.060273972602737</v>
      </c>
      <c r="K18" s="116">
        <v>60.060273972602737</v>
      </c>
      <c r="L18" t="s">
        <v>437</v>
      </c>
      <c r="M18" t="s">
        <v>42</v>
      </c>
    </row>
    <row r="19" spans="1:13" ht="14.5" customHeight="1">
      <c r="A19" s="122" t="s">
        <v>160</v>
      </c>
      <c r="B19" s="124">
        <v>9</v>
      </c>
      <c r="C19" s="125" t="s">
        <v>37</v>
      </c>
      <c r="D19" s="123">
        <v>15</v>
      </c>
      <c r="E19" s="126">
        <v>4</v>
      </c>
      <c r="F19" s="127">
        <v>0</v>
      </c>
      <c r="G19" s="115" t="s">
        <v>160</v>
      </c>
      <c r="H19">
        <v>2020</v>
      </c>
      <c r="I19" s="116">
        <v>67.509589041095893</v>
      </c>
      <c r="J19" s="116">
        <f t="shared" si="0"/>
        <v>66.509589041095893</v>
      </c>
      <c r="K19" s="116">
        <v>66.509589041095893</v>
      </c>
      <c r="L19" t="s">
        <v>437</v>
      </c>
      <c r="M19" t="s">
        <v>42</v>
      </c>
    </row>
    <row r="20" spans="1:13" ht="14.5" customHeight="1">
      <c r="A20" s="122" t="s">
        <v>259</v>
      </c>
      <c r="B20" s="124">
        <v>9</v>
      </c>
      <c r="C20" s="125" t="s">
        <v>98</v>
      </c>
      <c r="D20" s="123">
        <v>15</v>
      </c>
      <c r="E20" s="126">
        <v>4</v>
      </c>
      <c r="F20" s="127">
        <v>0</v>
      </c>
      <c r="G20" s="115" t="s">
        <v>259</v>
      </c>
      <c r="H20">
        <v>2020</v>
      </c>
      <c r="I20" s="116">
        <v>67.509589041095893</v>
      </c>
      <c r="J20" s="116">
        <f t="shared" si="0"/>
        <v>66.509589041095893</v>
      </c>
      <c r="K20" s="116">
        <v>66.509589041095893</v>
      </c>
      <c r="L20" t="s">
        <v>437</v>
      </c>
      <c r="M20" t="s">
        <v>42</v>
      </c>
    </row>
    <row r="21" spans="1:13" ht="14.5" customHeight="1">
      <c r="A21" s="122" t="s">
        <v>121</v>
      </c>
      <c r="B21" s="124">
        <v>9</v>
      </c>
      <c r="C21" s="125" t="s">
        <v>15</v>
      </c>
      <c r="D21" s="123">
        <v>90</v>
      </c>
      <c r="E21" s="126">
        <v>0</v>
      </c>
      <c r="F21" s="127">
        <v>0</v>
      </c>
      <c r="G21" s="115" t="s">
        <v>121</v>
      </c>
      <c r="H21">
        <v>2020</v>
      </c>
      <c r="I21" s="116">
        <v>54.394520547945206</v>
      </c>
      <c r="J21" s="116">
        <f t="shared" si="0"/>
        <v>53.394520547945206</v>
      </c>
      <c r="K21" s="116">
        <v>53.394520547945206</v>
      </c>
      <c r="L21" t="s">
        <v>437</v>
      </c>
      <c r="M21" t="s">
        <v>42</v>
      </c>
    </row>
    <row r="22" spans="1:13" ht="14.5" customHeight="1">
      <c r="A22" s="122" t="s">
        <v>59</v>
      </c>
      <c r="B22" s="124">
        <v>9</v>
      </c>
      <c r="C22" s="125" t="s">
        <v>37</v>
      </c>
      <c r="D22" s="123">
        <v>30</v>
      </c>
      <c r="E22" s="126">
        <v>0</v>
      </c>
      <c r="F22" s="127">
        <v>0</v>
      </c>
      <c r="G22" s="115" t="s">
        <v>59</v>
      </c>
      <c r="H22">
        <v>2020</v>
      </c>
      <c r="I22" s="116">
        <v>66.30958904109589</v>
      </c>
      <c r="J22" s="116">
        <f t="shared" si="0"/>
        <v>65.30958904109589</v>
      </c>
      <c r="K22" s="116">
        <v>65.30958904109589</v>
      </c>
      <c r="L22" t="s">
        <v>437</v>
      </c>
      <c r="M22" t="s">
        <v>42</v>
      </c>
    </row>
    <row r="23" spans="1:13" ht="14.5" customHeight="1">
      <c r="A23" s="122" t="s">
        <v>305</v>
      </c>
      <c r="B23" s="124">
        <v>9</v>
      </c>
      <c r="C23" s="125" t="s">
        <v>37</v>
      </c>
      <c r="D23" s="123">
        <v>30</v>
      </c>
      <c r="E23" s="126">
        <v>4</v>
      </c>
      <c r="F23" s="127">
        <v>0</v>
      </c>
      <c r="G23" s="115" t="s">
        <v>305</v>
      </c>
      <c r="H23">
        <v>2020</v>
      </c>
      <c r="I23" s="116">
        <v>66.30958904109589</v>
      </c>
      <c r="J23" s="116">
        <f t="shared" si="0"/>
        <v>65.30958904109589</v>
      </c>
      <c r="K23" s="116">
        <v>65.30958904109589</v>
      </c>
      <c r="L23" t="s">
        <v>437</v>
      </c>
      <c r="M23" t="s">
        <v>42</v>
      </c>
    </row>
    <row r="24" spans="1:13" ht="14.5" customHeight="1">
      <c r="A24" s="122" t="s">
        <v>108</v>
      </c>
      <c r="B24" s="124">
        <v>9</v>
      </c>
      <c r="C24" s="125" t="s">
        <v>21</v>
      </c>
      <c r="D24" s="123">
        <v>45</v>
      </c>
      <c r="E24" s="132">
        <v>0</v>
      </c>
      <c r="F24" s="127">
        <v>0</v>
      </c>
      <c r="G24" s="115" t="s">
        <v>108</v>
      </c>
      <c r="H24">
        <v>2020</v>
      </c>
      <c r="I24" s="116">
        <v>43.936986301369863</v>
      </c>
      <c r="J24" s="116">
        <f t="shared" si="0"/>
        <v>42.936986301369863</v>
      </c>
      <c r="K24" s="116">
        <v>42.936986301369863</v>
      </c>
      <c r="L24" t="s">
        <v>437</v>
      </c>
      <c r="M24" t="s">
        <v>42</v>
      </c>
    </row>
    <row r="25" spans="1:13" ht="14.5" customHeight="1">
      <c r="A25" s="122" t="s">
        <v>154</v>
      </c>
      <c r="B25" s="124">
        <v>9</v>
      </c>
      <c r="C25" s="125" t="s">
        <v>15</v>
      </c>
      <c r="D25" s="123">
        <v>90</v>
      </c>
      <c r="E25" s="126">
        <v>3</v>
      </c>
      <c r="F25" s="127">
        <v>0</v>
      </c>
      <c r="G25" s="115" t="s">
        <v>154</v>
      </c>
      <c r="H25">
        <v>2020</v>
      </c>
      <c r="I25" s="116">
        <v>60.68767123287671</v>
      </c>
      <c r="J25" s="116">
        <f t="shared" si="0"/>
        <v>59.68767123287671</v>
      </c>
      <c r="K25" s="116">
        <v>59.68767123287671</v>
      </c>
      <c r="L25" t="s">
        <v>437</v>
      </c>
      <c r="M25" t="s">
        <v>42</v>
      </c>
    </row>
    <row r="26" spans="1:13" ht="14.5" customHeight="1">
      <c r="A26" s="122" t="s">
        <v>59</v>
      </c>
      <c r="B26" s="124">
        <v>10</v>
      </c>
      <c r="C26" s="125" t="s">
        <v>15</v>
      </c>
      <c r="D26" s="123">
        <v>90</v>
      </c>
      <c r="E26" s="126">
        <v>0</v>
      </c>
      <c r="F26" s="127">
        <v>0</v>
      </c>
      <c r="G26" s="115" t="s">
        <v>59</v>
      </c>
      <c r="H26">
        <v>2020</v>
      </c>
      <c r="I26" s="116">
        <v>41.550684931506851</v>
      </c>
      <c r="J26" s="116">
        <f t="shared" si="0"/>
        <v>40.550684931506851</v>
      </c>
      <c r="K26" s="116">
        <v>40.550684931506851</v>
      </c>
      <c r="L26" t="s">
        <v>437</v>
      </c>
      <c r="M26" t="s">
        <v>44</v>
      </c>
    </row>
    <row r="27" spans="1:13" ht="14.5" customHeight="1">
      <c r="A27" s="122" t="s">
        <v>121</v>
      </c>
      <c r="B27" s="124">
        <v>13</v>
      </c>
      <c r="C27" s="125" t="s">
        <v>15</v>
      </c>
      <c r="D27" s="123">
        <v>90</v>
      </c>
      <c r="E27" s="126">
        <v>0</v>
      </c>
      <c r="F27" s="127">
        <v>0</v>
      </c>
      <c r="G27" s="115" t="s">
        <v>121</v>
      </c>
      <c r="H27">
        <v>2020</v>
      </c>
      <c r="I27" s="116">
        <v>53.915068493150685</v>
      </c>
      <c r="J27" s="116">
        <f t="shared" si="0"/>
        <v>52.915068493150685</v>
      </c>
      <c r="K27" s="116">
        <v>52.915068493150685</v>
      </c>
      <c r="L27" t="s">
        <v>437</v>
      </c>
      <c r="M27" t="s">
        <v>44</v>
      </c>
    </row>
    <row r="28" spans="1:13" ht="14.5" customHeight="1">
      <c r="A28" s="122" t="s">
        <v>124</v>
      </c>
      <c r="B28" s="124">
        <v>13</v>
      </c>
      <c r="C28" s="125" t="s">
        <v>15</v>
      </c>
      <c r="D28" s="123">
        <v>90</v>
      </c>
      <c r="E28" s="132">
        <v>3</v>
      </c>
      <c r="F28" s="127">
        <v>0</v>
      </c>
      <c r="G28" s="115" t="s">
        <v>124</v>
      </c>
      <c r="H28">
        <v>2020</v>
      </c>
      <c r="I28" s="116">
        <v>54.43013698630137</v>
      </c>
      <c r="J28" s="116">
        <f t="shared" si="0"/>
        <v>53.43013698630137</v>
      </c>
      <c r="K28" s="116">
        <v>53.43013698630137</v>
      </c>
      <c r="L28" t="s">
        <v>437</v>
      </c>
      <c r="M28" t="s">
        <v>44</v>
      </c>
    </row>
    <row r="29" spans="1:13" ht="14.5" customHeight="1">
      <c r="A29" s="122" t="s">
        <v>20</v>
      </c>
      <c r="B29" s="124">
        <v>13</v>
      </c>
      <c r="C29" s="125" t="s">
        <v>15</v>
      </c>
      <c r="D29" s="123" t="s">
        <v>15</v>
      </c>
      <c r="E29" s="126">
        <v>3</v>
      </c>
      <c r="F29" s="127">
        <v>0</v>
      </c>
      <c r="G29" s="115" t="s">
        <v>20</v>
      </c>
      <c r="H29">
        <v>2019</v>
      </c>
      <c r="I29" s="116">
        <v>58.104109589041094</v>
      </c>
      <c r="J29" s="116">
        <f t="shared" si="0"/>
        <v>56.104109589041094</v>
      </c>
      <c r="K29" s="116">
        <v>56.104109589041094</v>
      </c>
      <c r="L29" t="s">
        <v>437</v>
      </c>
      <c r="M29" t="s">
        <v>44</v>
      </c>
    </row>
    <row r="30" spans="1:13" ht="14.5" customHeight="1">
      <c r="A30" s="122" t="s">
        <v>247</v>
      </c>
      <c r="B30" s="124">
        <v>13</v>
      </c>
      <c r="C30" s="125" t="s">
        <v>15</v>
      </c>
      <c r="D30" s="123" t="s">
        <v>15</v>
      </c>
      <c r="E30" s="126">
        <v>4</v>
      </c>
      <c r="F30" s="127">
        <v>0</v>
      </c>
      <c r="G30" s="115" t="s">
        <v>247</v>
      </c>
      <c r="H30">
        <v>2019</v>
      </c>
      <c r="I30" s="116">
        <v>61.93150684931507</v>
      </c>
      <c r="J30" s="116">
        <f t="shared" si="0"/>
        <v>59.93150684931507</v>
      </c>
      <c r="K30" s="116">
        <v>59.93150684931507</v>
      </c>
      <c r="L30" t="s">
        <v>437</v>
      </c>
      <c r="M30" t="s">
        <v>42</v>
      </c>
    </row>
    <row r="31" spans="1:13" ht="14.5" customHeight="1">
      <c r="A31" s="122" t="s">
        <v>124</v>
      </c>
      <c r="B31" s="124">
        <v>13</v>
      </c>
      <c r="C31" s="125" t="s">
        <v>15</v>
      </c>
      <c r="D31" s="123">
        <v>90</v>
      </c>
      <c r="E31" s="132">
        <v>4</v>
      </c>
      <c r="F31" s="127">
        <v>0</v>
      </c>
      <c r="G31" s="115" t="s">
        <v>124</v>
      </c>
      <c r="H31">
        <v>2020</v>
      </c>
      <c r="I31" s="116">
        <v>57.317808219178083</v>
      </c>
      <c r="J31" s="116">
        <f t="shared" si="0"/>
        <v>56.317808219178083</v>
      </c>
      <c r="K31" s="116">
        <v>56.317808219178083</v>
      </c>
      <c r="L31" t="s">
        <v>437</v>
      </c>
      <c r="M31" t="s">
        <v>44</v>
      </c>
    </row>
    <row r="32" spans="1:13" ht="14.5" customHeight="1">
      <c r="A32" s="122" t="s">
        <v>154</v>
      </c>
      <c r="B32" s="124">
        <v>13</v>
      </c>
      <c r="C32" s="125" t="s">
        <v>165</v>
      </c>
      <c r="D32" s="123">
        <v>28</v>
      </c>
      <c r="E32" s="126">
        <v>4</v>
      </c>
      <c r="F32" s="127">
        <v>0</v>
      </c>
      <c r="G32" s="115" t="s">
        <v>154</v>
      </c>
      <c r="H32">
        <v>2020</v>
      </c>
      <c r="I32" s="116">
        <v>57.317808219178083</v>
      </c>
      <c r="J32" s="116">
        <f t="shared" si="0"/>
        <v>56.317808219178083</v>
      </c>
      <c r="K32" s="116">
        <v>56.317808219178083</v>
      </c>
      <c r="L32" t="s">
        <v>437</v>
      </c>
      <c r="M32" t="s">
        <v>44</v>
      </c>
    </row>
    <row r="33" spans="1:13" ht="14.5" customHeight="1">
      <c r="A33" s="122" t="s">
        <v>88</v>
      </c>
      <c r="B33" s="124">
        <v>13</v>
      </c>
      <c r="C33" s="125" t="s">
        <v>15</v>
      </c>
      <c r="D33" s="123">
        <v>90</v>
      </c>
      <c r="E33" s="126">
        <v>3</v>
      </c>
      <c r="F33" s="127">
        <v>0</v>
      </c>
      <c r="G33" s="115" t="s">
        <v>88</v>
      </c>
      <c r="H33">
        <v>2020</v>
      </c>
      <c r="I33" s="116">
        <v>61.652054794520545</v>
      </c>
      <c r="J33" s="116">
        <f t="shared" si="0"/>
        <v>60.652054794520545</v>
      </c>
      <c r="K33" s="116">
        <v>60.652054794520545</v>
      </c>
      <c r="L33" t="s">
        <v>437</v>
      </c>
      <c r="M33" t="s">
        <v>42</v>
      </c>
    </row>
    <row r="34" spans="1:13" ht="14.5" customHeight="1">
      <c r="A34" s="122" t="s">
        <v>269</v>
      </c>
      <c r="B34" s="124">
        <v>13</v>
      </c>
      <c r="C34" s="125" t="s">
        <v>15</v>
      </c>
      <c r="D34" s="123" t="s">
        <v>15</v>
      </c>
      <c r="E34" s="126">
        <v>4</v>
      </c>
      <c r="F34" s="127">
        <v>0</v>
      </c>
      <c r="G34" s="115" t="s">
        <v>269</v>
      </c>
      <c r="H34">
        <v>2019</v>
      </c>
      <c r="I34" s="116">
        <v>60.712328767123289</v>
      </c>
      <c r="J34" s="116">
        <f t="shared" si="0"/>
        <v>58.712328767123289</v>
      </c>
      <c r="K34" s="116">
        <v>58.712328767123289</v>
      </c>
      <c r="L34" t="s">
        <v>437</v>
      </c>
      <c r="M34" t="s">
        <v>44</v>
      </c>
    </row>
    <row r="35" spans="1:13" ht="14.5" customHeight="1">
      <c r="A35" s="122" t="s">
        <v>47</v>
      </c>
      <c r="B35" s="124">
        <v>13</v>
      </c>
      <c r="C35" s="125" t="s">
        <v>15</v>
      </c>
      <c r="D35" s="123">
        <v>90</v>
      </c>
      <c r="E35" s="132">
        <v>4</v>
      </c>
      <c r="F35" s="127">
        <v>0</v>
      </c>
      <c r="G35" s="115" t="s">
        <v>47</v>
      </c>
      <c r="H35">
        <v>2020</v>
      </c>
      <c r="I35" s="116">
        <v>62.457534246575342</v>
      </c>
      <c r="J35" s="116">
        <f t="shared" si="0"/>
        <v>61.457534246575342</v>
      </c>
      <c r="K35" s="116">
        <v>61.457534246575342</v>
      </c>
      <c r="L35" t="s">
        <v>437</v>
      </c>
      <c r="M35" t="s">
        <v>44</v>
      </c>
    </row>
    <row r="36" spans="1:13" ht="14.5" customHeight="1">
      <c r="A36" s="122" t="s">
        <v>124</v>
      </c>
      <c r="B36" s="124">
        <v>13</v>
      </c>
      <c r="C36" s="125">
        <v>90</v>
      </c>
      <c r="D36" s="123">
        <v>60</v>
      </c>
      <c r="E36" s="132">
        <v>0</v>
      </c>
      <c r="F36" s="127">
        <v>0</v>
      </c>
      <c r="G36" s="115" t="s">
        <v>124</v>
      </c>
      <c r="H36">
        <v>2020</v>
      </c>
      <c r="I36" s="116">
        <v>38.367123287671234</v>
      </c>
      <c r="J36" s="116">
        <f t="shared" si="0"/>
        <v>37.367123287671234</v>
      </c>
      <c r="K36" s="116">
        <v>37.367123287671234</v>
      </c>
      <c r="L36" t="s">
        <v>437</v>
      </c>
      <c r="M36" t="s">
        <v>44</v>
      </c>
    </row>
    <row r="37" spans="1:13" ht="14.5" customHeight="1">
      <c r="A37" s="122" t="s">
        <v>192</v>
      </c>
      <c r="B37" s="124">
        <v>13</v>
      </c>
      <c r="C37" s="125" t="s">
        <v>37</v>
      </c>
      <c r="D37" s="123">
        <v>3</v>
      </c>
      <c r="E37" s="126">
        <v>0</v>
      </c>
      <c r="F37" s="127">
        <v>0</v>
      </c>
      <c r="G37" s="115" t="s">
        <v>192</v>
      </c>
      <c r="H37">
        <v>2020</v>
      </c>
      <c r="I37" s="116">
        <v>44.263013698630139</v>
      </c>
      <c r="J37" s="116">
        <f t="shared" si="0"/>
        <v>43.263013698630139</v>
      </c>
      <c r="K37" s="116">
        <v>43.263013698630139</v>
      </c>
      <c r="L37" t="s">
        <v>437</v>
      </c>
      <c r="M37" t="s">
        <v>44</v>
      </c>
    </row>
    <row r="38" spans="1:13" ht="14.5" customHeight="1">
      <c r="A38" s="122" t="s">
        <v>154</v>
      </c>
      <c r="B38" s="124">
        <v>13</v>
      </c>
      <c r="C38" s="125" t="s">
        <v>105</v>
      </c>
      <c r="D38" s="123">
        <v>32</v>
      </c>
      <c r="E38" s="126">
        <v>0</v>
      </c>
      <c r="F38" s="127">
        <v>0</v>
      </c>
      <c r="G38" s="115" t="s">
        <v>154</v>
      </c>
      <c r="H38">
        <v>2020</v>
      </c>
      <c r="I38" s="116">
        <v>47.958904109589042</v>
      </c>
      <c r="J38" s="116">
        <f t="shared" si="0"/>
        <v>46.958904109589042</v>
      </c>
      <c r="K38" s="116">
        <v>46.958904109589042</v>
      </c>
      <c r="L38" t="s">
        <v>437</v>
      </c>
      <c r="M38" t="s">
        <v>42</v>
      </c>
    </row>
    <row r="39" spans="1:13" ht="14.5" customHeight="1">
      <c r="A39" s="122" t="s">
        <v>428</v>
      </c>
      <c r="B39" s="124">
        <v>13</v>
      </c>
      <c r="C39" s="125" t="s">
        <v>361</v>
      </c>
      <c r="D39" s="123">
        <v>52</v>
      </c>
      <c r="E39" s="126">
        <v>0</v>
      </c>
      <c r="F39" s="127">
        <v>0</v>
      </c>
      <c r="G39" s="115" t="s">
        <v>428</v>
      </c>
      <c r="H39">
        <v>2020</v>
      </c>
      <c r="I39" s="116">
        <v>62.487671232876714</v>
      </c>
      <c r="J39" s="116">
        <f t="shared" si="0"/>
        <v>61.487671232876714</v>
      </c>
      <c r="K39" s="116">
        <v>61.487671232876714</v>
      </c>
      <c r="L39" t="s">
        <v>437</v>
      </c>
      <c r="M39" t="s">
        <v>42</v>
      </c>
    </row>
    <row r="40" spans="1:13" ht="14.5" customHeight="1">
      <c r="A40" s="122" t="s">
        <v>149</v>
      </c>
      <c r="B40" s="124">
        <v>13</v>
      </c>
      <c r="C40" s="125" t="s">
        <v>165</v>
      </c>
      <c r="D40" s="123">
        <v>28</v>
      </c>
      <c r="E40" s="126">
        <v>0</v>
      </c>
      <c r="F40" s="127">
        <v>0</v>
      </c>
      <c r="G40" s="115" t="s">
        <v>149</v>
      </c>
      <c r="H40">
        <v>2020</v>
      </c>
      <c r="I40" s="116">
        <v>56.046575342465751</v>
      </c>
      <c r="J40" s="116">
        <f t="shared" si="0"/>
        <v>55.046575342465751</v>
      </c>
      <c r="K40" s="116">
        <v>55.046575342465751</v>
      </c>
      <c r="L40" t="s">
        <v>437</v>
      </c>
      <c r="M40" t="s">
        <v>44</v>
      </c>
    </row>
    <row r="41" spans="1:13" ht="14.5" customHeight="1">
      <c r="A41" s="122" t="s">
        <v>18</v>
      </c>
      <c r="B41" s="124">
        <v>13</v>
      </c>
      <c r="C41" s="125" t="s">
        <v>37</v>
      </c>
      <c r="D41" s="123">
        <v>30</v>
      </c>
      <c r="E41" s="126">
        <v>3</v>
      </c>
      <c r="F41" s="127">
        <v>0</v>
      </c>
      <c r="G41" s="115" t="s">
        <v>18</v>
      </c>
      <c r="H41">
        <v>2019</v>
      </c>
      <c r="I41" s="116">
        <v>53.731506849315068</v>
      </c>
      <c r="J41" s="116">
        <f t="shared" si="0"/>
        <v>51.731506849315068</v>
      </c>
      <c r="K41" s="116">
        <v>51.731506849315068</v>
      </c>
      <c r="L41" t="s">
        <v>437</v>
      </c>
      <c r="M41" t="s">
        <v>42</v>
      </c>
    </row>
    <row r="42" spans="1:13" ht="14.5" customHeight="1">
      <c r="A42" s="122" t="s">
        <v>33</v>
      </c>
      <c r="B42" s="124">
        <v>13</v>
      </c>
      <c r="C42" s="125" t="s">
        <v>107</v>
      </c>
      <c r="D42" s="123" t="s">
        <v>107</v>
      </c>
      <c r="E42" s="126">
        <v>3</v>
      </c>
      <c r="F42" s="127">
        <v>0</v>
      </c>
      <c r="G42" s="115" t="s">
        <v>33</v>
      </c>
      <c r="H42">
        <v>2019</v>
      </c>
      <c r="I42" s="116">
        <v>53.731506849315068</v>
      </c>
      <c r="J42" s="116">
        <f t="shared" si="0"/>
        <v>51.731506849315068</v>
      </c>
      <c r="K42" s="116">
        <v>51.731506849315068</v>
      </c>
      <c r="L42" t="s">
        <v>437</v>
      </c>
      <c r="M42" t="s">
        <v>42</v>
      </c>
    </row>
    <row r="43" spans="1:13" ht="14.5" customHeight="1">
      <c r="A43" s="122" t="s">
        <v>331</v>
      </c>
      <c r="B43" s="124">
        <v>13</v>
      </c>
      <c r="C43" s="125" t="s">
        <v>21</v>
      </c>
      <c r="D43" s="123">
        <v>45</v>
      </c>
      <c r="E43" s="126">
        <v>0</v>
      </c>
      <c r="F43" s="127">
        <v>0</v>
      </c>
      <c r="G43" s="115" t="s">
        <v>331</v>
      </c>
      <c r="H43">
        <v>2020</v>
      </c>
      <c r="I43" s="116">
        <v>53.276712328767125</v>
      </c>
      <c r="J43" s="116">
        <f t="shared" si="0"/>
        <v>52.276712328767125</v>
      </c>
      <c r="K43" s="116">
        <v>52.276712328767125</v>
      </c>
      <c r="L43" t="s">
        <v>437</v>
      </c>
      <c r="M43" t="s">
        <v>44</v>
      </c>
    </row>
    <row r="44" spans="1:13" ht="14.5" customHeight="1">
      <c r="A44" s="122" t="s">
        <v>274</v>
      </c>
      <c r="B44" s="124">
        <v>13</v>
      </c>
      <c r="C44" s="125" t="s">
        <v>15</v>
      </c>
      <c r="D44" s="123">
        <v>90</v>
      </c>
      <c r="E44" s="126">
        <v>4</v>
      </c>
      <c r="F44" s="127">
        <v>0</v>
      </c>
      <c r="G44" s="115" t="s">
        <v>274</v>
      </c>
      <c r="H44">
        <v>2019</v>
      </c>
      <c r="I44" s="116">
        <v>62.421917808219177</v>
      </c>
      <c r="J44" s="116">
        <f t="shared" si="0"/>
        <v>60.421917808219177</v>
      </c>
      <c r="K44" s="116">
        <v>60.421917808219177</v>
      </c>
      <c r="L44" t="s">
        <v>437</v>
      </c>
      <c r="M44" t="s">
        <v>44</v>
      </c>
    </row>
    <row r="45" spans="1:13" ht="14.5" customHeight="1">
      <c r="A45" s="122" t="s">
        <v>45</v>
      </c>
      <c r="B45" s="124">
        <v>13</v>
      </c>
      <c r="C45" s="125">
        <v>32</v>
      </c>
      <c r="D45" s="123">
        <v>32</v>
      </c>
      <c r="E45" s="126">
        <v>3</v>
      </c>
      <c r="F45" s="127">
        <v>0</v>
      </c>
      <c r="G45" s="115" t="s">
        <v>45</v>
      </c>
      <c r="H45">
        <v>2020</v>
      </c>
      <c r="I45" s="116">
        <v>50.473972602739728</v>
      </c>
      <c r="J45" s="116">
        <f t="shared" si="0"/>
        <v>49.473972602739728</v>
      </c>
      <c r="K45" s="116">
        <v>49.473972602739728</v>
      </c>
      <c r="L45" t="s">
        <v>437</v>
      </c>
      <c r="M45" t="s">
        <v>44</v>
      </c>
    </row>
    <row r="46" spans="1:13" ht="14.5" customHeight="1">
      <c r="A46" s="122" t="s">
        <v>438</v>
      </c>
      <c r="B46" s="124">
        <v>13</v>
      </c>
      <c r="C46" s="125">
        <v>69</v>
      </c>
      <c r="D46" s="123">
        <v>30</v>
      </c>
      <c r="E46" s="126">
        <v>0</v>
      </c>
      <c r="F46" s="127">
        <v>0</v>
      </c>
      <c r="G46" s="115" t="s">
        <v>438</v>
      </c>
      <c r="H46">
        <v>2020</v>
      </c>
      <c r="I46" s="116">
        <v>47.583561643835615</v>
      </c>
      <c r="J46" s="116">
        <f t="shared" si="0"/>
        <v>46.583561643835615</v>
      </c>
      <c r="K46" s="116">
        <v>46.583561643835615</v>
      </c>
      <c r="L46" t="s">
        <v>437</v>
      </c>
      <c r="M46" t="s">
        <v>44</v>
      </c>
    </row>
    <row r="47" spans="1:13" ht="14.5" customHeight="1">
      <c r="A47" s="122" t="s">
        <v>298</v>
      </c>
      <c r="B47" s="124">
        <v>13</v>
      </c>
      <c r="C47" s="125" t="s">
        <v>15</v>
      </c>
      <c r="D47" s="123">
        <v>90</v>
      </c>
      <c r="E47" s="126">
        <v>3</v>
      </c>
      <c r="F47" s="127">
        <v>0</v>
      </c>
      <c r="G47" s="115" t="s">
        <v>298</v>
      </c>
      <c r="H47">
        <v>2020</v>
      </c>
      <c r="I47" s="116">
        <v>50.279452054794518</v>
      </c>
      <c r="J47" s="116">
        <f t="shared" si="0"/>
        <v>49.279452054794518</v>
      </c>
      <c r="K47" s="116">
        <v>49.279452054794518</v>
      </c>
      <c r="L47" t="s">
        <v>437</v>
      </c>
      <c r="M47" t="s">
        <v>44</v>
      </c>
    </row>
    <row r="48" spans="1:13" ht="14.5" customHeight="1">
      <c r="A48" s="122" t="s">
        <v>214</v>
      </c>
      <c r="B48" s="124">
        <v>13</v>
      </c>
      <c r="C48" s="125" t="s">
        <v>99</v>
      </c>
      <c r="D48" s="123">
        <v>0</v>
      </c>
      <c r="E48" s="126">
        <v>3</v>
      </c>
      <c r="F48" s="127">
        <v>0</v>
      </c>
      <c r="G48" s="115" t="s">
        <v>214</v>
      </c>
      <c r="H48">
        <v>2020</v>
      </c>
      <c r="I48" s="116">
        <v>52.805479452054797</v>
      </c>
      <c r="J48" s="116">
        <f t="shared" si="0"/>
        <v>51.805479452054797</v>
      </c>
      <c r="K48" s="116">
        <v>51.805479452054797</v>
      </c>
      <c r="L48" t="s">
        <v>437</v>
      </c>
      <c r="M48" t="s">
        <v>44</v>
      </c>
    </row>
    <row r="49" spans="1:13" ht="14.5" customHeight="1">
      <c r="A49" s="122" t="s">
        <v>137</v>
      </c>
      <c r="B49" s="124">
        <v>13</v>
      </c>
      <c r="C49" s="125" t="s">
        <v>23</v>
      </c>
      <c r="D49" s="123">
        <v>60</v>
      </c>
      <c r="E49" s="132">
        <v>0</v>
      </c>
      <c r="F49" s="127">
        <v>0</v>
      </c>
      <c r="G49" s="115" t="s">
        <v>137</v>
      </c>
      <c r="H49">
        <v>2020</v>
      </c>
      <c r="I49" s="116">
        <v>61.684931506849317</v>
      </c>
      <c r="J49" s="116">
        <f t="shared" si="0"/>
        <v>60.684931506849317</v>
      </c>
      <c r="K49" s="116">
        <v>60.684931506849317</v>
      </c>
      <c r="L49" t="s">
        <v>437</v>
      </c>
      <c r="M49" t="s">
        <v>42</v>
      </c>
    </row>
    <row r="50" spans="1:13" ht="14.5" customHeight="1">
      <c r="A50" s="122" t="s">
        <v>133</v>
      </c>
      <c r="B50" s="124">
        <v>13</v>
      </c>
      <c r="C50" s="125" t="s">
        <v>23</v>
      </c>
      <c r="D50" s="123">
        <v>60</v>
      </c>
      <c r="E50" s="132">
        <v>0</v>
      </c>
      <c r="F50" s="127">
        <v>0</v>
      </c>
      <c r="G50" s="115" t="s">
        <v>133</v>
      </c>
      <c r="H50">
        <v>2020</v>
      </c>
      <c r="I50" s="116">
        <v>55.216438356164382</v>
      </c>
      <c r="J50" s="116">
        <f t="shared" si="0"/>
        <v>54.216438356164382</v>
      </c>
      <c r="K50" s="116">
        <v>54.216438356164382</v>
      </c>
      <c r="L50" t="s">
        <v>437</v>
      </c>
      <c r="M50" t="s">
        <v>42</v>
      </c>
    </row>
    <row r="51" spans="1:13" ht="14.5" customHeight="1">
      <c r="A51" s="122" t="s">
        <v>58</v>
      </c>
      <c r="B51" s="124">
        <v>13</v>
      </c>
      <c r="C51" s="125" t="s">
        <v>37</v>
      </c>
      <c r="D51" s="123">
        <v>30</v>
      </c>
      <c r="E51" s="132">
        <v>0</v>
      </c>
      <c r="F51" s="127">
        <v>0</v>
      </c>
      <c r="G51" s="115" t="s">
        <v>58</v>
      </c>
      <c r="H51">
        <v>2020</v>
      </c>
      <c r="I51" s="116">
        <v>44.953424657534249</v>
      </c>
      <c r="J51" s="116">
        <f t="shared" si="0"/>
        <v>43.953424657534249</v>
      </c>
      <c r="K51" s="116">
        <v>43.953424657534249</v>
      </c>
      <c r="L51" t="s">
        <v>437</v>
      </c>
      <c r="M51" t="s">
        <v>42</v>
      </c>
    </row>
    <row r="52" spans="1:13" ht="14.5" customHeight="1">
      <c r="A52" s="122" t="s">
        <v>160</v>
      </c>
      <c r="B52" s="124">
        <v>13</v>
      </c>
      <c r="C52" s="125" t="s">
        <v>107</v>
      </c>
      <c r="D52" s="123">
        <v>25</v>
      </c>
      <c r="E52" s="126">
        <v>0</v>
      </c>
      <c r="F52" s="127">
        <v>0</v>
      </c>
      <c r="G52" s="115" t="s">
        <v>160</v>
      </c>
      <c r="H52">
        <v>2020</v>
      </c>
      <c r="I52" s="116">
        <v>47.684931506849317</v>
      </c>
      <c r="J52" s="116">
        <f t="shared" si="0"/>
        <v>46.684931506849317</v>
      </c>
      <c r="K52" s="116">
        <v>46.684931506849317</v>
      </c>
      <c r="L52" t="s">
        <v>437</v>
      </c>
      <c r="M52" t="s">
        <v>42</v>
      </c>
    </row>
    <row r="53" spans="1:13" ht="14.5" customHeight="1">
      <c r="A53" s="122" t="s">
        <v>249</v>
      </c>
      <c r="B53" s="124">
        <v>13</v>
      </c>
      <c r="C53" s="125" t="s">
        <v>23</v>
      </c>
      <c r="D53" s="123">
        <v>60</v>
      </c>
      <c r="E53" s="126">
        <v>0</v>
      </c>
      <c r="F53" s="127">
        <v>0</v>
      </c>
      <c r="G53" s="115" t="s">
        <v>249</v>
      </c>
      <c r="H53">
        <v>2020</v>
      </c>
      <c r="I53" s="116">
        <v>36.052054794520551</v>
      </c>
      <c r="J53" s="116">
        <f t="shared" si="0"/>
        <v>35.052054794520551</v>
      </c>
      <c r="K53" s="116">
        <v>35.052054794520551</v>
      </c>
      <c r="L53" t="s">
        <v>437</v>
      </c>
      <c r="M53" t="s">
        <v>44</v>
      </c>
    </row>
    <row r="54" spans="1:13" ht="14.5" customHeight="1">
      <c r="A54" s="122" t="s">
        <v>88</v>
      </c>
      <c r="B54" s="124">
        <v>13</v>
      </c>
      <c r="C54" s="125">
        <v>90</v>
      </c>
      <c r="D54" s="123">
        <v>60</v>
      </c>
      <c r="E54" s="126">
        <v>0</v>
      </c>
      <c r="F54" s="127">
        <v>0</v>
      </c>
      <c r="G54" s="115" t="s">
        <v>88</v>
      </c>
      <c r="H54">
        <v>2020</v>
      </c>
      <c r="I54" s="116">
        <v>54.586301369863016</v>
      </c>
      <c r="J54" s="116">
        <f t="shared" si="0"/>
        <v>53.586301369863016</v>
      </c>
      <c r="K54" s="116">
        <v>53.586301369863016</v>
      </c>
      <c r="L54" t="s">
        <v>437</v>
      </c>
      <c r="M54" t="s">
        <v>44</v>
      </c>
    </row>
    <row r="55" spans="1:13" ht="14.5" customHeight="1">
      <c r="A55" s="122" t="s">
        <v>88</v>
      </c>
      <c r="B55" s="124">
        <v>13</v>
      </c>
      <c r="C55" s="125">
        <v>90</v>
      </c>
      <c r="D55" s="123">
        <v>30</v>
      </c>
      <c r="E55" s="126">
        <v>0</v>
      </c>
      <c r="F55" s="127">
        <v>0</v>
      </c>
      <c r="G55" s="115" t="s">
        <v>88</v>
      </c>
      <c r="H55">
        <v>2020</v>
      </c>
      <c r="I55" s="116">
        <v>54.202739726027396</v>
      </c>
      <c r="J55" s="116">
        <f t="shared" si="0"/>
        <v>53.202739726027396</v>
      </c>
      <c r="K55" s="116">
        <v>53.202739726027396</v>
      </c>
      <c r="L55" t="s">
        <v>437</v>
      </c>
      <c r="M55" t="s">
        <v>44</v>
      </c>
    </row>
    <row r="56" spans="1:13" ht="14.5" customHeight="1">
      <c r="A56" s="122" t="s">
        <v>154</v>
      </c>
      <c r="B56" s="124">
        <v>13</v>
      </c>
      <c r="C56" s="125">
        <v>90</v>
      </c>
      <c r="D56" s="123">
        <v>60</v>
      </c>
      <c r="E56" s="126">
        <v>0</v>
      </c>
      <c r="F56" s="127">
        <v>0</v>
      </c>
      <c r="G56" s="115" t="s">
        <v>154</v>
      </c>
      <c r="H56">
        <v>2020</v>
      </c>
      <c r="I56" s="116">
        <v>60.638356164383559</v>
      </c>
      <c r="J56" s="116">
        <f t="shared" si="0"/>
        <v>59.638356164383559</v>
      </c>
      <c r="K56" s="116">
        <v>59.638356164383559</v>
      </c>
      <c r="L56" t="s">
        <v>437</v>
      </c>
      <c r="M56" t="s">
        <v>42</v>
      </c>
    </row>
    <row r="57" spans="1:13" ht="14.5" customHeight="1">
      <c r="A57" s="122" t="s">
        <v>126</v>
      </c>
      <c r="B57" s="124">
        <v>13</v>
      </c>
      <c r="C57" s="125" t="s">
        <v>37</v>
      </c>
      <c r="D57" s="123">
        <v>30</v>
      </c>
      <c r="E57" s="126">
        <v>0</v>
      </c>
      <c r="F57" s="127">
        <v>0</v>
      </c>
      <c r="G57" s="115" t="s">
        <v>126</v>
      </c>
      <c r="H57">
        <v>2020</v>
      </c>
      <c r="I57" s="116">
        <v>47.167123287671231</v>
      </c>
      <c r="J57" s="116">
        <f t="shared" si="0"/>
        <v>46.167123287671231</v>
      </c>
      <c r="K57" s="116">
        <v>46.167123287671231</v>
      </c>
      <c r="L57" t="s">
        <v>437</v>
      </c>
      <c r="M57" t="s">
        <v>42</v>
      </c>
    </row>
    <row r="58" spans="1:13" ht="14.5" customHeight="1">
      <c r="A58" s="122" t="s">
        <v>373</v>
      </c>
      <c r="B58" s="124">
        <v>13</v>
      </c>
      <c r="C58" s="125" t="s">
        <v>37</v>
      </c>
      <c r="D58" s="123">
        <v>30</v>
      </c>
      <c r="E58" s="126">
        <v>0</v>
      </c>
      <c r="F58" s="127">
        <v>0</v>
      </c>
      <c r="G58" s="115" t="s">
        <v>373</v>
      </c>
      <c r="H58">
        <v>2020</v>
      </c>
      <c r="I58" s="116">
        <v>55.216438356164382</v>
      </c>
      <c r="J58" s="116">
        <f t="shared" si="0"/>
        <v>54.216438356164382</v>
      </c>
      <c r="K58" s="116">
        <v>54.216438356164382</v>
      </c>
      <c r="L58" t="s">
        <v>437</v>
      </c>
      <c r="M58" t="s">
        <v>42</v>
      </c>
    </row>
    <row r="59" spans="1:13" ht="14.5" customHeight="1">
      <c r="A59" s="122" t="s">
        <v>60</v>
      </c>
      <c r="B59" s="124">
        <v>13</v>
      </c>
      <c r="C59" s="125" t="s">
        <v>15</v>
      </c>
      <c r="D59" s="123">
        <v>90</v>
      </c>
      <c r="E59" s="126">
        <v>0</v>
      </c>
      <c r="F59" s="127">
        <v>0</v>
      </c>
      <c r="G59" s="115" t="s">
        <v>60</v>
      </c>
      <c r="H59">
        <v>2020</v>
      </c>
      <c r="I59" s="116">
        <v>33.871232876712327</v>
      </c>
      <c r="J59" s="116">
        <f t="shared" si="0"/>
        <v>32.871232876712327</v>
      </c>
      <c r="K59" s="116">
        <v>32.871232876712327</v>
      </c>
      <c r="L59" t="s">
        <v>437</v>
      </c>
      <c r="M59" t="s">
        <v>44</v>
      </c>
    </row>
    <row r="60" spans="1:13" ht="14.5" customHeight="1">
      <c r="A60" s="122" t="s">
        <v>201</v>
      </c>
      <c r="B60" s="124">
        <v>13</v>
      </c>
      <c r="C60" s="125" t="s">
        <v>15</v>
      </c>
      <c r="D60" s="123">
        <v>90</v>
      </c>
      <c r="E60" s="126">
        <v>0</v>
      </c>
      <c r="F60" s="127">
        <v>0</v>
      </c>
      <c r="G60" s="115" t="s">
        <v>201</v>
      </c>
      <c r="H60">
        <v>2020</v>
      </c>
      <c r="I60" s="116">
        <v>59.906849315068492</v>
      </c>
      <c r="J60" s="116">
        <f t="shared" si="0"/>
        <v>58.906849315068492</v>
      </c>
      <c r="K60" s="116">
        <v>58.906849315068492</v>
      </c>
      <c r="L60" t="s">
        <v>437</v>
      </c>
      <c r="M60" t="s">
        <v>44</v>
      </c>
    </row>
    <row r="61" spans="1:13" ht="14.5" customHeight="1">
      <c r="A61" s="122" t="s">
        <v>329</v>
      </c>
      <c r="B61" s="124">
        <v>13</v>
      </c>
      <c r="C61" s="125" t="s">
        <v>347</v>
      </c>
      <c r="D61" s="123">
        <v>83</v>
      </c>
      <c r="E61" s="126">
        <v>0</v>
      </c>
      <c r="F61" s="127">
        <v>0</v>
      </c>
      <c r="G61" s="115" t="s">
        <v>329</v>
      </c>
      <c r="H61">
        <v>2020</v>
      </c>
      <c r="I61" s="116">
        <v>56.734246575342468</v>
      </c>
      <c r="J61" s="116">
        <f t="shared" si="0"/>
        <v>55.734246575342468</v>
      </c>
      <c r="K61" s="116">
        <v>55.734246575342468</v>
      </c>
      <c r="L61" t="s">
        <v>437</v>
      </c>
      <c r="M61" t="s">
        <v>44</v>
      </c>
    </row>
    <row r="62" spans="1:13" ht="14.5" customHeight="1">
      <c r="A62" s="122" t="s">
        <v>127</v>
      </c>
      <c r="B62" s="124">
        <v>13</v>
      </c>
      <c r="C62" s="125" t="s">
        <v>15</v>
      </c>
      <c r="D62" s="123">
        <v>60</v>
      </c>
      <c r="E62" s="126">
        <v>0</v>
      </c>
      <c r="F62" s="127">
        <v>0</v>
      </c>
      <c r="G62" s="115" t="s">
        <v>127</v>
      </c>
      <c r="H62">
        <v>2020</v>
      </c>
      <c r="I62" s="116">
        <v>59.786301369863011</v>
      </c>
      <c r="J62" s="116">
        <f t="shared" si="0"/>
        <v>58.786301369863011</v>
      </c>
      <c r="K62" s="116">
        <v>58.786301369863011</v>
      </c>
      <c r="L62" t="s">
        <v>437</v>
      </c>
      <c r="M62" t="s">
        <v>42</v>
      </c>
    </row>
    <row r="63" spans="1:13" ht="14.5" customHeight="1">
      <c r="A63" s="122" t="s">
        <v>316</v>
      </c>
      <c r="B63" s="124">
        <v>13</v>
      </c>
      <c r="C63" s="125">
        <v>30</v>
      </c>
      <c r="D63" s="123">
        <v>30</v>
      </c>
      <c r="E63" s="126">
        <v>0</v>
      </c>
      <c r="F63" s="127">
        <v>0</v>
      </c>
      <c r="G63" s="115" t="s">
        <v>316</v>
      </c>
      <c r="H63">
        <v>2020</v>
      </c>
      <c r="I63" s="116">
        <v>34.361643835616441</v>
      </c>
      <c r="J63" s="116">
        <f t="shared" si="0"/>
        <v>33.361643835616441</v>
      </c>
      <c r="K63" s="116">
        <v>33.361643835616441</v>
      </c>
      <c r="L63" t="s">
        <v>437</v>
      </c>
      <c r="M63" t="s">
        <v>42</v>
      </c>
    </row>
    <row r="64" spans="1:13" ht="14.5" customHeight="1">
      <c r="A64" s="122" t="s">
        <v>316</v>
      </c>
      <c r="B64" s="124">
        <v>13</v>
      </c>
      <c r="C64" s="125" t="s">
        <v>106</v>
      </c>
      <c r="D64" s="123">
        <v>31</v>
      </c>
      <c r="E64" s="126">
        <v>0</v>
      </c>
      <c r="F64" s="127">
        <v>0</v>
      </c>
      <c r="G64" s="115" t="s">
        <v>316</v>
      </c>
      <c r="H64">
        <v>2020</v>
      </c>
      <c r="I64" s="116">
        <v>60.958904109589042</v>
      </c>
      <c r="J64" s="116">
        <f t="shared" si="0"/>
        <v>59.958904109589042</v>
      </c>
      <c r="K64" s="116">
        <v>59.958904109589042</v>
      </c>
      <c r="L64" t="s">
        <v>437</v>
      </c>
      <c r="M64" t="s">
        <v>44</v>
      </c>
    </row>
    <row r="65" spans="1:13" ht="14.5" customHeight="1">
      <c r="A65" s="122" t="s">
        <v>316</v>
      </c>
      <c r="B65" s="124">
        <v>13</v>
      </c>
      <c r="C65" s="125" t="s">
        <v>15</v>
      </c>
      <c r="D65" s="123">
        <v>90</v>
      </c>
      <c r="E65" s="126">
        <v>0</v>
      </c>
      <c r="F65" s="127">
        <v>0</v>
      </c>
      <c r="G65" s="115" t="s">
        <v>316</v>
      </c>
      <c r="H65">
        <v>2020</v>
      </c>
      <c r="I65" s="116">
        <v>52.534246575342465</v>
      </c>
      <c r="J65" s="116">
        <f t="shared" si="0"/>
        <v>51.534246575342465</v>
      </c>
      <c r="K65" s="116">
        <v>51.534246575342465</v>
      </c>
      <c r="L65" t="s">
        <v>437</v>
      </c>
      <c r="M65" t="s">
        <v>44</v>
      </c>
    </row>
    <row r="66" spans="1:13" ht="14.5" customHeight="1">
      <c r="A66" s="122" t="s">
        <v>121</v>
      </c>
      <c r="B66" s="124">
        <v>13</v>
      </c>
      <c r="C66" s="125">
        <v>90</v>
      </c>
      <c r="D66" s="123">
        <v>18</v>
      </c>
      <c r="E66" s="126">
        <v>0</v>
      </c>
      <c r="F66" s="127">
        <v>0</v>
      </c>
      <c r="G66" s="115" t="s">
        <v>121</v>
      </c>
      <c r="H66">
        <v>2020</v>
      </c>
      <c r="I66" s="116">
        <v>53.972602739726028</v>
      </c>
      <c r="J66" s="116">
        <f t="shared" si="0"/>
        <v>52.972602739726028</v>
      </c>
      <c r="K66" s="116">
        <v>52.972602739726028</v>
      </c>
      <c r="L66" t="s">
        <v>437</v>
      </c>
      <c r="M66" t="s">
        <v>44</v>
      </c>
    </row>
    <row r="67" spans="1:13" ht="14.5" customHeight="1">
      <c r="A67" s="122" t="s">
        <v>282</v>
      </c>
      <c r="B67" s="124">
        <v>13</v>
      </c>
      <c r="C67" s="125" t="s">
        <v>37</v>
      </c>
      <c r="D67" s="123">
        <v>30</v>
      </c>
      <c r="E67" s="126">
        <v>0</v>
      </c>
      <c r="F67" s="127">
        <v>0</v>
      </c>
      <c r="G67" s="115" t="s">
        <v>282</v>
      </c>
      <c r="H67">
        <v>2020</v>
      </c>
      <c r="I67" s="116">
        <v>31.183561643835617</v>
      </c>
      <c r="J67" s="116">
        <f t="shared" ref="J67:J130" si="1">IF(H67&gt;=2020,SUM(I67,-1),SUM(I67,-2))</f>
        <v>30.183561643835617</v>
      </c>
      <c r="K67" s="116">
        <v>30.183561643835617</v>
      </c>
      <c r="L67" t="s">
        <v>437</v>
      </c>
      <c r="M67" t="s">
        <v>42</v>
      </c>
    </row>
    <row r="68" spans="1:13" ht="14.5" customHeight="1">
      <c r="A68" s="122" t="s">
        <v>59</v>
      </c>
      <c r="B68" s="124">
        <v>13</v>
      </c>
      <c r="C68" s="125" t="s">
        <v>37</v>
      </c>
      <c r="D68" s="123">
        <v>30</v>
      </c>
      <c r="E68" s="126">
        <v>0</v>
      </c>
      <c r="F68" s="127">
        <v>0</v>
      </c>
      <c r="G68" s="115" t="s">
        <v>59</v>
      </c>
      <c r="H68">
        <v>2020</v>
      </c>
      <c r="I68" s="116">
        <v>34.361643835616441</v>
      </c>
      <c r="J68" s="116">
        <f t="shared" si="1"/>
        <v>33.361643835616441</v>
      </c>
      <c r="K68" s="116">
        <v>33.361643835616441</v>
      </c>
      <c r="L68" t="s">
        <v>437</v>
      </c>
      <c r="M68" t="s">
        <v>42</v>
      </c>
    </row>
    <row r="69" spans="1:13" ht="14.5" customHeight="1">
      <c r="A69" s="122" t="s">
        <v>215</v>
      </c>
      <c r="B69" s="124">
        <v>13</v>
      </c>
      <c r="C69" s="125" t="s">
        <v>223</v>
      </c>
      <c r="D69" s="123">
        <v>61</v>
      </c>
      <c r="E69" s="126">
        <v>0</v>
      </c>
      <c r="F69" s="127">
        <v>0</v>
      </c>
      <c r="G69" s="115" t="s">
        <v>215</v>
      </c>
      <c r="H69">
        <v>2019</v>
      </c>
      <c r="I69" s="116">
        <v>51.980821917808221</v>
      </c>
      <c r="J69" s="116">
        <f t="shared" si="1"/>
        <v>49.980821917808221</v>
      </c>
      <c r="K69" s="116">
        <v>49.980821917808221</v>
      </c>
      <c r="L69" t="s">
        <v>437</v>
      </c>
      <c r="M69" t="s">
        <v>42</v>
      </c>
    </row>
    <row r="70" spans="1:13" ht="14.5" customHeight="1">
      <c r="A70" s="122" t="s">
        <v>153</v>
      </c>
      <c r="B70" s="124">
        <v>13</v>
      </c>
      <c r="C70" s="125" t="s">
        <v>15</v>
      </c>
      <c r="D70" s="123">
        <v>90</v>
      </c>
      <c r="E70" s="126">
        <v>0</v>
      </c>
      <c r="F70" s="127">
        <v>0</v>
      </c>
      <c r="G70" s="115" t="s">
        <v>153</v>
      </c>
      <c r="H70">
        <v>2019</v>
      </c>
      <c r="I70" s="116">
        <v>42.443835616438356</v>
      </c>
      <c r="J70" s="116">
        <f t="shared" si="1"/>
        <v>40.443835616438356</v>
      </c>
      <c r="K70" s="116">
        <v>40.443835616438356</v>
      </c>
      <c r="L70" t="s">
        <v>437</v>
      </c>
      <c r="M70" t="s">
        <v>44</v>
      </c>
    </row>
    <row r="71" spans="1:13" ht="14.5" customHeight="1">
      <c r="A71" s="122" t="s">
        <v>153</v>
      </c>
      <c r="B71" s="124">
        <v>13</v>
      </c>
      <c r="C71" s="125" t="s">
        <v>15</v>
      </c>
      <c r="D71" s="123">
        <v>90</v>
      </c>
      <c r="E71" s="126">
        <v>0</v>
      </c>
      <c r="F71" s="127">
        <v>0</v>
      </c>
      <c r="G71" s="115" t="s">
        <v>153</v>
      </c>
      <c r="H71">
        <v>2019</v>
      </c>
      <c r="I71" s="116">
        <v>46.956164383561642</v>
      </c>
      <c r="J71" s="116">
        <f t="shared" si="1"/>
        <v>44.956164383561642</v>
      </c>
      <c r="K71" s="116">
        <v>44.956164383561642</v>
      </c>
      <c r="L71" t="s">
        <v>437</v>
      </c>
      <c r="M71" t="s">
        <v>44</v>
      </c>
    </row>
    <row r="72" spans="1:13" ht="14.5" customHeight="1">
      <c r="A72" s="122" t="s">
        <v>376</v>
      </c>
      <c r="B72" s="124">
        <v>13</v>
      </c>
      <c r="C72" s="125" t="s">
        <v>15</v>
      </c>
      <c r="D72" s="123">
        <v>90</v>
      </c>
      <c r="E72" s="126">
        <v>0</v>
      </c>
      <c r="F72" s="127">
        <v>0</v>
      </c>
      <c r="G72" s="115" t="s">
        <v>376</v>
      </c>
      <c r="H72">
        <v>2019</v>
      </c>
      <c r="I72" s="116">
        <v>52.873972602739727</v>
      </c>
      <c r="J72" s="116">
        <f t="shared" si="1"/>
        <v>50.873972602739727</v>
      </c>
      <c r="K72" s="116">
        <v>50.873972602739727</v>
      </c>
      <c r="L72" t="s">
        <v>437</v>
      </c>
      <c r="M72" t="s">
        <v>44</v>
      </c>
    </row>
    <row r="73" spans="1:13" ht="14.5" customHeight="1">
      <c r="A73" s="122" t="s">
        <v>232</v>
      </c>
      <c r="B73" s="124">
        <v>13</v>
      </c>
      <c r="C73" s="125" t="s">
        <v>15</v>
      </c>
      <c r="D73" s="123">
        <v>90</v>
      </c>
      <c r="E73" s="126">
        <v>0</v>
      </c>
      <c r="F73" s="127">
        <v>0</v>
      </c>
      <c r="G73" s="115" t="s">
        <v>232</v>
      </c>
      <c r="H73">
        <v>2019</v>
      </c>
      <c r="I73" s="116">
        <v>52.0027397260274</v>
      </c>
      <c r="J73" s="116">
        <f t="shared" si="1"/>
        <v>50.0027397260274</v>
      </c>
      <c r="K73" s="116">
        <v>50.0027397260274</v>
      </c>
      <c r="L73" t="s">
        <v>437</v>
      </c>
      <c r="M73" t="s">
        <v>44</v>
      </c>
    </row>
    <row r="74" spans="1:13" ht="14.5" customHeight="1">
      <c r="A74" s="122" t="s">
        <v>236</v>
      </c>
      <c r="B74" s="124">
        <v>13</v>
      </c>
      <c r="C74" s="125" t="s">
        <v>106</v>
      </c>
      <c r="D74" s="123">
        <v>31</v>
      </c>
      <c r="E74" s="126">
        <v>0</v>
      </c>
      <c r="F74" s="127">
        <v>0</v>
      </c>
      <c r="G74" s="115" t="s">
        <v>236</v>
      </c>
      <c r="H74">
        <v>2019</v>
      </c>
      <c r="I74" s="116">
        <v>57.846575342465755</v>
      </c>
      <c r="J74" s="116">
        <f t="shared" si="1"/>
        <v>55.846575342465755</v>
      </c>
      <c r="K74" s="116">
        <v>55.846575342465755</v>
      </c>
      <c r="L74" t="s">
        <v>437</v>
      </c>
      <c r="M74" t="s">
        <v>42</v>
      </c>
    </row>
    <row r="75" spans="1:13" ht="14.5" customHeight="1">
      <c r="A75" s="122" t="s">
        <v>221</v>
      </c>
      <c r="B75" s="124">
        <v>13</v>
      </c>
      <c r="C75" s="125" t="s">
        <v>15</v>
      </c>
      <c r="D75" s="123">
        <v>90</v>
      </c>
      <c r="E75" s="126">
        <v>0</v>
      </c>
      <c r="F75" s="127">
        <v>0</v>
      </c>
      <c r="G75" s="115" t="s">
        <v>221</v>
      </c>
      <c r="H75">
        <v>2019</v>
      </c>
      <c r="I75" s="116">
        <v>41.263013698630139</v>
      </c>
      <c r="J75" s="116">
        <f t="shared" si="1"/>
        <v>39.263013698630139</v>
      </c>
      <c r="K75" s="116">
        <v>39.263013698630139</v>
      </c>
      <c r="L75" t="s">
        <v>437</v>
      </c>
      <c r="M75" t="s">
        <v>44</v>
      </c>
    </row>
    <row r="76" spans="1:13" ht="14.5" customHeight="1">
      <c r="A76" s="122" t="s">
        <v>18</v>
      </c>
      <c r="B76" s="124">
        <v>13</v>
      </c>
      <c r="C76" s="125" t="s">
        <v>37</v>
      </c>
      <c r="D76" s="123">
        <v>30</v>
      </c>
      <c r="E76" s="126">
        <v>0</v>
      </c>
      <c r="F76" s="127">
        <v>0</v>
      </c>
      <c r="G76" s="115" t="s">
        <v>18</v>
      </c>
      <c r="H76">
        <v>2019</v>
      </c>
      <c r="I76" s="116">
        <v>48.630136986301373</v>
      </c>
      <c r="J76" s="116">
        <f t="shared" si="1"/>
        <v>46.630136986301373</v>
      </c>
      <c r="K76" s="116">
        <v>46.630136986301373</v>
      </c>
      <c r="L76" t="s">
        <v>437</v>
      </c>
      <c r="M76" t="s">
        <v>42</v>
      </c>
    </row>
    <row r="77" spans="1:13" ht="14.5" customHeight="1">
      <c r="A77" s="122" t="s">
        <v>228</v>
      </c>
      <c r="B77" s="124">
        <v>13</v>
      </c>
      <c r="C77" s="125" t="s">
        <v>23</v>
      </c>
      <c r="D77" s="123" t="s">
        <v>23</v>
      </c>
      <c r="E77" s="126">
        <v>0</v>
      </c>
      <c r="F77" s="127">
        <v>0</v>
      </c>
      <c r="G77" s="115" t="s">
        <v>228</v>
      </c>
      <c r="H77">
        <v>2019</v>
      </c>
      <c r="I77" s="116">
        <v>48.630136986301373</v>
      </c>
      <c r="J77" s="116">
        <f t="shared" si="1"/>
        <v>46.630136986301373</v>
      </c>
      <c r="K77" s="116">
        <v>46.630136986301373</v>
      </c>
      <c r="L77" t="s">
        <v>437</v>
      </c>
      <c r="M77" t="s">
        <v>42</v>
      </c>
    </row>
    <row r="78" spans="1:13" ht="14.5" customHeight="1">
      <c r="A78" s="122" t="s">
        <v>275</v>
      </c>
      <c r="B78" s="124">
        <v>13</v>
      </c>
      <c r="C78" s="125" t="s">
        <v>29</v>
      </c>
      <c r="D78" s="123" t="s">
        <v>29</v>
      </c>
      <c r="E78" s="126">
        <v>0</v>
      </c>
      <c r="F78" s="127">
        <v>0</v>
      </c>
      <c r="G78" s="115" t="s">
        <v>275</v>
      </c>
      <c r="H78">
        <v>2019</v>
      </c>
      <c r="I78" s="116">
        <v>57.846575342465755</v>
      </c>
      <c r="J78" s="116">
        <f t="shared" si="1"/>
        <v>55.846575342465755</v>
      </c>
      <c r="K78" s="116">
        <v>55.846575342465755</v>
      </c>
      <c r="L78" t="s">
        <v>437</v>
      </c>
      <c r="M78" t="s">
        <v>42</v>
      </c>
    </row>
    <row r="79" spans="1:13" ht="14.5" customHeight="1">
      <c r="A79" s="122" t="s">
        <v>168</v>
      </c>
      <c r="B79" s="124">
        <v>13</v>
      </c>
      <c r="C79" s="125" t="s">
        <v>15</v>
      </c>
      <c r="D79" s="123" t="s">
        <v>15</v>
      </c>
      <c r="E79" s="126">
        <v>0</v>
      </c>
      <c r="F79" s="127">
        <v>0</v>
      </c>
      <c r="G79" s="115" t="s">
        <v>168</v>
      </c>
      <c r="H79">
        <v>2019</v>
      </c>
      <c r="I79" s="116">
        <v>29.487671232876714</v>
      </c>
      <c r="J79" s="116">
        <f t="shared" si="1"/>
        <v>27.487671232876714</v>
      </c>
      <c r="K79" s="116">
        <v>27.487671232876714</v>
      </c>
      <c r="L79" t="s">
        <v>437</v>
      </c>
      <c r="M79" t="s">
        <v>42</v>
      </c>
    </row>
    <row r="80" spans="1:13" ht="14.5" customHeight="1">
      <c r="A80" s="122" t="s">
        <v>96</v>
      </c>
      <c r="B80" s="124">
        <v>13</v>
      </c>
      <c r="C80" s="125" t="s">
        <v>141</v>
      </c>
      <c r="D80" s="123" t="s">
        <v>141</v>
      </c>
      <c r="E80" s="126">
        <v>0</v>
      </c>
      <c r="F80" s="127">
        <v>0</v>
      </c>
      <c r="G80" s="115" t="s">
        <v>96</v>
      </c>
      <c r="H80">
        <v>2019</v>
      </c>
      <c r="I80" s="116">
        <v>58.682191780821917</v>
      </c>
      <c r="J80" s="116">
        <f t="shared" si="1"/>
        <v>56.682191780821917</v>
      </c>
      <c r="K80" s="116">
        <v>56.682191780821917</v>
      </c>
      <c r="L80" t="s">
        <v>437</v>
      </c>
      <c r="M80" t="s">
        <v>42</v>
      </c>
    </row>
    <row r="81" spans="1:13" ht="14.5" customHeight="1">
      <c r="A81" s="122" t="s">
        <v>269</v>
      </c>
      <c r="B81" s="124">
        <v>13</v>
      </c>
      <c r="C81" s="125" t="s">
        <v>29</v>
      </c>
      <c r="D81" s="123" t="s">
        <v>29</v>
      </c>
      <c r="E81" s="126">
        <v>2</v>
      </c>
      <c r="F81" s="127">
        <v>0</v>
      </c>
      <c r="G81" s="115" t="s">
        <v>269</v>
      </c>
      <c r="H81">
        <v>2019</v>
      </c>
      <c r="I81" s="116">
        <v>60.923287671232877</v>
      </c>
      <c r="J81" s="116">
        <f t="shared" si="1"/>
        <v>58.923287671232877</v>
      </c>
      <c r="K81" s="116">
        <v>58.923287671232877</v>
      </c>
      <c r="L81" t="s">
        <v>437</v>
      </c>
      <c r="M81" t="s">
        <v>44</v>
      </c>
    </row>
    <row r="82" spans="1:13" ht="14.5" customHeight="1">
      <c r="A82" s="122" t="s">
        <v>214</v>
      </c>
      <c r="B82" s="124">
        <v>13</v>
      </c>
      <c r="C82" s="125" t="s">
        <v>37</v>
      </c>
      <c r="D82" s="123">
        <v>30</v>
      </c>
      <c r="E82" s="126">
        <v>3</v>
      </c>
      <c r="F82" s="127">
        <v>0</v>
      </c>
      <c r="G82" s="115" t="s">
        <v>214</v>
      </c>
      <c r="H82">
        <v>2020</v>
      </c>
      <c r="I82" s="116">
        <v>50.235616438356168</v>
      </c>
      <c r="J82" s="116">
        <f t="shared" si="1"/>
        <v>49.235616438356168</v>
      </c>
      <c r="K82" s="116">
        <v>49.235616438356168</v>
      </c>
      <c r="L82" t="s">
        <v>437</v>
      </c>
      <c r="M82" t="s">
        <v>44</v>
      </c>
    </row>
    <row r="83" spans="1:13" ht="14.5" customHeight="1">
      <c r="A83" s="122" t="s">
        <v>333</v>
      </c>
      <c r="B83" s="124">
        <v>13</v>
      </c>
      <c r="C83" s="125" t="s">
        <v>37</v>
      </c>
      <c r="D83" s="123">
        <v>30</v>
      </c>
      <c r="E83" s="126">
        <v>3</v>
      </c>
      <c r="F83" s="127">
        <v>0</v>
      </c>
      <c r="G83" s="115" t="s">
        <v>333</v>
      </c>
      <c r="H83">
        <v>2020</v>
      </c>
      <c r="I83" s="116">
        <v>50.235616438356168</v>
      </c>
      <c r="J83" s="116">
        <f t="shared" si="1"/>
        <v>49.235616438356168</v>
      </c>
      <c r="K83" s="116">
        <v>49.235616438356168</v>
      </c>
      <c r="L83" t="s">
        <v>437</v>
      </c>
      <c r="M83" t="s">
        <v>44</v>
      </c>
    </row>
    <row r="84" spans="1:13" ht="14.5" customHeight="1">
      <c r="A84" s="122" t="s">
        <v>329</v>
      </c>
      <c r="B84" s="124">
        <v>13</v>
      </c>
      <c r="C84" s="125" t="s">
        <v>15</v>
      </c>
      <c r="D84" s="123">
        <v>90</v>
      </c>
      <c r="E84" s="126">
        <v>3</v>
      </c>
      <c r="F84" s="127">
        <v>0</v>
      </c>
      <c r="G84" s="115" t="s">
        <v>329</v>
      </c>
      <c r="H84">
        <v>2020</v>
      </c>
      <c r="I84" s="116">
        <v>35.013698630136986</v>
      </c>
      <c r="J84" s="116">
        <f t="shared" si="1"/>
        <v>34.013698630136986</v>
      </c>
      <c r="K84" s="116">
        <v>34.013698630136986</v>
      </c>
      <c r="L84" t="s">
        <v>437</v>
      </c>
      <c r="M84" t="s">
        <v>42</v>
      </c>
    </row>
    <row r="85" spans="1:13" ht="14.5" customHeight="1">
      <c r="A85" s="122" t="s">
        <v>305</v>
      </c>
      <c r="B85" s="124">
        <v>13</v>
      </c>
      <c r="C85" s="125" t="s">
        <v>37</v>
      </c>
      <c r="D85" s="123">
        <v>30</v>
      </c>
      <c r="E85" s="126">
        <v>3</v>
      </c>
      <c r="F85" s="127">
        <v>0</v>
      </c>
      <c r="G85" s="115" t="s">
        <v>305</v>
      </c>
      <c r="H85">
        <v>2020</v>
      </c>
      <c r="I85" s="116">
        <v>59.561643835616437</v>
      </c>
      <c r="J85" s="116">
        <f t="shared" si="1"/>
        <v>58.561643835616437</v>
      </c>
      <c r="K85" s="116">
        <v>58.561643835616437</v>
      </c>
      <c r="L85" t="s">
        <v>437</v>
      </c>
      <c r="M85" t="s">
        <v>44</v>
      </c>
    </row>
    <row r="86" spans="1:13" ht="14.5" customHeight="1">
      <c r="A86" s="122" t="s">
        <v>282</v>
      </c>
      <c r="B86" s="124">
        <v>13</v>
      </c>
      <c r="C86" s="125">
        <v>30</v>
      </c>
      <c r="D86" s="123">
        <v>30</v>
      </c>
      <c r="E86" s="126">
        <v>3</v>
      </c>
      <c r="F86" s="127">
        <v>0</v>
      </c>
      <c r="G86" s="115" t="s">
        <v>282</v>
      </c>
      <c r="H86">
        <v>2020</v>
      </c>
      <c r="I86" s="116">
        <v>59.561643835616437</v>
      </c>
      <c r="J86" s="116">
        <f t="shared" si="1"/>
        <v>58.561643835616437</v>
      </c>
      <c r="K86" s="116">
        <v>58.561643835616437</v>
      </c>
      <c r="L86" t="s">
        <v>437</v>
      </c>
      <c r="M86" t="s">
        <v>44</v>
      </c>
    </row>
    <row r="87" spans="1:13" ht="14.5" customHeight="1">
      <c r="A87" s="122" t="s">
        <v>232</v>
      </c>
      <c r="B87" s="124">
        <v>13</v>
      </c>
      <c r="C87" s="125" t="s">
        <v>15</v>
      </c>
      <c r="D87" s="123">
        <v>90</v>
      </c>
      <c r="E87" s="126">
        <v>3</v>
      </c>
      <c r="F87" s="127">
        <v>0</v>
      </c>
      <c r="G87" s="115" t="s">
        <v>232</v>
      </c>
      <c r="H87">
        <v>2019</v>
      </c>
      <c r="I87" s="116">
        <v>49.578082191780823</v>
      </c>
      <c r="J87" s="116">
        <f t="shared" si="1"/>
        <v>47.578082191780823</v>
      </c>
      <c r="K87" s="116">
        <v>47.578082191780823</v>
      </c>
      <c r="L87" t="s">
        <v>437</v>
      </c>
      <c r="M87" t="s">
        <v>44</v>
      </c>
    </row>
    <row r="88" spans="1:13" ht="14.5" customHeight="1">
      <c r="A88" s="122" t="s">
        <v>228</v>
      </c>
      <c r="B88" s="124">
        <v>13</v>
      </c>
      <c r="C88" s="125" t="s">
        <v>15</v>
      </c>
      <c r="D88" s="123">
        <v>90</v>
      </c>
      <c r="E88" s="126">
        <v>3</v>
      </c>
      <c r="F88" s="127">
        <v>0</v>
      </c>
      <c r="G88" s="115" t="s">
        <v>228</v>
      </c>
      <c r="H88">
        <v>2019</v>
      </c>
      <c r="I88" s="116">
        <v>57.389041095890413</v>
      </c>
      <c r="J88" s="116">
        <f t="shared" si="1"/>
        <v>55.389041095890413</v>
      </c>
      <c r="K88" s="116">
        <v>55.389041095890413</v>
      </c>
      <c r="L88" t="s">
        <v>437</v>
      </c>
      <c r="M88" t="s">
        <v>44</v>
      </c>
    </row>
    <row r="89" spans="1:13" ht="14.5" customHeight="1">
      <c r="A89" s="122" t="s">
        <v>275</v>
      </c>
      <c r="B89" s="124">
        <v>13</v>
      </c>
      <c r="C89" s="125" t="s">
        <v>186</v>
      </c>
      <c r="D89" s="123" t="s">
        <v>186</v>
      </c>
      <c r="E89" s="126">
        <v>3</v>
      </c>
      <c r="F89" s="127">
        <v>0</v>
      </c>
      <c r="G89" s="115" t="s">
        <v>275</v>
      </c>
      <c r="H89">
        <v>2019</v>
      </c>
      <c r="I89" s="116">
        <v>51.980821917808221</v>
      </c>
      <c r="J89" s="116">
        <f t="shared" si="1"/>
        <v>49.980821917808221</v>
      </c>
      <c r="K89" s="116">
        <v>49.980821917808221</v>
      </c>
      <c r="L89" t="s">
        <v>437</v>
      </c>
      <c r="M89" t="s">
        <v>42</v>
      </c>
    </row>
    <row r="90" spans="1:13" ht="14.5" customHeight="1">
      <c r="A90" s="122" t="s">
        <v>20</v>
      </c>
      <c r="B90" s="124">
        <v>13</v>
      </c>
      <c r="C90" s="125" t="s">
        <v>15</v>
      </c>
      <c r="D90" s="123" t="s">
        <v>15</v>
      </c>
      <c r="E90" s="126">
        <v>3</v>
      </c>
      <c r="F90" s="127">
        <v>0</v>
      </c>
      <c r="G90" s="115" t="s">
        <v>20</v>
      </c>
      <c r="H90">
        <v>2019</v>
      </c>
      <c r="I90" s="116">
        <v>54.794520547945204</v>
      </c>
      <c r="J90" s="116">
        <f t="shared" si="1"/>
        <v>52.794520547945204</v>
      </c>
      <c r="K90" s="116">
        <v>52.794520547945204</v>
      </c>
      <c r="L90" t="s">
        <v>437</v>
      </c>
      <c r="M90" t="s">
        <v>42</v>
      </c>
    </row>
    <row r="91" spans="1:13" ht="14.5" customHeight="1">
      <c r="A91" s="122" t="s">
        <v>20</v>
      </c>
      <c r="B91" s="124">
        <v>13</v>
      </c>
      <c r="C91" s="125" t="s">
        <v>15</v>
      </c>
      <c r="D91" s="123" t="s">
        <v>15</v>
      </c>
      <c r="E91" s="126">
        <v>3</v>
      </c>
      <c r="F91" s="127">
        <v>0</v>
      </c>
      <c r="G91" s="115" t="s">
        <v>20</v>
      </c>
      <c r="H91">
        <v>2019</v>
      </c>
      <c r="I91" s="116">
        <v>65.62191780821918</v>
      </c>
      <c r="J91" s="116">
        <f t="shared" si="1"/>
        <v>63.62191780821918</v>
      </c>
      <c r="K91" s="116">
        <v>63.62191780821918</v>
      </c>
      <c r="L91" t="s">
        <v>437</v>
      </c>
      <c r="M91" t="s">
        <v>42</v>
      </c>
    </row>
    <row r="92" spans="1:13" ht="14.5" customHeight="1">
      <c r="A92" s="122" t="s">
        <v>33</v>
      </c>
      <c r="B92" s="124">
        <v>13</v>
      </c>
      <c r="C92" s="125" t="s">
        <v>15</v>
      </c>
      <c r="D92" s="123" t="s">
        <v>15</v>
      </c>
      <c r="E92" s="126">
        <v>4</v>
      </c>
      <c r="F92" s="127">
        <v>0</v>
      </c>
      <c r="G92" s="115" t="s">
        <v>33</v>
      </c>
      <c r="H92">
        <v>2019</v>
      </c>
      <c r="I92" s="116">
        <v>61.884931506849313</v>
      </c>
      <c r="J92" s="116">
        <f t="shared" si="1"/>
        <v>59.884931506849313</v>
      </c>
      <c r="K92" s="116">
        <v>59.884931506849313</v>
      </c>
      <c r="L92" t="s">
        <v>437</v>
      </c>
      <c r="M92" t="s">
        <v>42</v>
      </c>
    </row>
    <row r="93" spans="1:13" ht="14.5" customHeight="1">
      <c r="A93" s="122" t="s">
        <v>203</v>
      </c>
      <c r="B93" s="124">
        <v>13</v>
      </c>
      <c r="C93" s="125" t="s">
        <v>15</v>
      </c>
      <c r="D93" s="123">
        <v>90</v>
      </c>
      <c r="E93" s="126">
        <v>4</v>
      </c>
      <c r="F93" s="127">
        <v>0</v>
      </c>
      <c r="G93" s="115" t="s">
        <v>203</v>
      </c>
      <c r="H93">
        <v>2020</v>
      </c>
      <c r="I93" s="116">
        <v>69.358904109589048</v>
      </c>
      <c r="J93" s="116">
        <f t="shared" si="1"/>
        <v>68.358904109589048</v>
      </c>
      <c r="K93" s="116">
        <v>68.358904109589048</v>
      </c>
      <c r="L93" t="s">
        <v>437</v>
      </c>
      <c r="M93" t="s">
        <v>42</v>
      </c>
    </row>
    <row r="94" spans="1:13" ht="14.5" customHeight="1">
      <c r="A94" s="122" t="s">
        <v>376</v>
      </c>
      <c r="B94" s="124">
        <v>13</v>
      </c>
      <c r="C94" s="125" t="s">
        <v>165</v>
      </c>
      <c r="D94" s="123">
        <v>28</v>
      </c>
      <c r="E94" s="126">
        <v>4</v>
      </c>
      <c r="F94" s="127">
        <v>0</v>
      </c>
      <c r="G94" s="115" t="s">
        <v>376</v>
      </c>
      <c r="H94">
        <v>2019</v>
      </c>
      <c r="I94" s="116">
        <v>72.117808219178087</v>
      </c>
      <c r="J94" s="116">
        <f t="shared" si="1"/>
        <v>70.117808219178087</v>
      </c>
      <c r="K94" s="116">
        <v>70.117808219178087</v>
      </c>
      <c r="L94" t="s">
        <v>437</v>
      </c>
      <c r="M94" t="s">
        <v>42</v>
      </c>
    </row>
    <row r="95" spans="1:13" ht="14.5" customHeight="1">
      <c r="A95" s="122" t="s">
        <v>137</v>
      </c>
      <c r="B95" s="124">
        <v>13</v>
      </c>
      <c r="C95" s="125">
        <v>90</v>
      </c>
      <c r="D95" s="123">
        <v>60</v>
      </c>
      <c r="E95" s="132">
        <v>0</v>
      </c>
      <c r="F95" s="127">
        <v>0</v>
      </c>
      <c r="G95" s="115" t="s">
        <v>137</v>
      </c>
      <c r="H95">
        <v>2020</v>
      </c>
      <c r="I95" s="116">
        <v>27.980821917808218</v>
      </c>
      <c r="J95" s="116">
        <f t="shared" si="1"/>
        <v>26.980821917808218</v>
      </c>
      <c r="K95" s="116">
        <v>26.980821917808218</v>
      </c>
      <c r="L95" t="s">
        <v>437</v>
      </c>
      <c r="M95" t="s">
        <v>42</v>
      </c>
    </row>
    <row r="96" spans="1:13" ht="14.5" customHeight="1">
      <c r="A96" s="122" t="s">
        <v>160</v>
      </c>
      <c r="B96" s="124">
        <v>13</v>
      </c>
      <c r="C96" s="125" t="s">
        <v>37</v>
      </c>
      <c r="D96" s="123">
        <v>30</v>
      </c>
      <c r="E96" s="126">
        <v>0</v>
      </c>
      <c r="F96" s="127">
        <v>0</v>
      </c>
      <c r="G96" s="115" t="s">
        <v>160</v>
      </c>
      <c r="H96">
        <v>2020</v>
      </c>
      <c r="I96" s="116">
        <v>27.980821917808218</v>
      </c>
      <c r="J96" s="116">
        <f t="shared" si="1"/>
        <v>26.980821917808218</v>
      </c>
      <c r="K96" s="116">
        <v>26.980821917808218</v>
      </c>
      <c r="L96" t="s">
        <v>437</v>
      </c>
      <c r="M96" t="s">
        <v>42</v>
      </c>
    </row>
    <row r="97" spans="1:13" ht="14.5" customHeight="1">
      <c r="A97" s="122" t="s">
        <v>160</v>
      </c>
      <c r="B97" s="124">
        <v>13</v>
      </c>
      <c r="C97" s="125" t="s">
        <v>270</v>
      </c>
      <c r="D97" s="123">
        <v>18</v>
      </c>
      <c r="E97" s="126">
        <v>2</v>
      </c>
      <c r="F97" s="127">
        <v>0</v>
      </c>
      <c r="G97" s="115" t="s">
        <v>160</v>
      </c>
      <c r="H97">
        <v>2020</v>
      </c>
      <c r="I97" s="116">
        <v>40.972602739726028</v>
      </c>
      <c r="J97" s="116">
        <f t="shared" si="1"/>
        <v>39.972602739726028</v>
      </c>
      <c r="K97" s="116">
        <v>39.972602739726028</v>
      </c>
      <c r="L97" t="s">
        <v>437</v>
      </c>
      <c r="M97" t="s">
        <v>44</v>
      </c>
    </row>
    <row r="98" spans="1:13" ht="14.5" customHeight="1">
      <c r="A98" s="122" t="s">
        <v>247</v>
      </c>
      <c r="B98" s="124">
        <v>13</v>
      </c>
      <c r="C98" s="125" t="s">
        <v>37</v>
      </c>
      <c r="D98" s="123" t="s">
        <v>37</v>
      </c>
      <c r="E98" s="126">
        <v>0</v>
      </c>
      <c r="F98" s="127">
        <v>0</v>
      </c>
      <c r="G98" s="115" t="s">
        <v>247</v>
      </c>
      <c r="H98">
        <v>2019</v>
      </c>
      <c r="I98" s="116">
        <v>51.610958904109587</v>
      </c>
      <c r="J98" s="116">
        <f t="shared" si="1"/>
        <v>49.610958904109587</v>
      </c>
      <c r="K98" s="116">
        <v>49.610958904109587</v>
      </c>
      <c r="L98" t="s">
        <v>437</v>
      </c>
      <c r="M98" t="s">
        <v>42</v>
      </c>
    </row>
    <row r="99" spans="1:13" ht="14.5" customHeight="1">
      <c r="A99" s="122" t="s">
        <v>318</v>
      </c>
      <c r="B99" s="124">
        <v>13</v>
      </c>
      <c r="C99" s="125" t="s">
        <v>21</v>
      </c>
      <c r="D99" s="123" t="s">
        <v>21</v>
      </c>
      <c r="E99" s="126">
        <v>0</v>
      </c>
      <c r="F99" s="127">
        <v>0</v>
      </c>
      <c r="G99" s="115" t="s">
        <v>318</v>
      </c>
      <c r="H99">
        <v>2019</v>
      </c>
      <c r="I99" s="116">
        <v>51.610958904109587</v>
      </c>
      <c r="J99" s="116">
        <f t="shared" si="1"/>
        <v>49.610958904109587</v>
      </c>
      <c r="K99" s="116">
        <v>49.610958904109587</v>
      </c>
      <c r="L99" t="s">
        <v>437</v>
      </c>
      <c r="M99" t="s">
        <v>42</v>
      </c>
    </row>
    <row r="100" spans="1:13" ht="14.5" customHeight="1">
      <c r="A100" s="122" t="s">
        <v>274</v>
      </c>
      <c r="B100" s="124">
        <v>14</v>
      </c>
      <c r="C100" s="125" t="s">
        <v>229</v>
      </c>
      <c r="D100" s="123">
        <v>27</v>
      </c>
      <c r="E100" s="126">
        <v>0</v>
      </c>
      <c r="F100" s="127">
        <v>0</v>
      </c>
      <c r="G100" s="115" t="s">
        <v>274</v>
      </c>
      <c r="H100">
        <v>2019</v>
      </c>
      <c r="I100" s="116">
        <v>48.057534246575344</v>
      </c>
      <c r="J100" s="116">
        <f t="shared" si="1"/>
        <v>46.057534246575344</v>
      </c>
      <c r="K100" s="116">
        <v>46.057534246575344</v>
      </c>
      <c r="L100" t="s">
        <v>437</v>
      </c>
      <c r="M100" t="s">
        <v>42</v>
      </c>
    </row>
    <row r="101" spans="1:13" ht="14.5" customHeight="1">
      <c r="A101" s="122" t="s">
        <v>153</v>
      </c>
      <c r="B101" s="124">
        <v>14</v>
      </c>
      <c r="C101" s="125" t="s">
        <v>229</v>
      </c>
      <c r="D101" s="123">
        <v>27</v>
      </c>
      <c r="E101" s="126">
        <v>1</v>
      </c>
      <c r="F101" s="127">
        <v>0</v>
      </c>
      <c r="G101" s="115" t="s">
        <v>153</v>
      </c>
      <c r="H101">
        <v>2019</v>
      </c>
      <c r="I101" s="116">
        <v>48.057534246575344</v>
      </c>
      <c r="J101" s="116">
        <f t="shared" si="1"/>
        <v>46.057534246575344</v>
      </c>
      <c r="K101" s="116">
        <v>46.057534246575344</v>
      </c>
      <c r="L101" t="s">
        <v>437</v>
      </c>
      <c r="M101" t="s">
        <v>42</v>
      </c>
    </row>
    <row r="102" spans="1:13" ht="14.5" customHeight="1">
      <c r="A102" s="122" t="s">
        <v>33</v>
      </c>
      <c r="B102" s="124">
        <v>14</v>
      </c>
      <c r="C102" s="125">
        <v>27</v>
      </c>
      <c r="D102" s="123">
        <v>27</v>
      </c>
      <c r="E102" s="126">
        <v>1</v>
      </c>
      <c r="F102" s="127">
        <v>0</v>
      </c>
      <c r="G102" s="115" t="s">
        <v>33</v>
      </c>
      <c r="H102">
        <v>2019</v>
      </c>
      <c r="I102" s="116">
        <v>48.057534246575344</v>
      </c>
      <c r="J102" s="116">
        <f t="shared" si="1"/>
        <v>46.057534246575344</v>
      </c>
      <c r="K102" s="116">
        <v>46.057534246575344</v>
      </c>
      <c r="L102" t="s">
        <v>437</v>
      </c>
      <c r="M102" t="s">
        <v>42</v>
      </c>
    </row>
    <row r="103" spans="1:13" ht="14.5" customHeight="1">
      <c r="A103" s="122" t="s">
        <v>269</v>
      </c>
      <c r="B103" s="124">
        <v>14</v>
      </c>
      <c r="C103" s="125">
        <v>28</v>
      </c>
      <c r="D103" s="123">
        <v>28</v>
      </c>
      <c r="E103" s="126">
        <v>1</v>
      </c>
      <c r="F103" s="127">
        <v>0</v>
      </c>
      <c r="G103" s="115" t="s">
        <v>269</v>
      </c>
      <c r="H103">
        <v>2019</v>
      </c>
      <c r="I103" s="116">
        <v>48.057534246575344</v>
      </c>
      <c r="J103" s="116">
        <f t="shared" si="1"/>
        <v>46.057534246575344</v>
      </c>
      <c r="K103" s="116">
        <v>46.057534246575344</v>
      </c>
      <c r="L103" t="s">
        <v>437</v>
      </c>
      <c r="M103" t="s">
        <v>42</v>
      </c>
    </row>
    <row r="104" spans="1:13" ht="14.5" customHeight="1">
      <c r="A104" s="122" t="s">
        <v>329</v>
      </c>
      <c r="B104" s="124">
        <v>19</v>
      </c>
      <c r="C104" s="125" t="s">
        <v>15</v>
      </c>
      <c r="D104" s="123">
        <v>90</v>
      </c>
      <c r="E104" s="126">
        <v>0</v>
      </c>
      <c r="F104" s="127">
        <v>0</v>
      </c>
      <c r="G104" s="115" t="s">
        <v>329</v>
      </c>
      <c r="H104">
        <v>2020</v>
      </c>
      <c r="I104" s="116">
        <v>60.92876712328767</v>
      </c>
      <c r="J104" s="116">
        <f t="shared" si="1"/>
        <v>59.92876712328767</v>
      </c>
      <c r="K104" s="116">
        <v>59.92876712328767</v>
      </c>
      <c r="L104" t="s">
        <v>437</v>
      </c>
      <c r="M104" t="s">
        <v>44</v>
      </c>
    </row>
    <row r="105" spans="1:13" ht="14.5" customHeight="1">
      <c r="A105" s="122" t="s">
        <v>121</v>
      </c>
      <c r="B105" s="124">
        <v>19</v>
      </c>
      <c r="C105" s="125" t="s">
        <v>23</v>
      </c>
      <c r="D105" s="123">
        <v>60</v>
      </c>
      <c r="E105" s="126">
        <v>0</v>
      </c>
      <c r="F105" s="127">
        <v>0</v>
      </c>
      <c r="G105" s="115" t="s">
        <v>121</v>
      </c>
      <c r="H105">
        <v>2020</v>
      </c>
      <c r="I105" s="116">
        <v>60.953424657534249</v>
      </c>
      <c r="J105" s="116">
        <f t="shared" si="1"/>
        <v>59.953424657534249</v>
      </c>
      <c r="K105" s="116">
        <v>59.953424657534249</v>
      </c>
      <c r="L105" t="s">
        <v>437</v>
      </c>
      <c r="M105" t="s">
        <v>42</v>
      </c>
    </row>
    <row r="106" spans="1:13" ht="14.5" customHeight="1">
      <c r="A106" s="122" t="s">
        <v>331</v>
      </c>
      <c r="B106" s="124">
        <v>19</v>
      </c>
      <c r="C106" s="125" t="s">
        <v>223</v>
      </c>
      <c r="D106" s="123">
        <v>29</v>
      </c>
      <c r="E106" s="126"/>
      <c r="F106" s="127">
        <v>0</v>
      </c>
      <c r="G106" s="115" t="s">
        <v>331</v>
      </c>
      <c r="H106">
        <v>2020</v>
      </c>
      <c r="I106" s="116">
        <v>60.953424657534249</v>
      </c>
      <c r="J106" s="116">
        <f t="shared" si="1"/>
        <v>59.953424657534249</v>
      </c>
      <c r="K106" s="116">
        <v>59.953424657534249</v>
      </c>
      <c r="L106" t="s">
        <v>437</v>
      </c>
      <c r="M106" t="s">
        <v>42</v>
      </c>
    </row>
    <row r="107" spans="1:13" ht="14.5" customHeight="1">
      <c r="A107" s="122" t="s">
        <v>259</v>
      </c>
      <c r="B107" s="124">
        <v>19</v>
      </c>
      <c r="C107" s="125">
        <v>90</v>
      </c>
      <c r="D107" s="123">
        <v>30</v>
      </c>
      <c r="E107" s="126">
        <v>0</v>
      </c>
      <c r="F107" s="127">
        <v>0</v>
      </c>
      <c r="G107" s="115" t="s">
        <v>259</v>
      </c>
      <c r="H107">
        <v>2020</v>
      </c>
      <c r="I107" s="116">
        <v>51.635616438356166</v>
      </c>
      <c r="J107" s="116">
        <f t="shared" si="1"/>
        <v>50.635616438356166</v>
      </c>
      <c r="K107" s="116">
        <v>50.635616438356166</v>
      </c>
      <c r="L107" t="s">
        <v>437</v>
      </c>
      <c r="M107" t="s">
        <v>44</v>
      </c>
    </row>
    <row r="108" spans="1:13" ht="14.5" customHeight="1">
      <c r="A108" s="122" t="s">
        <v>329</v>
      </c>
      <c r="B108" s="124">
        <v>19</v>
      </c>
      <c r="C108" s="125" t="s">
        <v>29</v>
      </c>
      <c r="D108" s="123">
        <v>59</v>
      </c>
      <c r="E108" s="126">
        <v>3</v>
      </c>
      <c r="F108" s="127">
        <v>0</v>
      </c>
      <c r="G108" s="115" t="s">
        <v>329</v>
      </c>
      <c r="H108">
        <v>2020</v>
      </c>
      <c r="I108" s="116">
        <v>55.578082191780823</v>
      </c>
      <c r="J108" s="116">
        <f t="shared" si="1"/>
        <v>54.578082191780823</v>
      </c>
      <c r="K108" s="116">
        <v>54.578082191780823</v>
      </c>
      <c r="L108" t="s">
        <v>437</v>
      </c>
      <c r="M108" t="s">
        <v>42</v>
      </c>
    </row>
    <row r="109" spans="1:13" ht="14.5" customHeight="1">
      <c r="A109" s="122" t="s">
        <v>428</v>
      </c>
      <c r="B109" s="124">
        <v>19</v>
      </c>
      <c r="C109" s="125" t="s">
        <v>360</v>
      </c>
      <c r="D109" s="123">
        <v>88</v>
      </c>
      <c r="E109" s="126">
        <v>0</v>
      </c>
      <c r="F109" s="127">
        <v>0</v>
      </c>
      <c r="G109" s="115" t="s">
        <v>428</v>
      </c>
      <c r="H109">
        <v>2020</v>
      </c>
      <c r="I109" s="116">
        <v>59.284931506849318</v>
      </c>
      <c r="J109" s="116">
        <f t="shared" si="1"/>
        <v>58.284931506849318</v>
      </c>
      <c r="K109" s="116">
        <v>58.284931506849318</v>
      </c>
      <c r="L109" t="s">
        <v>437</v>
      </c>
      <c r="M109" t="s">
        <v>42</v>
      </c>
    </row>
    <row r="110" spans="1:13" ht="14.5" customHeight="1">
      <c r="A110" s="122" t="s">
        <v>108</v>
      </c>
      <c r="B110" s="124">
        <v>19</v>
      </c>
      <c r="C110" s="125" t="s">
        <v>23</v>
      </c>
      <c r="D110" s="123">
        <v>60</v>
      </c>
      <c r="E110" s="132">
        <v>0</v>
      </c>
      <c r="F110" s="127">
        <v>0</v>
      </c>
      <c r="G110" s="115" t="s">
        <v>108</v>
      </c>
      <c r="H110">
        <v>2020</v>
      </c>
      <c r="I110" s="116">
        <v>59.257534246575339</v>
      </c>
      <c r="J110" s="116">
        <f t="shared" si="1"/>
        <v>58.257534246575339</v>
      </c>
      <c r="K110" s="116">
        <v>58.257534246575339</v>
      </c>
      <c r="L110" t="s">
        <v>437</v>
      </c>
      <c r="M110" t="s">
        <v>44</v>
      </c>
    </row>
    <row r="111" spans="1:13" ht="14.5" customHeight="1">
      <c r="A111" s="122" t="s">
        <v>108</v>
      </c>
      <c r="B111" s="124">
        <v>19</v>
      </c>
      <c r="C111" s="125" t="s">
        <v>23</v>
      </c>
      <c r="D111" s="123">
        <v>60</v>
      </c>
      <c r="E111" s="132">
        <v>0</v>
      </c>
      <c r="F111" s="127">
        <v>0</v>
      </c>
      <c r="G111" s="115" t="s">
        <v>108</v>
      </c>
      <c r="H111">
        <v>2020</v>
      </c>
      <c r="I111" s="116">
        <v>56.057534246575344</v>
      </c>
      <c r="J111" s="116">
        <f t="shared" si="1"/>
        <v>55.057534246575344</v>
      </c>
      <c r="K111" s="116">
        <v>55.057534246575344</v>
      </c>
      <c r="L111" t="s">
        <v>437</v>
      </c>
      <c r="M111" t="s">
        <v>44</v>
      </c>
    </row>
    <row r="112" spans="1:13" ht="14.5" customHeight="1">
      <c r="A112" s="122" t="s">
        <v>154</v>
      </c>
      <c r="B112" s="124">
        <v>19</v>
      </c>
      <c r="C112" s="125">
        <v>60</v>
      </c>
      <c r="D112" s="123">
        <v>30</v>
      </c>
      <c r="E112" s="126">
        <v>0</v>
      </c>
      <c r="F112" s="127">
        <v>0</v>
      </c>
      <c r="G112" s="115" t="s">
        <v>154</v>
      </c>
      <c r="H112">
        <v>2020</v>
      </c>
      <c r="I112" s="116">
        <v>56.057534246575344</v>
      </c>
      <c r="J112" s="116">
        <f t="shared" si="1"/>
        <v>55.057534246575344</v>
      </c>
      <c r="K112" s="116">
        <v>55.057534246575344</v>
      </c>
      <c r="L112" t="s">
        <v>437</v>
      </c>
      <c r="M112" t="s">
        <v>44</v>
      </c>
    </row>
    <row r="113" spans="1:13" ht="14.5" customHeight="1">
      <c r="A113" s="122" t="s">
        <v>318</v>
      </c>
      <c r="B113" s="124">
        <v>19</v>
      </c>
      <c r="C113" s="125" t="s">
        <v>361</v>
      </c>
      <c r="D113" s="123" t="s">
        <v>361</v>
      </c>
      <c r="E113" s="126">
        <v>0</v>
      </c>
      <c r="F113" s="127">
        <v>0</v>
      </c>
      <c r="G113" s="115" t="s">
        <v>318</v>
      </c>
      <c r="H113">
        <v>2019</v>
      </c>
      <c r="I113" s="116">
        <v>51.580821917808223</v>
      </c>
      <c r="J113" s="116">
        <f t="shared" si="1"/>
        <v>49.580821917808223</v>
      </c>
      <c r="K113" s="116">
        <v>49.580821917808223</v>
      </c>
      <c r="L113" t="s">
        <v>437</v>
      </c>
      <c r="M113" t="s">
        <v>44</v>
      </c>
    </row>
    <row r="114" spans="1:13" ht="14.5" customHeight="1">
      <c r="A114" s="122" t="s">
        <v>18</v>
      </c>
      <c r="B114" s="124">
        <v>19</v>
      </c>
      <c r="C114" s="125" t="s">
        <v>15</v>
      </c>
      <c r="D114" s="123">
        <v>90</v>
      </c>
      <c r="E114" s="126"/>
      <c r="F114" s="127">
        <v>0</v>
      </c>
      <c r="G114" s="115" t="s">
        <v>18</v>
      </c>
      <c r="H114">
        <v>2019</v>
      </c>
      <c r="I114" s="116">
        <v>46.295890410958904</v>
      </c>
      <c r="J114" s="116">
        <f t="shared" si="1"/>
        <v>44.295890410958904</v>
      </c>
      <c r="K114" s="116">
        <v>44.295890410958904</v>
      </c>
      <c r="L114" t="s">
        <v>437</v>
      </c>
      <c r="M114" t="s">
        <v>42</v>
      </c>
    </row>
    <row r="115" spans="1:13" ht="14.5" customHeight="1">
      <c r="A115" s="122" t="s">
        <v>228</v>
      </c>
      <c r="B115" s="124">
        <v>19</v>
      </c>
      <c r="C115" s="125" t="s">
        <v>337</v>
      </c>
      <c r="D115" s="123">
        <v>7</v>
      </c>
      <c r="E115" s="126">
        <v>0</v>
      </c>
      <c r="F115" s="127">
        <v>0</v>
      </c>
      <c r="G115" s="115" t="s">
        <v>228</v>
      </c>
      <c r="H115">
        <v>2019</v>
      </c>
      <c r="I115" s="116">
        <v>47.408219178082192</v>
      </c>
      <c r="J115" s="116">
        <f t="shared" si="1"/>
        <v>45.408219178082192</v>
      </c>
      <c r="K115" s="116">
        <v>45.408219178082192</v>
      </c>
      <c r="L115" t="s">
        <v>437</v>
      </c>
      <c r="M115" t="s">
        <v>44</v>
      </c>
    </row>
    <row r="116" spans="1:13" ht="14.5" customHeight="1">
      <c r="A116" s="122" t="s">
        <v>168</v>
      </c>
      <c r="B116" s="124">
        <v>19</v>
      </c>
      <c r="C116" s="125" t="s">
        <v>337</v>
      </c>
      <c r="D116" s="123" t="s">
        <v>337</v>
      </c>
      <c r="E116" s="126">
        <v>0</v>
      </c>
      <c r="F116" s="127">
        <v>0</v>
      </c>
      <c r="G116" s="115" t="s">
        <v>168</v>
      </c>
      <c r="H116">
        <v>2019</v>
      </c>
      <c r="I116" s="116">
        <v>47.408219178082192</v>
      </c>
      <c r="J116" s="116">
        <f t="shared" si="1"/>
        <v>45.408219178082192</v>
      </c>
      <c r="K116" s="116">
        <v>45.408219178082192</v>
      </c>
      <c r="L116" t="s">
        <v>437</v>
      </c>
      <c r="M116" t="s">
        <v>44</v>
      </c>
    </row>
    <row r="117" spans="1:13" ht="14.5" customHeight="1">
      <c r="A117" s="122" t="s">
        <v>203</v>
      </c>
      <c r="B117" s="124">
        <v>19</v>
      </c>
      <c r="C117" s="125" t="s">
        <v>105</v>
      </c>
      <c r="D117" s="123">
        <v>32</v>
      </c>
      <c r="E117" s="126">
        <v>3</v>
      </c>
      <c r="F117" s="127">
        <v>0</v>
      </c>
      <c r="G117" s="115" t="s">
        <v>203</v>
      </c>
      <c r="H117">
        <v>2020</v>
      </c>
      <c r="I117" s="116">
        <v>50.473972602739728</v>
      </c>
      <c r="J117" s="116">
        <f t="shared" si="1"/>
        <v>49.473972602739728</v>
      </c>
      <c r="K117" s="116">
        <v>49.473972602739728</v>
      </c>
      <c r="L117" t="s">
        <v>437</v>
      </c>
      <c r="M117" t="s">
        <v>44</v>
      </c>
    </row>
    <row r="118" spans="1:13" ht="14.5" customHeight="1">
      <c r="A118" s="122" t="s">
        <v>247</v>
      </c>
      <c r="B118" s="124">
        <v>19</v>
      </c>
      <c r="C118" s="125" t="s">
        <v>15</v>
      </c>
      <c r="D118" s="123" t="s">
        <v>15</v>
      </c>
      <c r="E118" s="126">
        <v>2</v>
      </c>
      <c r="F118" s="127">
        <v>0</v>
      </c>
      <c r="G118" s="115" t="s">
        <v>247</v>
      </c>
      <c r="H118">
        <v>2019</v>
      </c>
      <c r="I118" s="116">
        <v>56.013698630136986</v>
      </c>
      <c r="J118" s="116">
        <f t="shared" si="1"/>
        <v>54.013698630136986</v>
      </c>
      <c r="K118" s="116">
        <v>54.013698630136986</v>
      </c>
      <c r="L118" t="s">
        <v>437</v>
      </c>
      <c r="M118" t="s">
        <v>44</v>
      </c>
    </row>
    <row r="119" spans="1:13" ht="14.5" customHeight="1">
      <c r="A119" s="122" t="s">
        <v>329</v>
      </c>
      <c r="B119" s="124">
        <v>19</v>
      </c>
      <c r="C119" s="125" t="s">
        <v>15</v>
      </c>
      <c r="D119" s="123">
        <v>90</v>
      </c>
      <c r="E119" s="126">
        <v>0</v>
      </c>
      <c r="F119" s="127">
        <v>0</v>
      </c>
      <c r="G119" s="115" t="s">
        <v>329</v>
      </c>
      <c r="H119">
        <v>2020</v>
      </c>
      <c r="I119" s="116">
        <v>64.169863013698631</v>
      </c>
      <c r="J119" s="116">
        <f t="shared" si="1"/>
        <v>63.169863013698631</v>
      </c>
      <c r="K119" s="116">
        <v>63.169863013698631</v>
      </c>
      <c r="L119" t="s">
        <v>437</v>
      </c>
      <c r="M119" t="s">
        <v>44</v>
      </c>
    </row>
    <row r="120" spans="1:13" ht="14.5" customHeight="1">
      <c r="A120" s="122" t="s">
        <v>18</v>
      </c>
      <c r="B120" s="124">
        <v>19</v>
      </c>
      <c r="C120" s="125" t="s">
        <v>15</v>
      </c>
      <c r="D120" s="123">
        <v>90</v>
      </c>
      <c r="E120" s="126">
        <v>0</v>
      </c>
      <c r="F120" s="127">
        <v>0</v>
      </c>
      <c r="G120" s="115" t="s">
        <v>18</v>
      </c>
      <c r="H120">
        <v>2019</v>
      </c>
      <c r="I120" s="116">
        <v>52.671232876712331</v>
      </c>
      <c r="J120" s="116">
        <f t="shared" si="1"/>
        <v>50.671232876712331</v>
      </c>
      <c r="K120" s="116">
        <v>50.671232876712331</v>
      </c>
      <c r="L120" t="s">
        <v>437</v>
      </c>
      <c r="M120" t="s">
        <v>44</v>
      </c>
    </row>
    <row r="121" spans="1:13" ht="14.5" customHeight="1">
      <c r="A121" s="122" t="s">
        <v>259</v>
      </c>
      <c r="B121" s="124">
        <v>19</v>
      </c>
      <c r="C121" s="125" t="s">
        <v>15</v>
      </c>
      <c r="D121" s="123">
        <v>90</v>
      </c>
      <c r="E121" s="126">
        <v>3</v>
      </c>
      <c r="F121" s="127">
        <v>0</v>
      </c>
      <c r="G121" s="115" t="s">
        <v>259</v>
      </c>
      <c r="H121">
        <v>2020</v>
      </c>
      <c r="I121" s="116">
        <v>29.457534246575342</v>
      </c>
      <c r="J121" s="116">
        <f t="shared" si="1"/>
        <v>28.457534246575342</v>
      </c>
      <c r="K121" s="116">
        <v>28.457534246575342</v>
      </c>
      <c r="L121" t="s">
        <v>437</v>
      </c>
      <c r="M121" t="s">
        <v>42</v>
      </c>
    </row>
    <row r="122" spans="1:13" ht="14.5" customHeight="1">
      <c r="A122" s="122" t="s">
        <v>318</v>
      </c>
      <c r="B122" s="124">
        <v>19</v>
      </c>
      <c r="C122" s="125" t="s">
        <v>15</v>
      </c>
      <c r="D122" s="123" t="s">
        <v>15</v>
      </c>
      <c r="E122" s="126">
        <v>3</v>
      </c>
      <c r="F122" s="127">
        <v>0</v>
      </c>
      <c r="G122" s="115" t="s">
        <v>318</v>
      </c>
      <c r="H122">
        <v>2019</v>
      </c>
      <c r="I122" s="116">
        <v>64.331506849315062</v>
      </c>
      <c r="J122" s="116">
        <f t="shared" si="1"/>
        <v>62.331506849315062</v>
      </c>
      <c r="K122" s="116">
        <v>62.331506849315062</v>
      </c>
      <c r="L122" t="s">
        <v>437</v>
      </c>
      <c r="M122" t="s">
        <v>42</v>
      </c>
    </row>
    <row r="123" spans="1:13" ht="14.5" customHeight="1">
      <c r="A123" s="122" t="s">
        <v>108</v>
      </c>
      <c r="B123" s="124">
        <v>19</v>
      </c>
      <c r="C123" s="125" t="s">
        <v>15</v>
      </c>
      <c r="D123" s="123">
        <v>90</v>
      </c>
      <c r="E123" s="132">
        <v>4</v>
      </c>
      <c r="F123" s="127">
        <v>0</v>
      </c>
      <c r="G123" s="115" t="s">
        <v>108</v>
      </c>
      <c r="H123">
        <v>2020</v>
      </c>
      <c r="I123" s="116">
        <v>62.868493150684934</v>
      </c>
      <c r="J123" s="116">
        <f t="shared" si="1"/>
        <v>61.868493150684934</v>
      </c>
      <c r="K123" s="116">
        <v>61.868493150684934</v>
      </c>
      <c r="L123" t="s">
        <v>437</v>
      </c>
      <c r="M123" t="s">
        <v>44</v>
      </c>
    </row>
    <row r="124" spans="1:13" ht="14.5" customHeight="1">
      <c r="A124" s="122" t="s">
        <v>259</v>
      </c>
      <c r="B124" s="124">
        <v>19</v>
      </c>
      <c r="C124" s="125" t="s">
        <v>15</v>
      </c>
      <c r="D124" s="123">
        <v>90</v>
      </c>
      <c r="E124" s="126">
        <v>4</v>
      </c>
      <c r="F124" s="127">
        <v>0</v>
      </c>
      <c r="G124" s="115" t="s">
        <v>259</v>
      </c>
      <c r="H124">
        <v>2020</v>
      </c>
      <c r="I124" s="116">
        <v>62.635616438356166</v>
      </c>
      <c r="J124" s="116">
        <f t="shared" si="1"/>
        <v>61.635616438356166</v>
      </c>
      <c r="K124" s="116">
        <v>61.635616438356166</v>
      </c>
      <c r="L124" t="s">
        <v>437</v>
      </c>
      <c r="M124" t="s">
        <v>44</v>
      </c>
    </row>
    <row r="125" spans="1:13" ht="14.5" customHeight="1">
      <c r="A125" s="122" t="s">
        <v>269</v>
      </c>
      <c r="B125" s="124">
        <v>19</v>
      </c>
      <c r="C125" s="125" t="s">
        <v>37</v>
      </c>
      <c r="D125" s="123" t="s">
        <v>37</v>
      </c>
      <c r="E125" s="126">
        <v>4</v>
      </c>
      <c r="F125" s="127">
        <v>0</v>
      </c>
      <c r="G125" s="115" t="s">
        <v>269</v>
      </c>
      <c r="H125">
        <v>2019</v>
      </c>
      <c r="I125" s="116">
        <v>64.287671232876718</v>
      </c>
      <c r="J125" s="116">
        <f t="shared" si="1"/>
        <v>62.287671232876718</v>
      </c>
      <c r="K125" s="116">
        <v>62.287671232876718</v>
      </c>
      <c r="L125" t="s">
        <v>437</v>
      </c>
      <c r="M125" t="s">
        <v>44</v>
      </c>
    </row>
    <row r="126" spans="1:13" ht="14.5" customHeight="1">
      <c r="A126" s="122" t="s">
        <v>133</v>
      </c>
      <c r="B126" s="124">
        <v>19</v>
      </c>
      <c r="C126" s="125" t="s">
        <v>29</v>
      </c>
      <c r="D126" s="123">
        <v>59</v>
      </c>
      <c r="E126" s="26"/>
      <c r="F126" s="132">
        <v>1</v>
      </c>
      <c r="G126" s="115" t="s">
        <v>133</v>
      </c>
      <c r="H126">
        <v>2020</v>
      </c>
      <c r="I126" s="116">
        <v>61.547945205479451</v>
      </c>
      <c r="J126" s="116">
        <f t="shared" si="1"/>
        <v>60.547945205479451</v>
      </c>
      <c r="K126" s="116">
        <v>60.547945205479451</v>
      </c>
      <c r="L126" t="s">
        <v>437</v>
      </c>
      <c r="M126" t="s">
        <v>42</v>
      </c>
    </row>
    <row r="127" spans="1:13" ht="14.5" customHeight="1">
      <c r="A127" s="122" t="s">
        <v>318</v>
      </c>
      <c r="B127" s="124">
        <v>19</v>
      </c>
      <c r="C127" s="125" t="s">
        <v>106</v>
      </c>
      <c r="D127" s="123" t="s">
        <v>106</v>
      </c>
      <c r="E127" s="126"/>
      <c r="F127" s="133">
        <v>1</v>
      </c>
      <c r="G127" s="115" t="s">
        <v>318</v>
      </c>
      <c r="H127">
        <v>2019</v>
      </c>
      <c r="I127" s="116">
        <v>61.547945205479451</v>
      </c>
      <c r="J127" s="116">
        <f t="shared" si="1"/>
        <v>59.547945205479451</v>
      </c>
      <c r="K127" s="116">
        <v>59.547945205479451</v>
      </c>
      <c r="L127" t="s">
        <v>437</v>
      </c>
      <c r="M127" t="s">
        <v>42</v>
      </c>
    </row>
    <row r="128" spans="1:13" ht="14.5" customHeight="1">
      <c r="A128" s="122" t="s">
        <v>275</v>
      </c>
      <c r="B128" s="124">
        <v>19</v>
      </c>
      <c r="C128" s="125" t="s">
        <v>15</v>
      </c>
      <c r="D128" s="123" t="s">
        <v>15</v>
      </c>
      <c r="E128" s="126">
        <v>0</v>
      </c>
      <c r="F128" s="127">
        <v>0</v>
      </c>
      <c r="G128" s="115" t="s">
        <v>275</v>
      </c>
      <c r="H128">
        <v>2019</v>
      </c>
      <c r="I128" s="116">
        <v>57.301369863013697</v>
      </c>
      <c r="J128" s="116">
        <f t="shared" si="1"/>
        <v>55.301369863013697</v>
      </c>
      <c r="K128" s="116">
        <v>55.301369863013697</v>
      </c>
      <c r="L128" t="s">
        <v>437</v>
      </c>
      <c r="M128" t="s">
        <v>42</v>
      </c>
    </row>
    <row r="129" spans="1:13" ht="14.5" customHeight="1">
      <c r="A129" s="122" t="s">
        <v>108</v>
      </c>
      <c r="B129" s="124">
        <v>19</v>
      </c>
      <c r="C129" s="125" t="s">
        <v>15</v>
      </c>
      <c r="D129" s="123">
        <v>90</v>
      </c>
      <c r="E129" s="132">
        <v>0</v>
      </c>
      <c r="F129" s="127">
        <v>0</v>
      </c>
      <c r="G129" s="115" t="s">
        <v>108</v>
      </c>
      <c r="H129">
        <v>2020</v>
      </c>
      <c r="I129" s="116">
        <v>47.416438356164385</v>
      </c>
      <c r="J129" s="116">
        <f t="shared" si="1"/>
        <v>46.416438356164385</v>
      </c>
      <c r="K129" s="116">
        <v>46.416438356164385</v>
      </c>
      <c r="L129" t="s">
        <v>437</v>
      </c>
      <c r="M129" t="s">
        <v>42</v>
      </c>
    </row>
    <row r="130" spans="1:13" ht="14.5" customHeight="1">
      <c r="A130" s="122" t="s">
        <v>133</v>
      </c>
      <c r="B130" s="124">
        <v>19</v>
      </c>
      <c r="C130" s="125" t="s">
        <v>23</v>
      </c>
      <c r="D130" s="123">
        <v>60</v>
      </c>
      <c r="E130" s="132">
        <v>0</v>
      </c>
      <c r="F130" s="127">
        <v>0</v>
      </c>
      <c r="G130" s="115" t="s">
        <v>133</v>
      </c>
      <c r="H130">
        <v>2020</v>
      </c>
      <c r="I130" s="116">
        <v>53.065753424657537</v>
      </c>
      <c r="J130" s="116">
        <f t="shared" si="1"/>
        <v>52.065753424657537</v>
      </c>
      <c r="K130" s="116">
        <v>52.065753424657537</v>
      </c>
      <c r="L130" t="s">
        <v>437</v>
      </c>
      <c r="M130" t="s">
        <v>42</v>
      </c>
    </row>
    <row r="131" spans="1:13" ht="14.5" customHeight="1">
      <c r="A131" s="122" t="s">
        <v>214</v>
      </c>
      <c r="B131" s="124">
        <v>19</v>
      </c>
      <c r="C131" s="125" t="s">
        <v>360</v>
      </c>
      <c r="D131" s="123">
        <v>88</v>
      </c>
      <c r="E131" s="126">
        <v>0</v>
      </c>
      <c r="F131" s="127">
        <v>0</v>
      </c>
      <c r="G131" s="115" t="s">
        <v>214</v>
      </c>
      <c r="H131">
        <v>2020</v>
      </c>
      <c r="I131" s="116">
        <v>59.284931506849318</v>
      </c>
      <c r="J131" s="116">
        <f t="shared" ref="J131:J162" si="2">IF(H131&gt;=2020,SUM(I131,-1),SUM(I131,-2))</f>
        <v>58.284931506849318</v>
      </c>
      <c r="K131" s="116">
        <v>58.284931506849318</v>
      </c>
      <c r="L131" t="s">
        <v>437</v>
      </c>
      <c r="M131" t="s">
        <v>42</v>
      </c>
    </row>
    <row r="132" spans="1:13" ht="14.5" customHeight="1">
      <c r="A132" s="122" t="s">
        <v>121</v>
      </c>
      <c r="B132" s="124">
        <v>19</v>
      </c>
      <c r="C132" s="125" t="s">
        <v>23</v>
      </c>
      <c r="D132" s="123">
        <v>60</v>
      </c>
      <c r="E132" s="126">
        <v>0</v>
      </c>
      <c r="F132" s="127">
        <v>0</v>
      </c>
      <c r="G132" s="115" t="s">
        <v>121</v>
      </c>
      <c r="H132">
        <v>2020</v>
      </c>
      <c r="I132" s="116">
        <v>53.904109589041099</v>
      </c>
      <c r="J132" s="116">
        <f t="shared" si="2"/>
        <v>52.904109589041099</v>
      </c>
      <c r="K132" s="116">
        <v>52.904109589041099</v>
      </c>
      <c r="L132" t="s">
        <v>437</v>
      </c>
      <c r="M132" t="s">
        <v>42</v>
      </c>
    </row>
    <row r="133" spans="1:13" ht="14.5" customHeight="1">
      <c r="A133" s="122" t="s">
        <v>376</v>
      </c>
      <c r="B133" s="124">
        <v>19</v>
      </c>
      <c r="C133" s="125" t="s">
        <v>37</v>
      </c>
      <c r="D133" s="123">
        <v>30</v>
      </c>
      <c r="E133" s="126">
        <v>0</v>
      </c>
      <c r="F133" s="127">
        <v>0</v>
      </c>
      <c r="G133" s="115" t="s">
        <v>376</v>
      </c>
      <c r="H133">
        <v>2019</v>
      </c>
      <c r="I133" s="116">
        <v>57.123287671232873</v>
      </c>
      <c r="J133" s="116">
        <f t="shared" si="2"/>
        <v>55.123287671232873</v>
      </c>
      <c r="K133" s="116">
        <v>55.123287671232873</v>
      </c>
      <c r="L133" t="s">
        <v>437</v>
      </c>
      <c r="M133" t="s">
        <v>44</v>
      </c>
    </row>
    <row r="134" spans="1:13" ht="14.5" customHeight="1">
      <c r="A134" s="122" t="s">
        <v>274</v>
      </c>
      <c r="B134" s="124">
        <v>19</v>
      </c>
      <c r="C134" s="125" t="s">
        <v>37</v>
      </c>
      <c r="D134" s="123">
        <v>30</v>
      </c>
      <c r="E134" s="126">
        <v>0</v>
      </c>
      <c r="F134" s="127">
        <v>0</v>
      </c>
      <c r="G134" s="115" t="s">
        <v>274</v>
      </c>
      <c r="H134">
        <v>2019</v>
      </c>
      <c r="I134" s="116">
        <v>57.123287671232873</v>
      </c>
      <c r="J134" s="116">
        <f t="shared" si="2"/>
        <v>55.123287671232873</v>
      </c>
      <c r="K134" s="116">
        <v>55.123287671232873</v>
      </c>
      <c r="L134" t="s">
        <v>437</v>
      </c>
      <c r="M134" t="s">
        <v>44</v>
      </c>
    </row>
    <row r="135" spans="1:13" ht="14.5" customHeight="1">
      <c r="A135" s="122" t="s">
        <v>274</v>
      </c>
      <c r="B135" s="124">
        <v>19</v>
      </c>
      <c r="C135" s="125" t="s">
        <v>125</v>
      </c>
      <c r="D135" s="123">
        <v>16</v>
      </c>
      <c r="E135" s="126">
        <v>0</v>
      </c>
      <c r="F135" s="127">
        <v>0</v>
      </c>
      <c r="G135" s="115" t="s">
        <v>274</v>
      </c>
      <c r="H135">
        <v>2019</v>
      </c>
      <c r="I135" s="116">
        <v>46.287671232876711</v>
      </c>
      <c r="J135" s="116">
        <f t="shared" si="2"/>
        <v>44.287671232876711</v>
      </c>
      <c r="K135" s="116">
        <v>44.287671232876711</v>
      </c>
      <c r="L135" t="s">
        <v>437</v>
      </c>
      <c r="M135" t="s">
        <v>44</v>
      </c>
    </row>
    <row r="136" spans="1:13" ht="14.5" customHeight="1">
      <c r="A136" s="122" t="s">
        <v>96</v>
      </c>
      <c r="B136" s="124">
        <v>19</v>
      </c>
      <c r="C136" s="125" t="s">
        <v>15</v>
      </c>
      <c r="D136" s="123" t="s">
        <v>15</v>
      </c>
      <c r="E136" s="126">
        <v>0</v>
      </c>
      <c r="F136" s="127">
        <v>0</v>
      </c>
      <c r="G136" s="115" t="s">
        <v>96</v>
      </c>
      <c r="H136">
        <v>2019</v>
      </c>
      <c r="I136" s="116">
        <v>51.449315068493149</v>
      </c>
      <c r="J136" s="116">
        <f t="shared" si="2"/>
        <v>49.449315068493149</v>
      </c>
      <c r="K136" s="116">
        <v>49.449315068493149</v>
      </c>
      <c r="L136" t="s">
        <v>437</v>
      </c>
      <c r="M136" t="s">
        <v>42</v>
      </c>
    </row>
    <row r="137" spans="1:13" ht="14.5" customHeight="1">
      <c r="A137" s="122" t="s">
        <v>247</v>
      </c>
      <c r="B137" s="124">
        <v>19</v>
      </c>
      <c r="C137" s="125" t="s">
        <v>23</v>
      </c>
      <c r="D137" s="123" t="s">
        <v>23</v>
      </c>
      <c r="E137" s="126">
        <v>0</v>
      </c>
      <c r="F137" s="127">
        <v>0</v>
      </c>
      <c r="G137" s="115" t="s">
        <v>247</v>
      </c>
      <c r="H137">
        <v>2019</v>
      </c>
      <c r="I137" s="116">
        <v>49.923287671232877</v>
      </c>
      <c r="J137" s="116">
        <f t="shared" si="2"/>
        <v>47.923287671232877</v>
      </c>
      <c r="K137" s="116">
        <v>47.923287671232877</v>
      </c>
      <c r="L137" t="s">
        <v>437</v>
      </c>
      <c r="M137" t="s">
        <v>42</v>
      </c>
    </row>
    <row r="138" spans="1:13" ht="14.5" customHeight="1">
      <c r="A138" s="122" t="s">
        <v>247</v>
      </c>
      <c r="B138" s="124">
        <v>19</v>
      </c>
      <c r="C138" s="125" t="s">
        <v>37</v>
      </c>
      <c r="D138" s="123" t="s">
        <v>37</v>
      </c>
      <c r="E138" s="126">
        <v>0</v>
      </c>
      <c r="F138" s="127">
        <v>0</v>
      </c>
      <c r="G138" s="115" t="s">
        <v>247</v>
      </c>
      <c r="H138">
        <v>2019</v>
      </c>
      <c r="I138" s="116">
        <v>45.87945205479452</v>
      </c>
      <c r="J138" s="116">
        <f t="shared" si="2"/>
        <v>43.87945205479452</v>
      </c>
      <c r="K138" s="116">
        <v>43.87945205479452</v>
      </c>
      <c r="L138" t="s">
        <v>437</v>
      </c>
      <c r="M138" t="s">
        <v>42</v>
      </c>
    </row>
    <row r="139" spans="1:13" ht="14.5" customHeight="1">
      <c r="A139" s="122" t="s">
        <v>269</v>
      </c>
      <c r="B139" s="124">
        <v>19</v>
      </c>
      <c r="C139" s="125" t="s">
        <v>15</v>
      </c>
      <c r="D139" s="123" t="s">
        <v>15</v>
      </c>
      <c r="E139" s="126">
        <v>0</v>
      </c>
      <c r="F139" s="127">
        <v>0</v>
      </c>
      <c r="G139" s="115" t="s">
        <v>269</v>
      </c>
      <c r="H139">
        <v>2019</v>
      </c>
      <c r="I139" s="116">
        <v>58.564383561643837</v>
      </c>
      <c r="J139" s="116">
        <f t="shared" si="2"/>
        <v>56.564383561643837</v>
      </c>
      <c r="K139" s="116">
        <v>56.564383561643837</v>
      </c>
      <c r="L139" t="s">
        <v>437</v>
      </c>
      <c r="M139" t="s">
        <v>42</v>
      </c>
    </row>
    <row r="140" spans="1:13" ht="14.5" customHeight="1">
      <c r="A140" s="122" t="s">
        <v>318</v>
      </c>
      <c r="B140" s="124">
        <v>19</v>
      </c>
      <c r="C140" s="125" t="s">
        <v>23</v>
      </c>
      <c r="D140" s="123" t="s">
        <v>23</v>
      </c>
      <c r="E140" s="126">
        <v>0</v>
      </c>
      <c r="F140" s="127">
        <v>0</v>
      </c>
      <c r="G140" s="115" t="s">
        <v>318</v>
      </c>
      <c r="H140">
        <v>2019</v>
      </c>
      <c r="I140" s="116">
        <v>45.87945205479452</v>
      </c>
      <c r="J140" s="116">
        <f t="shared" si="2"/>
        <v>43.87945205479452</v>
      </c>
      <c r="K140" s="116">
        <v>43.87945205479452</v>
      </c>
      <c r="L140" t="s">
        <v>437</v>
      </c>
      <c r="M140" t="s">
        <v>42</v>
      </c>
    </row>
    <row r="141" spans="1:13" ht="14.5" customHeight="1">
      <c r="A141" s="122" t="s">
        <v>137</v>
      </c>
      <c r="B141" s="124">
        <v>19</v>
      </c>
      <c r="C141" s="125" t="s">
        <v>15</v>
      </c>
      <c r="D141" s="123">
        <v>90</v>
      </c>
      <c r="E141" s="132">
        <v>3</v>
      </c>
      <c r="F141" s="127">
        <v>0</v>
      </c>
      <c r="G141" s="115" t="s">
        <v>137</v>
      </c>
      <c r="H141">
        <v>2020</v>
      </c>
      <c r="I141" s="116">
        <v>41.517808219178079</v>
      </c>
      <c r="J141" s="116">
        <f t="shared" si="2"/>
        <v>40.517808219178079</v>
      </c>
      <c r="K141" s="116">
        <v>40.517808219178079</v>
      </c>
      <c r="L141" t="s">
        <v>437</v>
      </c>
      <c r="M141" t="s">
        <v>44</v>
      </c>
    </row>
    <row r="142" spans="1:13" ht="14.5" customHeight="1">
      <c r="A142" s="122" t="s">
        <v>137</v>
      </c>
      <c r="B142" s="124">
        <v>19</v>
      </c>
      <c r="C142" s="125" t="s">
        <v>15</v>
      </c>
      <c r="D142" s="123">
        <v>90</v>
      </c>
      <c r="E142" s="132">
        <v>3</v>
      </c>
      <c r="F142" s="127">
        <v>0</v>
      </c>
      <c r="G142" s="115" t="s">
        <v>137</v>
      </c>
      <c r="H142">
        <v>2020</v>
      </c>
      <c r="I142" s="116">
        <v>53.504109589041093</v>
      </c>
      <c r="J142" s="116">
        <f t="shared" si="2"/>
        <v>52.504109589041093</v>
      </c>
      <c r="K142" s="116">
        <v>52.504109589041093</v>
      </c>
      <c r="L142" t="s">
        <v>437</v>
      </c>
      <c r="M142" t="s">
        <v>44</v>
      </c>
    </row>
    <row r="143" spans="1:13" ht="14.5" customHeight="1">
      <c r="A143" s="122" t="s">
        <v>230</v>
      </c>
      <c r="B143" s="124">
        <v>19</v>
      </c>
      <c r="C143" s="125" t="s">
        <v>37</v>
      </c>
      <c r="D143" s="123">
        <v>30</v>
      </c>
      <c r="E143" s="132">
        <v>3</v>
      </c>
      <c r="F143" s="127">
        <v>0</v>
      </c>
      <c r="G143" s="115" t="s">
        <v>230</v>
      </c>
      <c r="H143">
        <v>2020</v>
      </c>
      <c r="I143" s="116">
        <v>60.838356164383562</v>
      </c>
      <c r="J143" s="116">
        <f t="shared" si="2"/>
        <v>59.838356164383562</v>
      </c>
      <c r="K143" s="116">
        <v>59.838356164383562</v>
      </c>
      <c r="L143" t="s">
        <v>437</v>
      </c>
      <c r="M143" t="s">
        <v>42</v>
      </c>
    </row>
    <row r="144" spans="1:13" ht="14.5" customHeight="1">
      <c r="A144" s="122" t="s">
        <v>33</v>
      </c>
      <c r="B144" s="124">
        <v>19</v>
      </c>
      <c r="C144" s="125" t="s">
        <v>21</v>
      </c>
      <c r="D144" s="123" t="s">
        <v>21</v>
      </c>
      <c r="E144" s="126">
        <v>3</v>
      </c>
      <c r="F144" s="127">
        <v>0</v>
      </c>
      <c r="G144" s="115" t="s">
        <v>33</v>
      </c>
      <c r="H144">
        <v>2019</v>
      </c>
      <c r="I144" s="116">
        <v>60.838356164383562</v>
      </c>
      <c r="J144" s="116">
        <f t="shared" si="2"/>
        <v>58.838356164383562</v>
      </c>
      <c r="K144" s="116">
        <v>58.838356164383562</v>
      </c>
      <c r="L144" t="s">
        <v>437</v>
      </c>
      <c r="M144" t="s">
        <v>42</v>
      </c>
    </row>
    <row r="145" spans="1:13" ht="14.5" customHeight="1">
      <c r="A145" s="122" t="s">
        <v>318</v>
      </c>
      <c r="B145" s="124">
        <v>19</v>
      </c>
      <c r="C145" s="125" t="s">
        <v>295</v>
      </c>
      <c r="D145" s="123" t="s">
        <v>295</v>
      </c>
      <c r="E145" s="126">
        <v>3</v>
      </c>
      <c r="F145" s="127">
        <v>0</v>
      </c>
      <c r="G145" s="115" t="s">
        <v>318</v>
      </c>
      <c r="H145">
        <v>2019</v>
      </c>
      <c r="I145" s="116">
        <v>60.838356164383562</v>
      </c>
      <c r="J145" s="116">
        <f t="shared" si="2"/>
        <v>58.838356164383562</v>
      </c>
      <c r="K145" s="116">
        <v>58.838356164383562</v>
      </c>
      <c r="L145" t="s">
        <v>437</v>
      </c>
      <c r="M145" t="s">
        <v>42</v>
      </c>
    </row>
    <row r="146" spans="1:13" ht="14.5" customHeight="1">
      <c r="A146" s="122" t="s">
        <v>269</v>
      </c>
      <c r="B146" s="124">
        <v>19</v>
      </c>
      <c r="C146" s="125" t="s">
        <v>23</v>
      </c>
      <c r="D146" s="123" t="s">
        <v>23</v>
      </c>
      <c r="E146" s="126">
        <v>4</v>
      </c>
      <c r="F146" s="127">
        <v>0</v>
      </c>
      <c r="G146" s="115" t="s">
        <v>269</v>
      </c>
      <c r="H146">
        <v>2019</v>
      </c>
      <c r="I146" s="116">
        <v>65.846575342465755</v>
      </c>
      <c r="J146" s="116">
        <f t="shared" si="2"/>
        <v>63.846575342465755</v>
      </c>
      <c r="K146" s="116">
        <v>63.846575342465755</v>
      </c>
      <c r="L146" t="s">
        <v>437</v>
      </c>
      <c r="M146" t="s">
        <v>42</v>
      </c>
    </row>
    <row r="147" spans="1:13" ht="14.5" customHeight="1">
      <c r="A147" s="122" t="s">
        <v>59</v>
      </c>
      <c r="B147" s="124">
        <v>19</v>
      </c>
      <c r="C147" s="125" t="s">
        <v>313</v>
      </c>
      <c r="D147" s="123">
        <v>23</v>
      </c>
      <c r="E147" s="126"/>
      <c r="F147" s="127">
        <v>0</v>
      </c>
      <c r="G147" s="115" t="s">
        <v>59</v>
      </c>
      <c r="H147">
        <v>2020</v>
      </c>
      <c r="I147" s="116">
        <v>49.136986301369866</v>
      </c>
      <c r="J147" s="116">
        <f t="shared" si="2"/>
        <v>48.136986301369866</v>
      </c>
      <c r="K147" s="116">
        <v>48.136986301369866</v>
      </c>
      <c r="L147" t="s">
        <v>437</v>
      </c>
      <c r="M147" t="s">
        <v>44</v>
      </c>
    </row>
    <row r="148" spans="1:13" ht="14.5" customHeight="1">
      <c r="A148" s="122" t="s">
        <v>275</v>
      </c>
      <c r="B148" s="124">
        <v>19</v>
      </c>
      <c r="C148" s="125" t="s">
        <v>325</v>
      </c>
      <c r="D148" s="123" t="s">
        <v>325</v>
      </c>
      <c r="E148" s="127"/>
      <c r="F148" s="133">
        <v>1</v>
      </c>
      <c r="G148" s="115" t="s">
        <v>275</v>
      </c>
      <c r="H148">
        <v>2019</v>
      </c>
      <c r="I148" s="116">
        <v>55.972602739726028</v>
      </c>
      <c r="J148" s="116">
        <f t="shared" si="2"/>
        <v>53.972602739726028</v>
      </c>
      <c r="K148" s="116">
        <v>53.972602739726028</v>
      </c>
      <c r="L148" t="s">
        <v>437</v>
      </c>
      <c r="M148" t="s">
        <v>42</v>
      </c>
    </row>
    <row r="149" spans="1:13" ht="14.5" customHeight="1">
      <c r="A149" s="122" t="s">
        <v>329</v>
      </c>
      <c r="B149" s="124">
        <v>19</v>
      </c>
      <c r="C149" s="125">
        <v>90</v>
      </c>
      <c r="D149" s="123">
        <v>60</v>
      </c>
      <c r="E149" s="126">
        <v>0</v>
      </c>
      <c r="F149" s="127">
        <v>0</v>
      </c>
      <c r="G149" s="115" t="s">
        <v>329</v>
      </c>
      <c r="H149">
        <v>2020</v>
      </c>
      <c r="I149" s="116">
        <v>55.682191780821917</v>
      </c>
      <c r="J149" s="116">
        <f t="shared" si="2"/>
        <v>54.682191780821917</v>
      </c>
      <c r="K149" s="116">
        <v>54.682191780821917</v>
      </c>
      <c r="L149" t="s">
        <v>437</v>
      </c>
      <c r="M149" t="s">
        <v>44</v>
      </c>
    </row>
    <row r="150" spans="1:13" ht="14.5" customHeight="1">
      <c r="A150" s="122" t="s">
        <v>33</v>
      </c>
      <c r="B150" s="124">
        <v>19</v>
      </c>
      <c r="C150" s="125" t="s">
        <v>37</v>
      </c>
      <c r="D150" s="123" t="s">
        <v>37</v>
      </c>
      <c r="E150" s="126">
        <v>0</v>
      </c>
      <c r="F150" s="127">
        <v>0</v>
      </c>
      <c r="G150" s="115" t="s">
        <v>33</v>
      </c>
      <c r="H150">
        <v>2019</v>
      </c>
      <c r="I150" s="116">
        <v>32.361643835616441</v>
      </c>
      <c r="J150" s="116">
        <f t="shared" si="2"/>
        <v>30.361643835616441</v>
      </c>
      <c r="K150" s="116">
        <v>30.361643835616441</v>
      </c>
      <c r="L150" t="s">
        <v>437</v>
      </c>
      <c r="M150" t="s">
        <v>44</v>
      </c>
    </row>
    <row r="151" spans="1:13" ht="14.5" customHeight="1">
      <c r="A151" s="122" t="s">
        <v>247</v>
      </c>
      <c r="B151" s="124">
        <v>19</v>
      </c>
      <c r="C151" s="125" t="s">
        <v>37</v>
      </c>
      <c r="D151" s="123" t="s">
        <v>37</v>
      </c>
      <c r="E151" s="126">
        <v>0</v>
      </c>
      <c r="F151" s="127">
        <v>0</v>
      </c>
      <c r="G151" s="115" t="s">
        <v>247</v>
      </c>
      <c r="H151">
        <v>2019</v>
      </c>
      <c r="I151" s="116">
        <v>32.361643835616441</v>
      </c>
      <c r="J151" s="116">
        <f t="shared" si="2"/>
        <v>30.361643835616441</v>
      </c>
      <c r="K151" s="116">
        <v>30.361643835616441</v>
      </c>
      <c r="L151" t="s">
        <v>437</v>
      </c>
      <c r="M151" t="s">
        <v>44</v>
      </c>
    </row>
    <row r="152" spans="1:13" ht="14.5" customHeight="1">
      <c r="A152" s="122" t="s">
        <v>318</v>
      </c>
      <c r="B152" s="124">
        <v>19</v>
      </c>
      <c r="C152" s="125" t="s">
        <v>37</v>
      </c>
      <c r="D152" s="123" t="s">
        <v>37</v>
      </c>
      <c r="E152" s="126">
        <v>0</v>
      </c>
      <c r="F152" s="127">
        <v>0</v>
      </c>
      <c r="G152" s="115" t="s">
        <v>318</v>
      </c>
      <c r="H152">
        <v>2019</v>
      </c>
      <c r="I152" s="116">
        <v>32.361643835616441</v>
      </c>
      <c r="J152" s="116">
        <f t="shared" si="2"/>
        <v>30.361643835616441</v>
      </c>
      <c r="K152" s="116">
        <v>30.361643835616441</v>
      </c>
      <c r="L152" t="s">
        <v>437</v>
      </c>
      <c r="M152" t="s">
        <v>44</v>
      </c>
    </row>
    <row r="153" spans="1:13" ht="14.5" customHeight="1">
      <c r="A153" s="122" t="s">
        <v>331</v>
      </c>
      <c r="B153" s="124">
        <v>19</v>
      </c>
      <c r="C153" s="125" t="s">
        <v>37</v>
      </c>
      <c r="D153" s="123">
        <v>30</v>
      </c>
      <c r="E153" s="126">
        <v>0</v>
      </c>
      <c r="F153" s="127">
        <v>0</v>
      </c>
      <c r="G153" s="115" t="s">
        <v>331</v>
      </c>
      <c r="H153">
        <v>2020</v>
      </c>
      <c r="I153" s="116">
        <v>52.723287671232875</v>
      </c>
      <c r="J153" s="116">
        <f t="shared" si="2"/>
        <v>51.723287671232875</v>
      </c>
      <c r="K153" s="116">
        <v>51.723287671232875</v>
      </c>
      <c r="L153" t="s">
        <v>437</v>
      </c>
      <c r="M153" t="s">
        <v>42</v>
      </c>
    </row>
    <row r="154" spans="1:13" ht="14.5" customHeight="1">
      <c r="A154" s="122" t="s">
        <v>159</v>
      </c>
      <c r="B154" s="124">
        <v>19</v>
      </c>
      <c r="C154" s="125" t="s">
        <v>15</v>
      </c>
      <c r="D154" s="123" t="s">
        <v>15</v>
      </c>
      <c r="E154" s="126">
        <v>3</v>
      </c>
      <c r="F154" s="127">
        <v>0</v>
      </c>
      <c r="G154" s="115" t="s">
        <v>159</v>
      </c>
      <c r="H154">
        <v>2019</v>
      </c>
      <c r="I154" s="116">
        <v>59.939726027397263</v>
      </c>
      <c r="J154" s="116">
        <f t="shared" si="2"/>
        <v>57.939726027397263</v>
      </c>
      <c r="K154" s="116">
        <v>57.939726027397263</v>
      </c>
      <c r="L154" t="s">
        <v>437</v>
      </c>
      <c r="M154" t="s">
        <v>42</v>
      </c>
    </row>
    <row r="155" spans="1:13" ht="14.5" customHeight="1">
      <c r="A155" s="122" t="s">
        <v>218</v>
      </c>
      <c r="B155" s="124">
        <v>19</v>
      </c>
      <c r="C155" s="125" t="s">
        <v>23</v>
      </c>
      <c r="D155" s="123">
        <v>60</v>
      </c>
      <c r="E155" s="126">
        <v>0</v>
      </c>
      <c r="F155" s="127">
        <v>0</v>
      </c>
      <c r="G155" s="115" t="s">
        <v>218</v>
      </c>
      <c r="H155">
        <v>2020</v>
      </c>
      <c r="I155" s="116">
        <v>49.136986301369866</v>
      </c>
      <c r="J155" s="116">
        <f t="shared" si="2"/>
        <v>48.136986301369866</v>
      </c>
      <c r="K155" s="116">
        <v>48.136986301369866</v>
      </c>
      <c r="L155" t="s">
        <v>437</v>
      </c>
      <c r="M155" t="s">
        <v>44</v>
      </c>
    </row>
    <row r="156" spans="1:13" ht="14.5" customHeight="1">
      <c r="A156" s="122" t="s">
        <v>137</v>
      </c>
      <c r="B156" s="124">
        <v>19</v>
      </c>
      <c r="C156" s="125" t="s">
        <v>15</v>
      </c>
      <c r="D156" s="123">
        <v>90</v>
      </c>
      <c r="E156" s="132">
        <v>0</v>
      </c>
      <c r="F156" s="127">
        <v>0</v>
      </c>
      <c r="G156" s="115" t="s">
        <v>137</v>
      </c>
      <c r="H156">
        <v>2020</v>
      </c>
      <c r="I156" s="116">
        <v>51.136986301369866</v>
      </c>
      <c r="J156" s="116">
        <f t="shared" si="2"/>
        <v>50.136986301369866</v>
      </c>
      <c r="K156" s="116">
        <v>50.136986301369866</v>
      </c>
      <c r="L156" t="s">
        <v>437</v>
      </c>
      <c r="M156" t="s">
        <v>42</v>
      </c>
    </row>
    <row r="157" spans="1:13" ht="14.5" customHeight="1">
      <c r="A157" s="122" t="s">
        <v>318</v>
      </c>
      <c r="B157" s="124">
        <v>19</v>
      </c>
      <c r="C157" s="125" t="s">
        <v>15</v>
      </c>
      <c r="D157" s="123" t="s">
        <v>15</v>
      </c>
      <c r="E157" s="126">
        <v>0</v>
      </c>
      <c r="F157" s="127">
        <v>0</v>
      </c>
      <c r="G157" s="115" t="s">
        <v>318</v>
      </c>
      <c r="H157">
        <v>2019</v>
      </c>
      <c r="I157" s="116">
        <v>50.063013698630137</v>
      </c>
      <c r="J157" s="116">
        <f t="shared" si="2"/>
        <v>48.063013698630137</v>
      </c>
      <c r="K157" s="116">
        <v>48.063013698630137</v>
      </c>
      <c r="L157" t="s">
        <v>437</v>
      </c>
      <c r="M157" t="s">
        <v>44</v>
      </c>
    </row>
    <row r="158" spans="1:13" ht="14.5" customHeight="1">
      <c r="A158" s="122" t="s">
        <v>127</v>
      </c>
      <c r="B158" s="124">
        <v>19</v>
      </c>
      <c r="C158" s="125" t="s">
        <v>15</v>
      </c>
      <c r="D158" s="123">
        <v>90</v>
      </c>
      <c r="E158" s="126">
        <v>2</v>
      </c>
      <c r="F158" s="127">
        <v>0</v>
      </c>
      <c r="G158" s="115" t="s">
        <v>127</v>
      </c>
      <c r="H158">
        <v>2020</v>
      </c>
      <c r="I158" s="116">
        <v>53.43287671232877</v>
      </c>
      <c r="J158" s="116">
        <f t="shared" si="2"/>
        <v>52.43287671232877</v>
      </c>
      <c r="K158" s="116">
        <v>52.43287671232877</v>
      </c>
      <c r="L158" t="s">
        <v>437</v>
      </c>
      <c r="M158" t="s">
        <v>42</v>
      </c>
    </row>
    <row r="159" spans="1:13" ht="14.5" customHeight="1">
      <c r="A159" s="122" t="s">
        <v>218</v>
      </c>
      <c r="B159" s="124">
        <v>19</v>
      </c>
      <c r="C159" s="125" t="s">
        <v>15</v>
      </c>
      <c r="D159" s="123">
        <v>90</v>
      </c>
      <c r="E159" s="126">
        <v>3</v>
      </c>
      <c r="F159" s="127">
        <v>0</v>
      </c>
      <c r="G159" s="115" t="s">
        <v>218</v>
      </c>
      <c r="H159">
        <v>2020</v>
      </c>
      <c r="I159" s="116">
        <v>49.153424657534245</v>
      </c>
      <c r="J159" s="116">
        <f t="shared" si="2"/>
        <v>48.153424657534245</v>
      </c>
      <c r="K159" s="116">
        <v>48.153424657534245</v>
      </c>
      <c r="L159" t="s">
        <v>437</v>
      </c>
      <c r="M159" t="s">
        <v>44</v>
      </c>
    </row>
    <row r="160" spans="1:13" ht="14.5" customHeight="1">
      <c r="A160" s="122" t="s">
        <v>315</v>
      </c>
      <c r="B160" s="124"/>
      <c r="C160" s="125" t="s">
        <v>15</v>
      </c>
      <c r="D160" s="123"/>
      <c r="E160" s="134">
        <v>3</v>
      </c>
      <c r="F160" s="127">
        <v>0</v>
      </c>
      <c r="G160" s="115" t="s">
        <v>315</v>
      </c>
      <c r="H160">
        <v>2019</v>
      </c>
      <c r="I160" s="116">
        <v>60.635616438356166</v>
      </c>
      <c r="J160" s="116">
        <f t="shared" si="2"/>
        <v>58.635616438356166</v>
      </c>
      <c r="K160" s="116">
        <v>58.635616438356166</v>
      </c>
      <c r="L160" t="s">
        <v>437</v>
      </c>
      <c r="M160" t="s">
        <v>44</v>
      </c>
    </row>
    <row r="161" spans="1:13" ht="14.5" customHeight="1">
      <c r="A161" s="122" t="s">
        <v>315</v>
      </c>
      <c r="B161" s="124"/>
      <c r="C161" s="125" t="s">
        <v>15</v>
      </c>
      <c r="D161" s="123"/>
      <c r="E161" s="134">
        <v>4</v>
      </c>
      <c r="F161" s="127">
        <v>0</v>
      </c>
      <c r="G161" s="115" t="s">
        <v>315</v>
      </c>
      <c r="H161">
        <v>2019</v>
      </c>
      <c r="I161" s="116">
        <v>62.060273972602737</v>
      </c>
      <c r="J161" s="116">
        <f t="shared" si="2"/>
        <v>60.060273972602737</v>
      </c>
      <c r="K161" s="116">
        <v>60.060273972602737</v>
      </c>
      <c r="L161" t="s">
        <v>437</v>
      </c>
      <c r="M161" t="s">
        <v>42</v>
      </c>
    </row>
    <row r="162" spans="1:13" ht="14.5" customHeight="1">
      <c r="A162" s="122" t="s">
        <v>315</v>
      </c>
      <c r="B162" s="124"/>
      <c r="C162" s="125" t="s">
        <v>15</v>
      </c>
      <c r="D162" s="123"/>
      <c r="E162" s="126"/>
      <c r="F162" s="127">
        <v>0</v>
      </c>
      <c r="G162" s="115" t="s">
        <v>315</v>
      </c>
      <c r="H162">
        <v>2019</v>
      </c>
      <c r="I162" s="116">
        <v>58.37808219178082</v>
      </c>
      <c r="J162" s="116">
        <f t="shared" si="2"/>
        <v>56.37808219178082</v>
      </c>
      <c r="K162" s="116">
        <v>56.37808219178082</v>
      </c>
      <c r="L162" t="s">
        <v>437</v>
      </c>
      <c r="M162" t="s">
        <v>44</v>
      </c>
    </row>
  </sheetData>
  <pageMargins left="0" right="0" top="0" bottom="0" header="0" footer="0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"/>
  <sheetViews>
    <sheetView workbookViewId="0">
      <selection activeCell="B1" sqref="B1"/>
    </sheetView>
  </sheetViews>
  <sheetFormatPr defaultRowHeight="14.5"/>
  <cols>
    <col min="9" max="11" width="8.7265625" style="116"/>
  </cols>
  <sheetData>
    <row r="1" spans="1:13">
      <c r="A1" t="s">
        <v>0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s="116" t="s">
        <v>130</v>
      </c>
      <c r="J1" s="116" t="s">
        <v>11</v>
      </c>
      <c r="K1" s="116" t="s">
        <v>12</v>
      </c>
      <c r="L1" t="s">
        <v>1</v>
      </c>
      <c r="M1" t="s">
        <v>2</v>
      </c>
    </row>
    <row r="2" spans="1:13">
      <c r="A2" t="s">
        <v>57</v>
      </c>
      <c r="B2">
        <v>1</v>
      </c>
      <c r="C2" t="s">
        <v>37</v>
      </c>
      <c r="D2">
        <v>30</v>
      </c>
      <c r="E2">
        <v>0</v>
      </c>
      <c r="F2">
        <v>0</v>
      </c>
      <c r="G2" t="s">
        <v>57</v>
      </c>
      <c r="H2">
        <v>2020</v>
      </c>
      <c r="I2" s="116">
        <v>40.969863013698628</v>
      </c>
      <c r="J2" s="116">
        <v>39.969863013698628</v>
      </c>
      <c r="K2" s="116">
        <v>39.969863013698628</v>
      </c>
      <c r="L2" t="s">
        <v>432</v>
      </c>
      <c r="M2" t="s">
        <v>44</v>
      </c>
    </row>
    <row r="3" spans="1:13">
      <c r="A3" t="s">
        <v>257</v>
      </c>
      <c r="B3">
        <v>2</v>
      </c>
      <c r="C3" t="s">
        <v>15</v>
      </c>
      <c r="D3">
        <v>90</v>
      </c>
      <c r="E3">
        <v>0</v>
      </c>
      <c r="F3">
        <v>0</v>
      </c>
      <c r="G3" t="s">
        <v>257</v>
      </c>
      <c r="H3">
        <v>2020</v>
      </c>
      <c r="I3" s="116">
        <v>44.2</v>
      </c>
      <c r="J3" s="116">
        <v>43.2</v>
      </c>
      <c r="K3" s="116">
        <v>43.2</v>
      </c>
      <c r="L3" t="s">
        <v>432</v>
      </c>
      <c r="M3" t="s">
        <v>44</v>
      </c>
    </row>
    <row r="4" spans="1:13">
      <c r="A4" t="s">
        <v>110</v>
      </c>
      <c r="B4">
        <v>3</v>
      </c>
      <c r="C4" t="s">
        <v>15</v>
      </c>
      <c r="D4">
        <v>90</v>
      </c>
      <c r="E4">
        <v>0</v>
      </c>
      <c r="F4">
        <v>0</v>
      </c>
      <c r="G4" t="s">
        <v>110</v>
      </c>
      <c r="H4">
        <v>2019</v>
      </c>
      <c r="I4" s="116">
        <v>61.142465753424659</v>
      </c>
      <c r="J4" s="116">
        <v>59.142465753424659</v>
      </c>
      <c r="K4" s="116">
        <v>59.142465753424659</v>
      </c>
      <c r="L4" t="s">
        <v>432</v>
      </c>
      <c r="M4" t="s">
        <v>42</v>
      </c>
    </row>
    <row r="5" spans="1:13">
      <c r="A5" t="s">
        <v>28</v>
      </c>
      <c r="B5">
        <v>4</v>
      </c>
      <c r="C5" t="s">
        <v>37</v>
      </c>
      <c r="D5">
        <v>30</v>
      </c>
      <c r="E5">
        <v>0</v>
      </c>
      <c r="F5">
        <v>0</v>
      </c>
      <c r="G5" t="s">
        <v>28</v>
      </c>
      <c r="H5">
        <v>2019</v>
      </c>
      <c r="I5" s="116">
        <v>44.526027397260272</v>
      </c>
      <c r="J5" s="116">
        <v>42.526027397260272</v>
      </c>
      <c r="K5" s="116">
        <v>42.526027397260272</v>
      </c>
      <c r="L5" t="s">
        <v>432</v>
      </c>
      <c r="M5" t="s">
        <v>42</v>
      </c>
    </row>
    <row r="6" spans="1:13">
      <c r="A6" t="s">
        <v>168</v>
      </c>
      <c r="B6">
        <v>5</v>
      </c>
      <c r="C6" t="s">
        <v>15</v>
      </c>
      <c r="D6">
        <v>90</v>
      </c>
      <c r="E6">
        <v>2</v>
      </c>
      <c r="F6">
        <v>0</v>
      </c>
      <c r="G6" t="s">
        <v>168</v>
      </c>
      <c r="H6">
        <v>2019</v>
      </c>
      <c r="I6" s="116">
        <v>51.605479452054794</v>
      </c>
      <c r="J6" s="116">
        <v>49.605479452054794</v>
      </c>
      <c r="K6" s="116">
        <v>49.605479452054794</v>
      </c>
      <c r="L6" t="s">
        <v>432</v>
      </c>
      <c r="M6" t="s">
        <v>44</v>
      </c>
    </row>
    <row r="7" spans="1:13">
      <c r="A7" t="s">
        <v>433</v>
      </c>
      <c r="B7">
        <v>5</v>
      </c>
      <c r="C7" t="s">
        <v>37</v>
      </c>
      <c r="D7">
        <v>30</v>
      </c>
      <c r="E7">
        <v>0</v>
      </c>
      <c r="F7">
        <v>0</v>
      </c>
      <c r="G7" t="s">
        <v>433</v>
      </c>
      <c r="H7">
        <v>2020</v>
      </c>
      <c r="I7" s="116">
        <v>34.416438356164385</v>
      </c>
      <c r="J7" s="116">
        <v>33.416438356164385</v>
      </c>
      <c r="K7" s="116">
        <v>33.416438356164385</v>
      </c>
      <c r="L7" t="s">
        <v>432</v>
      </c>
      <c r="M7" t="s">
        <v>42</v>
      </c>
    </row>
    <row r="8" spans="1:13">
      <c r="A8" t="s">
        <v>26</v>
      </c>
      <c r="B8">
        <v>6</v>
      </c>
      <c r="C8" t="s">
        <v>15</v>
      </c>
      <c r="D8">
        <v>90</v>
      </c>
      <c r="E8">
        <v>4</v>
      </c>
      <c r="F8">
        <v>0</v>
      </c>
      <c r="G8" t="s">
        <v>26</v>
      </c>
      <c r="H8">
        <v>2019</v>
      </c>
      <c r="I8" s="116">
        <v>62.375342465753427</v>
      </c>
      <c r="J8" s="116">
        <v>60.375342465753427</v>
      </c>
      <c r="K8" s="116">
        <v>60.375342465753427</v>
      </c>
      <c r="L8" t="s">
        <v>432</v>
      </c>
      <c r="M8" t="s">
        <v>42</v>
      </c>
    </row>
    <row r="9" spans="1:13">
      <c r="A9" t="s">
        <v>287</v>
      </c>
      <c r="B9">
        <v>6</v>
      </c>
      <c r="C9" t="s">
        <v>15</v>
      </c>
      <c r="D9">
        <v>90</v>
      </c>
      <c r="E9">
        <v>0</v>
      </c>
      <c r="F9">
        <v>0</v>
      </c>
      <c r="G9" t="s">
        <v>287</v>
      </c>
      <c r="H9">
        <v>2019</v>
      </c>
      <c r="I9" s="116">
        <v>36.947945205479449</v>
      </c>
      <c r="J9" s="116">
        <v>34.947945205479449</v>
      </c>
      <c r="K9" s="116">
        <v>34.947945205479449</v>
      </c>
      <c r="L9" t="s">
        <v>432</v>
      </c>
      <c r="M9" t="s">
        <v>44</v>
      </c>
    </row>
    <row r="10" spans="1:13">
      <c r="A10" t="s">
        <v>133</v>
      </c>
      <c r="B10">
        <v>6</v>
      </c>
      <c r="C10" t="s">
        <v>15</v>
      </c>
      <c r="D10">
        <v>60</v>
      </c>
      <c r="E10">
        <v>0</v>
      </c>
      <c r="F10">
        <v>0</v>
      </c>
      <c r="G10" t="s">
        <v>133</v>
      </c>
      <c r="H10">
        <v>2020</v>
      </c>
      <c r="I10" s="116">
        <v>52.205479452054796</v>
      </c>
      <c r="J10" s="116">
        <v>51.205479452054796</v>
      </c>
      <c r="K10" s="116">
        <v>51.205479452054796</v>
      </c>
      <c r="L10" t="s">
        <v>432</v>
      </c>
      <c r="M10" t="s">
        <v>44</v>
      </c>
    </row>
    <row r="11" spans="1:13">
      <c r="A11" t="s">
        <v>216</v>
      </c>
      <c r="B11">
        <v>9</v>
      </c>
      <c r="C11" t="s">
        <v>23</v>
      </c>
      <c r="D11">
        <v>60</v>
      </c>
      <c r="E11">
        <v>2</v>
      </c>
      <c r="F11">
        <v>0</v>
      </c>
      <c r="G11" t="s">
        <v>216</v>
      </c>
      <c r="H11">
        <v>2020</v>
      </c>
      <c r="I11" s="116">
        <v>39.799999999999997</v>
      </c>
      <c r="J11" s="116">
        <v>38.799999999999997</v>
      </c>
      <c r="K11" s="116">
        <v>38.799999999999997</v>
      </c>
      <c r="L11" t="s">
        <v>432</v>
      </c>
      <c r="M11" t="s">
        <v>42</v>
      </c>
    </row>
    <row r="12" spans="1:13">
      <c r="A12" t="s">
        <v>254</v>
      </c>
      <c r="B12">
        <v>9</v>
      </c>
      <c r="C12" t="s">
        <v>15</v>
      </c>
      <c r="D12">
        <v>90</v>
      </c>
      <c r="E12">
        <v>0</v>
      </c>
      <c r="F12">
        <v>0</v>
      </c>
      <c r="G12" t="s">
        <v>254</v>
      </c>
      <c r="H12">
        <v>2019</v>
      </c>
      <c r="I12" s="116">
        <v>58.197260273972603</v>
      </c>
      <c r="J12" s="116">
        <v>56.197260273972603</v>
      </c>
      <c r="K12" s="116">
        <v>56.197260273972603</v>
      </c>
      <c r="L12" t="s">
        <v>432</v>
      </c>
      <c r="M12" t="s">
        <v>44</v>
      </c>
    </row>
    <row r="13" spans="1:13">
      <c r="A13" t="s">
        <v>26</v>
      </c>
      <c r="B13">
        <v>9</v>
      </c>
      <c r="C13" t="s">
        <v>15</v>
      </c>
      <c r="D13">
        <v>90</v>
      </c>
      <c r="E13">
        <v>0</v>
      </c>
      <c r="F13">
        <v>0</v>
      </c>
      <c r="G13" t="s">
        <v>26</v>
      </c>
      <c r="H13">
        <v>2019</v>
      </c>
      <c r="I13" s="116">
        <v>55.668493150684931</v>
      </c>
      <c r="J13" s="116">
        <v>53.668493150684931</v>
      </c>
      <c r="K13" s="116">
        <v>53.668493150684931</v>
      </c>
      <c r="L13" t="s">
        <v>432</v>
      </c>
      <c r="M13" t="s">
        <v>44</v>
      </c>
    </row>
    <row r="14" spans="1:13">
      <c r="A14" t="s">
        <v>197</v>
      </c>
      <c r="B14">
        <v>9</v>
      </c>
      <c r="C14" t="s">
        <v>15</v>
      </c>
      <c r="D14">
        <v>90</v>
      </c>
      <c r="E14">
        <v>0</v>
      </c>
      <c r="F14">
        <v>0</v>
      </c>
      <c r="G14" t="s">
        <v>197</v>
      </c>
      <c r="H14">
        <v>2020</v>
      </c>
      <c r="I14" s="116">
        <v>53.528767123287672</v>
      </c>
      <c r="J14" s="116">
        <v>52.528767123287672</v>
      </c>
      <c r="K14" s="116">
        <v>52.528767123287672</v>
      </c>
      <c r="L14" t="s">
        <v>432</v>
      </c>
      <c r="M14" t="s">
        <v>42</v>
      </c>
    </row>
    <row r="15" spans="1:13">
      <c r="A15" t="s">
        <v>119</v>
      </c>
      <c r="B15">
        <v>10</v>
      </c>
      <c r="C15" t="s">
        <v>37</v>
      </c>
      <c r="D15">
        <v>30</v>
      </c>
      <c r="E15">
        <v>3</v>
      </c>
      <c r="F15">
        <v>0</v>
      </c>
      <c r="G15" t="s">
        <v>119</v>
      </c>
      <c r="H15">
        <v>2020</v>
      </c>
      <c r="I15" s="116">
        <v>50.62191780821918</v>
      </c>
      <c r="J15" s="116">
        <v>49.62191780821918</v>
      </c>
      <c r="K15" s="116">
        <v>49.62191780821918</v>
      </c>
      <c r="L15" t="s">
        <v>432</v>
      </c>
      <c r="M15" t="s">
        <v>44</v>
      </c>
    </row>
    <row r="16" spans="1:13">
      <c r="A16" t="s">
        <v>154</v>
      </c>
      <c r="B16">
        <v>11</v>
      </c>
      <c r="C16" t="s">
        <v>114</v>
      </c>
      <c r="D16">
        <v>20</v>
      </c>
      <c r="E16">
        <v>0</v>
      </c>
      <c r="F16">
        <v>0</v>
      </c>
      <c r="G16" t="s">
        <v>154</v>
      </c>
      <c r="H16">
        <v>2020</v>
      </c>
      <c r="I16" s="116">
        <v>34.517808219178079</v>
      </c>
      <c r="J16" s="116">
        <v>33.517808219178079</v>
      </c>
      <c r="K16" s="116">
        <v>33.517808219178079</v>
      </c>
      <c r="L16" t="s">
        <v>432</v>
      </c>
      <c r="M16" t="s">
        <v>42</v>
      </c>
    </row>
    <row r="17" spans="1:13">
      <c r="A17" t="s">
        <v>154</v>
      </c>
      <c r="B17">
        <v>11</v>
      </c>
      <c r="C17" t="s">
        <v>114</v>
      </c>
      <c r="D17">
        <v>20</v>
      </c>
      <c r="E17">
        <v>0</v>
      </c>
      <c r="F17">
        <v>0</v>
      </c>
      <c r="G17" t="s">
        <v>154</v>
      </c>
      <c r="H17">
        <v>2020</v>
      </c>
      <c r="I17" s="116">
        <v>34.517808219178079</v>
      </c>
      <c r="J17" s="116">
        <v>33.517808219178079</v>
      </c>
      <c r="K17" s="116">
        <v>33.517808219178079</v>
      </c>
      <c r="L17" t="s">
        <v>432</v>
      </c>
      <c r="M17" t="s">
        <v>42</v>
      </c>
    </row>
    <row r="18" spans="1:13">
      <c r="A18" t="s">
        <v>318</v>
      </c>
      <c r="B18">
        <v>11</v>
      </c>
      <c r="C18">
        <v>41</v>
      </c>
      <c r="E18">
        <v>1</v>
      </c>
      <c r="F18">
        <v>0</v>
      </c>
      <c r="G18" t="s">
        <v>318</v>
      </c>
      <c r="H18">
        <v>2019</v>
      </c>
      <c r="I18" s="116">
        <v>62.323287671232876</v>
      </c>
      <c r="J18" s="116">
        <v>60.323287671232876</v>
      </c>
      <c r="K18" s="116">
        <v>60.323287671232876</v>
      </c>
      <c r="L18" t="s">
        <v>432</v>
      </c>
      <c r="M18" t="s">
        <v>44</v>
      </c>
    </row>
    <row r="19" spans="1:13">
      <c r="A19" t="s">
        <v>28</v>
      </c>
      <c r="B19">
        <v>13</v>
      </c>
      <c r="C19" t="s">
        <v>15</v>
      </c>
      <c r="D19">
        <v>90</v>
      </c>
      <c r="E19">
        <v>0</v>
      </c>
      <c r="F19">
        <v>0</v>
      </c>
      <c r="G19" t="s">
        <v>28</v>
      </c>
      <c r="H19">
        <v>2019</v>
      </c>
      <c r="I19" s="116">
        <v>52.405479452054792</v>
      </c>
      <c r="J19" s="116">
        <v>50.405479452054792</v>
      </c>
      <c r="K19" s="116">
        <v>50.405479452054792</v>
      </c>
      <c r="L19" t="s">
        <v>432</v>
      </c>
      <c r="M19" t="s">
        <v>42</v>
      </c>
    </row>
    <row r="20" spans="1:13">
      <c r="A20" t="s">
        <v>13</v>
      </c>
      <c r="B20">
        <v>13</v>
      </c>
      <c r="C20" t="s">
        <v>15</v>
      </c>
      <c r="D20">
        <v>90</v>
      </c>
      <c r="E20">
        <v>0</v>
      </c>
      <c r="F20">
        <v>0</v>
      </c>
      <c r="G20" t="s">
        <v>13</v>
      </c>
      <c r="H20">
        <v>2019</v>
      </c>
      <c r="I20" s="116">
        <v>57.301369863013697</v>
      </c>
      <c r="J20" s="116">
        <v>55.301369863013697</v>
      </c>
      <c r="K20" s="116">
        <v>55.301369863013697</v>
      </c>
      <c r="L20" t="s">
        <v>432</v>
      </c>
      <c r="M20" t="s">
        <v>42</v>
      </c>
    </row>
    <row r="21" spans="1:13">
      <c r="A21" t="s">
        <v>200</v>
      </c>
      <c r="B21">
        <v>13</v>
      </c>
      <c r="C21" t="s">
        <v>271</v>
      </c>
      <c r="D21">
        <v>46</v>
      </c>
      <c r="E21">
        <v>2</v>
      </c>
      <c r="F21">
        <v>0</v>
      </c>
      <c r="G21" t="s">
        <v>200</v>
      </c>
      <c r="H21">
        <v>2020</v>
      </c>
      <c r="I21" s="116">
        <v>53.298630136986304</v>
      </c>
      <c r="J21" s="116">
        <v>52.298630136986304</v>
      </c>
      <c r="K21" s="116">
        <v>52.298630136986304</v>
      </c>
      <c r="L21" t="s">
        <v>432</v>
      </c>
      <c r="M21" t="s">
        <v>42</v>
      </c>
    </row>
    <row r="22" spans="1:13">
      <c r="A22" t="s">
        <v>433</v>
      </c>
      <c r="B22">
        <v>13</v>
      </c>
      <c r="C22" t="s">
        <v>300</v>
      </c>
      <c r="D22">
        <v>42</v>
      </c>
      <c r="E22">
        <v>2</v>
      </c>
      <c r="F22">
        <v>0</v>
      </c>
      <c r="G22" t="s">
        <v>433</v>
      </c>
      <c r="H22">
        <v>2020</v>
      </c>
      <c r="I22" s="116">
        <v>45.169863013698631</v>
      </c>
      <c r="J22" s="116">
        <v>44.169863013698631</v>
      </c>
      <c r="K22" s="116">
        <v>44.169863013698631</v>
      </c>
      <c r="L22" t="s">
        <v>432</v>
      </c>
      <c r="M22" t="s">
        <v>42</v>
      </c>
    </row>
    <row r="23" spans="1:13">
      <c r="A23" t="s">
        <v>22</v>
      </c>
      <c r="B23">
        <v>13</v>
      </c>
      <c r="C23" t="s">
        <v>15</v>
      </c>
      <c r="D23">
        <v>90</v>
      </c>
      <c r="E23">
        <v>2</v>
      </c>
      <c r="F23">
        <v>0</v>
      </c>
      <c r="G23" t="s">
        <v>22</v>
      </c>
      <c r="H23">
        <v>2019</v>
      </c>
      <c r="I23" s="116">
        <v>55.019178082191779</v>
      </c>
      <c r="J23" s="116">
        <v>53.019178082191779</v>
      </c>
      <c r="K23" s="116">
        <v>53.019178082191779</v>
      </c>
      <c r="L23" t="s">
        <v>432</v>
      </c>
      <c r="M23" t="s">
        <v>44</v>
      </c>
    </row>
    <row r="24" spans="1:13">
      <c r="A24" t="s">
        <v>84</v>
      </c>
      <c r="B24">
        <v>13</v>
      </c>
      <c r="C24" t="s">
        <v>15</v>
      </c>
      <c r="D24">
        <v>90</v>
      </c>
      <c r="E24">
        <v>3</v>
      </c>
      <c r="F24">
        <v>0</v>
      </c>
      <c r="G24" t="s">
        <v>84</v>
      </c>
      <c r="H24">
        <v>2020</v>
      </c>
      <c r="I24" s="116">
        <v>45.912328767123284</v>
      </c>
      <c r="J24" s="116">
        <v>44.912328767123284</v>
      </c>
      <c r="K24" s="116">
        <v>44.912328767123284</v>
      </c>
      <c r="L24" t="s">
        <v>432</v>
      </c>
      <c r="M24" t="s">
        <v>44</v>
      </c>
    </row>
    <row r="25" spans="1:13">
      <c r="A25" t="s">
        <v>309</v>
      </c>
      <c r="B25">
        <v>13</v>
      </c>
      <c r="C25" t="s">
        <v>15</v>
      </c>
      <c r="D25">
        <v>90</v>
      </c>
      <c r="E25">
        <v>0</v>
      </c>
      <c r="F25">
        <v>0</v>
      </c>
      <c r="G25" t="s">
        <v>309</v>
      </c>
      <c r="H25">
        <v>2019</v>
      </c>
      <c r="I25" s="116">
        <v>41.57260273972603</v>
      </c>
      <c r="J25" s="116">
        <v>39.57260273972603</v>
      </c>
      <c r="K25" s="116">
        <v>39.57260273972603</v>
      </c>
      <c r="L25" t="s">
        <v>432</v>
      </c>
      <c r="M25" t="s">
        <v>42</v>
      </c>
    </row>
    <row r="26" spans="1:13">
      <c r="A26" t="s">
        <v>169</v>
      </c>
      <c r="B26">
        <v>13</v>
      </c>
      <c r="C26" t="s">
        <v>15</v>
      </c>
      <c r="D26">
        <v>90</v>
      </c>
      <c r="E26">
        <v>3</v>
      </c>
      <c r="F26">
        <v>0</v>
      </c>
      <c r="G26" t="s">
        <v>169</v>
      </c>
      <c r="H26">
        <v>2020</v>
      </c>
      <c r="I26" s="116">
        <v>52.786301369863011</v>
      </c>
      <c r="J26" s="116">
        <v>51.786301369863011</v>
      </c>
      <c r="K26" s="116">
        <v>51.786301369863011</v>
      </c>
      <c r="L26" t="s">
        <v>432</v>
      </c>
      <c r="M26" t="s">
        <v>44</v>
      </c>
    </row>
    <row r="27" spans="1:13">
      <c r="A27" t="s">
        <v>43</v>
      </c>
      <c r="B27">
        <v>13</v>
      </c>
      <c r="C27" t="s">
        <v>15</v>
      </c>
      <c r="D27">
        <v>90</v>
      </c>
      <c r="E27">
        <v>0</v>
      </c>
      <c r="F27">
        <v>0</v>
      </c>
      <c r="G27" t="s">
        <v>43</v>
      </c>
      <c r="H27">
        <v>2020</v>
      </c>
      <c r="I27" s="116">
        <v>41.243835616438353</v>
      </c>
      <c r="J27" s="116">
        <v>40.243835616438353</v>
      </c>
      <c r="K27" s="116">
        <v>40.243835616438353</v>
      </c>
      <c r="L27" t="s">
        <v>432</v>
      </c>
      <c r="M27" t="s">
        <v>44</v>
      </c>
    </row>
    <row r="28" spans="1:13">
      <c r="A28" t="s">
        <v>257</v>
      </c>
      <c r="B28">
        <v>13</v>
      </c>
      <c r="C28" t="s">
        <v>15</v>
      </c>
      <c r="D28">
        <v>90</v>
      </c>
      <c r="E28">
        <v>0</v>
      </c>
      <c r="F28">
        <v>0</v>
      </c>
      <c r="G28" t="s">
        <v>257</v>
      </c>
      <c r="H28">
        <v>2020</v>
      </c>
      <c r="I28" s="116">
        <v>56.416438356164385</v>
      </c>
      <c r="J28" s="116">
        <v>55.416438356164385</v>
      </c>
      <c r="K28" s="116">
        <v>55.416438356164385</v>
      </c>
      <c r="L28" t="s">
        <v>432</v>
      </c>
      <c r="M28" t="s">
        <v>44</v>
      </c>
    </row>
    <row r="29" spans="1:13">
      <c r="A29" t="s">
        <v>200</v>
      </c>
      <c r="B29">
        <v>13</v>
      </c>
      <c r="C29" t="s">
        <v>15</v>
      </c>
      <c r="D29">
        <v>90</v>
      </c>
      <c r="E29">
        <v>0</v>
      </c>
      <c r="F29">
        <v>0</v>
      </c>
      <c r="G29" t="s">
        <v>200</v>
      </c>
      <c r="H29">
        <v>2020</v>
      </c>
      <c r="I29" s="116">
        <v>33.268493150684932</v>
      </c>
      <c r="J29" s="116">
        <v>32.268493150684932</v>
      </c>
      <c r="K29" s="116">
        <v>32.268493150684932</v>
      </c>
      <c r="L29" t="s">
        <v>432</v>
      </c>
      <c r="M29" t="s">
        <v>42</v>
      </c>
    </row>
    <row r="30" spans="1:13">
      <c r="A30" t="s">
        <v>93</v>
      </c>
      <c r="B30">
        <v>13</v>
      </c>
      <c r="C30" t="s">
        <v>23</v>
      </c>
      <c r="D30">
        <v>60</v>
      </c>
      <c r="E30">
        <v>0</v>
      </c>
      <c r="F30">
        <v>0</v>
      </c>
      <c r="G30" t="s">
        <v>93</v>
      </c>
      <c r="H30">
        <v>2020</v>
      </c>
      <c r="I30" s="116">
        <v>64.93424657534247</v>
      </c>
      <c r="J30" s="116">
        <v>63.93424657534247</v>
      </c>
      <c r="K30" s="116">
        <v>63.93424657534247</v>
      </c>
      <c r="L30" t="s">
        <v>432</v>
      </c>
      <c r="M30" t="s">
        <v>42</v>
      </c>
    </row>
    <row r="31" spans="1:13">
      <c r="A31" t="s">
        <v>160</v>
      </c>
      <c r="B31">
        <v>13</v>
      </c>
      <c r="C31" t="s">
        <v>23</v>
      </c>
      <c r="D31">
        <v>60</v>
      </c>
      <c r="E31">
        <v>0</v>
      </c>
      <c r="F31">
        <v>0</v>
      </c>
      <c r="G31" t="s">
        <v>160</v>
      </c>
      <c r="H31">
        <v>2020</v>
      </c>
      <c r="I31" s="116">
        <v>35.761643835616439</v>
      </c>
      <c r="J31" s="116">
        <v>34.761643835616439</v>
      </c>
      <c r="K31" s="116">
        <v>34.761643835616439</v>
      </c>
      <c r="L31" t="s">
        <v>432</v>
      </c>
      <c r="M31" t="s">
        <v>44</v>
      </c>
    </row>
    <row r="32" spans="1:13">
      <c r="A32" t="s">
        <v>135</v>
      </c>
      <c r="B32">
        <v>13</v>
      </c>
      <c r="C32" t="s">
        <v>23</v>
      </c>
      <c r="D32">
        <v>60</v>
      </c>
      <c r="E32">
        <v>0</v>
      </c>
      <c r="F32">
        <v>0</v>
      </c>
      <c r="G32" t="s">
        <v>135</v>
      </c>
      <c r="H32">
        <v>2020</v>
      </c>
      <c r="I32" s="116">
        <v>51.057534246575344</v>
      </c>
      <c r="J32" s="116">
        <v>50.057534246575344</v>
      </c>
      <c r="K32" s="116">
        <v>50.057534246575344</v>
      </c>
      <c r="L32" t="s">
        <v>432</v>
      </c>
      <c r="M32" t="s">
        <v>42</v>
      </c>
    </row>
    <row r="33" spans="1:13">
      <c r="A33" t="s">
        <v>286</v>
      </c>
      <c r="B33">
        <v>13</v>
      </c>
      <c r="C33" t="s">
        <v>15</v>
      </c>
      <c r="D33">
        <v>90</v>
      </c>
      <c r="E33">
        <v>0</v>
      </c>
      <c r="F33">
        <v>0</v>
      </c>
      <c r="G33" t="s">
        <v>286</v>
      </c>
      <c r="H33">
        <v>2020</v>
      </c>
      <c r="I33" s="116">
        <v>49.915068493150685</v>
      </c>
      <c r="J33" s="116">
        <v>48.915068493150685</v>
      </c>
      <c r="K33" s="116">
        <v>48.915068493150685</v>
      </c>
      <c r="L33" t="s">
        <v>432</v>
      </c>
      <c r="M33" t="s">
        <v>44</v>
      </c>
    </row>
    <row r="34" spans="1:13">
      <c r="A34" t="s">
        <v>154</v>
      </c>
      <c r="B34">
        <v>13</v>
      </c>
      <c r="C34" t="s">
        <v>157</v>
      </c>
      <c r="D34">
        <v>68</v>
      </c>
      <c r="E34">
        <v>0</v>
      </c>
      <c r="F34">
        <v>0</v>
      </c>
      <c r="G34" t="s">
        <v>154</v>
      </c>
      <c r="H34">
        <v>2020</v>
      </c>
      <c r="I34" s="116">
        <v>30.813698630136987</v>
      </c>
      <c r="J34" s="116">
        <v>29.813698630136987</v>
      </c>
      <c r="K34" s="116">
        <v>29.813698630136987</v>
      </c>
      <c r="L34" t="s">
        <v>432</v>
      </c>
      <c r="M34" t="s">
        <v>42</v>
      </c>
    </row>
    <row r="35" spans="1:13">
      <c r="A35" t="s">
        <v>434</v>
      </c>
      <c r="B35">
        <v>13</v>
      </c>
      <c r="C35" t="s">
        <v>37</v>
      </c>
      <c r="D35">
        <v>60</v>
      </c>
      <c r="E35">
        <v>0</v>
      </c>
      <c r="F35">
        <v>0</v>
      </c>
      <c r="G35" t="s">
        <v>434</v>
      </c>
      <c r="H35">
        <v>2020</v>
      </c>
      <c r="I35" s="116">
        <v>43.646575342465752</v>
      </c>
      <c r="J35" s="116">
        <v>42.646575342465752</v>
      </c>
      <c r="K35" s="116">
        <v>42.646575342465752</v>
      </c>
      <c r="L35" t="s">
        <v>432</v>
      </c>
      <c r="M35" t="s">
        <v>42</v>
      </c>
    </row>
    <row r="36" spans="1:13">
      <c r="A36" t="s">
        <v>221</v>
      </c>
      <c r="B36">
        <v>13</v>
      </c>
      <c r="C36" t="s">
        <v>15</v>
      </c>
      <c r="D36">
        <v>90</v>
      </c>
      <c r="E36">
        <v>0</v>
      </c>
      <c r="F36">
        <v>0</v>
      </c>
      <c r="G36" t="s">
        <v>221</v>
      </c>
      <c r="H36">
        <v>2019</v>
      </c>
      <c r="I36" s="116">
        <v>34.158904109589038</v>
      </c>
      <c r="J36" s="116">
        <v>32.158904109589038</v>
      </c>
      <c r="K36" s="116">
        <v>32.158904109589038</v>
      </c>
      <c r="L36" t="s">
        <v>432</v>
      </c>
      <c r="M36" t="s">
        <v>44</v>
      </c>
    </row>
    <row r="37" spans="1:13">
      <c r="A37" t="s">
        <v>213</v>
      </c>
      <c r="B37">
        <v>13</v>
      </c>
      <c r="C37" t="s">
        <v>15</v>
      </c>
      <c r="D37">
        <v>90</v>
      </c>
      <c r="E37">
        <v>0</v>
      </c>
      <c r="F37">
        <v>0</v>
      </c>
      <c r="G37" t="s">
        <v>213</v>
      </c>
      <c r="H37">
        <v>2019</v>
      </c>
      <c r="I37" s="116">
        <v>48.054794520547944</v>
      </c>
      <c r="J37" s="116">
        <v>46.054794520547944</v>
      </c>
      <c r="K37" s="116">
        <v>46.054794520547944</v>
      </c>
      <c r="L37" t="s">
        <v>432</v>
      </c>
      <c r="M37" t="s">
        <v>44</v>
      </c>
    </row>
    <row r="38" spans="1:13">
      <c r="A38" t="s">
        <v>13</v>
      </c>
      <c r="B38">
        <v>13</v>
      </c>
      <c r="C38" t="s">
        <v>15</v>
      </c>
      <c r="D38">
        <v>90</v>
      </c>
      <c r="E38">
        <v>0</v>
      </c>
      <c r="F38">
        <v>0</v>
      </c>
      <c r="G38" t="s">
        <v>13</v>
      </c>
      <c r="H38">
        <v>2019</v>
      </c>
      <c r="I38" s="116">
        <v>40.213698630136989</v>
      </c>
      <c r="J38" s="116">
        <v>38.213698630136989</v>
      </c>
      <c r="K38" s="116">
        <v>38.213698630136989</v>
      </c>
      <c r="L38" t="s">
        <v>432</v>
      </c>
      <c r="M38" t="s">
        <v>44</v>
      </c>
    </row>
    <row r="39" spans="1:13">
      <c r="A39" t="s">
        <v>110</v>
      </c>
      <c r="B39">
        <v>13</v>
      </c>
      <c r="C39" t="s">
        <v>374</v>
      </c>
      <c r="D39">
        <v>5</v>
      </c>
      <c r="E39">
        <v>0</v>
      </c>
      <c r="F39">
        <v>0</v>
      </c>
      <c r="G39" t="s">
        <v>110</v>
      </c>
      <c r="H39">
        <v>2019</v>
      </c>
      <c r="I39" s="116">
        <v>45.167123287671231</v>
      </c>
      <c r="J39" s="116">
        <v>43.167123287671231</v>
      </c>
      <c r="K39" s="116">
        <v>43.167123287671231</v>
      </c>
      <c r="L39" t="s">
        <v>432</v>
      </c>
      <c r="M39" t="s">
        <v>42</v>
      </c>
    </row>
    <row r="40" spans="1:13">
      <c r="A40" t="s">
        <v>30</v>
      </c>
      <c r="B40">
        <v>13</v>
      </c>
      <c r="C40" t="s">
        <v>15</v>
      </c>
      <c r="D40">
        <v>90</v>
      </c>
      <c r="E40">
        <v>0</v>
      </c>
      <c r="F40">
        <v>0</v>
      </c>
      <c r="G40" t="s">
        <v>30</v>
      </c>
      <c r="H40">
        <v>2019</v>
      </c>
      <c r="I40" s="116">
        <v>54.227397260273975</v>
      </c>
      <c r="J40" s="116">
        <v>52.227397260273975</v>
      </c>
      <c r="K40" s="116">
        <v>52.227397260273975</v>
      </c>
      <c r="L40" t="s">
        <v>432</v>
      </c>
      <c r="M40" t="s">
        <v>44</v>
      </c>
    </row>
    <row r="41" spans="1:13">
      <c r="A41" t="s">
        <v>92</v>
      </c>
      <c r="B41">
        <v>13</v>
      </c>
      <c r="C41" t="s">
        <v>15</v>
      </c>
      <c r="D41">
        <v>90</v>
      </c>
      <c r="E41">
        <v>0</v>
      </c>
      <c r="F41">
        <v>0</v>
      </c>
      <c r="G41" t="s">
        <v>92</v>
      </c>
      <c r="H41">
        <v>2019</v>
      </c>
      <c r="I41" s="116">
        <v>42.471232876712328</v>
      </c>
      <c r="J41" s="116">
        <v>40.471232876712328</v>
      </c>
      <c r="K41" s="116">
        <v>40.471232876712328</v>
      </c>
      <c r="L41" t="s">
        <v>432</v>
      </c>
      <c r="M41" t="s">
        <v>44</v>
      </c>
    </row>
    <row r="42" spans="1:13">
      <c r="A42" t="s">
        <v>35</v>
      </c>
      <c r="B42">
        <v>13</v>
      </c>
      <c r="C42" t="s">
        <v>15</v>
      </c>
      <c r="D42">
        <v>90</v>
      </c>
      <c r="E42">
        <v>0</v>
      </c>
      <c r="F42">
        <v>0</v>
      </c>
      <c r="G42" t="s">
        <v>35</v>
      </c>
      <c r="H42">
        <v>2019</v>
      </c>
      <c r="I42" s="116">
        <v>49.063013698630137</v>
      </c>
      <c r="J42" s="116">
        <v>47.063013698630137</v>
      </c>
      <c r="K42" s="116">
        <v>47.063013698630137</v>
      </c>
      <c r="L42" t="s">
        <v>432</v>
      </c>
      <c r="M42" t="s">
        <v>44</v>
      </c>
    </row>
    <row r="43" spans="1:13">
      <c r="A43" t="s">
        <v>108</v>
      </c>
      <c r="B43">
        <v>13</v>
      </c>
      <c r="C43" t="s">
        <v>15</v>
      </c>
      <c r="D43">
        <v>90</v>
      </c>
      <c r="E43">
        <v>2</v>
      </c>
      <c r="F43">
        <v>0</v>
      </c>
      <c r="G43" t="s">
        <v>108</v>
      </c>
      <c r="H43">
        <v>2020</v>
      </c>
      <c r="I43" s="116">
        <v>56.471232876712328</v>
      </c>
      <c r="J43" s="116">
        <v>55.471232876712328</v>
      </c>
      <c r="K43" s="116">
        <v>55.471232876712328</v>
      </c>
      <c r="L43" t="s">
        <v>432</v>
      </c>
      <c r="M43" t="s">
        <v>44</v>
      </c>
    </row>
    <row r="44" spans="1:13">
      <c r="A44" t="s">
        <v>84</v>
      </c>
      <c r="B44">
        <v>13</v>
      </c>
      <c r="C44" t="s">
        <v>15</v>
      </c>
      <c r="D44">
        <v>90</v>
      </c>
      <c r="E44">
        <v>2</v>
      </c>
      <c r="F44">
        <v>0</v>
      </c>
      <c r="G44" t="s">
        <v>84</v>
      </c>
      <c r="H44">
        <v>2020</v>
      </c>
      <c r="I44" s="116">
        <v>47.010958904109586</v>
      </c>
      <c r="J44" s="116">
        <v>46.010958904109586</v>
      </c>
      <c r="K44" s="116">
        <v>46.010958904109586</v>
      </c>
      <c r="L44" t="s">
        <v>432</v>
      </c>
      <c r="M44" t="s">
        <v>42</v>
      </c>
    </row>
    <row r="45" spans="1:13">
      <c r="A45" t="s">
        <v>137</v>
      </c>
      <c r="B45">
        <v>13</v>
      </c>
      <c r="C45" t="s">
        <v>15</v>
      </c>
      <c r="D45">
        <v>90</v>
      </c>
      <c r="E45">
        <v>3</v>
      </c>
      <c r="F45">
        <v>0</v>
      </c>
      <c r="G45" t="s">
        <v>137</v>
      </c>
      <c r="H45">
        <v>2020</v>
      </c>
      <c r="I45" s="116">
        <v>51.175342465753424</v>
      </c>
      <c r="J45" s="116">
        <v>50.175342465753424</v>
      </c>
      <c r="K45" s="116">
        <v>50.175342465753424</v>
      </c>
      <c r="L45" t="s">
        <v>432</v>
      </c>
      <c r="M45" t="s">
        <v>44</v>
      </c>
    </row>
    <row r="46" spans="1:13">
      <c r="A46" t="s">
        <v>28</v>
      </c>
      <c r="B46">
        <v>13</v>
      </c>
      <c r="C46" t="s">
        <v>15</v>
      </c>
      <c r="D46">
        <v>90</v>
      </c>
      <c r="E46">
        <v>4</v>
      </c>
      <c r="F46">
        <v>0</v>
      </c>
      <c r="G46" t="s">
        <v>28</v>
      </c>
      <c r="H46">
        <v>2019</v>
      </c>
      <c r="I46" s="116">
        <v>64.301369863013704</v>
      </c>
      <c r="J46" s="116">
        <v>62.301369863013704</v>
      </c>
      <c r="K46" s="116">
        <v>62.301369863013704</v>
      </c>
      <c r="L46" t="s">
        <v>432</v>
      </c>
      <c r="M46" t="s">
        <v>42</v>
      </c>
    </row>
    <row r="47" spans="1:13">
      <c r="A47" t="s">
        <v>433</v>
      </c>
      <c r="B47">
        <v>13</v>
      </c>
      <c r="C47" t="s">
        <v>23</v>
      </c>
      <c r="D47">
        <v>60</v>
      </c>
      <c r="E47">
        <v>0</v>
      </c>
      <c r="F47">
        <v>0</v>
      </c>
      <c r="G47" t="s">
        <v>433</v>
      </c>
      <c r="H47">
        <v>2020</v>
      </c>
      <c r="I47" s="116">
        <v>33.375342465753427</v>
      </c>
      <c r="J47" s="116">
        <v>32.375342465753427</v>
      </c>
      <c r="K47" s="116">
        <v>32.375342465753427</v>
      </c>
      <c r="L47" t="s">
        <v>432</v>
      </c>
      <c r="M47" t="s">
        <v>44</v>
      </c>
    </row>
    <row r="48" spans="1:13">
      <c r="A48" t="s">
        <v>84</v>
      </c>
      <c r="B48">
        <v>13</v>
      </c>
      <c r="C48" t="s">
        <v>243</v>
      </c>
      <c r="D48">
        <v>26</v>
      </c>
      <c r="E48">
        <v>0</v>
      </c>
      <c r="F48">
        <v>0</v>
      </c>
      <c r="G48" t="s">
        <v>84</v>
      </c>
      <c r="H48">
        <v>2020</v>
      </c>
      <c r="I48" s="116">
        <v>33.375342465753427</v>
      </c>
      <c r="J48" s="116">
        <v>32.375342465753427</v>
      </c>
      <c r="K48" s="116">
        <v>32.375342465753427</v>
      </c>
      <c r="L48" t="s">
        <v>432</v>
      </c>
      <c r="M48" t="s">
        <v>44</v>
      </c>
    </row>
    <row r="49" spans="1:13">
      <c r="A49" t="s">
        <v>160</v>
      </c>
      <c r="B49">
        <v>14</v>
      </c>
      <c r="C49" t="s">
        <v>325</v>
      </c>
      <c r="D49">
        <v>49</v>
      </c>
      <c r="E49">
        <v>0</v>
      </c>
      <c r="F49">
        <v>0</v>
      </c>
      <c r="G49" t="s">
        <v>160</v>
      </c>
      <c r="H49">
        <v>2020</v>
      </c>
      <c r="I49" s="116">
        <v>54.293150684931504</v>
      </c>
      <c r="J49" s="116">
        <v>53.293150684931504</v>
      </c>
      <c r="K49" s="116">
        <v>53.293150684931504</v>
      </c>
      <c r="L49" t="s">
        <v>432</v>
      </c>
      <c r="M49" t="s">
        <v>44</v>
      </c>
    </row>
    <row r="50" spans="1:13">
      <c r="A50" t="s">
        <v>303</v>
      </c>
      <c r="B50">
        <v>14</v>
      </c>
      <c r="C50" t="s">
        <v>165</v>
      </c>
      <c r="D50">
        <v>28</v>
      </c>
      <c r="E50">
        <v>1</v>
      </c>
      <c r="F50">
        <v>0</v>
      </c>
      <c r="G50" t="s">
        <v>303</v>
      </c>
      <c r="H50">
        <v>2020</v>
      </c>
      <c r="I50" s="116">
        <v>48.057534246575344</v>
      </c>
      <c r="J50" s="116">
        <v>47.057534246575344</v>
      </c>
      <c r="K50" s="116">
        <v>47.057534246575344</v>
      </c>
      <c r="L50" t="s">
        <v>432</v>
      </c>
      <c r="M50" t="s">
        <v>42</v>
      </c>
    </row>
    <row r="51" spans="1:13">
      <c r="A51" t="s">
        <v>287</v>
      </c>
      <c r="B51">
        <v>19</v>
      </c>
      <c r="C51" t="s">
        <v>15</v>
      </c>
      <c r="D51">
        <v>90</v>
      </c>
      <c r="E51">
        <v>0</v>
      </c>
      <c r="F51">
        <v>0</v>
      </c>
      <c r="G51" t="s">
        <v>287</v>
      </c>
      <c r="H51">
        <v>2019</v>
      </c>
      <c r="I51" s="116">
        <v>37.756164383561647</v>
      </c>
      <c r="J51" s="116">
        <v>35.756164383561647</v>
      </c>
      <c r="K51" s="116">
        <v>35.756164383561647</v>
      </c>
      <c r="L51" t="s">
        <v>432</v>
      </c>
      <c r="M51" t="s">
        <v>44</v>
      </c>
    </row>
    <row r="52" spans="1:13">
      <c r="A52" t="s">
        <v>94</v>
      </c>
      <c r="B52">
        <v>19</v>
      </c>
      <c r="C52" t="s">
        <v>15</v>
      </c>
      <c r="D52">
        <v>90</v>
      </c>
      <c r="E52">
        <v>4</v>
      </c>
      <c r="F52">
        <v>0</v>
      </c>
      <c r="G52" t="s">
        <v>94</v>
      </c>
      <c r="H52">
        <v>2019</v>
      </c>
      <c r="I52" s="116">
        <v>64.079452054794515</v>
      </c>
      <c r="J52" s="116">
        <v>62.079452054794515</v>
      </c>
      <c r="K52" s="116">
        <v>62.079452054794515</v>
      </c>
      <c r="L52" t="s">
        <v>432</v>
      </c>
      <c r="M52" t="s">
        <v>42</v>
      </c>
    </row>
    <row r="53" spans="1:13">
      <c r="A53" t="s">
        <v>430</v>
      </c>
      <c r="B53">
        <v>19</v>
      </c>
      <c r="C53" t="s">
        <v>325</v>
      </c>
      <c r="D53">
        <v>49</v>
      </c>
      <c r="E53">
        <v>0</v>
      </c>
      <c r="F53">
        <v>0</v>
      </c>
      <c r="G53" t="s">
        <v>430</v>
      </c>
      <c r="H53">
        <v>2020</v>
      </c>
      <c r="I53" s="116">
        <v>53.394520547945206</v>
      </c>
      <c r="J53" s="116">
        <v>52.394520547945206</v>
      </c>
      <c r="K53" s="116">
        <v>52.394520547945206</v>
      </c>
      <c r="L53" t="s">
        <v>432</v>
      </c>
      <c r="M53" t="s">
        <v>42</v>
      </c>
    </row>
    <row r="54" spans="1:13">
      <c r="A54" t="s">
        <v>145</v>
      </c>
      <c r="B54">
        <v>19</v>
      </c>
      <c r="C54" t="s">
        <v>23</v>
      </c>
      <c r="D54">
        <v>60</v>
      </c>
      <c r="E54">
        <v>0</v>
      </c>
      <c r="F54">
        <v>0</v>
      </c>
      <c r="G54" t="s">
        <v>145</v>
      </c>
      <c r="H54">
        <v>2020</v>
      </c>
      <c r="I54" s="116">
        <v>51.816438356164383</v>
      </c>
      <c r="J54" s="116">
        <v>50.816438356164383</v>
      </c>
      <c r="K54" s="116">
        <v>50.816438356164383</v>
      </c>
      <c r="L54" t="s">
        <v>432</v>
      </c>
      <c r="M54" t="s">
        <v>42</v>
      </c>
    </row>
    <row r="55" spans="1:13">
      <c r="A55" t="s">
        <v>228</v>
      </c>
      <c r="B55">
        <v>19</v>
      </c>
      <c r="C55" t="s">
        <v>15</v>
      </c>
      <c r="D55">
        <v>90</v>
      </c>
      <c r="E55">
        <v>0</v>
      </c>
      <c r="F55">
        <v>0</v>
      </c>
      <c r="G55" t="s">
        <v>228</v>
      </c>
      <c r="H55">
        <v>2019</v>
      </c>
      <c r="I55" s="116">
        <v>53.167123287671231</v>
      </c>
      <c r="J55" s="116">
        <v>51.167123287671231</v>
      </c>
      <c r="K55" s="116">
        <v>51.167123287671231</v>
      </c>
      <c r="L55" t="s">
        <v>432</v>
      </c>
      <c r="M55" t="s">
        <v>42</v>
      </c>
    </row>
    <row r="56" spans="1:13">
      <c r="A56" t="s">
        <v>92</v>
      </c>
      <c r="B56">
        <v>19</v>
      </c>
      <c r="C56" t="s">
        <v>15</v>
      </c>
      <c r="D56">
        <v>90</v>
      </c>
      <c r="E56">
        <v>0</v>
      </c>
      <c r="F56">
        <v>0</v>
      </c>
      <c r="G56" t="s">
        <v>92</v>
      </c>
      <c r="H56">
        <v>2019</v>
      </c>
      <c r="I56" s="116">
        <v>26.912328767123288</v>
      </c>
      <c r="J56" s="116">
        <v>24.912328767123288</v>
      </c>
      <c r="K56" s="116">
        <v>24.912328767123288</v>
      </c>
      <c r="L56" t="s">
        <v>432</v>
      </c>
      <c r="M56" t="s">
        <v>44</v>
      </c>
    </row>
    <row r="57" spans="1:13">
      <c r="A57" t="s">
        <v>192</v>
      </c>
      <c r="B57">
        <v>19</v>
      </c>
      <c r="C57" t="s">
        <v>313</v>
      </c>
      <c r="D57">
        <v>23</v>
      </c>
      <c r="E57">
        <v>0</v>
      </c>
      <c r="F57">
        <v>0</v>
      </c>
      <c r="G57" t="s">
        <v>192</v>
      </c>
      <c r="H57">
        <v>2020</v>
      </c>
      <c r="I57" s="116">
        <v>52.235616438356168</v>
      </c>
      <c r="J57" s="116">
        <v>51.235616438356168</v>
      </c>
      <c r="K57" s="116">
        <v>51.235616438356168</v>
      </c>
      <c r="L57" t="s">
        <v>432</v>
      </c>
      <c r="M57" t="s">
        <v>44</v>
      </c>
    </row>
    <row r="58" spans="1:13">
      <c r="A58" t="s">
        <v>286</v>
      </c>
      <c r="B58">
        <v>19</v>
      </c>
      <c r="C58" t="s">
        <v>23</v>
      </c>
      <c r="D58">
        <v>60</v>
      </c>
      <c r="E58">
        <v>0</v>
      </c>
      <c r="F58">
        <v>0</v>
      </c>
      <c r="G58" t="s">
        <v>286</v>
      </c>
      <c r="H58">
        <v>2020</v>
      </c>
      <c r="I58" s="116">
        <v>53.827397260273976</v>
      </c>
      <c r="J58" s="116">
        <v>52.827397260273976</v>
      </c>
      <c r="K58" s="116">
        <v>52.827397260273976</v>
      </c>
      <c r="L58" t="s">
        <v>432</v>
      </c>
      <c r="M58" t="s">
        <v>42</v>
      </c>
    </row>
    <row r="59" spans="1:13">
      <c r="A59" t="s">
        <v>119</v>
      </c>
      <c r="B59">
        <v>19</v>
      </c>
      <c r="C59" t="s">
        <v>15</v>
      </c>
      <c r="D59">
        <v>90</v>
      </c>
      <c r="E59">
        <v>3</v>
      </c>
      <c r="F59">
        <v>0</v>
      </c>
      <c r="G59" t="s">
        <v>119</v>
      </c>
      <c r="H59">
        <v>2020</v>
      </c>
      <c r="I59" s="116">
        <v>60.172602739726024</v>
      </c>
      <c r="J59" s="116">
        <v>59.172602739726024</v>
      </c>
      <c r="K59" s="116">
        <v>59.172602739726024</v>
      </c>
      <c r="L59" t="s">
        <v>432</v>
      </c>
      <c r="M59" t="s">
        <v>42</v>
      </c>
    </row>
    <row r="60" spans="1:13">
      <c r="A60" t="s">
        <v>43</v>
      </c>
      <c r="B60">
        <v>19</v>
      </c>
      <c r="C60" t="s">
        <v>193</v>
      </c>
      <c r="D60">
        <v>22</v>
      </c>
      <c r="E60">
        <v>0</v>
      </c>
      <c r="F60">
        <v>0</v>
      </c>
      <c r="G60" t="s">
        <v>43</v>
      </c>
      <c r="H60">
        <v>2020</v>
      </c>
      <c r="I60" s="116">
        <v>40.101369863013701</v>
      </c>
      <c r="J60" s="116">
        <v>39.101369863013701</v>
      </c>
      <c r="K60" s="116">
        <v>39.101369863013701</v>
      </c>
      <c r="L60" t="s">
        <v>432</v>
      </c>
      <c r="M60" t="s">
        <v>42</v>
      </c>
    </row>
    <row r="61" spans="1:13">
      <c r="A61" t="s">
        <v>119</v>
      </c>
      <c r="B61">
        <v>19</v>
      </c>
      <c r="C61" t="s">
        <v>15</v>
      </c>
      <c r="D61">
        <v>90</v>
      </c>
      <c r="E61">
        <v>0</v>
      </c>
      <c r="F61">
        <v>0</v>
      </c>
      <c r="G61" t="s">
        <v>119</v>
      </c>
      <c r="H61">
        <v>2020</v>
      </c>
      <c r="I61" s="116">
        <v>34.742465753424661</v>
      </c>
      <c r="J61" s="116">
        <v>33.742465753424661</v>
      </c>
      <c r="K61" s="116">
        <v>33.742465753424661</v>
      </c>
      <c r="L61" t="s">
        <v>432</v>
      </c>
      <c r="M61" t="s">
        <v>44</v>
      </c>
    </row>
    <row r="62" spans="1:13">
      <c r="A62" t="s">
        <v>257</v>
      </c>
      <c r="B62">
        <v>21</v>
      </c>
      <c r="C62" t="s">
        <v>15</v>
      </c>
      <c r="D62">
        <v>90</v>
      </c>
      <c r="E62">
        <v>0</v>
      </c>
      <c r="F62">
        <v>0</v>
      </c>
      <c r="G62" t="s">
        <v>257</v>
      </c>
      <c r="H62">
        <v>2020</v>
      </c>
      <c r="I62" s="116">
        <v>47.358904109589041</v>
      </c>
      <c r="J62" s="116">
        <v>46.358904109589041</v>
      </c>
      <c r="K62" s="116">
        <v>46.358904109589041</v>
      </c>
      <c r="L62" t="s">
        <v>432</v>
      </c>
      <c r="M62" t="s">
        <v>44</v>
      </c>
    </row>
    <row r="63" spans="1:13">
      <c r="A63" t="s">
        <v>433</v>
      </c>
      <c r="C63" t="s">
        <v>15</v>
      </c>
      <c r="D63">
        <v>90</v>
      </c>
      <c r="E63">
        <v>0</v>
      </c>
      <c r="F63">
        <v>0</v>
      </c>
      <c r="G63" t="s">
        <v>433</v>
      </c>
      <c r="H63">
        <v>2020</v>
      </c>
      <c r="I63" s="116">
        <v>43.106849315068494</v>
      </c>
      <c r="J63" s="116">
        <v>42.106849315068494</v>
      </c>
      <c r="K63" s="116">
        <v>42.106849315068494</v>
      </c>
      <c r="L63" t="s">
        <v>432</v>
      </c>
      <c r="M63" t="s">
        <v>44</v>
      </c>
    </row>
    <row r="64" spans="1:13">
      <c r="A64" t="s">
        <v>84</v>
      </c>
      <c r="C64" t="s">
        <v>15</v>
      </c>
      <c r="D64">
        <v>90</v>
      </c>
      <c r="E64">
        <v>0</v>
      </c>
      <c r="F64">
        <v>0</v>
      </c>
      <c r="G64" t="s">
        <v>84</v>
      </c>
      <c r="H64">
        <v>2020</v>
      </c>
      <c r="I64" s="116">
        <v>54.88219178082192</v>
      </c>
      <c r="J64" s="116">
        <v>53.88219178082192</v>
      </c>
      <c r="K64" s="116">
        <v>53.88219178082192</v>
      </c>
      <c r="L64" t="s">
        <v>432</v>
      </c>
      <c r="M64" t="s">
        <v>42</v>
      </c>
    </row>
    <row r="65" spans="1:13">
      <c r="A65" t="s">
        <v>84</v>
      </c>
      <c r="C65" t="s">
        <v>15</v>
      </c>
      <c r="D65">
        <v>90</v>
      </c>
      <c r="E65">
        <v>0</v>
      </c>
      <c r="F65">
        <v>0</v>
      </c>
      <c r="G65" t="s">
        <v>84</v>
      </c>
      <c r="H65">
        <v>2020</v>
      </c>
      <c r="I65" s="116">
        <v>58.210958904109589</v>
      </c>
      <c r="J65" s="116">
        <v>57.210958904109589</v>
      </c>
      <c r="K65" s="116">
        <v>57.210958904109589</v>
      </c>
      <c r="L65" t="s">
        <v>432</v>
      </c>
      <c r="M65" t="s">
        <v>44</v>
      </c>
    </row>
    <row r="66" spans="1:13">
      <c r="A66" t="s">
        <v>62</v>
      </c>
      <c r="C66" t="s">
        <v>15</v>
      </c>
      <c r="D66">
        <v>90</v>
      </c>
      <c r="E66">
        <v>0</v>
      </c>
      <c r="F66">
        <v>0</v>
      </c>
      <c r="G66" t="s">
        <v>62</v>
      </c>
      <c r="H66">
        <v>2020</v>
      </c>
      <c r="I66" s="116">
        <v>54.402739726027399</v>
      </c>
      <c r="J66" s="116">
        <v>53.402739726027399</v>
      </c>
      <c r="K66" s="116">
        <v>53.402739726027399</v>
      </c>
      <c r="L66" t="s">
        <v>432</v>
      </c>
      <c r="M66" t="s">
        <v>44</v>
      </c>
    </row>
    <row r="67" spans="1:13">
      <c r="A67" t="s">
        <v>283</v>
      </c>
      <c r="C67" t="s">
        <v>15</v>
      </c>
      <c r="D67">
        <v>90</v>
      </c>
      <c r="E67">
        <v>0</v>
      </c>
      <c r="F67">
        <v>0</v>
      </c>
      <c r="G67" t="s">
        <v>283</v>
      </c>
      <c r="H67">
        <v>2020</v>
      </c>
      <c r="I67" s="116">
        <v>42.12054794520548</v>
      </c>
      <c r="J67" s="116">
        <v>41.12054794520548</v>
      </c>
      <c r="K67" s="116">
        <v>41.12054794520548</v>
      </c>
      <c r="L67" t="s">
        <v>432</v>
      </c>
      <c r="M67" t="s">
        <v>44</v>
      </c>
    </row>
    <row r="68" spans="1:13">
      <c r="A68" t="s">
        <v>78</v>
      </c>
      <c r="C68" t="s">
        <v>15</v>
      </c>
      <c r="D68">
        <v>90</v>
      </c>
      <c r="E68">
        <v>0</v>
      </c>
      <c r="F68">
        <v>0</v>
      </c>
      <c r="G68" t="s">
        <v>78</v>
      </c>
      <c r="H68">
        <v>2020</v>
      </c>
      <c r="I68" s="116">
        <v>54.164383561643838</v>
      </c>
      <c r="J68" s="116">
        <v>53.164383561643838</v>
      </c>
      <c r="K68" s="116">
        <v>53.164383561643838</v>
      </c>
      <c r="L68" t="s">
        <v>432</v>
      </c>
      <c r="M68" t="s">
        <v>44</v>
      </c>
    </row>
    <row r="69" spans="1:13">
      <c r="A69" t="s">
        <v>333</v>
      </c>
      <c r="C69" t="s">
        <v>15</v>
      </c>
      <c r="D69">
        <v>0</v>
      </c>
      <c r="E69">
        <v>0</v>
      </c>
      <c r="F69">
        <v>0</v>
      </c>
      <c r="G69" t="s">
        <v>333</v>
      </c>
      <c r="H69">
        <v>2020</v>
      </c>
      <c r="I69" s="116">
        <v>61.295890410958904</v>
      </c>
      <c r="J69" s="116">
        <v>60.295890410958904</v>
      </c>
      <c r="K69" s="116">
        <v>60.295890410958904</v>
      </c>
      <c r="L69" t="s">
        <v>432</v>
      </c>
      <c r="M69" t="s">
        <v>42</v>
      </c>
    </row>
    <row r="70" spans="1:13">
      <c r="A70" t="s">
        <v>435</v>
      </c>
      <c r="C70" t="s">
        <v>21</v>
      </c>
      <c r="D70">
        <v>31</v>
      </c>
      <c r="E70">
        <v>0</v>
      </c>
      <c r="F70">
        <v>0</v>
      </c>
      <c r="G70" t="s">
        <v>435</v>
      </c>
      <c r="H70">
        <v>2020</v>
      </c>
      <c r="I70" s="116">
        <v>50.180821917808217</v>
      </c>
      <c r="J70" s="116">
        <v>49.180821917808217</v>
      </c>
      <c r="K70" s="116">
        <v>49.180821917808217</v>
      </c>
      <c r="L70" t="s">
        <v>432</v>
      </c>
      <c r="M70" t="s">
        <v>44</v>
      </c>
    </row>
    <row r="71" spans="1:13">
      <c r="A71" t="s">
        <v>435</v>
      </c>
      <c r="C71" t="s">
        <v>15</v>
      </c>
      <c r="D71">
        <v>90</v>
      </c>
      <c r="E71">
        <v>0</v>
      </c>
      <c r="F71">
        <v>0</v>
      </c>
      <c r="G71" t="s">
        <v>435</v>
      </c>
      <c r="H71">
        <v>2020</v>
      </c>
      <c r="I71" s="116">
        <v>68.936986301369856</v>
      </c>
      <c r="J71" s="116">
        <v>67.936986301369856</v>
      </c>
      <c r="K71" s="116">
        <v>67.936986301369856</v>
      </c>
      <c r="L71" t="s">
        <v>432</v>
      </c>
      <c r="M71" t="s">
        <v>44</v>
      </c>
    </row>
    <row r="72" spans="1:13">
      <c r="A72" t="s">
        <v>48</v>
      </c>
      <c r="C72" t="s">
        <v>37</v>
      </c>
      <c r="D72">
        <v>30</v>
      </c>
      <c r="E72">
        <v>0</v>
      </c>
      <c r="F72">
        <v>0</v>
      </c>
      <c r="G72" t="s">
        <v>48</v>
      </c>
      <c r="H72">
        <v>2020</v>
      </c>
      <c r="I72" s="116">
        <v>49.726027397260275</v>
      </c>
      <c r="J72" s="116">
        <v>48.726027397260275</v>
      </c>
      <c r="K72" s="116">
        <v>48.726027397260275</v>
      </c>
      <c r="L72" t="s">
        <v>432</v>
      </c>
      <c r="M72" t="s">
        <v>44</v>
      </c>
    </row>
    <row r="73" spans="1:13">
      <c r="A73" t="s">
        <v>233</v>
      </c>
      <c r="C73" t="s">
        <v>219</v>
      </c>
      <c r="D73">
        <v>62</v>
      </c>
      <c r="E73">
        <v>0</v>
      </c>
      <c r="F73">
        <v>0</v>
      </c>
      <c r="G73" t="s">
        <v>233</v>
      </c>
      <c r="H73">
        <v>2020</v>
      </c>
      <c r="I73" s="116">
        <v>54.010958904109586</v>
      </c>
      <c r="J73" s="116">
        <v>53.010958904109586</v>
      </c>
      <c r="K73" s="116">
        <v>53.010958904109586</v>
      </c>
      <c r="L73" t="s">
        <v>432</v>
      </c>
      <c r="M73" t="s">
        <v>42</v>
      </c>
    </row>
    <row r="74" spans="1:13">
      <c r="A74" t="s">
        <v>233</v>
      </c>
      <c r="C74" t="s">
        <v>15</v>
      </c>
      <c r="D74">
        <v>90</v>
      </c>
      <c r="E74">
        <v>0</v>
      </c>
      <c r="F74">
        <v>0</v>
      </c>
      <c r="G74" t="s">
        <v>233</v>
      </c>
      <c r="H74">
        <v>2020</v>
      </c>
      <c r="I74" s="116">
        <v>38.561643835616437</v>
      </c>
      <c r="J74" s="116">
        <v>37.561643835616437</v>
      </c>
      <c r="K74" s="116">
        <v>37.561643835616437</v>
      </c>
      <c r="L74" t="s">
        <v>432</v>
      </c>
      <c r="M74" t="s">
        <v>44</v>
      </c>
    </row>
    <row r="75" spans="1:13">
      <c r="A75" t="s">
        <v>185</v>
      </c>
      <c r="C75" t="s">
        <v>15</v>
      </c>
      <c r="D75">
        <v>90</v>
      </c>
      <c r="E75">
        <v>0</v>
      </c>
      <c r="F75">
        <v>0</v>
      </c>
      <c r="G75" t="s">
        <v>185</v>
      </c>
      <c r="H75">
        <v>2020</v>
      </c>
      <c r="I75" s="116">
        <v>54.295890410958904</v>
      </c>
      <c r="J75" s="116">
        <v>53.295890410958904</v>
      </c>
      <c r="K75" s="116">
        <v>53.295890410958904</v>
      </c>
      <c r="L75" t="s">
        <v>432</v>
      </c>
      <c r="M75" t="s">
        <v>42</v>
      </c>
    </row>
    <row r="76" spans="1:13">
      <c r="A76" t="s">
        <v>161</v>
      </c>
      <c r="C76" t="s">
        <v>15</v>
      </c>
      <c r="D76">
        <v>90</v>
      </c>
      <c r="E76">
        <v>0</v>
      </c>
      <c r="F76">
        <v>0</v>
      </c>
      <c r="G76" t="s">
        <v>161</v>
      </c>
      <c r="H76">
        <v>2020</v>
      </c>
      <c r="I76" s="116">
        <v>54.109589041095887</v>
      </c>
      <c r="J76" s="116">
        <v>53.109589041095887</v>
      </c>
      <c r="K76" s="116">
        <v>53.109589041095887</v>
      </c>
      <c r="L76" t="s">
        <v>432</v>
      </c>
      <c r="M76" t="s">
        <v>42</v>
      </c>
    </row>
    <row r="77" spans="1:13">
      <c r="A77" t="s">
        <v>206</v>
      </c>
      <c r="C77" t="s">
        <v>15</v>
      </c>
      <c r="D77">
        <v>90</v>
      </c>
      <c r="E77">
        <v>0</v>
      </c>
      <c r="F77">
        <v>0</v>
      </c>
      <c r="G77" t="s">
        <v>206</v>
      </c>
      <c r="H77">
        <v>2020</v>
      </c>
      <c r="I77" s="116">
        <v>59.673972602739724</v>
      </c>
      <c r="J77" s="116">
        <v>58.673972602739724</v>
      </c>
      <c r="K77" s="116">
        <v>58.673972602739724</v>
      </c>
      <c r="L77" t="s">
        <v>432</v>
      </c>
      <c r="M77" t="s">
        <v>42</v>
      </c>
    </row>
    <row r="78" spans="1:13">
      <c r="A78" t="s">
        <v>198</v>
      </c>
      <c r="C78" t="s">
        <v>15</v>
      </c>
      <c r="D78">
        <v>90</v>
      </c>
      <c r="E78">
        <v>0</v>
      </c>
      <c r="F78">
        <v>0</v>
      </c>
      <c r="G78" t="s">
        <v>198</v>
      </c>
      <c r="H78">
        <v>2020</v>
      </c>
      <c r="I78" s="116">
        <v>53.726027397260275</v>
      </c>
      <c r="J78" s="116">
        <v>52.726027397260275</v>
      </c>
      <c r="K78" s="116">
        <v>52.726027397260275</v>
      </c>
      <c r="L78" t="s">
        <v>432</v>
      </c>
      <c r="M78" t="s">
        <v>42</v>
      </c>
    </row>
    <row r="79" spans="1:13">
      <c r="A79" t="s">
        <v>198</v>
      </c>
      <c r="C79" t="s">
        <v>226</v>
      </c>
      <c r="D79">
        <v>65</v>
      </c>
      <c r="E79">
        <v>0</v>
      </c>
      <c r="F79">
        <v>0</v>
      </c>
      <c r="G79" t="s">
        <v>198</v>
      </c>
      <c r="H79">
        <v>2020</v>
      </c>
      <c r="I79" s="116">
        <v>65.487671232876707</v>
      </c>
      <c r="J79" s="116">
        <v>64.487671232876707</v>
      </c>
      <c r="K79" s="116">
        <v>64.487671232876707</v>
      </c>
      <c r="L79" t="s">
        <v>432</v>
      </c>
      <c r="M79" t="s">
        <v>42</v>
      </c>
    </row>
    <row r="80" spans="1:13">
      <c r="A80" t="s">
        <v>306</v>
      </c>
      <c r="C80" t="s">
        <v>37</v>
      </c>
      <c r="D80">
        <v>30</v>
      </c>
      <c r="E80">
        <v>0</v>
      </c>
      <c r="F80">
        <v>0</v>
      </c>
      <c r="G80" t="s">
        <v>306</v>
      </c>
      <c r="H80">
        <v>2020</v>
      </c>
      <c r="I80" s="116">
        <v>36.950684931506849</v>
      </c>
      <c r="J80" s="116">
        <v>35.950684931506849</v>
      </c>
      <c r="K80" s="116">
        <v>35.950684931506849</v>
      </c>
      <c r="L80" t="s">
        <v>432</v>
      </c>
      <c r="M80" t="s">
        <v>44</v>
      </c>
    </row>
    <row r="81" spans="1:13">
      <c r="A81" t="s">
        <v>204</v>
      </c>
      <c r="C81" t="s">
        <v>158</v>
      </c>
      <c r="D81">
        <v>21</v>
      </c>
      <c r="E81">
        <v>0</v>
      </c>
      <c r="F81">
        <v>0</v>
      </c>
      <c r="G81" t="s">
        <v>204</v>
      </c>
      <c r="H81">
        <v>2020</v>
      </c>
      <c r="I81" s="116">
        <v>51.909589041095892</v>
      </c>
      <c r="J81" s="116">
        <v>50.909589041095892</v>
      </c>
      <c r="K81" s="116">
        <v>50.909589041095892</v>
      </c>
      <c r="L81" t="s">
        <v>432</v>
      </c>
      <c r="M81" t="s">
        <v>44</v>
      </c>
    </row>
    <row r="82" spans="1:13">
      <c r="A82" t="s">
        <v>242</v>
      </c>
      <c r="C82" t="s">
        <v>270</v>
      </c>
      <c r="D82">
        <v>18</v>
      </c>
      <c r="E82">
        <v>0</v>
      </c>
      <c r="F82">
        <v>0</v>
      </c>
      <c r="G82" t="s">
        <v>242</v>
      </c>
      <c r="H82">
        <v>2020</v>
      </c>
      <c r="I82" s="116">
        <v>51.857534246575341</v>
      </c>
      <c r="J82" s="116">
        <v>50.857534246575341</v>
      </c>
      <c r="K82" s="116">
        <v>50.857534246575341</v>
      </c>
      <c r="L82" t="s">
        <v>432</v>
      </c>
      <c r="M82" t="s">
        <v>44</v>
      </c>
    </row>
    <row r="83" spans="1:13">
      <c r="A83" t="s">
        <v>76</v>
      </c>
      <c r="C83" t="s">
        <v>37</v>
      </c>
      <c r="D83">
        <v>30</v>
      </c>
      <c r="E83">
        <v>0</v>
      </c>
      <c r="F83">
        <v>0</v>
      </c>
      <c r="G83" t="s">
        <v>76</v>
      </c>
      <c r="H83">
        <v>2020</v>
      </c>
      <c r="I83" s="116">
        <v>62.298630136986304</v>
      </c>
      <c r="J83" s="116">
        <v>61.298630136986304</v>
      </c>
      <c r="K83" s="116">
        <v>61.298630136986304</v>
      </c>
      <c r="L83" t="s">
        <v>432</v>
      </c>
      <c r="M83" t="s">
        <v>44</v>
      </c>
    </row>
    <row r="84" spans="1:13">
      <c r="A84" t="s">
        <v>76</v>
      </c>
      <c r="C84" t="s">
        <v>37</v>
      </c>
      <c r="D84">
        <v>30</v>
      </c>
      <c r="E84">
        <v>0</v>
      </c>
      <c r="F84">
        <v>0</v>
      </c>
      <c r="G84" t="s">
        <v>76</v>
      </c>
      <c r="H84">
        <v>2020</v>
      </c>
      <c r="I84" s="116">
        <v>50.353424657534248</v>
      </c>
      <c r="J84" s="116">
        <v>49.353424657534248</v>
      </c>
      <c r="K84" s="116">
        <v>49.353424657534248</v>
      </c>
      <c r="L84" t="s">
        <v>432</v>
      </c>
      <c r="M84" t="s">
        <v>42</v>
      </c>
    </row>
    <row r="85" spans="1:13">
      <c r="A85" t="s">
        <v>76</v>
      </c>
      <c r="C85" t="s">
        <v>106</v>
      </c>
      <c r="D85">
        <v>31</v>
      </c>
      <c r="E85">
        <v>0</v>
      </c>
      <c r="F85">
        <v>0</v>
      </c>
      <c r="G85" t="s">
        <v>76</v>
      </c>
      <c r="H85">
        <v>2020</v>
      </c>
      <c r="I85" s="116">
        <v>53.854794520547948</v>
      </c>
      <c r="J85" s="116">
        <v>52.854794520547948</v>
      </c>
      <c r="K85" s="116">
        <v>52.854794520547948</v>
      </c>
      <c r="L85" t="s">
        <v>432</v>
      </c>
      <c r="M85" t="s">
        <v>44</v>
      </c>
    </row>
    <row r="86" spans="1:13">
      <c r="A86" t="s">
        <v>316</v>
      </c>
      <c r="C86" t="s">
        <v>15</v>
      </c>
      <c r="D86">
        <v>90</v>
      </c>
      <c r="E86">
        <v>0</v>
      </c>
      <c r="F86">
        <v>0</v>
      </c>
      <c r="G86" t="s">
        <v>316</v>
      </c>
      <c r="H86">
        <v>2020</v>
      </c>
      <c r="I86" s="116">
        <v>37.553424657534244</v>
      </c>
      <c r="J86" s="116">
        <v>36.553424657534244</v>
      </c>
      <c r="K86" s="116">
        <v>36.553424657534244</v>
      </c>
      <c r="L86" t="s">
        <v>432</v>
      </c>
      <c r="M86" t="s">
        <v>42</v>
      </c>
    </row>
    <row r="87" spans="1:13">
      <c r="A87" t="s">
        <v>76</v>
      </c>
      <c r="C87" t="s">
        <v>37</v>
      </c>
      <c r="D87">
        <v>30</v>
      </c>
      <c r="E87">
        <v>0</v>
      </c>
      <c r="F87">
        <v>0</v>
      </c>
      <c r="G87" t="s">
        <v>76</v>
      </c>
      <c r="H87">
        <v>2020</v>
      </c>
      <c r="I87" s="116">
        <v>64.175342465753431</v>
      </c>
      <c r="J87" s="116">
        <v>63.175342465753431</v>
      </c>
      <c r="K87" s="116">
        <v>63.175342465753431</v>
      </c>
      <c r="L87" t="s">
        <v>432</v>
      </c>
      <c r="M87" t="s">
        <v>42</v>
      </c>
    </row>
    <row r="88" spans="1:13">
      <c r="A88" t="s">
        <v>246</v>
      </c>
      <c r="C88" t="s">
        <v>37</v>
      </c>
      <c r="D88">
        <v>30</v>
      </c>
      <c r="E88">
        <v>0</v>
      </c>
      <c r="F88">
        <v>0</v>
      </c>
      <c r="G88" t="s">
        <v>246</v>
      </c>
      <c r="H88">
        <v>2020</v>
      </c>
      <c r="I88" s="116">
        <v>34.969863013698628</v>
      </c>
      <c r="J88" s="116">
        <v>33.969863013698628</v>
      </c>
      <c r="K88" s="116">
        <v>33.969863013698628</v>
      </c>
      <c r="L88" t="s">
        <v>432</v>
      </c>
      <c r="M88" t="s">
        <v>42</v>
      </c>
    </row>
    <row r="89" spans="1:13">
      <c r="A89" t="s">
        <v>149</v>
      </c>
      <c r="C89" t="s">
        <v>313</v>
      </c>
      <c r="D89">
        <v>23</v>
      </c>
      <c r="E89">
        <v>0</v>
      </c>
      <c r="F89">
        <v>0</v>
      </c>
      <c r="G89" t="s">
        <v>149</v>
      </c>
      <c r="H89">
        <v>2020</v>
      </c>
      <c r="I89" s="116">
        <v>53.624657534246573</v>
      </c>
      <c r="J89" s="116">
        <v>52.624657534246573</v>
      </c>
      <c r="K89" s="116">
        <v>52.624657534246573</v>
      </c>
      <c r="L89" t="s">
        <v>432</v>
      </c>
      <c r="M89" t="s">
        <v>42</v>
      </c>
    </row>
    <row r="90" spans="1:13">
      <c r="A90" t="s">
        <v>149</v>
      </c>
      <c r="C90" t="s">
        <v>223</v>
      </c>
      <c r="D90">
        <v>29</v>
      </c>
      <c r="E90">
        <v>0</v>
      </c>
      <c r="F90">
        <v>0</v>
      </c>
      <c r="G90" t="s">
        <v>149</v>
      </c>
      <c r="H90">
        <v>2020</v>
      </c>
      <c r="I90" s="116">
        <v>53.854794520547948</v>
      </c>
      <c r="J90" s="116">
        <v>52.854794520547948</v>
      </c>
      <c r="K90" s="116">
        <v>52.854794520547948</v>
      </c>
      <c r="L90" t="s">
        <v>432</v>
      </c>
      <c r="M90" t="s">
        <v>44</v>
      </c>
    </row>
    <row r="91" spans="1:13">
      <c r="A91" t="s">
        <v>341</v>
      </c>
      <c r="C91" t="s">
        <v>23</v>
      </c>
      <c r="D91">
        <v>60</v>
      </c>
      <c r="E91">
        <v>0</v>
      </c>
      <c r="F91">
        <v>0</v>
      </c>
      <c r="G91" t="s">
        <v>341</v>
      </c>
      <c r="H91">
        <v>2020</v>
      </c>
      <c r="I91" s="116">
        <v>64.175342465753431</v>
      </c>
      <c r="J91" s="116">
        <v>63.175342465753431</v>
      </c>
      <c r="K91" s="116">
        <v>63.175342465753431</v>
      </c>
      <c r="L91" t="s">
        <v>432</v>
      </c>
      <c r="M91" t="s">
        <v>42</v>
      </c>
    </row>
    <row r="92" spans="1:13">
      <c r="A92" t="s">
        <v>331</v>
      </c>
      <c r="C92" t="s">
        <v>193</v>
      </c>
      <c r="D92">
        <v>22</v>
      </c>
      <c r="E92">
        <v>0</v>
      </c>
      <c r="F92">
        <v>0</v>
      </c>
      <c r="G92" t="s">
        <v>331</v>
      </c>
      <c r="H92">
        <v>2020</v>
      </c>
      <c r="I92" s="116">
        <v>61.550684931506851</v>
      </c>
      <c r="J92" s="116">
        <v>60.550684931506851</v>
      </c>
      <c r="K92" s="116">
        <v>60.550684931506851</v>
      </c>
      <c r="L92" t="s">
        <v>432</v>
      </c>
      <c r="M92" t="s">
        <v>44</v>
      </c>
    </row>
    <row r="93" spans="1:13">
      <c r="A93" t="s">
        <v>323</v>
      </c>
      <c r="C93" t="s">
        <v>37</v>
      </c>
      <c r="D93">
        <v>30</v>
      </c>
      <c r="E93">
        <v>0</v>
      </c>
      <c r="F93">
        <v>0</v>
      </c>
      <c r="G93" t="s">
        <v>323</v>
      </c>
      <c r="H93">
        <v>2020</v>
      </c>
      <c r="I93" s="116">
        <v>62.298630136986304</v>
      </c>
      <c r="J93" s="116">
        <v>61.298630136986304</v>
      </c>
      <c r="K93" s="116">
        <v>61.298630136986304</v>
      </c>
      <c r="L93" t="s">
        <v>432</v>
      </c>
      <c r="M93" t="s">
        <v>44</v>
      </c>
    </row>
    <row r="94" spans="1:13">
      <c r="A94" t="s">
        <v>323</v>
      </c>
      <c r="C94" t="s">
        <v>15</v>
      </c>
      <c r="D94">
        <v>90</v>
      </c>
      <c r="E94">
        <v>0</v>
      </c>
      <c r="F94">
        <v>0</v>
      </c>
      <c r="G94" t="s">
        <v>323</v>
      </c>
      <c r="H94">
        <v>2020</v>
      </c>
      <c r="I94" s="116">
        <v>63.315068493150683</v>
      </c>
      <c r="J94" s="116">
        <v>62.315068493150683</v>
      </c>
      <c r="K94" s="116">
        <v>62.315068493150683</v>
      </c>
      <c r="L94" t="s">
        <v>432</v>
      </c>
      <c r="M94" t="s">
        <v>42</v>
      </c>
    </row>
    <row r="95" spans="1:13">
      <c r="A95" t="s">
        <v>323</v>
      </c>
      <c r="C95" t="s">
        <v>23</v>
      </c>
      <c r="D95">
        <v>60</v>
      </c>
      <c r="E95">
        <v>0</v>
      </c>
      <c r="F95">
        <v>0</v>
      </c>
      <c r="G95" t="s">
        <v>323</v>
      </c>
      <c r="H95">
        <v>2020</v>
      </c>
      <c r="I95" s="116">
        <v>36.950684931506849</v>
      </c>
      <c r="J95" s="116">
        <v>35.950684931506849</v>
      </c>
      <c r="K95" s="116">
        <v>35.950684931506849</v>
      </c>
      <c r="L95" t="s">
        <v>432</v>
      </c>
      <c r="M95" t="s">
        <v>44</v>
      </c>
    </row>
    <row r="96" spans="1:13">
      <c r="A96" t="s">
        <v>323</v>
      </c>
      <c r="C96" t="s">
        <v>15</v>
      </c>
      <c r="D96">
        <v>90</v>
      </c>
      <c r="E96">
        <v>0</v>
      </c>
      <c r="F96">
        <v>0</v>
      </c>
      <c r="G96" t="s">
        <v>323</v>
      </c>
      <c r="H96">
        <v>2020</v>
      </c>
      <c r="I96" s="116">
        <v>57.852054794520548</v>
      </c>
      <c r="J96" s="116">
        <v>56.852054794520548</v>
      </c>
      <c r="K96" s="116">
        <v>56.852054794520548</v>
      </c>
      <c r="L96" t="s">
        <v>432</v>
      </c>
      <c r="M96" t="s">
        <v>44</v>
      </c>
    </row>
    <row r="97" spans="1:13">
      <c r="A97" t="s">
        <v>267</v>
      </c>
      <c r="C97" t="s">
        <v>107</v>
      </c>
      <c r="E97">
        <v>0</v>
      </c>
      <c r="F97">
        <v>0</v>
      </c>
      <c r="G97" t="s">
        <v>267</v>
      </c>
      <c r="H97">
        <v>2019</v>
      </c>
      <c r="I97" s="116">
        <v>63.07123287671233</v>
      </c>
      <c r="J97" s="116">
        <v>61.07123287671233</v>
      </c>
      <c r="K97" s="116">
        <v>61.07123287671233</v>
      </c>
      <c r="L97" t="s">
        <v>432</v>
      </c>
      <c r="M97" t="s">
        <v>42</v>
      </c>
    </row>
    <row r="98" spans="1:13">
      <c r="A98" t="s">
        <v>267</v>
      </c>
      <c r="C98" t="s">
        <v>15</v>
      </c>
      <c r="E98">
        <v>0</v>
      </c>
      <c r="F98">
        <v>0</v>
      </c>
      <c r="G98" t="s">
        <v>267</v>
      </c>
      <c r="H98">
        <v>2019</v>
      </c>
      <c r="I98" s="116">
        <v>33.06849315068493</v>
      </c>
      <c r="J98" s="116">
        <v>31.06849315068493</v>
      </c>
      <c r="K98" s="116">
        <v>31.06849315068493</v>
      </c>
      <c r="L98" t="s">
        <v>432</v>
      </c>
      <c r="M98" t="s">
        <v>42</v>
      </c>
    </row>
    <row r="99" spans="1:13">
      <c r="A99" t="s">
        <v>267</v>
      </c>
      <c r="C99" t="s">
        <v>98</v>
      </c>
      <c r="D99">
        <v>0</v>
      </c>
      <c r="E99">
        <v>0</v>
      </c>
      <c r="F99">
        <v>0</v>
      </c>
      <c r="G99" t="s">
        <v>267</v>
      </c>
      <c r="H99">
        <v>2019</v>
      </c>
      <c r="I99" s="116">
        <v>40.668493150684931</v>
      </c>
      <c r="J99" s="116">
        <v>38.668493150684931</v>
      </c>
      <c r="K99" s="116">
        <v>38.668493150684931</v>
      </c>
      <c r="L99" t="s">
        <v>432</v>
      </c>
      <c r="M99" t="s">
        <v>42</v>
      </c>
    </row>
    <row r="100" spans="1:13">
      <c r="A100" t="s">
        <v>315</v>
      </c>
      <c r="C100" t="s">
        <v>23</v>
      </c>
      <c r="D100">
        <v>0</v>
      </c>
      <c r="E100">
        <v>0</v>
      </c>
      <c r="F100">
        <v>0</v>
      </c>
      <c r="G100" t="s">
        <v>315</v>
      </c>
      <c r="H100">
        <v>2019</v>
      </c>
      <c r="I100" s="116">
        <v>51.824657534246576</v>
      </c>
      <c r="J100" s="116">
        <v>49.824657534246576</v>
      </c>
      <c r="K100" s="116">
        <v>49.824657534246576</v>
      </c>
      <c r="L100" t="s">
        <v>432</v>
      </c>
      <c r="M100" t="s">
        <v>44</v>
      </c>
    </row>
    <row r="101" spans="1:13">
      <c r="A101" t="s">
        <v>376</v>
      </c>
      <c r="C101" t="s">
        <v>436</v>
      </c>
      <c r="D101">
        <v>36</v>
      </c>
      <c r="E101">
        <v>0</v>
      </c>
      <c r="F101">
        <v>0</v>
      </c>
      <c r="G101" t="s">
        <v>376</v>
      </c>
      <c r="H101">
        <v>2019</v>
      </c>
      <c r="I101" s="116">
        <v>61.386301369863013</v>
      </c>
      <c r="J101" s="116">
        <v>59.386301369863013</v>
      </c>
      <c r="K101" s="116">
        <v>59.386301369863013</v>
      </c>
      <c r="L101" t="s">
        <v>432</v>
      </c>
      <c r="M101" t="s">
        <v>42</v>
      </c>
    </row>
    <row r="102" spans="1:13">
      <c r="A102" t="s">
        <v>232</v>
      </c>
      <c r="C102" t="s">
        <v>37</v>
      </c>
      <c r="D102">
        <v>30</v>
      </c>
      <c r="E102">
        <v>0</v>
      </c>
      <c r="F102">
        <v>0</v>
      </c>
      <c r="G102" t="s">
        <v>232</v>
      </c>
      <c r="H102">
        <v>2019</v>
      </c>
      <c r="I102" s="116">
        <v>56.780821917808218</v>
      </c>
      <c r="J102" s="116">
        <v>54.780821917808218</v>
      </c>
      <c r="K102" s="116">
        <v>54.780821917808218</v>
      </c>
      <c r="L102" t="s">
        <v>432</v>
      </c>
      <c r="M102" t="s">
        <v>44</v>
      </c>
    </row>
    <row r="103" spans="1:13">
      <c r="A103" t="s">
        <v>221</v>
      </c>
      <c r="C103" t="s">
        <v>15</v>
      </c>
      <c r="E103">
        <v>0</v>
      </c>
      <c r="F103">
        <v>0</v>
      </c>
      <c r="G103" t="s">
        <v>221</v>
      </c>
      <c r="H103">
        <v>2019</v>
      </c>
      <c r="I103" s="116">
        <v>58.531506849315072</v>
      </c>
      <c r="J103" s="116">
        <v>56.531506849315072</v>
      </c>
      <c r="K103" s="116">
        <v>56.531506849315072</v>
      </c>
      <c r="L103" t="s">
        <v>432</v>
      </c>
      <c r="M103" t="s">
        <v>42</v>
      </c>
    </row>
    <row r="104" spans="1:13">
      <c r="A104" t="s">
        <v>288</v>
      </c>
      <c r="C104" t="s">
        <v>37</v>
      </c>
      <c r="D104">
        <v>30</v>
      </c>
      <c r="E104">
        <v>0</v>
      </c>
      <c r="F104">
        <v>0</v>
      </c>
      <c r="G104" t="s">
        <v>288</v>
      </c>
      <c r="H104">
        <v>2019</v>
      </c>
      <c r="I104" s="116">
        <v>60.452054794520549</v>
      </c>
      <c r="J104" s="116">
        <v>58.452054794520549</v>
      </c>
      <c r="K104" s="116">
        <v>58.452054794520549</v>
      </c>
      <c r="L104" t="s">
        <v>432</v>
      </c>
      <c r="M104" t="s">
        <v>42</v>
      </c>
    </row>
    <row r="105" spans="1:13">
      <c r="A105" t="s">
        <v>345</v>
      </c>
      <c r="C105" t="s">
        <v>98</v>
      </c>
      <c r="D105">
        <v>15</v>
      </c>
      <c r="E105">
        <v>0</v>
      </c>
      <c r="F105">
        <v>0</v>
      </c>
      <c r="G105" t="s">
        <v>345</v>
      </c>
      <c r="H105">
        <v>2019</v>
      </c>
      <c r="I105" s="116">
        <v>60.452054794520549</v>
      </c>
      <c r="J105" s="116">
        <v>58.452054794520549</v>
      </c>
      <c r="K105" s="116">
        <v>58.452054794520549</v>
      </c>
      <c r="L105" t="s">
        <v>432</v>
      </c>
      <c r="M105" t="s">
        <v>42</v>
      </c>
    </row>
    <row r="106" spans="1:13">
      <c r="A106" t="s">
        <v>40</v>
      </c>
      <c r="C106" t="s">
        <v>15</v>
      </c>
      <c r="E106">
        <v>1</v>
      </c>
      <c r="F106">
        <v>0</v>
      </c>
      <c r="G106" t="s">
        <v>40</v>
      </c>
      <c r="H106">
        <v>2019</v>
      </c>
      <c r="I106" s="116">
        <v>51.490410958904107</v>
      </c>
      <c r="J106" s="116">
        <v>49.490410958904107</v>
      </c>
      <c r="K106" s="116">
        <v>49.490410958904107</v>
      </c>
      <c r="L106" t="s">
        <v>432</v>
      </c>
      <c r="M106" t="s">
        <v>44</v>
      </c>
    </row>
    <row r="107" spans="1:13">
      <c r="A107" t="s">
        <v>275</v>
      </c>
      <c r="C107" t="s">
        <v>100</v>
      </c>
      <c r="D107">
        <v>38</v>
      </c>
      <c r="E107">
        <v>1</v>
      </c>
      <c r="F107">
        <v>0</v>
      </c>
      <c r="G107" t="s">
        <v>275</v>
      </c>
      <c r="H107">
        <v>2019</v>
      </c>
      <c r="I107" s="116">
        <v>61.854794520547948</v>
      </c>
      <c r="J107" s="116">
        <v>59.854794520547948</v>
      </c>
      <c r="K107" s="116">
        <v>59.854794520547948</v>
      </c>
      <c r="L107" t="s">
        <v>432</v>
      </c>
      <c r="M107" t="s">
        <v>42</v>
      </c>
    </row>
    <row r="108" spans="1:13">
      <c r="A108" t="s">
        <v>62</v>
      </c>
      <c r="C108" t="s">
        <v>186</v>
      </c>
      <c r="D108">
        <v>61</v>
      </c>
      <c r="E108">
        <v>2</v>
      </c>
      <c r="F108">
        <v>0</v>
      </c>
      <c r="G108" t="s">
        <v>62</v>
      </c>
      <c r="H108">
        <v>2020</v>
      </c>
      <c r="I108" s="116">
        <v>50.375342465753427</v>
      </c>
      <c r="J108" s="116">
        <v>49.375342465753427</v>
      </c>
      <c r="K108" s="116">
        <v>49.375342465753427</v>
      </c>
      <c r="L108" t="s">
        <v>432</v>
      </c>
      <c r="M108" t="s">
        <v>44</v>
      </c>
    </row>
    <row r="109" spans="1:13">
      <c r="A109" t="s">
        <v>283</v>
      </c>
      <c r="C109" t="s">
        <v>15</v>
      </c>
      <c r="D109">
        <v>90</v>
      </c>
      <c r="E109">
        <v>2</v>
      </c>
      <c r="F109">
        <v>0</v>
      </c>
      <c r="G109" t="s">
        <v>283</v>
      </c>
      <c r="H109">
        <v>2020</v>
      </c>
      <c r="I109" s="116">
        <v>54.273972602739725</v>
      </c>
      <c r="J109" s="116">
        <v>53.273972602739725</v>
      </c>
      <c r="K109" s="116">
        <v>53.273972602739725</v>
      </c>
      <c r="L109" t="s">
        <v>432</v>
      </c>
      <c r="M109" t="s">
        <v>44</v>
      </c>
    </row>
    <row r="110" spans="1:13">
      <c r="A110" t="s">
        <v>201</v>
      </c>
      <c r="C110" t="s">
        <v>15</v>
      </c>
      <c r="D110">
        <v>90</v>
      </c>
      <c r="E110">
        <v>2</v>
      </c>
      <c r="F110">
        <v>0</v>
      </c>
      <c r="G110" t="s">
        <v>201</v>
      </c>
      <c r="H110">
        <v>2020</v>
      </c>
      <c r="I110" s="116">
        <v>42.394520547945206</v>
      </c>
      <c r="J110" s="116">
        <v>41.394520547945206</v>
      </c>
      <c r="K110" s="116">
        <v>41.394520547945206</v>
      </c>
      <c r="L110" t="s">
        <v>432</v>
      </c>
      <c r="M110" t="s">
        <v>42</v>
      </c>
    </row>
    <row r="111" spans="1:13">
      <c r="A111" t="s">
        <v>426</v>
      </c>
      <c r="C111" t="s">
        <v>15</v>
      </c>
      <c r="D111">
        <v>90</v>
      </c>
      <c r="E111">
        <v>2</v>
      </c>
      <c r="F111">
        <v>0</v>
      </c>
      <c r="G111" t="s">
        <v>426</v>
      </c>
      <c r="H111">
        <v>2020</v>
      </c>
      <c r="I111" s="116">
        <v>59.972602739726028</v>
      </c>
      <c r="J111" s="116">
        <v>58.972602739726028</v>
      </c>
      <c r="K111" s="116">
        <v>58.972602739726028</v>
      </c>
      <c r="L111" t="s">
        <v>432</v>
      </c>
      <c r="M111" t="s">
        <v>44</v>
      </c>
    </row>
    <row r="112" spans="1:13">
      <c r="A112" t="s">
        <v>242</v>
      </c>
      <c r="C112" t="s">
        <v>37</v>
      </c>
      <c r="D112">
        <v>30</v>
      </c>
      <c r="E112">
        <v>2</v>
      </c>
      <c r="F112">
        <v>0</v>
      </c>
      <c r="G112" t="s">
        <v>242</v>
      </c>
      <c r="H112">
        <v>2020</v>
      </c>
      <c r="I112" s="116">
        <v>52.317808219178083</v>
      </c>
      <c r="J112" s="116">
        <v>51.317808219178083</v>
      </c>
      <c r="K112" s="116">
        <v>51.317808219178083</v>
      </c>
      <c r="L112" t="s">
        <v>432</v>
      </c>
      <c r="M112" t="s">
        <v>42</v>
      </c>
    </row>
    <row r="113" spans="1:13">
      <c r="A113" t="s">
        <v>215</v>
      </c>
      <c r="C113" t="s">
        <v>15</v>
      </c>
      <c r="E113">
        <v>2</v>
      </c>
      <c r="F113">
        <v>0</v>
      </c>
      <c r="G113" t="s">
        <v>215</v>
      </c>
      <c r="H113">
        <v>2019</v>
      </c>
      <c r="I113" s="116">
        <v>51.413698630136984</v>
      </c>
      <c r="J113" s="116">
        <v>49.413698630136984</v>
      </c>
      <c r="K113" s="116">
        <v>49.413698630136984</v>
      </c>
      <c r="L113" t="s">
        <v>432</v>
      </c>
      <c r="M113" t="s">
        <v>44</v>
      </c>
    </row>
    <row r="114" spans="1:13">
      <c r="A114" t="s">
        <v>28</v>
      </c>
      <c r="C114" t="s">
        <v>15</v>
      </c>
      <c r="D114">
        <v>90</v>
      </c>
      <c r="E114">
        <v>2</v>
      </c>
      <c r="F114">
        <v>0</v>
      </c>
      <c r="G114" t="s">
        <v>28</v>
      </c>
      <c r="H114">
        <v>2019</v>
      </c>
      <c r="I114" s="116">
        <v>54.69041095890411</v>
      </c>
      <c r="J114" s="116">
        <v>52.69041095890411</v>
      </c>
      <c r="K114" s="116">
        <v>52.69041095890411</v>
      </c>
      <c r="L114" t="s">
        <v>432</v>
      </c>
      <c r="M114" t="s">
        <v>42</v>
      </c>
    </row>
    <row r="115" spans="1:13">
      <c r="A115" t="s">
        <v>168</v>
      </c>
      <c r="C115" t="s">
        <v>106</v>
      </c>
      <c r="D115">
        <v>31</v>
      </c>
      <c r="E115">
        <v>2</v>
      </c>
      <c r="F115">
        <v>0</v>
      </c>
      <c r="G115" t="s">
        <v>168</v>
      </c>
      <c r="H115">
        <v>2019</v>
      </c>
      <c r="I115" s="116">
        <v>60.923287671232877</v>
      </c>
      <c r="J115" s="116">
        <v>58.923287671232877</v>
      </c>
      <c r="K115" s="116">
        <v>58.923287671232877</v>
      </c>
      <c r="L115" t="s">
        <v>432</v>
      </c>
      <c r="M115" t="s">
        <v>44</v>
      </c>
    </row>
    <row r="116" spans="1:13">
      <c r="A116" t="s">
        <v>218</v>
      </c>
      <c r="C116" t="s">
        <v>132</v>
      </c>
      <c r="D116">
        <v>15</v>
      </c>
      <c r="E116">
        <v>3</v>
      </c>
      <c r="F116">
        <v>0</v>
      </c>
      <c r="G116" t="s">
        <v>218</v>
      </c>
      <c r="H116">
        <v>2020</v>
      </c>
      <c r="I116" s="116">
        <v>54.369863013698627</v>
      </c>
      <c r="J116" s="116">
        <v>53.369863013698627</v>
      </c>
      <c r="K116" s="116">
        <v>53.369863013698627</v>
      </c>
      <c r="L116" t="s">
        <v>432</v>
      </c>
      <c r="M116" t="s">
        <v>44</v>
      </c>
    </row>
    <row r="117" spans="1:13">
      <c r="A117" t="s">
        <v>233</v>
      </c>
      <c r="C117" t="s">
        <v>15</v>
      </c>
      <c r="D117">
        <v>90</v>
      </c>
      <c r="E117">
        <v>3</v>
      </c>
      <c r="F117">
        <v>0</v>
      </c>
      <c r="G117" t="s">
        <v>233</v>
      </c>
      <c r="H117">
        <v>2020</v>
      </c>
      <c r="I117" s="116">
        <v>52.016438356164386</v>
      </c>
      <c r="J117" s="116">
        <v>51.016438356164386</v>
      </c>
      <c r="K117" s="116">
        <v>51.016438356164386</v>
      </c>
      <c r="L117" t="s">
        <v>432</v>
      </c>
      <c r="M117" t="s">
        <v>44</v>
      </c>
    </row>
    <row r="118" spans="1:13">
      <c r="A118" t="s">
        <v>236</v>
      </c>
      <c r="C118" t="s">
        <v>37</v>
      </c>
      <c r="E118">
        <v>3</v>
      </c>
      <c r="F118">
        <v>0</v>
      </c>
      <c r="G118" t="s">
        <v>236</v>
      </c>
      <c r="H118">
        <v>2019</v>
      </c>
      <c r="I118" s="116">
        <v>49.186301369863017</v>
      </c>
      <c r="J118" s="116">
        <v>47.186301369863017</v>
      </c>
      <c r="K118" s="116">
        <v>47.186301369863017</v>
      </c>
      <c r="L118" t="s">
        <v>432</v>
      </c>
      <c r="M118" t="s">
        <v>42</v>
      </c>
    </row>
    <row r="119" spans="1:13">
      <c r="A119" t="s">
        <v>288</v>
      </c>
      <c r="C119" t="s">
        <v>339</v>
      </c>
      <c r="D119">
        <v>17</v>
      </c>
      <c r="E119">
        <v>3</v>
      </c>
      <c r="F119">
        <v>0</v>
      </c>
      <c r="G119" t="s">
        <v>288</v>
      </c>
      <c r="H119">
        <v>2019</v>
      </c>
      <c r="I119" s="116">
        <v>61.956164383561642</v>
      </c>
      <c r="J119" s="116">
        <v>59.956164383561642</v>
      </c>
      <c r="K119" s="116">
        <v>59.956164383561642</v>
      </c>
      <c r="L119" t="s">
        <v>432</v>
      </c>
      <c r="M119" t="s">
        <v>42</v>
      </c>
    </row>
    <row r="120" spans="1:13">
      <c r="A120" t="s">
        <v>435</v>
      </c>
      <c r="C120" t="s">
        <v>378</v>
      </c>
      <c r="D120">
        <v>78</v>
      </c>
      <c r="E120">
        <v>4</v>
      </c>
      <c r="F120">
        <v>0</v>
      </c>
      <c r="G120" t="s">
        <v>435</v>
      </c>
      <c r="H120">
        <v>2020</v>
      </c>
      <c r="I120" s="116">
        <v>61.224657534246575</v>
      </c>
      <c r="J120" s="116">
        <v>60.224657534246575</v>
      </c>
      <c r="K120" s="116">
        <v>60.224657534246575</v>
      </c>
      <c r="L120" t="s">
        <v>432</v>
      </c>
      <c r="M120" t="s">
        <v>42</v>
      </c>
    </row>
    <row r="121" spans="1:13">
      <c r="A121" t="s">
        <v>246</v>
      </c>
      <c r="C121" t="s">
        <v>15</v>
      </c>
      <c r="D121">
        <v>90</v>
      </c>
      <c r="E121">
        <v>4</v>
      </c>
      <c r="F121">
        <v>0</v>
      </c>
      <c r="G121" t="s">
        <v>246</v>
      </c>
      <c r="H121">
        <v>2020</v>
      </c>
      <c r="I121" s="116">
        <v>61.336986301369862</v>
      </c>
      <c r="J121" s="116">
        <v>60.336986301369862</v>
      </c>
      <c r="K121" s="116">
        <v>60.336986301369862</v>
      </c>
      <c r="L121" t="s">
        <v>432</v>
      </c>
      <c r="M121" t="s">
        <v>42</v>
      </c>
    </row>
    <row r="122" spans="1:13">
      <c r="A122" t="s">
        <v>233</v>
      </c>
      <c r="C122" t="s">
        <v>15</v>
      </c>
      <c r="D122">
        <v>90</v>
      </c>
      <c r="E122">
        <v>4</v>
      </c>
      <c r="F122">
        <v>0</v>
      </c>
      <c r="G122" t="s">
        <v>233</v>
      </c>
      <c r="H122">
        <v>2020</v>
      </c>
      <c r="I122" s="116">
        <v>65.37534246575342</v>
      </c>
      <c r="J122" s="116">
        <v>64.37534246575342</v>
      </c>
      <c r="K122" s="116">
        <v>64.37534246575342</v>
      </c>
      <c r="L122" t="s">
        <v>432</v>
      </c>
      <c r="M122" t="s">
        <v>44</v>
      </c>
    </row>
    <row r="123" spans="1:13">
      <c r="A123" t="s">
        <v>233</v>
      </c>
      <c r="C123" t="s">
        <v>155</v>
      </c>
      <c r="D123">
        <v>66</v>
      </c>
      <c r="E123">
        <v>4</v>
      </c>
      <c r="F123">
        <v>0</v>
      </c>
      <c r="G123" t="s">
        <v>233</v>
      </c>
      <c r="H123">
        <v>2020</v>
      </c>
      <c r="I123" s="116">
        <v>69.534246575342465</v>
      </c>
      <c r="J123" s="116">
        <v>68.534246575342465</v>
      </c>
      <c r="K123" s="116">
        <v>68.534246575342465</v>
      </c>
      <c r="L123" t="s">
        <v>432</v>
      </c>
      <c r="M123" t="s">
        <v>42</v>
      </c>
    </row>
    <row r="124" spans="1:13">
      <c r="A124" t="s">
        <v>147</v>
      </c>
      <c r="C124" t="s">
        <v>37</v>
      </c>
      <c r="D124">
        <v>30</v>
      </c>
      <c r="E124">
        <v>4</v>
      </c>
      <c r="F124">
        <v>0</v>
      </c>
      <c r="G124" t="s">
        <v>147</v>
      </c>
      <c r="H124">
        <v>2019</v>
      </c>
      <c r="I124" s="116">
        <v>62.654794520547945</v>
      </c>
      <c r="J124" s="116">
        <v>60.654794520547945</v>
      </c>
      <c r="K124" s="116">
        <v>60.654794520547945</v>
      </c>
      <c r="L124" t="s">
        <v>432</v>
      </c>
      <c r="M124" t="s">
        <v>42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75"/>
  <sheetViews>
    <sheetView workbookViewId="0">
      <selection activeCell="M1" sqref="M1"/>
    </sheetView>
  </sheetViews>
  <sheetFormatPr defaultRowHeight="14.5" customHeight="1"/>
  <cols>
    <col min="1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s="85" customFormat="1" ht="14.5" customHeight="1">
      <c r="A2" s="84" t="s">
        <v>51</v>
      </c>
      <c r="B2" s="89">
        <v>9</v>
      </c>
      <c r="C2" s="84" t="s">
        <v>237</v>
      </c>
      <c r="D2" s="84">
        <v>0</v>
      </c>
      <c r="E2" s="90">
        <v>0</v>
      </c>
      <c r="F2" s="90">
        <v>0</v>
      </c>
      <c r="G2" s="86" t="s">
        <v>51</v>
      </c>
      <c r="H2" s="85">
        <v>2020</v>
      </c>
      <c r="I2" s="87">
        <v>62.090410958904108</v>
      </c>
      <c r="J2" s="87">
        <f t="shared" ref="J2:J65" si="0">IF(H2&gt;=2020,SUM(I2,-1),SUM(I2,-2))</f>
        <v>61.090410958904108</v>
      </c>
      <c r="K2" s="87">
        <v>61.090410958904108</v>
      </c>
      <c r="L2" s="85" t="s">
        <v>425</v>
      </c>
      <c r="M2" s="85" t="s">
        <v>42</v>
      </c>
    </row>
    <row r="3" spans="1:13" s="85" customFormat="1" ht="14.5" customHeight="1">
      <c r="A3" s="84" t="s">
        <v>103</v>
      </c>
      <c r="B3" s="89"/>
      <c r="C3" s="84" t="s">
        <v>237</v>
      </c>
      <c r="D3" s="84"/>
      <c r="E3" s="90">
        <v>0</v>
      </c>
      <c r="F3" s="90">
        <v>0</v>
      </c>
      <c r="G3" s="86" t="s">
        <v>103</v>
      </c>
      <c r="H3" s="85">
        <v>2020</v>
      </c>
      <c r="I3" s="87">
        <v>59.947945205479449</v>
      </c>
      <c r="J3" s="87">
        <f t="shared" si="0"/>
        <v>58.947945205479449</v>
      </c>
      <c r="K3" s="87">
        <v>58.947945205479449</v>
      </c>
      <c r="L3" s="85" t="s">
        <v>425</v>
      </c>
      <c r="M3" s="85" t="s">
        <v>42</v>
      </c>
    </row>
    <row r="4" spans="1:13" s="85" customFormat="1" ht="14.5" customHeight="1">
      <c r="A4" s="84" t="s">
        <v>331</v>
      </c>
      <c r="B4" s="89"/>
      <c r="C4" s="84" t="s">
        <v>237</v>
      </c>
      <c r="D4" s="84">
        <v>0</v>
      </c>
      <c r="E4" s="90">
        <v>0</v>
      </c>
      <c r="F4" s="90">
        <v>0</v>
      </c>
      <c r="G4" s="86" t="s">
        <v>331</v>
      </c>
      <c r="H4" s="85">
        <v>2020</v>
      </c>
      <c r="I4" s="87">
        <v>51.31232876712329</v>
      </c>
      <c r="J4" s="87">
        <f t="shared" si="0"/>
        <v>50.31232876712329</v>
      </c>
      <c r="K4" s="87">
        <v>50.31232876712329</v>
      </c>
      <c r="L4" s="85" t="s">
        <v>425</v>
      </c>
      <c r="M4" s="85" t="s">
        <v>44</v>
      </c>
    </row>
    <row r="5" spans="1:13" s="85" customFormat="1" ht="14.5" customHeight="1">
      <c r="A5" s="84" t="s">
        <v>40</v>
      </c>
      <c r="B5" s="89"/>
      <c r="C5" s="84" t="s">
        <v>237</v>
      </c>
      <c r="D5" s="84"/>
      <c r="E5" s="90">
        <v>0</v>
      </c>
      <c r="F5" s="90">
        <v>0</v>
      </c>
      <c r="G5" s="86" t="s">
        <v>40</v>
      </c>
      <c r="H5" s="85">
        <v>2019</v>
      </c>
      <c r="I5" s="87">
        <v>45.142465753424659</v>
      </c>
      <c r="J5" s="87">
        <f t="shared" si="0"/>
        <v>43.142465753424659</v>
      </c>
      <c r="K5" s="87">
        <v>43.142465753424659</v>
      </c>
      <c r="L5" s="85" t="s">
        <v>425</v>
      </c>
      <c r="M5" s="85" t="s">
        <v>44</v>
      </c>
    </row>
    <row r="6" spans="1:13" ht="14.5" customHeight="1">
      <c r="A6" s="27" t="s">
        <v>40</v>
      </c>
      <c r="B6" s="43"/>
      <c r="C6" s="27" t="s">
        <v>42</v>
      </c>
      <c r="D6" s="27"/>
      <c r="E6" s="26">
        <v>0</v>
      </c>
      <c r="F6" s="26">
        <v>0</v>
      </c>
      <c r="G6" s="12" t="s">
        <v>40</v>
      </c>
      <c r="H6" s="6">
        <v>2019</v>
      </c>
      <c r="I6" s="7">
        <v>37.484931506849314</v>
      </c>
      <c r="J6" s="7">
        <f t="shared" si="0"/>
        <v>35.484931506849314</v>
      </c>
      <c r="K6" s="7">
        <v>35.484931506849314</v>
      </c>
      <c r="L6" s="6" t="s">
        <v>425</v>
      </c>
      <c r="M6" s="6" t="s">
        <v>42</v>
      </c>
    </row>
    <row r="7" spans="1:13" ht="14.5" customHeight="1">
      <c r="A7" s="27" t="s">
        <v>94</v>
      </c>
      <c r="B7" s="43"/>
      <c r="C7" s="27" t="s">
        <v>44</v>
      </c>
      <c r="D7" s="27">
        <v>2</v>
      </c>
      <c r="E7" s="26">
        <v>0</v>
      </c>
      <c r="F7" s="26">
        <v>0</v>
      </c>
      <c r="G7" s="12" t="s">
        <v>94</v>
      </c>
      <c r="H7" s="6">
        <v>2019</v>
      </c>
      <c r="I7" s="7">
        <v>29.726027397260275</v>
      </c>
      <c r="J7" s="7">
        <f t="shared" si="0"/>
        <v>27.726027397260275</v>
      </c>
      <c r="K7" s="7">
        <v>27.726027397260275</v>
      </c>
      <c r="L7" s="6" t="s">
        <v>425</v>
      </c>
      <c r="M7" s="6" t="s">
        <v>44</v>
      </c>
    </row>
    <row r="8" spans="1:13" ht="14.5" customHeight="1">
      <c r="A8" s="27" t="s">
        <v>316</v>
      </c>
      <c r="B8" s="43"/>
      <c r="C8" s="27" t="s">
        <v>366</v>
      </c>
      <c r="D8" s="27">
        <v>3</v>
      </c>
      <c r="E8" s="26">
        <v>0</v>
      </c>
      <c r="F8" s="26">
        <v>0</v>
      </c>
      <c r="G8" s="12" t="s">
        <v>316</v>
      </c>
      <c r="H8" s="6">
        <v>2020</v>
      </c>
      <c r="I8" s="7">
        <v>57.547945205479451</v>
      </c>
      <c r="J8" s="7">
        <f t="shared" si="0"/>
        <v>56.547945205479451</v>
      </c>
      <c r="K8" s="7">
        <v>56.547945205479451</v>
      </c>
      <c r="L8" s="6" t="s">
        <v>425</v>
      </c>
      <c r="M8" s="6" t="s">
        <v>42</v>
      </c>
    </row>
    <row r="9" spans="1:13" ht="14.5" customHeight="1">
      <c r="A9" s="27" t="s">
        <v>149</v>
      </c>
      <c r="B9" s="43"/>
      <c r="C9" s="27" t="s">
        <v>366</v>
      </c>
      <c r="D9" s="27">
        <v>3</v>
      </c>
      <c r="E9" s="26">
        <v>0</v>
      </c>
      <c r="F9" s="26">
        <v>0</v>
      </c>
      <c r="G9" s="12" t="s">
        <v>149</v>
      </c>
      <c r="H9" s="6">
        <v>2020</v>
      </c>
      <c r="I9" s="7">
        <v>54.315068493150683</v>
      </c>
      <c r="J9" s="7">
        <f t="shared" si="0"/>
        <v>53.315068493150683</v>
      </c>
      <c r="K9" s="7">
        <v>53.315068493150683</v>
      </c>
      <c r="L9" s="6" t="s">
        <v>425</v>
      </c>
      <c r="M9" s="6" t="s">
        <v>44</v>
      </c>
    </row>
    <row r="10" spans="1:13" ht="14.5" customHeight="1">
      <c r="A10" s="27" t="s">
        <v>269</v>
      </c>
      <c r="B10" s="43">
        <v>13</v>
      </c>
      <c r="C10" s="27" t="s">
        <v>374</v>
      </c>
      <c r="D10" s="27">
        <v>5</v>
      </c>
      <c r="E10" s="26">
        <v>4</v>
      </c>
      <c r="F10" s="26">
        <v>0</v>
      </c>
      <c r="G10" s="12" t="s">
        <v>269</v>
      </c>
      <c r="H10" s="6">
        <v>2019</v>
      </c>
      <c r="I10" s="7">
        <v>66.043835616438358</v>
      </c>
      <c r="J10" s="7">
        <f t="shared" si="0"/>
        <v>64.043835616438358</v>
      </c>
      <c r="K10" s="7">
        <v>64.043835616438358</v>
      </c>
      <c r="L10" s="6" t="s">
        <v>425</v>
      </c>
      <c r="M10" s="6" t="s">
        <v>42</v>
      </c>
    </row>
    <row r="11" spans="1:13" ht="14.5" customHeight="1">
      <c r="A11" s="27" t="s">
        <v>88</v>
      </c>
      <c r="B11" s="43">
        <v>13</v>
      </c>
      <c r="C11" s="27" t="s">
        <v>337</v>
      </c>
      <c r="D11" s="27">
        <v>7</v>
      </c>
      <c r="E11" s="26">
        <v>0</v>
      </c>
      <c r="F11" s="26">
        <v>0</v>
      </c>
      <c r="G11" s="12" t="s">
        <v>88</v>
      </c>
      <c r="H11" s="6">
        <v>2020</v>
      </c>
      <c r="I11" s="7">
        <v>57.6</v>
      </c>
      <c r="J11" s="7">
        <f t="shared" si="0"/>
        <v>56.6</v>
      </c>
      <c r="K11" s="7">
        <v>56.6</v>
      </c>
      <c r="L11" s="6" t="s">
        <v>425</v>
      </c>
      <c r="M11" s="6" t="s">
        <v>44</v>
      </c>
    </row>
    <row r="12" spans="1:13" ht="14.5" customHeight="1">
      <c r="A12" s="27" t="s">
        <v>316</v>
      </c>
      <c r="B12" s="43"/>
      <c r="C12" s="27" t="s">
        <v>337</v>
      </c>
      <c r="D12" s="27">
        <v>7</v>
      </c>
      <c r="E12" s="26">
        <v>0</v>
      </c>
      <c r="F12" s="26">
        <v>0</v>
      </c>
      <c r="G12" s="12" t="s">
        <v>316</v>
      </c>
      <c r="H12" s="6">
        <v>2020</v>
      </c>
      <c r="I12" s="7">
        <v>50.720547945205482</v>
      </c>
      <c r="J12" s="7">
        <f t="shared" si="0"/>
        <v>49.720547945205482</v>
      </c>
      <c r="K12" s="7">
        <v>49.720547945205482</v>
      </c>
      <c r="L12" s="6" t="s">
        <v>425</v>
      </c>
      <c r="M12" s="6" t="s">
        <v>44</v>
      </c>
    </row>
    <row r="13" spans="1:13" ht="14.5" customHeight="1">
      <c r="A13" s="27" t="s">
        <v>306</v>
      </c>
      <c r="B13" s="43"/>
      <c r="C13" s="27" t="s">
        <v>337</v>
      </c>
      <c r="D13" s="27">
        <v>7</v>
      </c>
      <c r="E13" s="26">
        <v>0</v>
      </c>
      <c r="F13" s="26">
        <v>0</v>
      </c>
      <c r="G13" s="12" t="s">
        <v>306</v>
      </c>
      <c r="H13" s="6">
        <v>2020</v>
      </c>
      <c r="I13" s="7">
        <v>52.506849315068493</v>
      </c>
      <c r="J13" s="7">
        <f t="shared" si="0"/>
        <v>51.506849315068493</v>
      </c>
      <c r="K13" s="7">
        <v>51.506849315068493</v>
      </c>
      <c r="L13" s="6" t="s">
        <v>425</v>
      </c>
      <c r="M13" s="6" t="s">
        <v>42</v>
      </c>
    </row>
    <row r="14" spans="1:13" ht="14.5" customHeight="1">
      <c r="A14" s="27" t="s">
        <v>76</v>
      </c>
      <c r="B14" s="43"/>
      <c r="C14" s="27" t="s">
        <v>337</v>
      </c>
      <c r="D14" s="27">
        <v>7</v>
      </c>
      <c r="E14" s="26">
        <v>0</v>
      </c>
      <c r="F14" s="26">
        <v>0</v>
      </c>
      <c r="G14" s="12" t="s">
        <v>76</v>
      </c>
      <c r="H14" s="6">
        <v>2020</v>
      </c>
      <c r="I14" s="7">
        <v>51.317808219178083</v>
      </c>
      <c r="J14" s="7">
        <f t="shared" si="0"/>
        <v>50.317808219178083</v>
      </c>
      <c r="K14" s="7">
        <v>50.317808219178083</v>
      </c>
      <c r="L14" s="6" t="s">
        <v>425</v>
      </c>
      <c r="M14" s="6" t="s">
        <v>42</v>
      </c>
    </row>
    <row r="15" spans="1:13" ht="14.5" customHeight="1">
      <c r="A15" s="27" t="s">
        <v>373</v>
      </c>
      <c r="B15" s="43">
        <v>13</v>
      </c>
      <c r="C15" s="27" t="s">
        <v>32</v>
      </c>
      <c r="D15" s="27">
        <v>6</v>
      </c>
      <c r="E15" s="26">
        <v>2</v>
      </c>
      <c r="F15" s="26">
        <v>0</v>
      </c>
      <c r="G15" s="12" t="s">
        <v>373</v>
      </c>
      <c r="H15" s="6">
        <v>2020</v>
      </c>
      <c r="I15" s="7">
        <v>42.512328767123286</v>
      </c>
      <c r="J15" s="7">
        <f t="shared" si="0"/>
        <v>41.512328767123286</v>
      </c>
      <c r="K15" s="7">
        <v>41.512328767123286</v>
      </c>
      <c r="L15" s="6" t="s">
        <v>425</v>
      </c>
      <c r="M15" s="6" t="s">
        <v>44</v>
      </c>
    </row>
    <row r="16" spans="1:13" ht="14.5" customHeight="1">
      <c r="A16" s="27" t="s">
        <v>156</v>
      </c>
      <c r="B16" s="43"/>
      <c r="C16" s="27" t="s">
        <v>32</v>
      </c>
      <c r="D16" s="27">
        <v>8</v>
      </c>
      <c r="E16" s="26"/>
      <c r="F16" s="26">
        <v>0</v>
      </c>
      <c r="G16" s="12" t="s">
        <v>156</v>
      </c>
      <c r="H16" s="6">
        <v>2020</v>
      </c>
      <c r="I16" s="7">
        <v>43.580821917808223</v>
      </c>
      <c r="J16" s="7">
        <f t="shared" si="0"/>
        <v>42.580821917808223</v>
      </c>
      <c r="K16" s="7">
        <v>42.580821917808223</v>
      </c>
      <c r="L16" s="6" t="s">
        <v>425</v>
      </c>
      <c r="M16" s="6" t="s">
        <v>42</v>
      </c>
    </row>
    <row r="17" spans="1:13" ht="14.5" customHeight="1">
      <c r="A17" s="27" t="s">
        <v>66</v>
      </c>
      <c r="B17" s="43">
        <v>13</v>
      </c>
      <c r="C17" s="27" t="s">
        <v>205</v>
      </c>
      <c r="D17" s="27">
        <v>9</v>
      </c>
      <c r="E17" s="26">
        <v>3</v>
      </c>
      <c r="F17" s="26">
        <v>0</v>
      </c>
      <c r="G17" s="12" t="s">
        <v>66</v>
      </c>
      <c r="H17" s="6">
        <v>2020</v>
      </c>
      <c r="I17" s="7">
        <v>46.942465753424656</v>
      </c>
      <c r="J17" s="7">
        <f t="shared" si="0"/>
        <v>45.942465753424656</v>
      </c>
      <c r="K17" s="7">
        <v>45.942465753424656</v>
      </c>
      <c r="L17" s="6" t="s">
        <v>425</v>
      </c>
      <c r="M17" s="6" t="s">
        <v>44</v>
      </c>
    </row>
    <row r="18" spans="1:13" ht="14.5" customHeight="1">
      <c r="A18" s="27" t="s">
        <v>66</v>
      </c>
      <c r="B18" s="43">
        <v>19</v>
      </c>
      <c r="C18" s="27" t="s">
        <v>205</v>
      </c>
      <c r="D18" s="27">
        <v>9</v>
      </c>
      <c r="E18" s="26">
        <v>0</v>
      </c>
      <c r="F18" s="26">
        <v>0</v>
      </c>
      <c r="G18" s="12" t="s">
        <v>66</v>
      </c>
      <c r="H18" s="6">
        <v>2020</v>
      </c>
      <c r="I18" s="7">
        <v>62.282191780821918</v>
      </c>
      <c r="J18" s="7">
        <f t="shared" si="0"/>
        <v>61.282191780821918</v>
      </c>
      <c r="K18" s="7">
        <v>61.282191780821918</v>
      </c>
      <c r="L18" s="6" t="s">
        <v>425</v>
      </c>
      <c r="M18" s="6" t="s">
        <v>42</v>
      </c>
    </row>
    <row r="19" spans="1:13" ht="14.5" customHeight="1">
      <c r="A19" s="27" t="s">
        <v>66</v>
      </c>
      <c r="B19" s="43">
        <v>19</v>
      </c>
      <c r="C19" s="27" t="s">
        <v>129</v>
      </c>
      <c r="D19" s="27">
        <v>10</v>
      </c>
      <c r="E19" s="26">
        <v>0</v>
      </c>
      <c r="F19" s="26">
        <v>0</v>
      </c>
      <c r="G19" s="12" t="s">
        <v>66</v>
      </c>
      <c r="H19" s="6">
        <v>2020</v>
      </c>
      <c r="I19" s="7">
        <v>56.912328767123284</v>
      </c>
      <c r="J19" s="7">
        <f t="shared" si="0"/>
        <v>55.912328767123284</v>
      </c>
      <c r="K19" s="7">
        <v>55.912328767123284</v>
      </c>
      <c r="L19" s="6" t="s">
        <v>425</v>
      </c>
      <c r="M19" s="6" t="s">
        <v>44</v>
      </c>
    </row>
    <row r="20" spans="1:13" ht="14.5" customHeight="1">
      <c r="A20" s="27" t="s">
        <v>279</v>
      </c>
      <c r="B20" s="43">
        <v>19</v>
      </c>
      <c r="C20" s="27" t="s">
        <v>129</v>
      </c>
      <c r="D20" s="27">
        <v>10</v>
      </c>
      <c r="E20" s="26">
        <v>0</v>
      </c>
      <c r="F20" s="26">
        <v>0</v>
      </c>
      <c r="G20" s="12" t="s">
        <v>279</v>
      </c>
      <c r="H20" s="6">
        <v>2020</v>
      </c>
      <c r="I20" s="7">
        <v>50.706849315068496</v>
      </c>
      <c r="J20" s="7">
        <f t="shared" si="0"/>
        <v>49.706849315068496</v>
      </c>
      <c r="K20" s="7">
        <v>49.706849315068496</v>
      </c>
      <c r="L20" s="6" t="s">
        <v>425</v>
      </c>
      <c r="M20" s="6" t="s">
        <v>44</v>
      </c>
    </row>
    <row r="21" spans="1:13" ht="14.5" customHeight="1">
      <c r="A21" s="27" t="s">
        <v>329</v>
      </c>
      <c r="B21" s="43"/>
      <c r="C21" s="27" t="s">
        <v>129</v>
      </c>
      <c r="D21" s="27">
        <v>10</v>
      </c>
      <c r="E21" s="26">
        <v>0</v>
      </c>
      <c r="F21" s="26">
        <v>0</v>
      </c>
      <c r="G21" s="12" t="s">
        <v>329</v>
      </c>
      <c r="H21" s="6">
        <v>2020</v>
      </c>
      <c r="I21" s="7">
        <v>43.991780821917807</v>
      </c>
      <c r="J21" s="7">
        <f t="shared" si="0"/>
        <v>42.991780821917807</v>
      </c>
      <c r="K21" s="7">
        <v>42.991780821917807</v>
      </c>
      <c r="L21" s="6" t="s">
        <v>425</v>
      </c>
      <c r="M21" s="6" t="s">
        <v>44</v>
      </c>
    </row>
    <row r="22" spans="1:13" ht="14.5" customHeight="1">
      <c r="A22" s="27" t="s">
        <v>316</v>
      </c>
      <c r="B22" s="43"/>
      <c r="C22" s="27" t="s">
        <v>129</v>
      </c>
      <c r="D22" s="27">
        <v>10</v>
      </c>
      <c r="E22" s="26">
        <v>3</v>
      </c>
      <c r="F22" s="26">
        <v>0</v>
      </c>
      <c r="G22" s="12" t="s">
        <v>316</v>
      </c>
      <c r="H22" s="6">
        <v>2020</v>
      </c>
      <c r="I22" s="7">
        <v>55.578082191780823</v>
      </c>
      <c r="J22" s="7">
        <f t="shared" si="0"/>
        <v>54.578082191780823</v>
      </c>
      <c r="K22" s="7">
        <v>54.578082191780823</v>
      </c>
      <c r="L22" s="6" t="s">
        <v>425</v>
      </c>
      <c r="M22" s="6" t="s">
        <v>44</v>
      </c>
    </row>
    <row r="23" spans="1:13" ht="14.5" customHeight="1">
      <c r="A23" s="27" t="s">
        <v>40</v>
      </c>
      <c r="B23" s="43"/>
      <c r="C23" s="27" t="s">
        <v>129</v>
      </c>
      <c r="D23" s="27"/>
      <c r="E23" s="26">
        <v>4</v>
      </c>
      <c r="F23" s="26">
        <v>0</v>
      </c>
      <c r="G23" s="12" t="s">
        <v>40</v>
      </c>
      <c r="H23" s="6">
        <v>2019</v>
      </c>
      <c r="I23" s="7">
        <v>63.816438356164383</v>
      </c>
      <c r="J23" s="7">
        <f t="shared" si="0"/>
        <v>61.816438356164383</v>
      </c>
      <c r="K23" s="7">
        <v>61.816438356164383</v>
      </c>
      <c r="L23" s="6" t="s">
        <v>425</v>
      </c>
      <c r="M23" s="6" t="s">
        <v>42</v>
      </c>
    </row>
    <row r="24" spans="1:13" ht="14.5" customHeight="1">
      <c r="A24" s="27" t="s">
        <v>19</v>
      </c>
      <c r="B24" s="43">
        <v>11</v>
      </c>
      <c r="C24" s="27" t="s">
        <v>295</v>
      </c>
      <c r="D24" s="27">
        <v>11</v>
      </c>
      <c r="E24" s="26">
        <v>0</v>
      </c>
      <c r="F24" s="26">
        <v>0</v>
      </c>
      <c r="G24" s="12" t="s">
        <v>19</v>
      </c>
      <c r="H24" s="6">
        <v>2019</v>
      </c>
      <c r="I24" s="7">
        <v>51.769863013698632</v>
      </c>
      <c r="J24" s="7">
        <f t="shared" si="0"/>
        <v>49.769863013698632</v>
      </c>
      <c r="K24" s="7">
        <v>49.769863013698632</v>
      </c>
      <c r="L24" s="6" t="s">
        <v>425</v>
      </c>
      <c r="M24" s="6" t="s">
        <v>42</v>
      </c>
    </row>
    <row r="25" spans="1:13" ht="14.5" customHeight="1">
      <c r="A25" s="27" t="s">
        <v>58</v>
      </c>
      <c r="B25" s="43">
        <v>6</v>
      </c>
      <c r="C25" s="27" t="s">
        <v>87</v>
      </c>
      <c r="D25" s="27">
        <v>12</v>
      </c>
      <c r="E25" s="26">
        <v>0</v>
      </c>
      <c r="F25" s="26">
        <v>0</v>
      </c>
      <c r="G25" s="12" t="s">
        <v>58</v>
      </c>
      <c r="H25" s="6">
        <v>2020</v>
      </c>
      <c r="I25" s="7">
        <v>55.989041095890414</v>
      </c>
      <c r="J25" s="7">
        <f t="shared" si="0"/>
        <v>54.989041095890414</v>
      </c>
      <c r="K25" s="7">
        <v>54.989041095890414</v>
      </c>
      <c r="L25" s="6" t="s">
        <v>425</v>
      </c>
      <c r="M25" s="6" t="s">
        <v>44</v>
      </c>
    </row>
    <row r="26" spans="1:13" ht="14.5" customHeight="1">
      <c r="A26" s="27" t="s">
        <v>170</v>
      </c>
      <c r="B26" s="43">
        <v>13</v>
      </c>
      <c r="C26" s="27" t="s">
        <v>87</v>
      </c>
      <c r="D26" s="27">
        <v>12</v>
      </c>
      <c r="E26" s="26">
        <v>0</v>
      </c>
      <c r="F26" s="26">
        <v>0</v>
      </c>
      <c r="G26" s="12" t="s">
        <v>170</v>
      </c>
      <c r="H26" s="6">
        <v>2019</v>
      </c>
      <c r="I26" s="7">
        <v>52.821917808219176</v>
      </c>
      <c r="J26" s="7">
        <f t="shared" si="0"/>
        <v>50.821917808219176</v>
      </c>
      <c r="K26" s="7">
        <v>50.821917808219176</v>
      </c>
      <c r="L26" s="6" t="s">
        <v>425</v>
      </c>
      <c r="M26" s="6" t="s">
        <v>42</v>
      </c>
    </row>
    <row r="27" spans="1:13" ht="14.5" customHeight="1">
      <c r="A27" s="27" t="s">
        <v>331</v>
      </c>
      <c r="B27" s="43"/>
      <c r="C27" s="27" t="s">
        <v>284</v>
      </c>
      <c r="D27" s="27">
        <v>13</v>
      </c>
      <c r="E27" s="26">
        <v>3</v>
      </c>
      <c r="F27" s="26">
        <v>0</v>
      </c>
      <c r="G27" s="12" t="s">
        <v>331</v>
      </c>
      <c r="H27" s="6">
        <v>2020</v>
      </c>
      <c r="I27" s="7">
        <v>56.610958904109587</v>
      </c>
      <c r="J27" s="7">
        <f t="shared" si="0"/>
        <v>55.610958904109587</v>
      </c>
      <c r="K27" s="7">
        <v>55.610958904109587</v>
      </c>
      <c r="L27" s="6" t="s">
        <v>425</v>
      </c>
      <c r="M27" s="6" t="s">
        <v>44</v>
      </c>
    </row>
    <row r="28" spans="1:13" ht="14.5" customHeight="1">
      <c r="A28" s="27" t="s">
        <v>167</v>
      </c>
      <c r="B28" s="43">
        <v>3</v>
      </c>
      <c r="C28" s="27" t="s">
        <v>56</v>
      </c>
      <c r="D28" s="27">
        <v>14</v>
      </c>
      <c r="E28" s="26">
        <v>1</v>
      </c>
      <c r="F28" s="26">
        <v>0</v>
      </c>
      <c r="G28" s="12" t="s">
        <v>167</v>
      </c>
      <c r="H28" s="6">
        <v>2020</v>
      </c>
      <c r="I28" s="7">
        <v>53.095890410958901</v>
      </c>
      <c r="J28" s="7">
        <f t="shared" si="0"/>
        <v>52.095890410958901</v>
      </c>
      <c r="K28" s="7">
        <v>52.095890410958901</v>
      </c>
      <c r="L28" s="6" t="s">
        <v>425</v>
      </c>
      <c r="M28" s="6" t="s">
        <v>42</v>
      </c>
    </row>
    <row r="29" spans="1:13" ht="14.5" customHeight="1">
      <c r="A29" s="27" t="s">
        <v>188</v>
      </c>
      <c r="B29" s="43">
        <v>19</v>
      </c>
      <c r="C29" s="27" t="s">
        <v>56</v>
      </c>
      <c r="D29" s="27">
        <v>14</v>
      </c>
      <c r="E29" s="26">
        <v>0</v>
      </c>
      <c r="F29" s="26">
        <v>0</v>
      </c>
      <c r="G29" s="12" t="s">
        <v>188</v>
      </c>
      <c r="H29" s="6">
        <v>2019</v>
      </c>
      <c r="I29" s="7">
        <v>50.865753424657534</v>
      </c>
      <c r="J29" s="7">
        <f t="shared" si="0"/>
        <v>48.865753424657534</v>
      </c>
      <c r="K29" s="7">
        <v>48.865753424657534</v>
      </c>
      <c r="L29" s="6" t="s">
        <v>425</v>
      </c>
      <c r="M29" s="6" t="s">
        <v>44</v>
      </c>
    </row>
    <row r="30" spans="1:13" ht="14.5" customHeight="1">
      <c r="A30" s="27" t="s">
        <v>306</v>
      </c>
      <c r="B30" s="43"/>
      <c r="C30" s="27" t="s">
        <v>56</v>
      </c>
      <c r="D30" s="27">
        <v>14</v>
      </c>
      <c r="E30" s="26">
        <v>0</v>
      </c>
      <c r="F30" s="26">
        <v>0</v>
      </c>
      <c r="G30" s="12" t="s">
        <v>306</v>
      </c>
      <c r="H30" s="6">
        <v>2020</v>
      </c>
      <c r="I30" s="7">
        <v>59.942465753424656</v>
      </c>
      <c r="J30" s="7">
        <f t="shared" si="0"/>
        <v>58.942465753424656</v>
      </c>
      <c r="K30" s="7">
        <v>58.942465753424656</v>
      </c>
      <c r="L30" s="6" t="s">
        <v>425</v>
      </c>
      <c r="M30" s="6" t="s">
        <v>42</v>
      </c>
    </row>
    <row r="31" spans="1:13" ht="14.5" customHeight="1">
      <c r="A31" s="27" t="s">
        <v>149</v>
      </c>
      <c r="B31" s="43"/>
      <c r="C31" s="27" t="s">
        <v>56</v>
      </c>
      <c r="D31" s="27">
        <v>14</v>
      </c>
      <c r="E31" s="26">
        <v>0</v>
      </c>
      <c r="F31" s="26">
        <v>0</v>
      </c>
      <c r="G31" s="12" t="s">
        <v>149</v>
      </c>
      <c r="H31" s="6">
        <v>2020</v>
      </c>
      <c r="I31" s="7">
        <v>51.317808219178083</v>
      </c>
      <c r="J31" s="7">
        <f t="shared" si="0"/>
        <v>50.317808219178083</v>
      </c>
      <c r="K31" s="7">
        <v>50.317808219178083</v>
      </c>
      <c r="L31" s="6" t="s">
        <v>425</v>
      </c>
      <c r="M31" s="6" t="s">
        <v>42</v>
      </c>
    </row>
    <row r="32" spans="1:13" ht="14.5" customHeight="1">
      <c r="A32" s="27" t="s">
        <v>43</v>
      </c>
      <c r="B32" s="43">
        <v>13</v>
      </c>
      <c r="C32" s="27" t="s">
        <v>98</v>
      </c>
      <c r="D32" s="27">
        <v>15</v>
      </c>
      <c r="E32" s="26">
        <v>0</v>
      </c>
      <c r="F32" s="26">
        <v>0</v>
      </c>
      <c r="G32" s="12" t="s">
        <v>43</v>
      </c>
      <c r="H32" s="6">
        <v>2020</v>
      </c>
      <c r="I32" s="7">
        <v>59.712328767123289</v>
      </c>
      <c r="J32" s="7">
        <f t="shared" si="0"/>
        <v>58.712328767123289</v>
      </c>
      <c r="K32" s="7">
        <v>58.712328767123289</v>
      </c>
      <c r="L32" s="6" t="s">
        <v>425</v>
      </c>
      <c r="M32" s="6" t="s">
        <v>42</v>
      </c>
    </row>
    <row r="33" spans="1:13" ht="14.5" customHeight="1">
      <c r="A33" s="27" t="s">
        <v>45</v>
      </c>
      <c r="B33" s="43"/>
      <c r="C33" s="27" t="s">
        <v>98</v>
      </c>
      <c r="D33" s="27">
        <v>15</v>
      </c>
      <c r="E33" s="26">
        <v>0</v>
      </c>
      <c r="F33" s="26">
        <v>0</v>
      </c>
      <c r="G33" s="12" t="s">
        <v>45</v>
      </c>
      <c r="H33" s="6">
        <v>2020</v>
      </c>
      <c r="I33" s="7">
        <v>48.024657534246572</v>
      </c>
      <c r="J33" s="7">
        <f t="shared" si="0"/>
        <v>47.024657534246572</v>
      </c>
      <c r="K33" s="7">
        <v>47.024657534246572</v>
      </c>
      <c r="L33" s="6" t="s">
        <v>425</v>
      </c>
      <c r="M33" s="6" t="s">
        <v>44</v>
      </c>
    </row>
    <row r="34" spans="1:13" ht="14.5" customHeight="1">
      <c r="A34" s="27" t="s">
        <v>426</v>
      </c>
      <c r="B34" s="43"/>
      <c r="C34" s="27" t="s">
        <v>98</v>
      </c>
      <c r="D34" s="27">
        <v>15</v>
      </c>
      <c r="E34" s="26">
        <v>0</v>
      </c>
      <c r="F34" s="26">
        <v>0</v>
      </c>
      <c r="G34" s="12" t="s">
        <v>426</v>
      </c>
      <c r="H34" s="6">
        <v>2020</v>
      </c>
      <c r="I34" s="7">
        <v>61.336986301369862</v>
      </c>
      <c r="J34" s="7">
        <f t="shared" si="0"/>
        <v>60.336986301369862</v>
      </c>
      <c r="K34" s="7">
        <v>60.336986301369862</v>
      </c>
      <c r="L34" s="6" t="s">
        <v>425</v>
      </c>
      <c r="M34" s="6" t="s">
        <v>42</v>
      </c>
    </row>
    <row r="35" spans="1:13" ht="14.5" customHeight="1">
      <c r="A35" s="27" t="s">
        <v>86</v>
      </c>
      <c r="B35" s="43"/>
      <c r="C35" s="27" t="s">
        <v>98</v>
      </c>
      <c r="D35" s="27">
        <v>15</v>
      </c>
      <c r="E35" s="26">
        <v>0</v>
      </c>
      <c r="F35" s="26">
        <v>0</v>
      </c>
      <c r="G35" s="12" t="s">
        <v>86</v>
      </c>
      <c r="H35" s="6">
        <v>2020</v>
      </c>
      <c r="I35" s="7">
        <v>61.550684931506851</v>
      </c>
      <c r="J35" s="7">
        <f t="shared" si="0"/>
        <v>60.550684931506851</v>
      </c>
      <c r="K35" s="7">
        <v>60.550684931506851</v>
      </c>
      <c r="L35" s="6" t="s">
        <v>425</v>
      </c>
      <c r="M35" s="6" t="s">
        <v>44</v>
      </c>
    </row>
    <row r="36" spans="1:13" ht="14.5" customHeight="1">
      <c r="A36" s="27" t="s">
        <v>33</v>
      </c>
      <c r="B36" s="43">
        <v>4</v>
      </c>
      <c r="C36" s="27" t="s">
        <v>125</v>
      </c>
      <c r="D36" s="27">
        <v>16</v>
      </c>
      <c r="E36" s="26">
        <v>0</v>
      </c>
      <c r="F36" s="26">
        <v>0</v>
      </c>
      <c r="G36" s="12" t="s">
        <v>33</v>
      </c>
      <c r="H36" s="6">
        <v>2019</v>
      </c>
      <c r="I36" s="7">
        <v>47.649315068493152</v>
      </c>
      <c r="J36" s="7">
        <f t="shared" si="0"/>
        <v>45.649315068493152</v>
      </c>
      <c r="K36" s="7">
        <v>45.649315068493152</v>
      </c>
      <c r="L36" s="6" t="s">
        <v>425</v>
      </c>
      <c r="M36" s="6" t="s">
        <v>42</v>
      </c>
    </row>
    <row r="37" spans="1:13" ht="14.5" customHeight="1">
      <c r="A37" s="27" t="s">
        <v>88</v>
      </c>
      <c r="B37" s="43">
        <v>2</v>
      </c>
      <c r="C37" s="27" t="s">
        <v>339</v>
      </c>
      <c r="D37" s="27">
        <v>17</v>
      </c>
      <c r="E37" s="26">
        <v>0</v>
      </c>
      <c r="F37" s="26">
        <v>0</v>
      </c>
      <c r="G37" s="12" t="s">
        <v>88</v>
      </c>
      <c r="H37" s="6">
        <v>2020</v>
      </c>
      <c r="I37" s="7">
        <v>44.717808219178082</v>
      </c>
      <c r="J37" s="7">
        <f t="shared" si="0"/>
        <v>43.717808219178082</v>
      </c>
      <c r="K37" s="7">
        <v>43.717808219178082</v>
      </c>
      <c r="L37" s="6" t="s">
        <v>425</v>
      </c>
      <c r="M37" s="6" t="s">
        <v>44</v>
      </c>
    </row>
    <row r="38" spans="1:13" ht="14.5" customHeight="1">
      <c r="A38" s="27" t="s">
        <v>203</v>
      </c>
      <c r="B38" s="43"/>
      <c r="C38" s="27" t="s">
        <v>339</v>
      </c>
      <c r="D38" s="27">
        <v>17</v>
      </c>
      <c r="E38" s="26">
        <v>0</v>
      </c>
      <c r="F38" s="26">
        <v>0</v>
      </c>
      <c r="G38" s="12" t="s">
        <v>203</v>
      </c>
      <c r="H38" s="6">
        <v>2020</v>
      </c>
      <c r="I38" s="7">
        <v>43.216438356164382</v>
      </c>
      <c r="J38" s="7">
        <f t="shared" si="0"/>
        <v>42.216438356164382</v>
      </c>
      <c r="K38" s="7">
        <v>42.216438356164382</v>
      </c>
      <c r="L38" s="6" t="s">
        <v>425</v>
      </c>
      <c r="M38" s="6" t="s">
        <v>44</v>
      </c>
    </row>
    <row r="39" spans="1:13" ht="14.5" customHeight="1">
      <c r="A39" s="27" t="s">
        <v>247</v>
      </c>
      <c r="B39" s="43">
        <v>13</v>
      </c>
      <c r="C39" s="27" t="s">
        <v>270</v>
      </c>
      <c r="D39" s="27">
        <v>18</v>
      </c>
      <c r="E39" s="26">
        <v>0</v>
      </c>
      <c r="F39" s="26">
        <v>0</v>
      </c>
      <c r="G39" s="12" t="s">
        <v>247</v>
      </c>
      <c r="H39" s="6">
        <v>2019</v>
      </c>
      <c r="I39" s="7">
        <v>52.821917808219176</v>
      </c>
      <c r="J39" s="7">
        <f t="shared" si="0"/>
        <v>50.821917808219176</v>
      </c>
      <c r="K39" s="7">
        <v>50.821917808219176</v>
      </c>
      <c r="L39" s="6" t="s">
        <v>425</v>
      </c>
      <c r="M39" s="6" t="s">
        <v>42</v>
      </c>
    </row>
    <row r="40" spans="1:13" ht="14.5" customHeight="1">
      <c r="A40" s="27" t="s">
        <v>180</v>
      </c>
      <c r="B40" s="43"/>
      <c r="C40" s="27" t="s">
        <v>270</v>
      </c>
      <c r="D40" s="27">
        <v>18</v>
      </c>
      <c r="E40" s="26">
        <v>0</v>
      </c>
      <c r="F40" s="26">
        <v>0</v>
      </c>
      <c r="G40" s="12" t="s">
        <v>180</v>
      </c>
      <c r="H40" s="6">
        <v>2020</v>
      </c>
      <c r="I40" s="7">
        <v>62.936986301369863</v>
      </c>
      <c r="J40" s="7">
        <f t="shared" si="0"/>
        <v>61.936986301369863</v>
      </c>
      <c r="K40" s="7">
        <v>61.936986301369863</v>
      </c>
      <c r="L40" s="6" t="s">
        <v>425</v>
      </c>
      <c r="M40" s="6" t="s">
        <v>42</v>
      </c>
    </row>
    <row r="41" spans="1:13" ht="14.5" customHeight="1">
      <c r="A41" s="27" t="s">
        <v>250</v>
      </c>
      <c r="B41" s="43">
        <v>13</v>
      </c>
      <c r="C41" s="27" t="s">
        <v>114</v>
      </c>
      <c r="D41" s="27">
        <v>15</v>
      </c>
      <c r="E41" s="26">
        <v>0</v>
      </c>
      <c r="F41" s="26">
        <v>0</v>
      </c>
      <c r="G41" s="12" t="s">
        <v>250</v>
      </c>
      <c r="H41" s="6">
        <v>2020</v>
      </c>
      <c r="I41" s="7">
        <v>59.712328767123289</v>
      </c>
      <c r="J41" s="7">
        <f t="shared" si="0"/>
        <v>58.712328767123289</v>
      </c>
      <c r="K41" s="7">
        <v>58.712328767123289</v>
      </c>
      <c r="L41" s="6" t="s">
        <v>425</v>
      </c>
      <c r="M41" s="6" t="s">
        <v>42</v>
      </c>
    </row>
    <row r="42" spans="1:13" ht="14.5" customHeight="1">
      <c r="A42" s="27" t="s">
        <v>333</v>
      </c>
      <c r="B42" s="43"/>
      <c r="C42" s="27" t="s">
        <v>114</v>
      </c>
      <c r="D42" s="27">
        <v>20</v>
      </c>
      <c r="E42" s="26">
        <v>0</v>
      </c>
      <c r="F42" s="26">
        <v>0</v>
      </c>
      <c r="G42" s="12" t="s">
        <v>333</v>
      </c>
      <c r="H42" s="6">
        <v>2020</v>
      </c>
      <c r="I42" s="7">
        <v>53.175342465753424</v>
      </c>
      <c r="J42" s="7">
        <f t="shared" si="0"/>
        <v>52.175342465753424</v>
      </c>
      <c r="K42" s="7">
        <v>52.175342465753424</v>
      </c>
      <c r="L42" s="6" t="s">
        <v>425</v>
      </c>
      <c r="M42" s="6" t="s">
        <v>42</v>
      </c>
    </row>
    <row r="43" spans="1:13" ht="14.5" customHeight="1">
      <c r="A43" s="27" t="s">
        <v>203</v>
      </c>
      <c r="B43" s="43"/>
      <c r="C43" s="27" t="s">
        <v>158</v>
      </c>
      <c r="D43" s="27">
        <v>21</v>
      </c>
      <c r="E43" s="26">
        <v>0</v>
      </c>
      <c r="F43" s="26">
        <v>0</v>
      </c>
      <c r="G43" s="12" t="s">
        <v>203</v>
      </c>
      <c r="H43" s="6">
        <v>2020</v>
      </c>
      <c r="I43" s="7">
        <v>53.315068493150683</v>
      </c>
      <c r="J43" s="7">
        <f t="shared" si="0"/>
        <v>52.315068493150683</v>
      </c>
      <c r="K43" s="7">
        <v>52.315068493150683</v>
      </c>
      <c r="L43" s="6" t="s">
        <v>425</v>
      </c>
      <c r="M43" s="6" t="s">
        <v>44</v>
      </c>
    </row>
    <row r="44" spans="1:13" ht="14.5" customHeight="1">
      <c r="A44" s="27" t="s">
        <v>250</v>
      </c>
      <c r="B44" s="43">
        <v>19</v>
      </c>
      <c r="C44" s="27" t="s">
        <v>193</v>
      </c>
      <c r="D44" s="27">
        <v>22</v>
      </c>
      <c r="E44" s="26">
        <v>0</v>
      </c>
      <c r="F44" s="26">
        <v>0</v>
      </c>
      <c r="G44" s="12" t="s">
        <v>250</v>
      </c>
      <c r="H44" s="6">
        <v>2020</v>
      </c>
      <c r="I44" s="7">
        <v>38.750684931506846</v>
      </c>
      <c r="J44" s="7">
        <f t="shared" si="0"/>
        <v>37.750684931506846</v>
      </c>
      <c r="K44" s="7">
        <v>37.750684931506846</v>
      </c>
      <c r="L44" s="6" t="s">
        <v>425</v>
      </c>
      <c r="M44" s="6" t="s">
        <v>44</v>
      </c>
    </row>
    <row r="45" spans="1:13" ht="14.5" customHeight="1">
      <c r="A45" s="27" t="s">
        <v>176</v>
      </c>
      <c r="B45" s="43">
        <v>6</v>
      </c>
      <c r="C45" s="27" t="s">
        <v>427</v>
      </c>
      <c r="D45" s="27">
        <v>24</v>
      </c>
      <c r="E45" s="26">
        <v>2</v>
      </c>
      <c r="F45" s="26">
        <v>0</v>
      </c>
      <c r="G45" s="12" t="s">
        <v>176</v>
      </c>
      <c r="H45" s="6">
        <v>2020</v>
      </c>
      <c r="I45" s="7">
        <v>62.323287671232876</v>
      </c>
      <c r="J45" s="7">
        <f t="shared" si="0"/>
        <v>61.323287671232876</v>
      </c>
      <c r="K45" s="7">
        <v>61.323287671232876</v>
      </c>
      <c r="L45" s="6" t="s">
        <v>425</v>
      </c>
      <c r="M45" s="6" t="s">
        <v>42</v>
      </c>
    </row>
    <row r="46" spans="1:13" ht="14.5" customHeight="1">
      <c r="A46" s="27" t="s">
        <v>66</v>
      </c>
      <c r="B46" s="43">
        <v>19</v>
      </c>
      <c r="C46" s="27" t="s">
        <v>427</v>
      </c>
      <c r="D46" s="27">
        <v>24</v>
      </c>
      <c r="E46" s="26">
        <v>0</v>
      </c>
      <c r="F46" s="26">
        <v>0</v>
      </c>
      <c r="G46" s="12" t="s">
        <v>66</v>
      </c>
      <c r="H46" s="6">
        <v>2020</v>
      </c>
      <c r="I46" s="7">
        <v>56.912328767123284</v>
      </c>
      <c r="J46" s="7">
        <f t="shared" si="0"/>
        <v>55.912328767123284</v>
      </c>
      <c r="K46" s="7">
        <v>55.912328767123284</v>
      </c>
      <c r="L46" s="6" t="s">
        <v>425</v>
      </c>
      <c r="M46" s="6" t="s">
        <v>44</v>
      </c>
    </row>
    <row r="47" spans="1:13" ht="14.5" customHeight="1">
      <c r="A47" s="27" t="s">
        <v>306</v>
      </c>
      <c r="B47" s="43"/>
      <c r="C47" s="27" t="s">
        <v>427</v>
      </c>
      <c r="D47" s="27">
        <v>24</v>
      </c>
      <c r="E47" s="26">
        <v>0</v>
      </c>
      <c r="F47" s="26">
        <v>0</v>
      </c>
      <c r="G47" s="12" t="s">
        <v>306</v>
      </c>
      <c r="H47" s="6">
        <v>2020</v>
      </c>
      <c r="I47" s="7">
        <v>61.550684931506851</v>
      </c>
      <c r="J47" s="7">
        <f t="shared" si="0"/>
        <v>60.550684931506851</v>
      </c>
      <c r="K47" s="7">
        <v>60.550684931506851</v>
      </c>
      <c r="L47" s="6" t="s">
        <v>425</v>
      </c>
      <c r="M47" s="6" t="s">
        <v>44</v>
      </c>
    </row>
    <row r="48" spans="1:13" ht="14.5" customHeight="1">
      <c r="A48" s="27" t="s">
        <v>88</v>
      </c>
      <c r="B48" s="43">
        <v>12</v>
      </c>
      <c r="C48" s="27" t="s">
        <v>243</v>
      </c>
      <c r="D48" s="27">
        <v>26</v>
      </c>
      <c r="E48" s="26">
        <v>0</v>
      </c>
      <c r="F48" s="26">
        <v>0</v>
      </c>
      <c r="G48" s="12" t="s">
        <v>88</v>
      </c>
      <c r="H48" s="6">
        <v>2020</v>
      </c>
      <c r="I48" s="7">
        <v>56.216438356164382</v>
      </c>
      <c r="J48" s="7">
        <f t="shared" si="0"/>
        <v>55.216438356164382</v>
      </c>
      <c r="K48" s="7">
        <v>55.216438356164382</v>
      </c>
      <c r="L48" s="6" t="s">
        <v>425</v>
      </c>
      <c r="M48" s="6" t="s">
        <v>42</v>
      </c>
    </row>
    <row r="49" spans="1:13" ht="14.5" customHeight="1">
      <c r="A49" s="27" t="s">
        <v>330</v>
      </c>
      <c r="B49" s="43"/>
      <c r="C49" s="27" t="s">
        <v>229</v>
      </c>
      <c r="D49" s="27">
        <v>27</v>
      </c>
      <c r="E49" s="26">
        <v>0</v>
      </c>
      <c r="F49" s="26">
        <v>0</v>
      </c>
      <c r="G49" s="12" t="s">
        <v>330</v>
      </c>
      <c r="H49" s="6">
        <v>2020</v>
      </c>
      <c r="I49" s="7">
        <v>48.024657534246572</v>
      </c>
      <c r="J49" s="7">
        <f t="shared" si="0"/>
        <v>47.024657534246572</v>
      </c>
      <c r="K49" s="7">
        <v>47.024657534246572</v>
      </c>
      <c r="L49" s="6" t="s">
        <v>425</v>
      </c>
      <c r="M49" s="6" t="s">
        <v>44</v>
      </c>
    </row>
    <row r="50" spans="1:13" ht="14.5" customHeight="1">
      <c r="A50" s="109" t="s">
        <v>149</v>
      </c>
      <c r="B50" s="110"/>
      <c r="C50" s="109" t="s">
        <v>229</v>
      </c>
      <c r="D50" s="109">
        <v>27</v>
      </c>
      <c r="E50" s="111">
        <v>3</v>
      </c>
      <c r="F50" s="111">
        <v>0</v>
      </c>
      <c r="G50" s="112" t="s">
        <v>149</v>
      </c>
      <c r="H50" s="113">
        <v>2020</v>
      </c>
      <c r="I50" s="114">
        <v>21.027397260274</v>
      </c>
      <c r="J50" s="114">
        <f t="shared" si="0"/>
        <v>20.027397260274</v>
      </c>
      <c r="K50" s="114">
        <v>20.027397260274</v>
      </c>
      <c r="L50" s="6" t="s">
        <v>425</v>
      </c>
      <c r="M50" s="6" t="s">
        <v>374</v>
      </c>
    </row>
    <row r="51" spans="1:13" ht="14.5" customHeight="1">
      <c r="A51" s="27" t="s">
        <v>33</v>
      </c>
      <c r="B51" s="43">
        <v>11</v>
      </c>
      <c r="C51" s="27" t="s">
        <v>165</v>
      </c>
      <c r="D51" s="27">
        <v>28</v>
      </c>
      <c r="E51" s="26">
        <v>0</v>
      </c>
      <c r="F51" s="26">
        <v>0</v>
      </c>
      <c r="G51" s="12" t="s">
        <v>33</v>
      </c>
      <c r="H51" s="6">
        <v>2019</v>
      </c>
      <c r="I51" s="7">
        <v>51.915068493150685</v>
      </c>
      <c r="J51" s="7">
        <f t="shared" si="0"/>
        <v>49.915068493150685</v>
      </c>
      <c r="K51" s="7">
        <v>49.915068493150685</v>
      </c>
      <c r="L51" s="6" t="s">
        <v>425</v>
      </c>
      <c r="M51" s="6" t="s">
        <v>42</v>
      </c>
    </row>
    <row r="52" spans="1:13" ht="14.5" customHeight="1">
      <c r="A52" s="27" t="s">
        <v>182</v>
      </c>
      <c r="B52" s="43">
        <v>6</v>
      </c>
      <c r="C52" s="27" t="s">
        <v>223</v>
      </c>
      <c r="D52" s="27">
        <v>29</v>
      </c>
      <c r="E52" s="26">
        <v>3</v>
      </c>
      <c r="F52" s="26">
        <v>0</v>
      </c>
      <c r="G52" s="12" t="s">
        <v>182</v>
      </c>
      <c r="H52" s="6">
        <v>2019</v>
      </c>
      <c r="I52" s="7">
        <v>45.43013698630137</v>
      </c>
      <c r="J52" s="7">
        <f t="shared" si="0"/>
        <v>43.43013698630137</v>
      </c>
      <c r="K52" s="7">
        <v>43.43013698630137</v>
      </c>
      <c r="L52" s="6" t="s">
        <v>425</v>
      </c>
      <c r="M52" s="6" t="s">
        <v>44</v>
      </c>
    </row>
    <row r="53" spans="1:13" ht="14.5" customHeight="1">
      <c r="A53" s="27" t="s">
        <v>269</v>
      </c>
      <c r="B53" s="43">
        <v>13</v>
      </c>
      <c r="C53" s="27" t="s">
        <v>223</v>
      </c>
      <c r="D53" s="27">
        <v>29</v>
      </c>
      <c r="E53" s="26">
        <v>0</v>
      </c>
      <c r="F53" s="26">
        <v>0</v>
      </c>
      <c r="G53" s="12" t="s">
        <v>269</v>
      </c>
      <c r="H53" s="6">
        <v>2019</v>
      </c>
      <c r="I53" s="7">
        <v>51.701369863013696</v>
      </c>
      <c r="J53" s="7">
        <f t="shared" si="0"/>
        <v>49.701369863013696</v>
      </c>
      <c r="K53" s="7">
        <v>49.701369863013696</v>
      </c>
      <c r="L53" s="6" t="s">
        <v>425</v>
      </c>
      <c r="M53" s="6" t="s">
        <v>44</v>
      </c>
    </row>
    <row r="54" spans="1:13" ht="14.5" customHeight="1">
      <c r="A54" s="27" t="s">
        <v>279</v>
      </c>
      <c r="B54" s="43">
        <v>5</v>
      </c>
      <c r="C54" s="27" t="s">
        <v>37</v>
      </c>
      <c r="D54" s="27">
        <v>30</v>
      </c>
      <c r="E54" s="26">
        <v>0</v>
      </c>
      <c r="F54" s="26">
        <v>0</v>
      </c>
      <c r="G54" s="12" t="s">
        <v>279</v>
      </c>
      <c r="H54" s="6">
        <v>2020</v>
      </c>
      <c r="I54" s="7">
        <v>47.005479452054793</v>
      </c>
      <c r="J54" s="7">
        <f t="shared" si="0"/>
        <v>46.005479452054793</v>
      </c>
      <c r="K54" s="7">
        <v>46.005479452054793</v>
      </c>
      <c r="L54" s="6" t="s">
        <v>425</v>
      </c>
      <c r="M54" s="6" t="s">
        <v>44</v>
      </c>
    </row>
    <row r="55" spans="1:13" ht="14.5" customHeight="1">
      <c r="A55" s="27" t="s">
        <v>66</v>
      </c>
      <c r="B55" s="43">
        <v>5</v>
      </c>
      <c r="C55" s="27" t="s">
        <v>37</v>
      </c>
      <c r="D55" s="27">
        <v>30</v>
      </c>
      <c r="E55" s="26">
        <v>0</v>
      </c>
      <c r="F55" s="26">
        <v>0</v>
      </c>
      <c r="G55" s="12" t="s">
        <v>66</v>
      </c>
      <c r="H55" s="6">
        <v>2020</v>
      </c>
      <c r="I55" s="7">
        <v>47.005479452054793</v>
      </c>
      <c r="J55" s="7">
        <f t="shared" si="0"/>
        <v>46.005479452054793</v>
      </c>
      <c r="K55" s="7">
        <v>46.005479452054793</v>
      </c>
      <c r="L55" s="6" t="s">
        <v>425</v>
      </c>
      <c r="M55" s="6" t="s">
        <v>44</v>
      </c>
    </row>
    <row r="56" spans="1:13" ht="14.5" customHeight="1">
      <c r="A56" s="27" t="s">
        <v>269</v>
      </c>
      <c r="B56" s="43">
        <v>5</v>
      </c>
      <c r="C56" s="27" t="s">
        <v>37</v>
      </c>
      <c r="D56" s="27">
        <v>30</v>
      </c>
      <c r="E56" s="26">
        <v>0</v>
      </c>
      <c r="F56" s="26">
        <v>0</v>
      </c>
      <c r="G56" s="12" t="s">
        <v>269</v>
      </c>
      <c r="H56" s="6">
        <v>2019</v>
      </c>
      <c r="I56" s="7">
        <v>47.005479452054793</v>
      </c>
      <c r="J56" s="7">
        <f t="shared" si="0"/>
        <v>45.005479452054793</v>
      </c>
      <c r="K56" s="7">
        <v>45.005479452054793</v>
      </c>
      <c r="L56" s="6" t="s">
        <v>425</v>
      </c>
      <c r="M56" s="6" t="s">
        <v>44</v>
      </c>
    </row>
    <row r="57" spans="1:13" ht="14.5" customHeight="1">
      <c r="A57" s="27" t="s">
        <v>151</v>
      </c>
      <c r="B57" s="43">
        <v>9</v>
      </c>
      <c r="C57" s="27" t="s">
        <v>37</v>
      </c>
      <c r="D57" s="27">
        <v>60</v>
      </c>
      <c r="E57" s="26">
        <v>2</v>
      </c>
      <c r="F57" s="26">
        <v>0</v>
      </c>
      <c r="G57" s="12" t="s">
        <v>151</v>
      </c>
      <c r="H57" s="6">
        <v>2020</v>
      </c>
      <c r="I57" s="7">
        <v>53.967123287671235</v>
      </c>
      <c r="J57" s="7">
        <f t="shared" si="0"/>
        <v>52.967123287671235</v>
      </c>
      <c r="K57" s="7">
        <v>52.967123287671235</v>
      </c>
      <c r="L57" s="6" t="s">
        <v>425</v>
      </c>
      <c r="M57" s="6" t="s">
        <v>42</v>
      </c>
    </row>
    <row r="58" spans="1:13" ht="14.5" customHeight="1">
      <c r="A58" s="27" t="s">
        <v>139</v>
      </c>
      <c r="B58" s="43">
        <v>11</v>
      </c>
      <c r="C58" s="27" t="s">
        <v>37</v>
      </c>
      <c r="D58" s="27">
        <v>30</v>
      </c>
      <c r="E58" s="26">
        <v>0</v>
      </c>
      <c r="F58" s="26">
        <v>0</v>
      </c>
      <c r="G58" s="12" t="s">
        <v>139</v>
      </c>
      <c r="H58" s="6">
        <v>2020</v>
      </c>
      <c r="I58" s="7">
        <v>52.665753424657531</v>
      </c>
      <c r="J58" s="7">
        <f t="shared" si="0"/>
        <v>51.665753424657531</v>
      </c>
      <c r="K58" s="7">
        <v>51.665753424657531</v>
      </c>
      <c r="L58" s="6" t="s">
        <v>425</v>
      </c>
      <c r="M58" s="6" t="s">
        <v>42</v>
      </c>
    </row>
    <row r="59" spans="1:13" ht="14.5" customHeight="1">
      <c r="A59" s="27" t="s">
        <v>96</v>
      </c>
      <c r="B59" s="43">
        <v>11</v>
      </c>
      <c r="C59" s="27" t="s">
        <v>37</v>
      </c>
      <c r="D59" s="27">
        <v>30</v>
      </c>
      <c r="E59" s="26">
        <v>3</v>
      </c>
      <c r="F59" s="26">
        <v>0</v>
      </c>
      <c r="G59" s="12" t="s">
        <v>96</v>
      </c>
      <c r="H59" s="6">
        <v>2019</v>
      </c>
      <c r="I59" s="7">
        <v>49.005479452054793</v>
      </c>
      <c r="J59" s="7">
        <f t="shared" si="0"/>
        <v>47.005479452054793</v>
      </c>
      <c r="K59" s="7">
        <v>47.005479452054793</v>
      </c>
      <c r="L59" s="6" t="s">
        <v>425</v>
      </c>
      <c r="M59" s="6" t="s">
        <v>44</v>
      </c>
    </row>
    <row r="60" spans="1:13" ht="14.5" customHeight="1">
      <c r="A60" s="27" t="s">
        <v>170</v>
      </c>
      <c r="B60" s="43">
        <v>11</v>
      </c>
      <c r="C60" s="27" t="s">
        <v>37</v>
      </c>
      <c r="D60" s="27">
        <v>30</v>
      </c>
      <c r="E60" s="26">
        <v>3</v>
      </c>
      <c r="F60" s="26">
        <v>0</v>
      </c>
      <c r="G60" s="12" t="s">
        <v>170</v>
      </c>
      <c r="H60" s="6">
        <v>2019</v>
      </c>
      <c r="I60" s="7">
        <v>49.005479452054793</v>
      </c>
      <c r="J60" s="7">
        <f t="shared" si="0"/>
        <v>47.005479452054793</v>
      </c>
      <c r="K60" s="7">
        <v>47.005479452054793</v>
      </c>
      <c r="L60" s="6" t="s">
        <v>425</v>
      </c>
      <c r="M60" s="6" t="s">
        <v>44</v>
      </c>
    </row>
    <row r="61" spans="1:13" ht="14.5" customHeight="1">
      <c r="A61" s="27" t="s">
        <v>318</v>
      </c>
      <c r="B61" s="43">
        <v>13</v>
      </c>
      <c r="C61" s="27" t="s">
        <v>37</v>
      </c>
      <c r="D61" s="27">
        <v>30</v>
      </c>
      <c r="E61" s="26">
        <v>3</v>
      </c>
      <c r="F61" s="26">
        <v>0</v>
      </c>
      <c r="G61" s="12" t="s">
        <v>318</v>
      </c>
      <c r="H61" s="6">
        <v>2019</v>
      </c>
      <c r="I61" s="7">
        <v>59.487671232876714</v>
      </c>
      <c r="J61" s="7">
        <f t="shared" si="0"/>
        <v>57.487671232876714</v>
      </c>
      <c r="K61" s="7">
        <v>57.487671232876714</v>
      </c>
      <c r="L61" s="6" t="s">
        <v>425</v>
      </c>
      <c r="M61" s="6" t="s">
        <v>44</v>
      </c>
    </row>
    <row r="62" spans="1:13" ht="14.5" customHeight="1">
      <c r="A62" s="27" t="s">
        <v>77</v>
      </c>
      <c r="B62" s="43">
        <v>13</v>
      </c>
      <c r="C62" s="27" t="s">
        <v>37</v>
      </c>
      <c r="D62" s="27">
        <v>30</v>
      </c>
      <c r="E62" s="26">
        <v>0</v>
      </c>
      <c r="F62" s="26">
        <v>0</v>
      </c>
      <c r="G62" s="12" t="s">
        <v>77</v>
      </c>
      <c r="H62" s="6">
        <v>2020</v>
      </c>
      <c r="I62" s="7">
        <v>54.742465753424661</v>
      </c>
      <c r="J62" s="7">
        <f t="shared" si="0"/>
        <v>53.742465753424661</v>
      </c>
      <c r="K62" s="7">
        <v>53.742465753424661</v>
      </c>
      <c r="L62" s="6" t="s">
        <v>425</v>
      </c>
      <c r="M62" s="6" t="s">
        <v>42</v>
      </c>
    </row>
    <row r="63" spans="1:13" ht="14.5" customHeight="1">
      <c r="A63" s="27" t="s">
        <v>428</v>
      </c>
      <c r="B63" s="43">
        <v>13</v>
      </c>
      <c r="C63" s="27" t="s">
        <v>37</v>
      </c>
      <c r="D63" s="27">
        <v>30</v>
      </c>
      <c r="E63" s="26">
        <v>0</v>
      </c>
      <c r="F63" s="26">
        <v>0</v>
      </c>
      <c r="G63" s="12" t="s">
        <v>428</v>
      </c>
      <c r="H63" s="6">
        <v>2020</v>
      </c>
      <c r="I63" s="7">
        <v>41.583561643835615</v>
      </c>
      <c r="J63" s="7">
        <f t="shared" si="0"/>
        <v>40.583561643835615</v>
      </c>
      <c r="K63" s="7">
        <v>40.583561643835615</v>
      </c>
      <c r="L63" s="6" t="s">
        <v>425</v>
      </c>
      <c r="M63" s="6" t="s">
        <v>44</v>
      </c>
    </row>
    <row r="64" spans="1:13" ht="14.5" customHeight="1">
      <c r="A64" s="27" t="s">
        <v>33</v>
      </c>
      <c r="B64" s="43">
        <v>13</v>
      </c>
      <c r="C64" s="27" t="s">
        <v>37</v>
      </c>
      <c r="D64" s="27">
        <v>30</v>
      </c>
      <c r="E64" s="26">
        <v>0</v>
      </c>
      <c r="F64" s="26">
        <v>0</v>
      </c>
      <c r="G64" s="12" t="s">
        <v>33</v>
      </c>
      <c r="H64" s="6">
        <v>2019</v>
      </c>
      <c r="I64" s="7">
        <v>54.701369863013696</v>
      </c>
      <c r="J64" s="7">
        <f t="shared" si="0"/>
        <v>52.701369863013696</v>
      </c>
      <c r="K64" s="7">
        <v>52.701369863013696</v>
      </c>
      <c r="L64" s="6" t="s">
        <v>425</v>
      </c>
      <c r="M64" s="6" t="s">
        <v>42</v>
      </c>
    </row>
    <row r="65" spans="1:13" ht="14.5" customHeight="1">
      <c r="A65" s="27" t="s">
        <v>88</v>
      </c>
      <c r="B65" s="43"/>
      <c r="C65" s="27" t="s">
        <v>37</v>
      </c>
      <c r="D65" s="27">
        <v>30</v>
      </c>
      <c r="E65" s="26">
        <v>0</v>
      </c>
      <c r="F65" s="26">
        <v>0</v>
      </c>
      <c r="G65" s="12" t="s">
        <v>88</v>
      </c>
      <c r="H65" s="6">
        <v>2020</v>
      </c>
      <c r="I65" s="7">
        <v>54.315068493150683</v>
      </c>
      <c r="J65" s="7">
        <f t="shared" si="0"/>
        <v>53.315068493150683</v>
      </c>
      <c r="K65" s="7">
        <v>53.315068493150683</v>
      </c>
      <c r="L65" s="6" t="s">
        <v>425</v>
      </c>
      <c r="M65" s="6" t="s">
        <v>44</v>
      </c>
    </row>
    <row r="66" spans="1:13" ht="14.5" customHeight="1">
      <c r="A66" s="27" t="s">
        <v>280</v>
      </c>
      <c r="B66" s="43"/>
      <c r="C66" s="27" t="s">
        <v>37</v>
      </c>
      <c r="D66" s="27">
        <v>30</v>
      </c>
      <c r="E66" s="26">
        <v>0</v>
      </c>
      <c r="F66" s="26">
        <v>0</v>
      </c>
      <c r="G66" s="12" t="s">
        <v>280</v>
      </c>
      <c r="H66" s="6">
        <v>2020</v>
      </c>
      <c r="I66" s="7">
        <v>31.449315068493149</v>
      </c>
      <c r="J66" s="7">
        <f t="shared" ref="J66:J129" si="1">IF(H66&gt;=2020,SUM(I66,-1),SUM(I66,-2))</f>
        <v>30.449315068493149</v>
      </c>
      <c r="K66" s="7">
        <v>30.449315068493149</v>
      </c>
      <c r="L66" s="6" t="s">
        <v>425</v>
      </c>
      <c r="M66" s="6" t="s">
        <v>42</v>
      </c>
    </row>
    <row r="67" spans="1:13" ht="14.5" customHeight="1">
      <c r="A67" s="27" t="s">
        <v>428</v>
      </c>
      <c r="B67" s="43"/>
      <c r="C67" s="27" t="s">
        <v>37</v>
      </c>
      <c r="D67" s="27">
        <v>30</v>
      </c>
      <c r="E67" s="26">
        <v>0</v>
      </c>
      <c r="F67" s="26">
        <v>0</v>
      </c>
      <c r="G67" s="12" t="s">
        <v>428</v>
      </c>
      <c r="H67" s="6">
        <v>2020</v>
      </c>
      <c r="I67" s="7">
        <v>53.175342465753424</v>
      </c>
      <c r="J67" s="7">
        <f t="shared" si="1"/>
        <v>52.175342465753424</v>
      </c>
      <c r="K67" s="7">
        <v>52.175342465753424</v>
      </c>
      <c r="L67" s="6" t="s">
        <v>425</v>
      </c>
      <c r="M67" s="6" t="s">
        <v>42</v>
      </c>
    </row>
    <row r="68" spans="1:13" ht="14.5" customHeight="1">
      <c r="A68" s="27" t="s">
        <v>103</v>
      </c>
      <c r="B68" s="43"/>
      <c r="C68" s="27" t="s">
        <v>37</v>
      </c>
      <c r="D68" s="27">
        <v>30</v>
      </c>
      <c r="E68" s="26">
        <v>0</v>
      </c>
      <c r="F68" s="26">
        <v>0</v>
      </c>
      <c r="G68" s="12" t="s">
        <v>103</v>
      </c>
      <c r="H68" s="6">
        <v>2020</v>
      </c>
      <c r="I68" s="7">
        <v>50.720547945205482</v>
      </c>
      <c r="J68" s="7">
        <f t="shared" si="1"/>
        <v>49.720547945205482</v>
      </c>
      <c r="K68" s="7">
        <v>49.720547945205482</v>
      </c>
      <c r="L68" s="6" t="s">
        <v>425</v>
      </c>
      <c r="M68" s="6" t="s">
        <v>44</v>
      </c>
    </row>
    <row r="69" spans="1:13" ht="14.5" customHeight="1">
      <c r="A69" s="27" t="s">
        <v>203</v>
      </c>
      <c r="B69" s="43"/>
      <c r="C69" s="27" t="s">
        <v>37</v>
      </c>
      <c r="D69" s="27">
        <v>30</v>
      </c>
      <c r="E69" s="26">
        <v>0</v>
      </c>
      <c r="F69" s="26">
        <v>0</v>
      </c>
      <c r="G69" s="12" t="s">
        <v>203</v>
      </c>
      <c r="H69" s="6">
        <v>2020</v>
      </c>
      <c r="I69" s="7">
        <v>43.991780821917807</v>
      </c>
      <c r="J69" s="7">
        <f t="shared" si="1"/>
        <v>42.991780821917807</v>
      </c>
      <c r="K69" s="7">
        <v>42.991780821917807</v>
      </c>
      <c r="L69" s="6" t="s">
        <v>425</v>
      </c>
      <c r="M69" s="6" t="s">
        <v>44</v>
      </c>
    </row>
    <row r="70" spans="1:13" ht="14.5" customHeight="1">
      <c r="A70" s="27" t="s">
        <v>203</v>
      </c>
      <c r="B70" s="43"/>
      <c r="C70" s="27" t="s">
        <v>37</v>
      </c>
      <c r="D70" s="27">
        <v>30</v>
      </c>
      <c r="E70" s="26">
        <v>0</v>
      </c>
      <c r="F70" s="26">
        <v>0</v>
      </c>
      <c r="G70" s="12" t="s">
        <v>203</v>
      </c>
      <c r="H70" s="6">
        <v>2020</v>
      </c>
      <c r="I70" s="7">
        <v>59.942465753424656</v>
      </c>
      <c r="J70" s="7">
        <f t="shared" si="1"/>
        <v>58.942465753424656</v>
      </c>
      <c r="K70" s="7">
        <v>58.942465753424656</v>
      </c>
      <c r="L70" s="6" t="s">
        <v>425</v>
      </c>
      <c r="M70" s="6" t="s">
        <v>42</v>
      </c>
    </row>
    <row r="71" spans="1:13" ht="14.5" customHeight="1">
      <c r="A71" s="27" t="s">
        <v>316</v>
      </c>
      <c r="B71" s="43"/>
      <c r="C71" s="27" t="s">
        <v>37</v>
      </c>
      <c r="D71" s="27">
        <v>30</v>
      </c>
      <c r="E71" s="26">
        <v>0</v>
      </c>
      <c r="F71" s="26">
        <v>0</v>
      </c>
      <c r="G71" s="12" t="s">
        <v>316</v>
      </c>
      <c r="H71" s="6">
        <v>2020</v>
      </c>
      <c r="I71" s="7">
        <v>48.728767123287675</v>
      </c>
      <c r="J71" s="7">
        <f t="shared" si="1"/>
        <v>47.728767123287675</v>
      </c>
      <c r="K71" s="7">
        <v>47.728767123287675</v>
      </c>
      <c r="L71" s="6" t="s">
        <v>425</v>
      </c>
      <c r="M71" s="6" t="s">
        <v>44</v>
      </c>
    </row>
    <row r="72" spans="1:13" ht="14.5" customHeight="1">
      <c r="A72" s="27" t="s">
        <v>306</v>
      </c>
      <c r="B72" s="43"/>
      <c r="C72" s="27" t="s">
        <v>37</v>
      </c>
      <c r="D72" s="27">
        <v>30</v>
      </c>
      <c r="E72" s="26">
        <v>0</v>
      </c>
      <c r="F72" s="26">
        <v>0</v>
      </c>
      <c r="G72" s="12" t="s">
        <v>306</v>
      </c>
      <c r="H72" s="6">
        <v>2020</v>
      </c>
      <c r="I72" s="7">
        <v>51.317808219178083</v>
      </c>
      <c r="J72" s="7">
        <f t="shared" si="1"/>
        <v>50.317808219178083</v>
      </c>
      <c r="K72" s="7">
        <v>50.317808219178083</v>
      </c>
      <c r="L72" s="6" t="s">
        <v>425</v>
      </c>
      <c r="M72" s="6" t="s">
        <v>42</v>
      </c>
    </row>
    <row r="73" spans="1:13" ht="14.5" customHeight="1">
      <c r="A73" s="27" t="s">
        <v>306</v>
      </c>
      <c r="B73" s="43"/>
      <c r="C73" s="27" t="s">
        <v>37</v>
      </c>
      <c r="D73" s="27">
        <v>30</v>
      </c>
      <c r="E73" s="26">
        <v>0</v>
      </c>
      <c r="F73" s="26">
        <v>0</v>
      </c>
      <c r="G73" s="12" t="s">
        <v>306</v>
      </c>
      <c r="H73" s="6">
        <v>2020</v>
      </c>
      <c r="I73" s="7">
        <v>58.884931506849313</v>
      </c>
      <c r="J73" s="7">
        <f t="shared" si="1"/>
        <v>57.884931506849313</v>
      </c>
      <c r="K73" s="7">
        <v>57.884931506849313</v>
      </c>
      <c r="L73" s="6" t="s">
        <v>425</v>
      </c>
      <c r="M73" s="6" t="s">
        <v>44</v>
      </c>
    </row>
    <row r="74" spans="1:13" ht="14.5" customHeight="1">
      <c r="A74" s="27" t="s">
        <v>76</v>
      </c>
      <c r="B74" s="43"/>
      <c r="C74" s="27" t="s">
        <v>37</v>
      </c>
      <c r="D74" s="27">
        <v>30</v>
      </c>
      <c r="E74" s="26">
        <v>0</v>
      </c>
      <c r="F74" s="26">
        <v>0</v>
      </c>
      <c r="G74" s="12" t="s">
        <v>76</v>
      </c>
      <c r="H74" s="6">
        <v>2020</v>
      </c>
      <c r="I74" s="7">
        <v>48.024657534246572</v>
      </c>
      <c r="J74" s="7">
        <f t="shared" si="1"/>
        <v>47.024657534246572</v>
      </c>
      <c r="K74" s="7">
        <v>47.024657534246572</v>
      </c>
      <c r="L74" s="6" t="s">
        <v>425</v>
      </c>
      <c r="M74" s="6" t="s">
        <v>44</v>
      </c>
    </row>
    <row r="75" spans="1:13" ht="14.5" customHeight="1">
      <c r="A75" s="27" t="s">
        <v>149</v>
      </c>
      <c r="B75" s="43"/>
      <c r="C75" s="27" t="s">
        <v>37</v>
      </c>
      <c r="D75" s="27">
        <v>30</v>
      </c>
      <c r="E75" s="26">
        <v>0</v>
      </c>
      <c r="F75" s="26">
        <v>0</v>
      </c>
      <c r="G75" s="12" t="s">
        <v>149</v>
      </c>
      <c r="H75" s="6">
        <v>2020</v>
      </c>
      <c r="I75" s="7">
        <v>61.243835616438353</v>
      </c>
      <c r="J75" s="7">
        <f t="shared" si="1"/>
        <v>60.243835616438353</v>
      </c>
      <c r="K75" s="7">
        <v>60.243835616438353</v>
      </c>
      <c r="L75" s="6" t="s">
        <v>425</v>
      </c>
      <c r="M75" s="6" t="s">
        <v>44</v>
      </c>
    </row>
    <row r="76" spans="1:13" ht="14.5" customHeight="1">
      <c r="A76" s="27" t="s">
        <v>266</v>
      </c>
      <c r="B76" s="43"/>
      <c r="C76" s="27" t="s">
        <v>37</v>
      </c>
      <c r="D76" s="27">
        <v>30</v>
      </c>
      <c r="E76" s="26">
        <v>0</v>
      </c>
      <c r="F76" s="26">
        <v>0</v>
      </c>
      <c r="G76" s="12" t="s">
        <v>266</v>
      </c>
      <c r="H76" s="6">
        <v>2020</v>
      </c>
      <c r="I76" s="7">
        <v>59.942465753424656</v>
      </c>
      <c r="J76" s="7">
        <f t="shared" si="1"/>
        <v>58.942465753424656</v>
      </c>
      <c r="K76" s="7">
        <v>58.942465753424656</v>
      </c>
      <c r="L76" s="6" t="s">
        <v>425</v>
      </c>
      <c r="M76" s="6" t="s">
        <v>42</v>
      </c>
    </row>
    <row r="77" spans="1:13" ht="14.5" customHeight="1">
      <c r="A77" s="27" t="s">
        <v>331</v>
      </c>
      <c r="B77" s="43"/>
      <c r="C77" s="27" t="s">
        <v>37</v>
      </c>
      <c r="D77" s="27">
        <v>30</v>
      </c>
      <c r="E77" s="26">
        <v>0</v>
      </c>
      <c r="F77" s="26">
        <v>0</v>
      </c>
      <c r="G77" s="12" t="s">
        <v>331</v>
      </c>
      <c r="H77" s="6">
        <v>2020</v>
      </c>
      <c r="I77" s="7">
        <v>51.317808219178083</v>
      </c>
      <c r="J77" s="7">
        <f t="shared" si="1"/>
        <v>50.317808219178083</v>
      </c>
      <c r="K77" s="7">
        <v>50.317808219178083</v>
      </c>
      <c r="L77" s="6" t="s">
        <v>425</v>
      </c>
      <c r="M77" s="6" t="s">
        <v>42</v>
      </c>
    </row>
    <row r="78" spans="1:13" ht="14.5" customHeight="1">
      <c r="A78" s="27" t="s">
        <v>231</v>
      </c>
      <c r="B78" s="43"/>
      <c r="C78" s="27" t="s">
        <v>37</v>
      </c>
      <c r="D78" s="27">
        <v>30</v>
      </c>
      <c r="E78" s="26">
        <v>0</v>
      </c>
      <c r="F78" s="26">
        <v>0</v>
      </c>
      <c r="G78" s="12" t="s">
        <v>231</v>
      </c>
      <c r="H78" s="6">
        <v>2019</v>
      </c>
      <c r="I78" s="7">
        <v>41.608219178082194</v>
      </c>
      <c r="J78" s="7">
        <f t="shared" si="1"/>
        <v>39.608219178082194</v>
      </c>
      <c r="K78" s="7">
        <v>39.608219178082194</v>
      </c>
      <c r="L78" s="6" t="s">
        <v>425</v>
      </c>
      <c r="M78" s="6" t="s">
        <v>44</v>
      </c>
    </row>
    <row r="79" spans="1:13" ht="14.5" customHeight="1">
      <c r="A79" s="27" t="s">
        <v>221</v>
      </c>
      <c r="B79" s="43"/>
      <c r="C79" s="27" t="s">
        <v>37</v>
      </c>
      <c r="D79" s="27">
        <v>30</v>
      </c>
      <c r="E79" s="26">
        <v>0</v>
      </c>
      <c r="F79" s="26">
        <v>0</v>
      </c>
      <c r="G79" s="12" t="s">
        <v>221</v>
      </c>
      <c r="H79" s="6">
        <v>2019</v>
      </c>
      <c r="I79" s="7">
        <v>58.361643835616441</v>
      </c>
      <c r="J79" s="7">
        <f t="shared" si="1"/>
        <v>56.361643835616441</v>
      </c>
      <c r="K79" s="7">
        <v>56.361643835616441</v>
      </c>
      <c r="L79" s="6" t="s">
        <v>425</v>
      </c>
      <c r="M79" s="6" t="s">
        <v>42</v>
      </c>
    </row>
    <row r="80" spans="1:13" ht="14.5" customHeight="1">
      <c r="A80" s="27" t="s">
        <v>134</v>
      </c>
      <c r="B80" s="43"/>
      <c r="C80" s="27" t="s">
        <v>37</v>
      </c>
      <c r="D80" s="27">
        <v>30</v>
      </c>
      <c r="E80" s="26">
        <v>0</v>
      </c>
      <c r="F80" s="26">
        <v>0</v>
      </c>
      <c r="G80" s="12" t="s">
        <v>134</v>
      </c>
      <c r="H80" s="6">
        <v>2019</v>
      </c>
      <c r="I80" s="7">
        <v>54.701369863013696</v>
      </c>
      <c r="J80" s="7">
        <f t="shared" si="1"/>
        <v>52.701369863013696</v>
      </c>
      <c r="K80" s="7">
        <v>52.701369863013696</v>
      </c>
      <c r="L80" s="6" t="s">
        <v>425</v>
      </c>
      <c r="M80" s="6" t="s">
        <v>42</v>
      </c>
    </row>
    <row r="81" spans="1:13" ht="14.5" customHeight="1">
      <c r="A81" s="27" t="s">
        <v>329</v>
      </c>
      <c r="B81" s="43"/>
      <c r="C81" s="27" t="s">
        <v>37</v>
      </c>
      <c r="D81" s="27">
        <v>30</v>
      </c>
      <c r="E81" s="26">
        <v>2</v>
      </c>
      <c r="F81" s="26">
        <v>0</v>
      </c>
      <c r="G81" s="12" t="s">
        <v>329</v>
      </c>
      <c r="H81" s="6">
        <v>2020</v>
      </c>
      <c r="I81" s="7">
        <v>61.265753424657532</v>
      </c>
      <c r="J81" s="7">
        <f t="shared" si="1"/>
        <v>60.265753424657532</v>
      </c>
      <c r="K81" s="7">
        <v>60.265753424657532</v>
      </c>
      <c r="L81" s="6" t="s">
        <v>425</v>
      </c>
      <c r="M81" s="6" t="s">
        <v>44</v>
      </c>
    </row>
    <row r="82" spans="1:13" ht="14.5" customHeight="1">
      <c r="A82" s="27" t="s">
        <v>232</v>
      </c>
      <c r="B82" s="43"/>
      <c r="C82" s="27" t="s">
        <v>37</v>
      </c>
      <c r="D82" s="27">
        <v>30</v>
      </c>
      <c r="E82" s="26">
        <v>3</v>
      </c>
      <c r="F82" s="26">
        <v>0</v>
      </c>
      <c r="G82" s="12" t="s">
        <v>232</v>
      </c>
      <c r="H82" s="6">
        <v>2019</v>
      </c>
      <c r="I82" s="7">
        <v>45.43013698630137</v>
      </c>
      <c r="J82" s="7">
        <f t="shared" si="1"/>
        <v>43.43013698630137</v>
      </c>
      <c r="K82" s="7">
        <v>43.43013698630137</v>
      </c>
      <c r="L82" s="6" t="s">
        <v>425</v>
      </c>
      <c r="M82" s="6" t="s">
        <v>44</v>
      </c>
    </row>
    <row r="83" spans="1:13" ht="14.5" customHeight="1">
      <c r="A83" s="27" t="s">
        <v>163</v>
      </c>
      <c r="B83" s="43"/>
      <c r="C83" s="27" t="s">
        <v>37</v>
      </c>
      <c r="D83" s="27">
        <v>30</v>
      </c>
      <c r="E83" s="26">
        <v>3</v>
      </c>
      <c r="F83" s="26">
        <v>0</v>
      </c>
      <c r="G83" s="12" t="s">
        <v>163</v>
      </c>
      <c r="H83" s="6">
        <v>2019</v>
      </c>
      <c r="I83" s="7">
        <v>45.016438356164386</v>
      </c>
      <c r="J83" s="7">
        <f t="shared" si="1"/>
        <v>43.016438356164386</v>
      </c>
      <c r="K83" s="7">
        <v>43.016438356164386</v>
      </c>
      <c r="L83" s="6" t="s">
        <v>425</v>
      </c>
      <c r="M83" s="6" t="s">
        <v>44</v>
      </c>
    </row>
    <row r="84" spans="1:13" ht="14.5" customHeight="1">
      <c r="A84" s="27" t="s">
        <v>116</v>
      </c>
      <c r="B84" s="43">
        <v>9</v>
      </c>
      <c r="C84" s="27" t="s">
        <v>106</v>
      </c>
      <c r="D84" s="27">
        <v>31</v>
      </c>
      <c r="E84" s="26">
        <v>1</v>
      </c>
      <c r="F84" s="26">
        <v>0</v>
      </c>
      <c r="G84" s="12" t="s">
        <v>116</v>
      </c>
      <c r="H84" s="6">
        <v>2020</v>
      </c>
      <c r="I84" s="7">
        <v>52.186301369863017</v>
      </c>
      <c r="J84" s="7">
        <f t="shared" si="1"/>
        <v>51.186301369863017</v>
      </c>
      <c r="K84" s="7">
        <v>51.186301369863017</v>
      </c>
      <c r="L84" s="6" t="s">
        <v>425</v>
      </c>
      <c r="M84" s="6" t="s">
        <v>44</v>
      </c>
    </row>
    <row r="85" spans="1:13" ht="14.5" customHeight="1">
      <c r="A85" s="27" t="s">
        <v>170</v>
      </c>
      <c r="B85" s="43">
        <v>11</v>
      </c>
      <c r="C85" s="27" t="s">
        <v>106</v>
      </c>
      <c r="D85" s="27">
        <v>31</v>
      </c>
      <c r="E85" s="26">
        <v>3</v>
      </c>
      <c r="F85" s="26">
        <v>0</v>
      </c>
      <c r="G85" s="12" t="s">
        <v>170</v>
      </c>
      <c r="H85" s="6">
        <v>2019</v>
      </c>
      <c r="I85" s="7">
        <v>60.041095890410958</v>
      </c>
      <c r="J85" s="7">
        <f t="shared" si="1"/>
        <v>58.041095890410958</v>
      </c>
      <c r="K85" s="7">
        <v>58.041095890410958</v>
      </c>
      <c r="L85" s="6" t="s">
        <v>425</v>
      </c>
      <c r="M85" s="6" t="s">
        <v>42</v>
      </c>
    </row>
    <row r="86" spans="1:13" ht="14.5" customHeight="1">
      <c r="A86" s="27" t="s">
        <v>228</v>
      </c>
      <c r="B86" s="43">
        <v>13</v>
      </c>
      <c r="C86" s="27" t="s">
        <v>106</v>
      </c>
      <c r="D86" s="27">
        <v>31</v>
      </c>
      <c r="E86" s="26">
        <v>0</v>
      </c>
      <c r="F86" s="26">
        <v>0</v>
      </c>
      <c r="G86" s="12" t="s">
        <v>228</v>
      </c>
      <c r="H86" s="6">
        <v>2019</v>
      </c>
      <c r="I86" s="7">
        <v>57.339726027397262</v>
      </c>
      <c r="J86" s="7">
        <f t="shared" si="1"/>
        <v>55.339726027397262</v>
      </c>
      <c r="K86" s="7">
        <v>55.339726027397262</v>
      </c>
      <c r="L86" s="6" t="s">
        <v>425</v>
      </c>
      <c r="M86" s="6" t="s">
        <v>44</v>
      </c>
    </row>
    <row r="87" spans="1:13" ht="14.5" customHeight="1">
      <c r="A87" s="27" t="s">
        <v>34</v>
      </c>
      <c r="B87" s="43">
        <v>13</v>
      </c>
      <c r="C87" s="27" t="s">
        <v>106</v>
      </c>
      <c r="D87" s="27">
        <v>31</v>
      </c>
      <c r="E87" s="26">
        <v>0</v>
      </c>
      <c r="F87" s="26">
        <v>0</v>
      </c>
      <c r="G87" s="12" t="s">
        <v>34</v>
      </c>
      <c r="H87" s="6">
        <v>2019</v>
      </c>
      <c r="I87" s="7">
        <v>60.301369863013697</v>
      </c>
      <c r="J87" s="7">
        <f t="shared" si="1"/>
        <v>58.301369863013697</v>
      </c>
      <c r="K87" s="7">
        <v>58.301369863013697</v>
      </c>
      <c r="L87" s="6" t="s">
        <v>425</v>
      </c>
      <c r="M87" s="6" t="s">
        <v>42</v>
      </c>
    </row>
    <row r="88" spans="1:13" ht="14.5" customHeight="1">
      <c r="A88" s="27" t="s">
        <v>426</v>
      </c>
      <c r="B88" s="43"/>
      <c r="C88" s="27" t="s">
        <v>106</v>
      </c>
      <c r="D88" s="27">
        <v>31</v>
      </c>
      <c r="E88" s="26">
        <v>0</v>
      </c>
      <c r="F88" s="26">
        <v>0</v>
      </c>
      <c r="G88" s="12" t="s">
        <v>426</v>
      </c>
      <c r="H88" s="6">
        <v>2020</v>
      </c>
      <c r="I88" s="7">
        <v>50.720547945205482</v>
      </c>
      <c r="J88" s="7">
        <f t="shared" si="1"/>
        <v>49.720547945205482</v>
      </c>
      <c r="K88" s="7">
        <v>49.720547945205482</v>
      </c>
      <c r="L88" s="6" t="s">
        <v>425</v>
      </c>
      <c r="M88" s="6" t="s">
        <v>44</v>
      </c>
    </row>
    <row r="89" spans="1:13" ht="14.5" customHeight="1">
      <c r="A89" s="27" t="s">
        <v>149</v>
      </c>
      <c r="B89" s="43"/>
      <c r="C89" s="27" t="s">
        <v>106</v>
      </c>
      <c r="D89" s="27">
        <v>31</v>
      </c>
      <c r="E89" s="26">
        <v>0</v>
      </c>
      <c r="F89" s="26">
        <v>0</v>
      </c>
      <c r="G89" s="12" t="s">
        <v>149</v>
      </c>
      <c r="H89" s="6">
        <v>2020</v>
      </c>
      <c r="I89" s="7">
        <v>45.147945205479452</v>
      </c>
      <c r="J89" s="7">
        <f t="shared" si="1"/>
        <v>44.147945205479452</v>
      </c>
      <c r="K89" s="7">
        <v>44.147945205479452</v>
      </c>
      <c r="L89" s="6" t="s">
        <v>425</v>
      </c>
      <c r="M89" s="6" t="s">
        <v>44</v>
      </c>
    </row>
    <row r="90" spans="1:13" ht="14.5" customHeight="1">
      <c r="A90" s="27" t="s">
        <v>277</v>
      </c>
      <c r="B90" s="43"/>
      <c r="C90" s="27" t="s">
        <v>105</v>
      </c>
      <c r="D90" s="27">
        <v>32</v>
      </c>
      <c r="E90" s="26">
        <v>2</v>
      </c>
      <c r="F90" s="26">
        <v>0</v>
      </c>
      <c r="G90" s="12" t="s">
        <v>277</v>
      </c>
      <c r="H90" s="6">
        <v>2020</v>
      </c>
      <c r="I90" s="7">
        <v>53.68767123287671</v>
      </c>
      <c r="J90" s="7">
        <f t="shared" si="1"/>
        <v>52.68767123287671</v>
      </c>
      <c r="K90" s="7">
        <v>52.68767123287671</v>
      </c>
      <c r="L90" s="6" t="s">
        <v>425</v>
      </c>
      <c r="M90" s="6" t="s">
        <v>42</v>
      </c>
    </row>
    <row r="91" spans="1:13" ht="14.5" customHeight="1">
      <c r="A91" s="27" t="s">
        <v>22</v>
      </c>
      <c r="B91" s="43">
        <v>9</v>
      </c>
      <c r="C91" s="27" t="s">
        <v>429</v>
      </c>
      <c r="D91" s="27">
        <v>33</v>
      </c>
      <c r="E91" s="26">
        <v>0</v>
      </c>
      <c r="F91" s="26">
        <v>0</v>
      </c>
      <c r="G91" s="12" t="s">
        <v>22</v>
      </c>
      <c r="H91" s="6">
        <v>2019</v>
      </c>
      <c r="I91" s="7">
        <v>44.715068493150682</v>
      </c>
      <c r="J91" s="7">
        <f t="shared" si="1"/>
        <v>42.715068493150682</v>
      </c>
      <c r="K91" s="7">
        <v>42.715068493150682</v>
      </c>
      <c r="L91" s="6" t="s">
        <v>425</v>
      </c>
      <c r="M91" s="6" t="s">
        <v>44</v>
      </c>
    </row>
    <row r="92" spans="1:13" ht="14.5" customHeight="1">
      <c r="A92" s="27" t="s">
        <v>176</v>
      </c>
      <c r="B92" s="43">
        <v>13</v>
      </c>
      <c r="C92" s="27" t="s">
        <v>429</v>
      </c>
      <c r="D92" s="27">
        <v>33</v>
      </c>
      <c r="E92" s="26">
        <v>0</v>
      </c>
      <c r="F92" s="26">
        <v>0</v>
      </c>
      <c r="G92" s="12" t="s">
        <v>176</v>
      </c>
      <c r="H92" s="6">
        <v>2020</v>
      </c>
      <c r="I92" s="7">
        <v>57.6</v>
      </c>
      <c r="J92" s="7">
        <f t="shared" si="1"/>
        <v>56.6</v>
      </c>
      <c r="K92" s="7">
        <v>56.6</v>
      </c>
      <c r="L92" s="6" t="s">
        <v>425</v>
      </c>
      <c r="M92" s="6" t="s">
        <v>44</v>
      </c>
    </row>
    <row r="93" spans="1:13" ht="14.5" customHeight="1">
      <c r="A93" s="27" t="s">
        <v>430</v>
      </c>
      <c r="B93" s="43"/>
      <c r="C93" s="27" t="s">
        <v>431</v>
      </c>
      <c r="D93" s="27">
        <v>34</v>
      </c>
      <c r="E93" s="26">
        <v>0</v>
      </c>
      <c r="F93" s="26">
        <v>0</v>
      </c>
      <c r="G93" s="12" t="s">
        <v>430</v>
      </c>
      <c r="H93" s="6">
        <v>2020</v>
      </c>
      <c r="I93" s="7">
        <v>57.884931506849313</v>
      </c>
      <c r="J93" s="7">
        <f t="shared" si="1"/>
        <v>56.884931506849313</v>
      </c>
      <c r="K93" s="7">
        <v>56.884931506849313</v>
      </c>
      <c r="L93" s="6" t="s">
        <v>425</v>
      </c>
      <c r="M93" s="6" t="s">
        <v>42</v>
      </c>
    </row>
    <row r="94" spans="1:13" ht="14.5" customHeight="1">
      <c r="A94" s="27" t="s">
        <v>57</v>
      </c>
      <c r="B94" s="43">
        <v>19</v>
      </c>
      <c r="C94" s="27" t="s">
        <v>190</v>
      </c>
      <c r="D94" s="27">
        <v>35</v>
      </c>
      <c r="E94" s="26">
        <v>0</v>
      </c>
      <c r="F94" s="26">
        <v>0</v>
      </c>
      <c r="G94" s="12" t="s">
        <v>57</v>
      </c>
      <c r="H94" s="6">
        <v>2020</v>
      </c>
      <c r="I94" s="7">
        <v>62.282191780821918</v>
      </c>
      <c r="J94" s="7">
        <f t="shared" si="1"/>
        <v>61.282191780821918</v>
      </c>
      <c r="K94" s="7">
        <v>61.282191780821918</v>
      </c>
      <c r="L94" s="6" t="s">
        <v>425</v>
      </c>
      <c r="M94" s="6" t="s">
        <v>42</v>
      </c>
    </row>
    <row r="95" spans="1:13" ht="14.5" customHeight="1">
      <c r="A95" s="27" t="s">
        <v>269</v>
      </c>
      <c r="B95" s="43">
        <v>13</v>
      </c>
      <c r="C95" s="27" t="s">
        <v>123</v>
      </c>
      <c r="D95" s="27">
        <v>37</v>
      </c>
      <c r="E95" s="26">
        <v>0</v>
      </c>
      <c r="F95" s="26">
        <v>0</v>
      </c>
      <c r="G95" s="12" t="s">
        <v>269</v>
      </c>
      <c r="H95" s="6">
        <v>2019</v>
      </c>
      <c r="I95" s="7">
        <v>54.701369863013696</v>
      </c>
      <c r="J95" s="7">
        <f t="shared" si="1"/>
        <v>52.701369863013696</v>
      </c>
      <c r="K95" s="7">
        <v>52.701369863013696</v>
      </c>
      <c r="L95" s="6" t="s">
        <v>425</v>
      </c>
      <c r="M95" s="6" t="s">
        <v>42</v>
      </c>
    </row>
    <row r="96" spans="1:13" ht="14.5" customHeight="1">
      <c r="A96" s="27" t="s">
        <v>188</v>
      </c>
      <c r="B96" s="43"/>
      <c r="C96" s="27" t="s">
        <v>123</v>
      </c>
      <c r="D96" s="27">
        <v>37</v>
      </c>
      <c r="E96" s="26">
        <v>3</v>
      </c>
      <c r="F96" s="26">
        <v>0</v>
      </c>
      <c r="G96" s="12" t="s">
        <v>188</v>
      </c>
      <c r="H96" s="6">
        <v>2019</v>
      </c>
      <c r="I96" s="7">
        <v>45.016438356164386</v>
      </c>
      <c r="J96" s="7">
        <f t="shared" si="1"/>
        <v>43.016438356164386</v>
      </c>
      <c r="K96" s="7">
        <v>43.016438356164386</v>
      </c>
      <c r="L96" s="6" t="s">
        <v>425</v>
      </c>
      <c r="M96" s="6" t="s">
        <v>44</v>
      </c>
    </row>
    <row r="97" spans="1:13" ht="14.5" customHeight="1">
      <c r="A97" s="27" t="s">
        <v>266</v>
      </c>
      <c r="B97" s="43">
        <v>13</v>
      </c>
      <c r="C97" s="27" t="s">
        <v>310</v>
      </c>
      <c r="D97" s="27">
        <v>41</v>
      </c>
      <c r="E97" s="26">
        <v>0</v>
      </c>
      <c r="F97" s="26">
        <v>0</v>
      </c>
      <c r="G97" s="12" t="s">
        <v>266</v>
      </c>
      <c r="H97" s="6">
        <v>2020</v>
      </c>
      <c r="I97" s="7">
        <v>52.145205479452052</v>
      </c>
      <c r="J97" s="7">
        <f t="shared" si="1"/>
        <v>51.145205479452052</v>
      </c>
      <c r="K97" s="7">
        <v>51.145205479452052</v>
      </c>
      <c r="L97" s="6" t="s">
        <v>425</v>
      </c>
      <c r="M97" s="6" t="s">
        <v>44</v>
      </c>
    </row>
    <row r="98" spans="1:13" ht="14.5" customHeight="1">
      <c r="A98" s="27" t="s">
        <v>170</v>
      </c>
      <c r="B98" s="43">
        <v>19</v>
      </c>
      <c r="C98" s="27" t="s">
        <v>310</v>
      </c>
      <c r="D98" s="27">
        <v>41</v>
      </c>
      <c r="E98" s="26">
        <v>0</v>
      </c>
      <c r="F98" s="26">
        <v>0</v>
      </c>
      <c r="G98" s="12" t="s">
        <v>170</v>
      </c>
      <c r="H98" s="6">
        <v>2019</v>
      </c>
      <c r="I98" s="7">
        <v>52.202739726027396</v>
      </c>
      <c r="J98" s="7">
        <f t="shared" si="1"/>
        <v>50.202739726027396</v>
      </c>
      <c r="K98" s="7">
        <v>50.202739726027396</v>
      </c>
      <c r="L98" s="6" t="s">
        <v>425</v>
      </c>
      <c r="M98" s="6" t="s">
        <v>42</v>
      </c>
    </row>
    <row r="99" spans="1:13" ht="14.5" customHeight="1">
      <c r="A99" s="27" t="s">
        <v>232</v>
      </c>
      <c r="B99" s="43"/>
      <c r="C99" s="27" t="s">
        <v>310</v>
      </c>
      <c r="D99" s="27">
        <v>41</v>
      </c>
      <c r="E99" s="26">
        <v>0</v>
      </c>
      <c r="F99" s="26">
        <v>0</v>
      </c>
      <c r="G99" s="12" t="s">
        <v>232</v>
      </c>
      <c r="H99" s="6">
        <v>2019</v>
      </c>
      <c r="I99" s="7">
        <v>39.161643835616438</v>
      </c>
      <c r="J99" s="7">
        <f t="shared" si="1"/>
        <v>37.161643835616438</v>
      </c>
      <c r="K99" s="7">
        <v>37.161643835616438</v>
      </c>
      <c r="L99" s="6" t="s">
        <v>425</v>
      </c>
      <c r="M99" s="6" t="s">
        <v>44</v>
      </c>
    </row>
    <row r="100" spans="1:13" ht="14.5" customHeight="1">
      <c r="A100" s="27" t="s">
        <v>170</v>
      </c>
      <c r="B100" s="43">
        <v>11</v>
      </c>
      <c r="C100" s="27" t="s">
        <v>321</v>
      </c>
      <c r="D100" s="27">
        <v>43</v>
      </c>
      <c r="E100" s="26">
        <v>0</v>
      </c>
      <c r="F100" s="26">
        <v>0</v>
      </c>
      <c r="G100" s="12" t="s">
        <v>170</v>
      </c>
      <c r="H100" s="6">
        <v>2019</v>
      </c>
      <c r="I100" s="7">
        <v>51.915068493150685</v>
      </c>
      <c r="J100" s="7">
        <f t="shared" si="1"/>
        <v>49.915068493150685</v>
      </c>
      <c r="K100" s="7">
        <v>49.915068493150685</v>
      </c>
      <c r="L100" s="6" t="s">
        <v>425</v>
      </c>
      <c r="M100" s="6" t="s">
        <v>42</v>
      </c>
    </row>
    <row r="101" spans="1:13" ht="14.5" customHeight="1">
      <c r="A101" s="27" t="s">
        <v>306</v>
      </c>
      <c r="B101" s="43"/>
      <c r="C101" s="27" t="s">
        <v>321</v>
      </c>
      <c r="D101" s="27">
        <v>43</v>
      </c>
      <c r="E101" s="26">
        <v>0</v>
      </c>
      <c r="F101" s="26">
        <v>0</v>
      </c>
      <c r="G101" s="12" t="s">
        <v>306</v>
      </c>
      <c r="H101" s="6">
        <v>2020</v>
      </c>
      <c r="I101" s="7">
        <v>37.912328767123284</v>
      </c>
      <c r="J101" s="7">
        <f t="shared" si="1"/>
        <v>36.912328767123284</v>
      </c>
      <c r="K101" s="7">
        <v>36.912328767123284</v>
      </c>
      <c r="L101" s="6" t="s">
        <v>425</v>
      </c>
      <c r="M101" s="6" t="s">
        <v>42</v>
      </c>
    </row>
    <row r="102" spans="1:13" ht="14.5" customHeight="1">
      <c r="A102" s="27" t="s">
        <v>257</v>
      </c>
      <c r="B102" s="43">
        <v>19</v>
      </c>
      <c r="C102" s="27" t="s">
        <v>63</v>
      </c>
      <c r="D102" s="27">
        <v>44</v>
      </c>
      <c r="E102" s="26">
        <v>0</v>
      </c>
      <c r="F102" s="26">
        <v>0</v>
      </c>
      <c r="G102" s="12" t="s">
        <v>257</v>
      </c>
      <c r="H102" s="6">
        <v>2020</v>
      </c>
      <c r="I102" s="7">
        <v>58.764383561643832</v>
      </c>
      <c r="J102" s="7">
        <f t="shared" si="1"/>
        <v>57.764383561643832</v>
      </c>
      <c r="K102" s="7">
        <v>57.764383561643832</v>
      </c>
      <c r="L102" s="6" t="s">
        <v>425</v>
      </c>
      <c r="M102" s="6" t="s">
        <v>44</v>
      </c>
    </row>
    <row r="103" spans="1:13" ht="14.5" customHeight="1">
      <c r="A103" s="27" t="s">
        <v>88</v>
      </c>
      <c r="B103" s="43">
        <v>6</v>
      </c>
      <c r="C103" s="27" t="s">
        <v>21</v>
      </c>
      <c r="D103" s="27">
        <v>45</v>
      </c>
      <c r="E103" s="26">
        <v>1</v>
      </c>
      <c r="F103" s="26">
        <v>0</v>
      </c>
      <c r="G103" s="12" t="s">
        <v>88</v>
      </c>
      <c r="H103" s="6">
        <v>2020</v>
      </c>
      <c r="I103" s="7">
        <v>61.320547945205476</v>
      </c>
      <c r="J103" s="7">
        <f t="shared" si="1"/>
        <v>60.320547945205476</v>
      </c>
      <c r="K103" s="7">
        <v>60.320547945205476</v>
      </c>
      <c r="L103" s="6" t="s">
        <v>425</v>
      </c>
      <c r="M103" s="6" t="s">
        <v>42</v>
      </c>
    </row>
    <row r="104" spans="1:13" ht="14.5" customHeight="1">
      <c r="A104" s="27" t="s">
        <v>231</v>
      </c>
      <c r="B104" s="43"/>
      <c r="C104" s="27" t="s">
        <v>21</v>
      </c>
      <c r="D104" s="27">
        <v>45</v>
      </c>
      <c r="E104" s="26">
        <v>0</v>
      </c>
      <c r="F104" s="26">
        <v>0</v>
      </c>
      <c r="G104" s="12" t="s">
        <v>231</v>
      </c>
      <c r="H104" s="6">
        <v>2019</v>
      </c>
      <c r="I104" s="7">
        <v>59.88219178082192</v>
      </c>
      <c r="J104" s="7">
        <f t="shared" si="1"/>
        <v>57.88219178082192</v>
      </c>
      <c r="K104" s="7">
        <v>57.88219178082192</v>
      </c>
      <c r="L104" s="6" t="s">
        <v>425</v>
      </c>
      <c r="M104" s="6" t="s">
        <v>42</v>
      </c>
    </row>
    <row r="105" spans="1:13" ht="14.5" customHeight="1">
      <c r="A105" s="27" t="s">
        <v>40</v>
      </c>
      <c r="B105" s="43"/>
      <c r="C105" s="27" t="s">
        <v>21</v>
      </c>
      <c r="D105" s="27"/>
      <c r="E105" s="26">
        <v>2</v>
      </c>
      <c r="F105" s="26">
        <v>0</v>
      </c>
      <c r="G105" s="12" t="s">
        <v>40</v>
      </c>
      <c r="H105" s="6">
        <v>2019</v>
      </c>
      <c r="I105" s="7">
        <v>54.323287671232876</v>
      </c>
      <c r="J105" s="7">
        <f t="shared" si="1"/>
        <v>52.323287671232876</v>
      </c>
      <c r="K105" s="7">
        <v>52.323287671232876</v>
      </c>
      <c r="L105" s="6" t="s">
        <v>425</v>
      </c>
      <c r="M105" s="6" t="s">
        <v>42</v>
      </c>
    </row>
    <row r="106" spans="1:13" ht="14.5" customHeight="1">
      <c r="A106" s="27" t="s">
        <v>280</v>
      </c>
      <c r="B106" s="43"/>
      <c r="C106" s="27" t="s">
        <v>271</v>
      </c>
      <c r="D106" s="27">
        <v>46</v>
      </c>
      <c r="E106" s="26">
        <v>0</v>
      </c>
      <c r="F106" s="26">
        <v>0</v>
      </c>
      <c r="G106" s="12" t="s">
        <v>280</v>
      </c>
      <c r="H106" s="6">
        <v>2020</v>
      </c>
      <c r="I106" s="7">
        <v>53.290410958904111</v>
      </c>
      <c r="J106" s="7">
        <f t="shared" si="1"/>
        <v>52.290410958904111</v>
      </c>
      <c r="K106" s="7">
        <v>52.290410958904111</v>
      </c>
      <c r="L106" s="6" t="s">
        <v>425</v>
      </c>
      <c r="M106" s="6" t="s">
        <v>337</v>
      </c>
    </row>
    <row r="107" spans="1:13" ht="14.5" customHeight="1">
      <c r="A107" s="27" t="s">
        <v>236</v>
      </c>
      <c r="B107" s="43"/>
      <c r="C107" s="27" t="s">
        <v>109</v>
      </c>
      <c r="D107" s="27">
        <v>50</v>
      </c>
      <c r="E107" s="26">
        <v>2</v>
      </c>
      <c r="F107" s="26">
        <v>0</v>
      </c>
      <c r="G107" s="12" t="s">
        <v>236</v>
      </c>
      <c r="H107" s="6">
        <v>2019</v>
      </c>
      <c r="I107" s="7">
        <v>58.684931506849317</v>
      </c>
      <c r="J107" s="7">
        <f t="shared" si="1"/>
        <v>56.684931506849317</v>
      </c>
      <c r="K107" s="7">
        <v>56.684931506849317</v>
      </c>
      <c r="L107" s="6" t="s">
        <v>425</v>
      </c>
      <c r="M107" s="6" t="s">
        <v>44</v>
      </c>
    </row>
    <row r="108" spans="1:13" ht="14.5" customHeight="1">
      <c r="A108" s="27" t="s">
        <v>180</v>
      </c>
      <c r="B108" s="43"/>
      <c r="C108" s="27" t="s">
        <v>70</v>
      </c>
      <c r="D108" s="27">
        <v>51</v>
      </c>
      <c r="E108" s="26">
        <v>2</v>
      </c>
      <c r="F108" s="26">
        <v>0</v>
      </c>
      <c r="G108" s="12" t="s">
        <v>180</v>
      </c>
      <c r="H108" s="6">
        <v>2020</v>
      </c>
      <c r="I108" s="7">
        <v>59.482191780821921</v>
      </c>
      <c r="J108" s="7">
        <f t="shared" si="1"/>
        <v>58.482191780821921</v>
      </c>
      <c r="K108" s="7">
        <v>58.482191780821921</v>
      </c>
      <c r="L108" s="6" t="s">
        <v>425</v>
      </c>
      <c r="M108" s="6" t="s">
        <v>42</v>
      </c>
    </row>
    <row r="109" spans="1:13" ht="14.5" customHeight="1">
      <c r="A109" s="27" t="s">
        <v>113</v>
      </c>
      <c r="B109" s="43">
        <v>9</v>
      </c>
      <c r="C109" s="27" t="s">
        <v>122</v>
      </c>
      <c r="D109" s="27">
        <v>57</v>
      </c>
      <c r="E109" s="26">
        <v>0</v>
      </c>
      <c r="F109" s="26">
        <v>0</v>
      </c>
      <c r="G109" s="12" t="s">
        <v>113</v>
      </c>
      <c r="H109" s="6">
        <v>2019</v>
      </c>
      <c r="I109" s="7">
        <v>62.090410958904108</v>
      </c>
      <c r="J109" s="7">
        <f t="shared" si="1"/>
        <v>60.090410958904108</v>
      </c>
      <c r="K109" s="7">
        <v>60.090410958904108</v>
      </c>
      <c r="L109" s="6" t="s">
        <v>425</v>
      </c>
      <c r="M109" s="6" t="s">
        <v>42</v>
      </c>
    </row>
    <row r="110" spans="1:13" ht="14.5" customHeight="1">
      <c r="A110" s="27" t="s">
        <v>247</v>
      </c>
      <c r="B110" s="43">
        <v>12</v>
      </c>
      <c r="C110" s="27" t="s">
        <v>122</v>
      </c>
      <c r="D110" s="27">
        <v>57</v>
      </c>
      <c r="E110" s="26">
        <v>2</v>
      </c>
      <c r="F110" s="26">
        <v>0</v>
      </c>
      <c r="G110" s="12" t="s">
        <v>247</v>
      </c>
      <c r="H110" s="6">
        <v>2019</v>
      </c>
      <c r="I110" s="7">
        <v>41.564383561643837</v>
      </c>
      <c r="J110" s="7">
        <f t="shared" si="1"/>
        <v>39.564383561643837</v>
      </c>
      <c r="K110" s="7">
        <v>39.564383561643837</v>
      </c>
      <c r="L110" s="6" t="s">
        <v>425</v>
      </c>
      <c r="M110" s="6" t="s">
        <v>42</v>
      </c>
    </row>
    <row r="111" spans="1:13" ht="14.5" customHeight="1">
      <c r="A111" s="27" t="s">
        <v>228</v>
      </c>
      <c r="B111" s="43">
        <v>19</v>
      </c>
      <c r="C111" s="27" t="s">
        <v>253</v>
      </c>
      <c r="D111" s="27">
        <v>58</v>
      </c>
      <c r="E111" s="26">
        <v>0</v>
      </c>
      <c r="F111" s="26">
        <v>0</v>
      </c>
      <c r="G111" s="12" t="s">
        <v>228</v>
      </c>
      <c r="H111" s="6">
        <v>2019</v>
      </c>
      <c r="I111" s="7">
        <v>54.589041095890408</v>
      </c>
      <c r="J111" s="7">
        <f t="shared" si="1"/>
        <v>52.589041095890408</v>
      </c>
      <c r="K111" s="7">
        <v>52.589041095890408</v>
      </c>
      <c r="L111" s="6" t="s">
        <v>425</v>
      </c>
      <c r="M111" s="6" t="s">
        <v>42</v>
      </c>
    </row>
    <row r="112" spans="1:13" ht="14.5" customHeight="1">
      <c r="A112" s="27" t="s">
        <v>430</v>
      </c>
      <c r="B112" s="43"/>
      <c r="C112" s="27" t="s">
        <v>253</v>
      </c>
      <c r="D112" s="27">
        <v>58</v>
      </c>
      <c r="E112" s="26">
        <v>0</v>
      </c>
      <c r="F112" s="26">
        <v>0</v>
      </c>
      <c r="G112" s="12" t="s">
        <v>430</v>
      </c>
      <c r="H112" s="6">
        <v>2020</v>
      </c>
      <c r="I112" s="7">
        <v>31.449315068493149</v>
      </c>
      <c r="J112" s="7">
        <f t="shared" si="1"/>
        <v>30.449315068493149</v>
      </c>
      <c r="K112" s="7">
        <v>30.449315068493149</v>
      </c>
      <c r="L112" s="6" t="s">
        <v>425</v>
      </c>
      <c r="M112" s="6" t="s">
        <v>42</v>
      </c>
    </row>
    <row r="113" spans="1:13" ht="14.5" customHeight="1">
      <c r="A113" s="27" t="s">
        <v>198</v>
      </c>
      <c r="B113" s="43"/>
      <c r="C113" s="27" t="s">
        <v>253</v>
      </c>
      <c r="D113" s="27">
        <v>58</v>
      </c>
      <c r="E113" s="26">
        <v>0</v>
      </c>
      <c r="F113" s="26">
        <v>0</v>
      </c>
      <c r="G113" s="12" t="s">
        <v>198</v>
      </c>
      <c r="H113" s="6">
        <v>2020</v>
      </c>
      <c r="I113" s="7">
        <v>42.43287671232877</v>
      </c>
      <c r="J113" s="7">
        <f t="shared" si="1"/>
        <v>41.43287671232877</v>
      </c>
      <c r="K113" s="7">
        <v>41.43287671232877</v>
      </c>
      <c r="L113" s="6" t="s">
        <v>425</v>
      </c>
      <c r="M113" s="6" t="s">
        <v>44</v>
      </c>
    </row>
    <row r="114" spans="1:13" ht="14.5" customHeight="1">
      <c r="A114" s="27" t="s">
        <v>269</v>
      </c>
      <c r="B114" s="43">
        <v>6</v>
      </c>
      <c r="C114" s="27" t="s">
        <v>23</v>
      </c>
      <c r="D114" s="27">
        <v>60</v>
      </c>
      <c r="E114" s="26">
        <v>2</v>
      </c>
      <c r="F114" s="26">
        <v>0</v>
      </c>
      <c r="G114" s="12" t="s">
        <v>269</v>
      </c>
      <c r="H114" s="6">
        <v>2019</v>
      </c>
      <c r="I114" s="7">
        <v>62.323287671232876</v>
      </c>
      <c r="J114" s="7">
        <f t="shared" si="1"/>
        <v>60.323287671232876</v>
      </c>
      <c r="K114" s="7">
        <v>60.323287671232876</v>
      </c>
      <c r="L114" s="6" t="s">
        <v>425</v>
      </c>
      <c r="M114" s="6" t="s">
        <v>42</v>
      </c>
    </row>
    <row r="115" spans="1:13" ht="14.5" customHeight="1">
      <c r="A115" s="27" t="s">
        <v>170</v>
      </c>
      <c r="B115" s="43">
        <v>9</v>
      </c>
      <c r="C115" s="27" t="s">
        <v>23</v>
      </c>
      <c r="D115" s="27">
        <v>60</v>
      </c>
      <c r="E115" s="26">
        <v>2</v>
      </c>
      <c r="F115" s="26">
        <v>0</v>
      </c>
      <c r="G115" s="12" t="s">
        <v>170</v>
      </c>
      <c r="H115" s="6">
        <v>2019</v>
      </c>
      <c r="I115" s="7">
        <v>53.967123287671235</v>
      </c>
      <c r="J115" s="7">
        <f t="shared" si="1"/>
        <v>51.967123287671235</v>
      </c>
      <c r="K115" s="7">
        <v>51.967123287671235</v>
      </c>
      <c r="L115" s="6" t="s">
        <v>425</v>
      </c>
      <c r="M115" s="6" t="s">
        <v>42</v>
      </c>
    </row>
    <row r="116" spans="1:13" ht="14.5" customHeight="1">
      <c r="A116" s="27" t="s">
        <v>176</v>
      </c>
      <c r="B116" s="43">
        <v>11</v>
      </c>
      <c r="C116" s="27" t="s">
        <v>23</v>
      </c>
      <c r="D116" s="27">
        <v>60</v>
      </c>
      <c r="E116" s="26">
        <v>0</v>
      </c>
      <c r="F116" s="26">
        <v>0</v>
      </c>
      <c r="G116" s="12" t="s">
        <v>176</v>
      </c>
      <c r="H116" s="6">
        <v>2020</v>
      </c>
      <c r="I116" s="7">
        <v>52.665753424657531</v>
      </c>
      <c r="J116" s="7">
        <f t="shared" si="1"/>
        <v>51.665753424657531</v>
      </c>
      <c r="K116" s="7">
        <v>51.665753424657531</v>
      </c>
      <c r="L116" s="6" t="s">
        <v>425</v>
      </c>
      <c r="M116" s="6" t="s">
        <v>42</v>
      </c>
    </row>
    <row r="117" spans="1:13" ht="14.5" customHeight="1">
      <c r="A117" s="27" t="s">
        <v>66</v>
      </c>
      <c r="B117" s="43">
        <v>13</v>
      </c>
      <c r="C117" s="27" t="s">
        <v>23</v>
      </c>
      <c r="D117" s="27">
        <v>60</v>
      </c>
      <c r="E117" s="26">
        <v>0</v>
      </c>
      <c r="F117" s="26">
        <v>0</v>
      </c>
      <c r="G117" s="12" t="s">
        <v>66</v>
      </c>
      <c r="H117" s="6">
        <v>2020</v>
      </c>
      <c r="I117" s="7">
        <v>38.276712328767125</v>
      </c>
      <c r="J117" s="7">
        <f t="shared" si="1"/>
        <v>37.276712328767125</v>
      </c>
      <c r="K117" s="7">
        <v>37.276712328767125</v>
      </c>
      <c r="L117" s="6" t="s">
        <v>425</v>
      </c>
      <c r="M117" s="6" t="s">
        <v>42</v>
      </c>
    </row>
    <row r="118" spans="1:13" ht="14.5" customHeight="1">
      <c r="A118" s="27" t="s">
        <v>257</v>
      </c>
      <c r="B118" s="43">
        <v>13</v>
      </c>
      <c r="C118" s="27" t="s">
        <v>23</v>
      </c>
      <c r="D118" s="27">
        <v>60</v>
      </c>
      <c r="E118" s="26">
        <v>0</v>
      </c>
      <c r="F118" s="26">
        <v>0</v>
      </c>
      <c r="G118" s="12" t="s">
        <v>257</v>
      </c>
      <c r="H118" s="6">
        <v>2020</v>
      </c>
      <c r="I118" s="7">
        <v>41.583561643835615</v>
      </c>
      <c r="J118" s="7">
        <f t="shared" si="1"/>
        <v>40.583561643835615</v>
      </c>
      <c r="K118" s="7">
        <v>40.583561643835615</v>
      </c>
      <c r="L118" s="6" t="s">
        <v>425</v>
      </c>
      <c r="M118" s="6" t="s">
        <v>44</v>
      </c>
    </row>
    <row r="119" spans="1:13" ht="14.5" customHeight="1">
      <c r="A119" s="27" t="s">
        <v>280</v>
      </c>
      <c r="B119" s="43"/>
      <c r="C119" s="27" t="s">
        <v>23</v>
      </c>
      <c r="D119" s="27">
        <v>60</v>
      </c>
      <c r="E119" s="26">
        <v>0</v>
      </c>
      <c r="F119" s="26">
        <v>0</v>
      </c>
      <c r="G119" s="12" t="s">
        <v>280</v>
      </c>
      <c r="H119" s="6">
        <v>2020</v>
      </c>
      <c r="I119" s="7">
        <v>61.336986301369862</v>
      </c>
      <c r="J119" s="7">
        <f t="shared" si="1"/>
        <v>60.336986301369862</v>
      </c>
      <c r="K119" s="7">
        <v>60.336986301369862</v>
      </c>
      <c r="L119" s="6" t="s">
        <v>425</v>
      </c>
      <c r="M119" s="6" t="s">
        <v>42</v>
      </c>
    </row>
    <row r="120" spans="1:13" ht="14.5" customHeight="1">
      <c r="A120" s="27" t="s">
        <v>203</v>
      </c>
      <c r="B120" s="43"/>
      <c r="C120" s="27" t="s">
        <v>23</v>
      </c>
      <c r="D120" s="27">
        <v>60</v>
      </c>
      <c r="E120" s="26">
        <v>0</v>
      </c>
      <c r="F120" s="26">
        <v>0</v>
      </c>
      <c r="G120" s="12" t="s">
        <v>203</v>
      </c>
      <c r="H120" s="6">
        <v>2020</v>
      </c>
      <c r="I120" s="7">
        <v>35.30684931506849</v>
      </c>
      <c r="J120" s="7">
        <f t="shared" si="1"/>
        <v>34.30684931506849</v>
      </c>
      <c r="K120" s="7">
        <v>34.30684931506849</v>
      </c>
      <c r="L120" s="6" t="s">
        <v>425</v>
      </c>
      <c r="M120" s="6" t="s">
        <v>42</v>
      </c>
    </row>
    <row r="121" spans="1:13" ht="14.5" customHeight="1">
      <c r="A121" s="27" t="s">
        <v>306</v>
      </c>
      <c r="B121" s="43"/>
      <c r="C121" s="27" t="s">
        <v>23</v>
      </c>
      <c r="D121" s="27">
        <v>60</v>
      </c>
      <c r="E121" s="26">
        <v>0</v>
      </c>
      <c r="F121" s="26">
        <v>0</v>
      </c>
      <c r="G121" s="12" t="s">
        <v>306</v>
      </c>
      <c r="H121" s="6">
        <v>2020</v>
      </c>
      <c r="I121" s="7">
        <v>48.476712328767121</v>
      </c>
      <c r="J121" s="7">
        <f t="shared" si="1"/>
        <v>47.476712328767121</v>
      </c>
      <c r="K121" s="7">
        <v>47.476712328767121</v>
      </c>
      <c r="L121" s="6" t="s">
        <v>425</v>
      </c>
      <c r="M121" s="6" t="s">
        <v>44</v>
      </c>
    </row>
    <row r="122" spans="1:13" ht="14.5" customHeight="1">
      <c r="A122" s="27" t="s">
        <v>306</v>
      </c>
      <c r="B122" s="43"/>
      <c r="C122" s="27" t="s">
        <v>23</v>
      </c>
      <c r="D122" s="27">
        <v>60</v>
      </c>
      <c r="E122" s="26">
        <v>0</v>
      </c>
      <c r="F122" s="26">
        <v>0</v>
      </c>
      <c r="G122" s="12" t="s">
        <v>306</v>
      </c>
      <c r="H122" s="6">
        <v>2020</v>
      </c>
      <c r="I122" s="7">
        <v>54.364383561643834</v>
      </c>
      <c r="J122" s="7">
        <f t="shared" si="1"/>
        <v>53.364383561643834</v>
      </c>
      <c r="K122" s="7">
        <v>53.364383561643834</v>
      </c>
      <c r="L122" s="6" t="s">
        <v>425</v>
      </c>
      <c r="M122" s="6" t="s">
        <v>42</v>
      </c>
    </row>
    <row r="123" spans="1:13" ht="14.5" customHeight="1">
      <c r="A123" s="27" t="s">
        <v>265</v>
      </c>
      <c r="B123" s="43"/>
      <c r="C123" s="27" t="s">
        <v>23</v>
      </c>
      <c r="D123" s="27">
        <v>60</v>
      </c>
      <c r="E123" s="26">
        <v>0</v>
      </c>
      <c r="F123" s="26">
        <v>0</v>
      </c>
      <c r="G123" s="12" t="s">
        <v>265</v>
      </c>
      <c r="H123" s="6">
        <v>2020</v>
      </c>
      <c r="I123" s="7">
        <v>40.460273972602742</v>
      </c>
      <c r="J123" s="7">
        <f t="shared" si="1"/>
        <v>39.460273972602742</v>
      </c>
      <c r="K123" s="7">
        <v>39.460273972602742</v>
      </c>
      <c r="L123" s="6" t="s">
        <v>425</v>
      </c>
      <c r="M123" s="6" t="s">
        <v>44</v>
      </c>
    </row>
    <row r="124" spans="1:13" ht="14.5" customHeight="1">
      <c r="A124" s="27" t="s">
        <v>266</v>
      </c>
      <c r="B124" s="43"/>
      <c r="C124" s="27" t="s">
        <v>23</v>
      </c>
      <c r="D124" s="27">
        <v>60</v>
      </c>
      <c r="E124" s="26">
        <v>0</v>
      </c>
      <c r="F124" s="26">
        <v>0</v>
      </c>
      <c r="G124" s="12" t="s">
        <v>266</v>
      </c>
      <c r="H124" s="6">
        <v>2020</v>
      </c>
      <c r="I124" s="7">
        <v>48.728767123287675</v>
      </c>
      <c r="J124" s="7">
        <f t="shared" si="1"/>
        <v>47.728767123287675</v>
      </c>
      <c r="K124" s="7">
        <v>47.728767123287675</v>
      </c>
      <c r="L124" s="6" t="s">
        <v>425</v>
      </c>
      <c r="M124" s="6" t="s">
        <v>44</v>
      </c>
    </row>
    <row r="125" spans="1:13" ht="14.5" customHeight="1">
      <c r="A125" s="27" t="s">
        <v>331</v>
      </c>
      <c r="B125" s="43"/>
      <c r="C125" s="27" t="s">
        <v>23</v>
      </c>
      <c r="D125" s="27">
        <v>60</v>
      </c>
      <c r="E125" s="26">
        <v>0</v>
      </c>
      <c r="F125" s="26">
        <v>0</v>
      </c>
      <c r="G125" s="12" t="s">
        <v>331</v>
      </c>
      <c r="H125" s="6">
        <v>2020</v>
      </c>
      <c r="I125" s="7">
        <v>49.824657534246576</v>
      </c>
      <c r="J125" s="7">
        <f t="shared" si="1"/>
        <v>48.824657534246576</v>
      </c>
      <c r="K125" s="7">
        <v>48.824657534246576</v>
      </c>
      <c r="L125" s="6" t="s">
        <v>425</v>
      </c>
      <c r="M125" s="6" t="s">
        <v>44</v>
      </c>
    </row>
    <row r="126" spans="1:13" ht="14.5" customHeight="1">
      <c r="A126" s="27" t="s">
        <v>232</v>
      </c>
      <c r="B126" s="43"/>
      <c r="C126" s="27" t="s">
        <v>23</v>
      </c>
      <c r="D126" s="27">
        <v>60</v>
      </c>
      <c r="E126" s="26">
        <v>0</v>
      </c>
      <c r="F126" s="26">
        <v>0</v>
      </c>
      <c r="G126" s="12" t="s">
        <v>232</v>
      </c>
      <c r="H126" s="6">
        <v>2019</v>
      </c>
      <c r="I126" s="7">
        <v>52.868493150684934</v>
      </c>
      <c r="J126" s="7">
        <f t="shared" si="1"/>
        <v>50.868493150684934</v>
      </c>
      <c r="K126" s="7">
        <v>50.868493150684934</v>
      </c>
      <c r="L126" s="6" t="s">
        <v>425</v>
      </c>
      <c r="M126" s="6" t="s">
        <v>42</v>
      </c>
    </row>
    <row r="127" spans="1:13" ht="14.5" customHeight="1">
      <c r="A127" s="27" t="s">
        <v>232</v>
      </c>
      <c r="B127" s="43"/>
      <c r="C127" s="27" t="s">
        <v>23</v>
      </c>
      <c r="D127" s="27">
        <v>60</v>
      </c>
      <c r="E127" s="26">
        <v>0</v>
      </c>
      <c r="F127" s="26">
        <v>0</v>
      </c>
      <c r="G127" s="12" t="s">
        <v>232</v>
      </c>
      <c r="H127" s="6">
        <v>2019</v>
      </c>
      <c r="I127" s="7">
        <v>53.871232876712327</v>
      </c>
      <c r="J127" s="7">
        <f t="shared" si="1"/>
        <v>51.871232876712327</v>
      </c>
      <c r="K127" s="7">
        <v>51.871232876712327</v>
      </c>
      <c r="L127" s="6" t="s">
        <v>425</v>
      </c>
      <c r="M127" s="6" t="s">
        <v>44</v>
      </c>
    </row>
    <row r="128" spans="1:13" ht="14.5" customHeight="1">
      <c r="A128" s="27" t="s">
        <v>19</v>
      </c>
      <c r="B128" s="43"/>
      <c r="C128" s="27" t="s">
        <v>23</v>
      </c>
      <c r="D128" s="27">
        <v>60</v>
      </c>
      <c r="E128" s="26">
        <v>0</v>
      </c>
      <c r="F128" s="26">
        <v>0</v>
      </c>
      <c r="G128" s="12" t="s">
        <v>19</v>
      </c>
      <c r="H128" s="6">
        <v>2019</v>
      </c>
      <c r="I128" s="7">
        <v>34.824657534246576</v>
      </c>
      <c r="J128" s="7">
        <f t="shared" si="1"/>
        <v>32.824657534246576</v>
      </c>
      <c r="K128" s="7">
        <v>32.824657534246576</v>
      </c>
      <c r="L128" s="6" t="s">
        <v>425</v>
      </c>
      <c r="M128" s="6" t="s">
        <v>42</v>
      </c>
    </row>
    <row r="129" spans="1:13" ht="14.5" customHeight="1">
      <c r="A129" s="27" t="s">
        <v>124</v>
      </c>
      <c r="B129" s="43"/>
      <c r="C129" s="27" t="s">
        <v>23</v>
      </c>
      <c r="D129" s="27">
        <v>60</v>
      </c>
      <c r="E129" s="26">
        <v>3</v>
      </c>
      <c r="F129" s="26">
        <v>0</v>
      </c>
      <c r="G129" s="12" t="s">
        <v>124</v>
      </c>
      <c r="H129" s="6">
        <v>2020</v>
      </c>
      <c r="I129" s="7">
        <v>59.487671232876714</v>
      </c>
      <c r="J129" s="7">
        <f t="shared" si="1"/>
        <v>58.487671232876714</v>
      </c>
      <c r="K129" s="7">
        <v>58.487671232876714</v>
      </c>
      <c r="L129" s="6" t="s">
        <v>425</v>
      </c>
      <c r="M129" s="6" t="s">
        <v>44</v>
      </c>
    </row>
    <row r="130" spans="1:13" ht="14.5" customHeight="1">
      <c r="A130" s="27" t="s">
        <v>76</v>
      </c>
      <c r="B130" s="43"/>
      <c r="C130" s="27" t="s">
        <v>23</v>
      </c>
      <c r="D130" s="27">
        <v>60</v>
      </c>
      <c r="E130" s="26">
        <v>4</v>
      </c>
      <c r="F130" s="26">
        <v>0</v>
      </c>
      <c r="G130" s="12" t="s">
        <v>76</v>
      </c>
      <c r="H130" s="6">
        <v>2020</v>
      </c>
      <c r="I130" s="7">
        <v>62.575342465753423</v>
      </c>
      <c r="J130" s="7">
        <f t="shared" ref="J130:J175" si="2">IF(H130&gt;=2020,SUM(I130,-1),SUM(I130,-2))</f>
        <v>61.575342465753423</v>
      </c>
      <c r="K130" s="7">
        <v>61.575342465753423</v>
      </c>
      <c r="L130" s="6" t="s">
        <v>425</v>
      </c>
      <c r="M130" s="6" t="s">
        <v>44</v>
      </c>
    </row>
    <row r="131" spans="1:13" ht="14.5" customHeight="1">
      <c r="A131" s="27" t="s">
        <v>103</v>
      </c>
      <c r="B131" s="43"/>
      <c r="C131" s="27" t="s">
        <v>186</v>
      </c>
      <c r="D131" s="27">
        <v>60</v>
      </c>
      <c r="E131" s="26">
        <v>3</v>
      </c>
      <c r="F131" s="26">
        <v>0</v>
      </c>
      <c r="G131" s="12" t="s">
        <v>103</v>
      </c>
      <c r="H131" s="6">
        <v>2020</v>
      </c>
      <c r="I131" s="7">
        <v>55.578082191780823</v>
      </c>
      <c r="J131" s="7">
        <f t="shared" si="2"/>
        <v>54.578082191780823</v>
      </c>
      <c r="K131" s="7">
        <v>54.578082191780823</v>
      </c>
      <c r="L131" s="6" t="s">
        <v>425</v>
      </c>
      <c r="M131" s="6" t="s">
        <v>44</v>
      </c>
    </row>
    <row r="132" spans="1:13" ht="14.5" customHeight="1">
      <c r="A132" s="27" t="s">
        <v>103</v>
      </c>
      <c r="B132" s="43"/>
      <c r="C132" s="27" t="s">
        <v>290</v>
      </c>
      <c r="D132" s="27">
        <v>67</v>
      </c>
      <c r="E132" s="26">
        <v>0</v>
      </c>
      <c r="F132" s="26">
        <v>0</v>
      </c>
      <c r="G132" s="12" t="s">
        <v>103</v>
      </c>
      <c r="H132" s="6">
        <v>2020</v>
      </c>
      <c r="I132" s="7">
        <v>34.210958904109589</v>
      </c>
      <c r="J132" s="7">
        <f t="shared" si="2"/>
        <v>33.210958904109589</v>
      </c>
      <c r="K132" s="7">
        <v>33.210958904109589</v>
      </c>
      <c r="L132" s="6" t="s">
        <v>425</v>
      </c>
      <c r="M132" s="6" t="s">
        <v>44</v>
      </c>
    </row>
    <row r="133" spans="1:13" ht="14.5" customHeight="1">
      <c r="A133" s="27" t="s">
        <v>279</v>
      </c>
      <c r="B133" s="43">
        <v>19</v>
      </c>
      <c r="C133" s="27" t="s">
        <v>234</v>
      </c>
      <c r="D133" s="27">
        <v>70</v>
      </c>
      <c r="E133" s="26">
        <v>0</v>
      </c>
      <c r="F133" s="26">
        <v>0</v>
      </c>
      <c r="G133" s="12" t="s">
        <v>279</v>
      </c>
      <c r="H133" s="6">
        <v>2020</v>
      </c>
      <c r="I133" s="7">
        <v>53.816438356164383</v>
      </c>
      <c r="J133" s="7">
        <f t="shared" si="2"/>
        <v>52.816438356164383</v>
      </c>
      <c r="K133" s="7">
        <v>52.816438356164383</v>
      </c>
      <c r="L133" s="6" t="s">
        <v>425</v>
      </c>
      <c r="M133" s="6" t="s">
        <v>44</v>
      </c>
    </row>
    <row r="134" spans="1:13" ht="14.5" customHeight="1">
      <c r="A134" s="27" t="s">
        <v>329</v>
      </c>
      <c r="B134" s="43"/>
      <c r="C134" s="27" t="s">
        <v>132</v>
      </c>
      <c r="D134" s="27">
        <v>72</v>
      </c>
      <c r="E134" s="26">
        <v>0</v>
      </c>
      <c r="F134" s="26">
        <v>0</v>
      </c>
      <c r="G134" s="12" t="s">
        <v>329</v>
      </c>
      <c r="H134" s="6">
        <v>2020</v>
      </c>
      <c r="I134" s="7">
        <v>53.232876712328768</v>
      </c>
      <c r="J134" s="7">
        <f t="shared" si="2"/>
        <v>52.232876712328768</v>
      </c>
      <c r="K134" s="7">
        <v>52.232876712328768</v>
      </c>
      <c r="L134" s="6" t="s">
        <v>425</v>
      </c>
      <c r="M134" s="6" t="s">
        <v>44</v>
      </c>
    </row>
    <row r="135" spans="1:13" ht="14.5" customHeight="1">
      <c r="A135" s="27" t="s">
        <v>373</v>
      </c>
      <c r="B135" s="43">
        <v>9</v>
      </c>
      <c r="C135" s="27" t="s">
        <v>187</v>
      </c>
      <c r="D135" s="27">
        <v>75</v>
      </c>
      <c r="E135" s="26">
        <v>3</v>
      </c>
      <c r="F135" s="26">
        <v>0</v>
      </c>
      <c r="G135" s="12" t="s">
        <v>373</v>
      </c>
      <c r="H135" s="6">
        <v>2020</v>
      </c>
      <c r="I135" s="7">
        <v>49.813698630136983</v>
      </c>
      <c r="J135" s="7">
        <f t="shared" si="2"/>
        <v>48.813698630136983</v>
      </c>
      <c r="K135" s="7">
        <v>48.813698630136983</v>
      </c>
      <c r="L135" s="6" t="s">
        <v>425</v>
      </c>
      <c r="M135" s="6" t="s">
        <v>42</v>
      </c>
    </row>
    <row r="136" spans="1:13" ht="14.5" customHeight="1">
      <c r="A136" s="27" t="s">
        <v>57</v>
      </c>
      <c r="B136" s="43">
        <v>13</v>
      </c>
      <c r="C136" s="27" t="s">
        <v>155</v>
      </c>
      <c r="D136" s="27">
        <v>82</v>
      </c>
      <c r="E136" s="26">
        <v>3</v>
      </c>
      <c r="F136" s="26">
        <v>0</v>
      </c>
      <c r="G136" s="12" t="s">
        <v>57</v>
      </c>
      <c r="H136" s="6">
        <v>2020</v>
      </c>
      <c r="I136" s="7">
        <v>46.942465753424656</v>
      </c>
      <c r="J136" s="7">
        <f t="shared" si="2"/>
        <v>45.942465753424656</v>
      </c>
      <c r="K136" s="7">
        <v>45.942465753424656</v>
      </c>
      <c r="L136" s="6" t="s">
        <v>425</v>
      </c>
      <c r="M136" s="6" t="s">
        <v>44</v>
      </c>
    </row>
    <row r="137" spans="1:13" ht="14.5" customHeight="1">
      <c r="A137" s="27" t="s">
        <v>96</v>
      </c>
      <c r="B137" s="43">
        <v>13</v>
      </c>
      <c r="C137" s="27" t="s">
        <v>343</v>
      </c>
      <c r="D137" s="27">
        <v>85</v>
      </c>
      <c r="E137" s="26">
        <v>0</v>
      </c>
      <c r="F137" s="26">
        <v>0</v>
      </c>
      <c r="G137" s="12" t="s">
        <v>96</v>
      </c>
      <c r="H137" s="6">
        <v>2019</v>
      </c>
      <c r="I137" s="7">
        <v>57.339726027397262</v>
      </c>
      <c r="J137" s="7">
        <f t="shared" si="2"/>
        <v>55.339726027397262</v>
      </c>
      <c r="K137" s="7">
        <v>55.339726027397262</v>
      </c>
      <c r="L137" s="6" t="s">
        <v>425</v>
      </c>
      <c r="M137" s="6" t="s">
        <v>44</v>
      </c>
    </row>
    <row r="138" spans="1:13" ht="14.5" customHeight="1">
      <c r="A138" s="27" t="s">
        <v>124</v>
      </c>
      <c r="B138" s="43">
        <v>5</v>
      </c>
      <c r="C138" s="27" t="s">
        <v>15</v>
      </c>
      <c r="D138" s="27">
        <v>60</v>
      </c>
      <c r="E138" s="26">
        <v>2</v>
      </c>
      <c r="F138" s="26">
        <v>0</v>
      </c>
      <c r="G138" s="12" t="s">
        <v>124</v>
      </c>
      <c r="H138" s="6">
        <v>2020</v>
      </c>
      <c r="I138" s="7">
        <v>50.717808219178082</v>
      </c>
      <c r="J138" s="7">
        <f t="shared" si="2"/>
        <v>49.717808219178082</v>
      </c>
      <c r="K138" s="7">
        <v>49.717808219178082</v>
      </c>
      <c r="L138" s="6" t="s">
        <v>425</v>
      </c>
      <c r="M138" s="6" t="s">
        <v>42</v>
      </c>
    </row>
    <row r="139" spans="1:13" ht="14.5" customHeight="1">
      <c r="A139" s="27" t="s">
        <v>228</v>
      </c>
      <c r="B139" s="43">
        <v>6</v>
      </c>
      <c r="C139" s="27" t="s">
        <v>15</v>
      </c>
      <c r="D139" s="27">
        <v>90</v>
      </c>
      <c r="E139" s="26">
        <v>2</v>
      </c>
      <c r="F139" s="26">
        <v>0</v>
      </c>
      <c r="G139" s="12" t="s">
        <v>228</v>
      </c>
      <c r="H139" s="6">
        <v>2019</v>
      </c>
      <c r="I139" s="7">
        <v>60.517808219178079</v>
      </c>
      <c r="J139" s="7">
        <f t="shared" si="2"/>
        <v>58.517808219178079</v>
      </c>
      <c r="K139" s="7">
        <v>58.517808219178079</v>
      </c>
      <c r="L139" s="6" t="s">
        <v>425</v>
      </c>
      <c r="M139" s="6" t="s">
        <v>42</v>
      </c>
    </row>
    <row r="140" spans="1:13" ht="14.5" customHeight="1">
      <c r="A140" s="27" t="s">
        <v>170</v>
      </c>
      <c r="B140" s="43">
        <v>9</v>
      </c>
      <c r="C140" s="27" t="s">
        <v>15</v>
      </c>
      <c r="D140" s="27">
        <v>90</v>
      </c>
      <c r="E140" s="26">
        <v>0</v>
      </c>
      <c r="F140" s="26">
        <v>0</v>
      </c>
      <c r="G140" s="12" t="s">
        <v>170</v>
      </c>
      <c r="H140" s="6">
        <v>2019</v>
      </c>
      <c r="I140" s="7">
        <v>48.454794520547942</v>
      </c>
      <c r="J140" s="7">
        <f t="shared" si="2"/>
        <v>46.454794520547942</v>
      </c>
      <c r="K140" s="7">
        <v>46.454794520547942</v>
      </c>
      <c r="L140" s="6" t="s">
        <v>425</v>
      </c>
      <c r="M140" s="6" t="s">
        <v>42</v>
      </c>
    </row>
    <row r="141" spans="1:13" ht="14.5" customHeight="1">
      <c r="A141" s="27" t="s">
        <v>269</v>
      </c>
      <c r="B141" s="43">
        <v>9</v>
      </c>
      <c r="C141" s="27" t="s">
        <v>15</v>
      </c>
      <c r="D141" s="27">
        <v>90</v>
      </c>
      <c r="E141" s="26">
        <v>4</v>
      </c>
      <c r="F141" s="26">
        <v>0</v>
      </c>
      <c r="G141" s="12" t="s">
        <v>269</v>
      </c>
      <c r="H141" s="6">
        <v>2019</v>
      </c>
      <c r="I141" s="7">
        <v>64.186301369863017</v>
      </c>
      <c r="J141" s="7">
        <f t="shared" si="2"/>
        <v>62.186301369863017</v>
      </c>
      <c r="K141" s="7">
        <v>62.186301369863017</v>
      </c>
      <c r="L141" s="6" t="s">
        <v>425</v>
      </c>
      <c r="M141" s="6" t="s">
        <v>42</v>
      </c>
    </row>
    <row r="142" spans="1:13" ht="14.5" customHeight="1">
      <c r="A142" s="27" t="s">
        <v>170</v>
      </c>
      <c r="B142" s="43">
        <v>9</v>
      </c>
      <c r="C142" s="27" t="s">
        <v>15</v>
      </c>
      <c r="D142" s="27">
        <v>90</v>
      </c>
      <c r="E142" s="26">
        <v>0</v>
      </c>
      <c r="F142" s="26">
        <v>0</v>
      </c>
      <c r="G142" s="12" t="s">
        <v>170</v>
      </c>
      <c r="H142" s="6">
        <v>2019</v>
      </c>
      <c r="I142" s="7">
        <v>53.92876712328767</v>
      </c>
      <c r="J142" s="7">
        <f t="shared" si="2"/>
        <v>51.92876712328767</v>
      </c>
      <c r="K142" s="7">
        <v>51.92876712328767</v>
      </c>
      <c r="L142" s="6" t="s">
        <v>425</v>
      </c>
      <c r="M142" s="6" t="s">
        <v>42</v>
      </c>
    </row>
    <row r="143" spans="1:13" ht="14.5" customHeight="1">
      <c r="A143" s="27" t="s">
        <v>57</v>
      </c>
      <c r="B143" s="43">
        <v>13</v>
      </c>
      <c r="C143" s="27" t="s">
        <v>15</v>
      </c>
      <c r="D143" s="27">
        <v>90</v>
      </c>
      <c r="E143" s="26">
        <v>0</v>
      </c>
      <c r="F143" s="26">
        <v>0</v>
      </c>
      <c r="G143" s="12" t="s">
        <v>57</v>
      </c>
      <c r="H143" s="6">
        <v>2020</v>
      </c>
      <c r="I143" s="7">
        <v>51.583561643835615</v>
      </c>
      <c r="J143" s="7">
        <f t="shared" si="2"/>
        <v>50.583561643835615</v>
      </c>
      <c r="K143" s="7">
        <v>50.583561643835615</v>
      </c>
      <c r="L143" s="6" t="s">
        <v>425</v>
      </c>
      <c r="M143" s="6" t="s">
        <v>42</v>
      </c>
    </row>
    <row r="144" spans="1:13" ht="14.5" customHeight="1">
      <c r="A144" s="27" t="s">
        <v>250</v>
      </c>
      <c r="B144" s="43">
        <v>13</v>
      </c>
      <c r="C144" s="27" t="s">
        <v>15</v>
      </c>
      <c r="D144" s="27">
        <v>90</v>
      </c>
      <c r="E144" s="26">
        <v>0</v>
      </c>
      <c r="F144" s="26">
        <v>0</v>
      </c>
      <c r="G144" s="12" t="s">
        <v>250</v>
      </c>
      <c r="H144" s="6">
        <v>2020</v>
      </c>
      <c r="I144" s="7">
        <v>59.947945205479449</v>
      </c>
      <c r="J144" s="7">
        <f t="shared" si="2"/>
        <v>58.947945205479449</v>
      </c>
      <c r="K144" s="7">
        <v>58.947945205479449</v>
      </c>
      <c r="L144" s="6" t="s">
        <v>425</v>
      </c>
      <c r="M144" s="6" t="s">
        <v>42</v>
      </c>
    </row>
    <row r="145" spans="1:13" ht="14.5" customHeight="1">
      <c r="A145" s="27" t="s">
        <v>373</v>
      </c>
      <c r="B145" s="43">
        <v>13</v>
      </c>
      <c r="C145" s="27" t="s">
        <v>15</v>
      </c>
      <c r="D145" s="27">
        <v>90</v>
      </c>
      <c r="E145" s="26">
        <v>0</v>
      </c>
      <c r="F145" s="26">
        <v>0</v>
      </c>
      <c r="G145" s="12" t="s">
        <v>373</v>
      </c>
      <c r="H145" s="6">
        <v>2020</v>
      </c>
      <c r="I145" s="7">
        <v>50.216438356164382</v>
      </c>
      <c r="J145" s="7">
        <f t="shared" si="2"/>
        <v>49.216438356164382</v>
      </c>
      <c r="K145" s="7">
        <v>49.216438356164382</v>
      </c>
      <c r="L145" s="6" t="s">
        <v>425</v>
      </c>
      <c r="M145" s="6" t="s">
        <v>44</v>
      </c>
    </row>
    <row r="146" spans="1:13" ht="14.5" customHeight="1">
      <c r="A146" s="27" t="s">
        <v>170</v>
      </c>
      <c r="B146" s="43">
        <v>13</v>
      </c>
      <c r="C146" s="27" t="s">
        <v>15</v>
      </c>
      <c r="D146" s="27">
        <v>90</v>
      </c>
      <c r="E146" s="26">
        <v>2</v>
      </c>
      <c r="F146" s="26">
        <v>0</v>
      </c>
      <c r="G146" s="12" t="s">
        <v>170</v>
      </c>
      <c r="H146" s="6">
        <v>2019</v>
      </c>
      <c r="I146" s="7">
        <v>59.868493150684934</v>
      </c>
      <c r="J146" s="7">
        <f t="shared" si="2"/>
        <v>57.868493150684934</v>
      </c>
      <c r="K146" s="7">
        <v>57.868493150684934</v>
      </c>
      <c r="L146" s="6" t="s">
        <v>425</v>
      </c>
      <c r="M146" s="6" t="s">
        <v>42</v>
      </c>
    </row>
    <row r="147" spans="1:13" ht="14.5" customHeight="1">
      <c r="A147" s="27" t="s">
        <v>19</v>
      </c>
      <c r="B147" s="43">
        <v>13</v>
      </c>
      <c r="C147" s="27" t="s">
        <v>15</v>
      </c>
      <c r="D147" s="27">
        <v>90</v>
      </c>
      <c r="E147" s="26">
        <v>3</v>
      </c>
      <c r="F147" s="26">
        <v>0</v>
      </c>
      <c r="G147" s="12" t="s">
        <v>19</v>
      </c>
      <c r="H147" s="6">
        <v>2019</v>
      </c>
      <c r="I147" s="7">
        <v>58.367123287671234</v>
      </c>
      <c r="J147" s="7">
        <f t="shared" si="2"/>
        <v>56.367123287671234</v>
      </c>
      <c r="K147" s="7">
        <v>56.367123287671234</v>
      </c>
      <c r="L147" s="6" t="s">
        <v>425</v>
      </c>
      <c r="M147" s="6" t="s">
        <v>44</v>
      </c>
    </row>
    <row r="148" spans="1:13" ht="14.5" customHeight="1">
      <c r="A148" s="27" t="s">
        <v>197</v>
      </c>
      <c r="B148" s="43">
        <v>13</v>
      </c>
      <c r="C148" s="27" t="s">
        <v>15</v>
      </c>
      <c r="D148" s="27">
        <v>90</v>
      </c>
      <c r="E148" s="26">
        <v>0</v>
      </c>
      <c r="F148" s="26">
        <v>0</v>
      </c>
      <c r="G148" s="12" t="s">
        <v>197</v>
      </c>
      <c r="H148" s="6">
        <v>2020</v>
      </c>
      <c r="I148" s="7">
        <v>59.663013698630138</v>
      </c>
      <c r="J148" s="7">
        <f t="shared" si="2"/>
        <v>58.663013698630138</v>
      </c>
      <c r="K148" s="7">
        <v>58.663013698630138</v>
      </c>
      <c r="L148" s="6" t="s">
        <v>425</v>
      </c>
      <c r="M148" s="6" t="s">
        <v>42</v>
      </c>
    </row>
    <row r="149" spans="1:13" ht="14.5" customHeight="1">
      <c r="A149" s="27" t="s">
        <v>19</v>
      </c>
      <c r="B149" s="43">
        <v>13</v>
      </c>
      <c r="C149" s="27" t="s">
        <v>15</v>
      </c>
      <c r="D149" s="27">
        <v>90</v>
      </c>
      <c r="E149" s="26">
        <v>0</v>
      </c>
      <c r="F149" s="26">
        <v>0</v>
      </c>
      <c r="G149" s="12" t="s">
        <v>19</v>
      </c>
      <c r="H149" s="6">
        <v>2019</v>
      </c>
      <c r="I149" s="7">
        <v>53.509589041095893</v>
      </c>
      <c r="J149" s="7">
        <f t="shared" si="2"/>
        <v>51.509589041095893</v>
      </c>
      <c r="K149" s="7">
        <v>51.509589041095893</v>
      </c>
      <c r="L149" s="6" t="s">
        <v>425</v>
      </c>
      <c r="M149" s="6" t="s">
        <v>42</v>
      </c>
    </row>
    <row r="150" spans="1:13" ht="14.5" customHeight="1">
      <c r="A150" s="27" t="s">
        <v>113</v>
      </c>
      <c r="B150" s="43">
        <v>13</v>
      </c>
      <c r="C150" s="27" t="s">
        <v>15</v>
      </c>
      <c r="D150" s="27">
        <v>90</v>
      </c>
      <c r="E150" s="26">
        <v>0</v>
      </c>
      <c r="F150" s="26">
        <v>0</v>
      </c>
      <c r="G150" s="12" t="s">
        <v>113</v>
      </c>
      <c r="H150" s="6">
        <v>2019</v>
      </c>
      <c r="I150" s="7">
        <v>43.969863013698628</v>
      </c>
      <c r="J150" s="7">
        <f t="shared" si="2"/>
        <v>41.969863013698628</v>
      </c>
      <c r="K150" s="7">
        <v>41.969863013698628</v>
      </c>
      <c r="L150" s="6" t="s">
        <v>425</v>
      </c>
      <c r="M150" s="6" t="s">
        <v>42</v>
      </c>
    </row>
    <row r="151" spans="1:13" ht="14.5" customHeight="1">
      <c r="A151" s="27" t="s">
        <v>134</v>
      </c>
      <c r="B151" s="43">
        <v>13</v>
      </c>
      <c r="C151" s="27" t="s">
        <v>15</v>
      </c>
      <c r="D151" s="27">
        <v>90</v>
      </c>
      <c r="E151" s="26">
        <v>2</v>
      </c>
      <c r="F151" s="26">
        <v>0</v>
      </c>
      <c r="G151" s="12" t="s">
        <v>134</v>
      </c>
      <c r="H151" s="6">
        <v>2019</v>
      </c>
      <c r="I151" s="7">
        <v>51.041095890410958</v>
      </c>
      <c r="J151" s="7">
        <f t="shared" si="2"/>
        <v>49.041095890410958</v>
      </c>
      <c r="K151" s="7">
        <v>49.041095890410958</v>
      </c>
      <c r="L151" s="6" t="s">
        <v>425</v>
      </c>
      <c r="M151" s="6" t="s">
        <v>44</v>
      </c>
    </row>
    <row r="152" spans="1:13" ht="14.5" customHeight="1">
      <c r="A152" s="27" t="s">
        <v>228</v>
      </c>
      <c r="B152" s="43">
        <v>13</v>
      </c>
      <c r="C152" s="27" t="s">
        <v>15</v>
      </c>
      <c r="D152" s="27">
        <v>90</v>
      </c>
      <c r="E152" s="26">
        <v>3</v>
      </c>
      <c r="F152" s="26">
        <v>0</v>
      </c>
      <c r="G152" s="12" t="s">
        <v>228</v>
      </c>
      <c r="H152" s="6">
        <v>2019</v>
      </c>
      <c r="I152" s="7">
        <v>61.783561643835618</v>
      </c>
      <c r="J152" s="7">
        <f t="shared" si="2"/>
        <v>59.783561643835618</v>
      </c>
      <c r="K152" s="7">
        <v>59.783561643835618</v>
      </c>
      <c r="L152" s="6" t="s">
        <v>425</v>
      </c>
      <c r="M152" s="6" t="s">
        <v>42</v>
      </c>
    </row>
    <row r="153" spans="1:13" ht="14.5" customHeight="1">
      <c r="A153" s="27" t="s">
        <v>22</v>
      </c>
      <c r="B153" s="43">
        <v>13</v>
      </c>
      <c r="C153" s="27" t="s">
        <v>15</v>
      </c>
      <c r="D153" s="27">
        <v>90</v>
      </c>
      <c r="E153" s="26">
        <v>4</v>
      </c>
      <c r="F153" s="26">
        <v>0</v>
      </c>
      <c r="G153" s="12" t="s">
        <v>22</v>
      </c>
      <c r="H153" s="6">
        <v>2019</v>
      </c>
      <c r="I153" s="7">
        <v>62.909589041095892</v>
      </c>
      <c r="J153" s="7">
        <f t="shared" si="2"/>
        <v>60.909589041095892</v>
      </c>
      <c r="K153" s="7">
        <v>60.909589041095892</v>
      </c>
      <c r="L153" s="6" t="s">
        <v>425</v>
      </c>
      <c r="M153" s="6" t="s">
        <v>44</v>
      </c>
    </row>
    <row r="154" spans="1:13" ht="14.5" customHeight="1">
      <c r="A154" s="27" t="s">
        <v>217</v>
      </c>
      <c r="B154" s="43">
        <v>19</v>
      </c>
      <c r="C154" s="27" t="s">
        <v>15</v>
      </c>
      <c r="D154" s="27">
        <v>90</v>
      </c>
      <c r="E154" s="26">
        <v>3</v>
      </c>
      <c r="F154" s="26">
        <v>0</v>
      </c>
      <c r="G154" s="12" t="s">
        <v>217</v>
      </c>
      <c r="H154" s="6">
        <v>2019</v>
      </c>
      <c r="I154" s="7">
        <v>33.06849315068493</v>
      </c>
      <c r="J154" s="7">
        <f t="shared" si="2"/>
        <v>31.06849315068493</v>
      </c>
      <c r="K154" s="7">
        <v>31.06849315068493</v>
      </c>
      <c r="L154" s="6" t="s">
        <v>425</v>
      </c>
      <c r="M154" s="6" t="s">
        <v>44</v>
      </c>
    </row>
    <row r="155" spans="1:13" ht="14.5" customHeight="1">
      <c r="A155" s="27" t="s">
        <v>19</v>
      </c>
      <c r="B155" s="43">
        <v>19</v>
      </c>
      <c r="C155" s="27" t="s">
        <v>15</v>
      </c>
      <c r="D155" s="27">
        <v>90</v>
      </c>
      <c r="E155" s="26">
        <v>2</v>
      </c>
      <c r="F155" s="26">
        <v>0</v>
      </c>
      <c r="G155" s="12" t="s">
        <v>19</v>
      </c>
      <c r="H155" s="6">
        <v>2019</v>
      </c>
      <c r="I155" s="7">
        <v>55.405479452054792</v>
      </c>
      <c r="J155" s="7">
        <f t="shared" si="2"/>
        <v>53.405479452054792</v>
      </c>
      <c r="K155" s="7">
        <v>53.405479452054792</v>
      </c>
      <c r="L155" s="6" t="s">
        <v>425</v>
      </c>
      <c r="M155" s="6" t="s">
        <v>42</v>
      </c>
    </row>
    <row r="156" spans="1:13" ht="14.5" customHeight="1">
      <c r="A156" s="27" t="s">
        <v>66</v>
      </c>
      <c r="B156" s="43">
        <v>19</v>
      </c>
      <c r="C156" s="27" t="s">
        <v>15</v>
      </c>
      <c r="D156" s="27">
        <v>90</v>
      </c>
      <c r="E156" s="26">
        <v>0</v>
      </c>
      <c r="F156" s="26">
        <v>0</v>
      </c>
      <c r="G156" s="12" t="s">
        <v>66</v>
      </c>
      <c r="H156" s="6">
        <v>2020</v>
      </c>
      <c r="I156" s="7">
        <v>43.238356164383561</v>
      </c>
      <c r="J156" s="7">
        <f t="shared" si="2"/>
        <v>42.238356164383561</v>
      </c>
      <c r="K156" s="7">
        <v>42.238356164383561</v>
      </c>
      <c r="L156" s="6" t="s">
        <v>425</v>
      </c>
      <c r="M156" s="6" t="s">
        <v>42</v>
      </c>
    </row>
    <row r="157" spans="1:13" ht="14.5" customHeight="1">
      <c r="A157" s="27" t="s">
        <v>188</v>
      </c>
      <c r="B157" s="43">
        <v>19</v>
      </c>
      <c r="C157" s="27" t="s">
        <v>15</v>
      </c>
      <c r="D157" s="27">
        <v>90</v>
      </c>
      <c r="E157" s="26">
        <v>0</v>
      </c>
      <c r="F157" s="26">
        <v>0</v>
      </c>
      <c r="G157" s="12" t="s">
        <v>188</v>
      </c>
      <c r="H157" s="6">
        <v>2019</v>
      </c>
      <c r="I157" s="7">
        <v>51.317808219178083</v>
      </c>
      <c r="J157" s="7">
        <f t="shared" si="2"/>
        <v>49.317808219178083</v>
      </c>
      <c r="K157" s="7">
        <v>49.317808219178083</v>
      </c>
      <c r="L157" s="6" t="s">
        <v>425</v>
      </c>
      <c r="M157" s="6" t="s">
        <v>44</v>
      </c>
    </row>
    <row r="158" spans="1:13" ht="14.5" customHeight="1">
      <c r="A158" s="27" t="s">
        <v>66</v>
      </c>
      <c r="B158" s="43">
        <v>19</v>
      </c>
      <c r="C158" s="27" t="s">
        <v>15</v>
      </c>
      <c r="D158" s="27">
        <v>90</v>
      </c>
      <c r="E158" s="26">
        <v>0</v>
      </c>
      <c r="F158" s="26">
        <v>0</v>
      </c>
      <c r="G158" s="12" t="s">
        <v>66</v>
      </c>
      <c r="H158" s="6">
        <v>2020</v>
      </c>
      <c r="I158" s="7">
        <v>58</v>
      </c>
      <c r="J158" s="7">
        <f t="shared" si="2"/>
        <v>57</v>
      </c>
      <c r="K158" s="7">
        <v>57</v>
      </c>
      <c r="L158" s="6" t="s">
        <v>425</v>
      </c>
      <c r="M158" s="6" t="s">
        <v>42</v>
      </c>
    </row>
    <row r="159" spans="1:13" ht="14.5" customHeight="1">
      <c r="A159" s="27" t="s">
        <v>66</v>
      </c>
      <c r="B159" s="43">
        <v>19</v>
      </c>
      <c r="C159" s="27" t="s">
        <v>15</v>
      </c>
      <c r="D159" s="27">
        <v>90</v>
      </c>
      <c r="E159" s="26">
        <v>2</v>
      </c>
      <c r="F159" s="26">
        <v>0</v>
      </c>
      <c r="G159" s="12" t="s">
        <v>66</v>
      </c>
      <c r="H159" s="6">
        <v>2020</v>
      </c>
      <c r="I159" s="7">
        <v>55.43013698630137</v>
      </c>
      <c r="J159" s="7">
        <f t="shared" si="2"/>
        <v>54.43013698630137</v>
      </c>
      <c r="K159" s="7">
        <v>54.43013698630137</v>
      </c>
      <c r="L159" s="6" t="s">
        <v>425</v>
      </c>
      <c r="M159" s="6" t="s">
        <v>42</v>
      </c>
    </row>
    <row r="160" spans="1:13" ht="14.5" customHeight="1">
      <c r="A160" s="27" t="s">
        <v>103</v>
      </c>
      <c r="B160" s="43"/>
      <c r="C160" s="27" t="s">
        <v>15</v>
      </c>
      <c r="D160" s="27">
        <v>90</v>
      </c>
      <c r="E160" s="26">
        <v>0</v>
      </c>
      <c r="F160" s="26">
        <v>0</v>
      </c>
      <c r="G160" s="12" t="s">
        <v>103</v>
      </c>
      <c r="H160" s="6">
        <v>2020</v>
      </c>
      <c r="I160" s="7">
        <v>55.6</v>
      </c>
      <c r="J160" s="7">
        <f t="shared" si="2"/>
        <v>54.6</v>
      </c>
      <c r="K160" s="7">
        <v>54.6</v>
      </c>
      <c r="L160" s="6" t="s">
        <v>425</v>
      </c>
      <c r="M160" s="6" t="s">
        <v>44</v>
      </c>
    </row>
    <row r="161" spans="1:13" ht="14.5" customHeight="1">
      <c r="A161" s="27" t="s">
        <v>103</v>
      </c>
      <c r="B161" s="43"/>
      <c r="C161" s="27" t="s">
        <v>15</v>
      </c>
      <c r="D161" s="27">
        <v>90</v>
      </c>
      <c r="E161" s="26">
        <v>0</v>
      </c>
      <c r="F161" s="26">
        <v>0</v>
      </c>
      <c r="G161" s="12" t="s">
        <v>103</v>
      </c>
      <c r="H161" s="6">
        <v>2020</v>
      </c>
      <c r="I161" s="7">
        <v>37.449315068493149</v>
      </c>
      <c r="J161" s="7">
        <f t="shared" si="2"/>
        <v>36.449315068493149</v>
      </c>
      <c r="K161" s="7">
        <v>36.449315068493149</v>
      </c>
      <c r="L161" s="6" t="s">
        <v>425</v>
      </c>
      <c r="M161" s="6" t="s">
        <v>42</v>
      </c>
    </row>
    <row r="162" spans="1:13" ht="14.5" customHeight="1">
      <c r="A162" s="27" t="s">
        <v>329</v>
      </c>
      <c r="B162" s="43"/>
      <c r="C162" s="27" t="s">
        <v>15</v>
      </c>
      <c r="D162" s="27">
        <v>90</v>
      </c>
      <c r="E162" s="26">
        <v>0</v>
      </c>
      <c r="F162" s="26">
        <v>0</v>
      </c>
      <c r="G162" s="12" t="s">
        <v>329</v>
      </c>
      <c r="H162" s="6">
        <v>2020</v>
      </c>
      <c r="I162" s="7">
        <v>54.208219178082189</v>
      </c>
      <c r="J162" s="7">
        <f t="shared" si="2"/>
        <v>53.208219178082189</v>
      </c>
      <c r="K162" s="7">
        <v>53.208219178082189</v>
      </c>
      <c r="L162" s="6" t="s">
        <v>425</v>
      </c>
      <c r="M162" s="6" t="s">
        <v>44</v>
      </c>
    </row>
    <row r="163" spans="1:13" ht="14.5" customHeight="1">
      <c r="A163" s="27" t="s">
        <v>206</v>
      </c>
      <c r="B163" s="43"/>
      <c r="C163" s="27" t="s">
        <v>15</v>
      </c>
      <c r="D163" s="27">
        <v>90</v>
      </c>
      <c r="E163" s="26">
        <v>0</v>
      </c>
      <c r="F163" s="26">
        <v>0</v>
      </c>
      <c r="G163" s="12" t="s">
        <v>206</v>
      </c>
      <c r="H163" s="6">
        <v>2020</v>
      </c>
      <c r="I163" s="7">
        <v>43.756164383561647</v>
      </c>
      <c r="J163" s="7">
        <f t="shared" si="2"/>
        <v>42.756164383561647</v>
      </c>
      <c r="K163" s="7">
        <v>42.756164383561647</v>
      </c>
      <c r="L163" s="6" t="s">
        <v>425</v>
      </c>
      <c r="M163" s="6" t="s">
        <v>44</v>
      </c>
    </row>
    <row r="164" spans="1:13" ht="14.5" customHeight="1">
      <c r="A164" s="27" t="s">
        <v>316</v>
      </c>
      <c r="B164" s="43"/>
      <c r="C164" s="27" t="s">
        <v>15</v>
      </c>
      <c r="D164" s="27">
        <v>90</v>
      </c>
      <c r="E164" s="26">
        <v>0</v>
      </c>
      <c r="F164" s="26">
        <v>0</v>
      </c>
      <c r="G164" s="12" t="s">
        <v>316</v>
      </c>
      <c r="H164" s="6">
        <v>2020</v>
      </c>
      <c r="I164" s="7">
        <v>53.991780821917807</v>
      </c>
      <c r="J164" s="7">
        <f t="shared" si="2"/>
        <v>52.991780821917807</v>
      </c>
      <c r="K164" s="7">
        <v>52.991780821917807</v>
      </c>
      <c r="L164" s="6" t="s">
        <v>425</v>
      </c>
      <c r="M164" s="6" t="s">
        <v>42</v>
      </c>
    </row>
    <row r="165" spans="1:13" ht="14.5" customHeight="1">
      <c r="A165" s="27" t="s">
        <v>306</v>
      </c>
      <c r="B165" s="43"/>
      <c r="C165" s="27" t="s">
        <v>15</v>
      </c>
      <c r="D165" s="27">
        <v>90</v>
      </c>
      <c r="E165" s="26">
        <v>0</v>
      </c>
      <c r="F165" s="26">
        <v>0</v>
      </c>
      <c r="G165" s="12" t="s">
        <v>306</v>
      </c>
      <c r="H165" s="6">
        <v>2020</v>
      </c>
      <c r="I165" s="7">
        <v>52.783561643835618</v>
      </c>
      <c r="J165" s="7">
        <f t="shared" si="2"/>
        <v>51.783561643835618</v>
      </c>
      <c r="K165" s="7">
        <v>51.783561643835618</v>
      </c>
      <c r="L165" s="6" t="s">
        <v>425</v>
      </c>
      <c r="M165" s="6" t="s">
        <v>44</v>
      </c>
    </row>
    <row r="166" spans="1:13" s="113" customFormat="1" ht="14.5" customHeight="1">
      <c r="A166" s="27" t="s">
        <v>121</v>
      </c>
      <c r="B166" s="43"/>
      <c r="C166" s="27" t="s">
        <v>15</v>
      </c>
      <c r="D166" s="27">
        <v>90</v>
      </c>
      <c r="E166" s="26">
        <v>0</v>
      </c>
      <c r="F166" s="26">
        <v>0</v>
      </c>
      <c r="G166" s="12" t="s">
        <v>121</v>
      </c>
      <c r="H166" s="6">
        <v>2020</v>
      </c>
      <c r="I166" s="7">
        <v>30.139726027397259</v>
      </c>
      <c r="J166" s="7">
        <f t="shared" si="2"/>
        <v>29.139726027397259</v>
      </c>
      <c r="K166" s="7">
        <v>29.139726027397259</v>
      </c>
      <c r="L166" s="113" t="s">
        <v>425</v>
      </c>
      <c r="M166" s="113" t="s">
        <v>44</v>
      </c>
    </row>
    <row r="167" spans="1:13" ht="14.5" customHeight="1">
      <c r="A167" s="27" t="s">
        <v>266</v>
      </c>
      <c r="B167" s="43"/>
      <c r="C167" s="27" t="s">
        <v>15</v>
      </c>
      <c r="D167" s="27">
        <v>90</v>
      </c>
      <c r="E167" s="26">
        <v>0</v>
      </c>
      <c r="F167" s="26">
        <v>0</v>
      </c>
      <c r="G167" s="12" t="s">
        <v>266</v>
      </c>
      <c r="H167" s="6">
        <v>2020</v>
      </c>
      <c r="I167" s="7">
        <v>52.786301369863011</v>
      </c>
      <c r="J167" s="7">
        <f t="shared" si="2"/>
        <v>51.786301369863011</v>
      </c>
      <c r="K167" s="7">
        <v>51.786301369863011</v>
      </c>
      <c r="L167" s="6" t="s">
        <v>425</v>
      </c>
      <c r="M167" s="6" t="s">
        <v>44</v>
      </c>
    </row>
    <row r="168" spans="1:13" ht="14.5" customHeight="1">
      <c r="A168" s="27" t="s">
        <v>156</v>
      </c>
      <c r="B168" s="43"/>
      <c r="C168" s="27" t="s">
        <v>15</v>
      </c>
      <c r="D168" s="27">
        <v>90</v>
      </c>
      <c r="E168" s="26">
        <v>0</v>
      </c>
      <c r="F168" s="26">
        <v>0</v>
      </c>
      <c r="G168" s="12" t="s">
        <v>156</v>
      </c>
      <c r="H168" s="6">
        <v>2020</v>
      </c>
      <c r="I168" s="7">
        <v>44.915068493150685</v>
      </c>
      <c r="J168" s="7">
        <f t="shared" si="2"/>
        <v>43.915068493150685</v>
      </c>
      <c r="K168" s="7">
        <v>43.915068493150685</v>
      </c>
      <c r="L168" s="6" t="s">
        <v>425</v>
      </c>
      <c r="M168" s="6" t="s">
        <v>42</v>
      </c>
    </row>
    <row r="169" spans="1:13" ht="14.5" customHeight="1">
      <c r="A169" s="27" t="s">
        <v>331</v>
      </c>
      <c r="B169" s="43"/>
      <c r="C169" s="27" t="s">
        <v>15</v>
      </c>
      <c r="D169" s="27">
        <v>90</v>
      </c>
      <c r="E169" s="26">
        <v>0</v>
      </c>
      <c r="F169" s="26">
        <v>0</v>
      </c>
      <c r="G169" s="12" t="s">
        <v>331</v>
      </c>
      <c r="H169" s="6">
        <v>2020</v>
      </c>
      <c r="I169" s="7">
        <v>65.794520547945211</v>
      </c>
      <c r="J169" s="7">
        <f t="shared" si="2"/>
        <v>64.794520547945211</v>
      </c>
      <c r="K169" s="7">
        <v>64.794520547945211</v>
      </c>
      <c r="L169" s="6" t="s">
        <v>425</v>
      </c>
      <c r="M169" s="6" t="s">
        <v>44</v>
      </c>
    </row>
    <row r="170" spans="1:13" ht="14.5" customHeight="1">
      <c r="A170" s="27" t="s">
        <v>331</v>
      </c>
      <c r="B170" s="43"/>
      <c r="C170" s="27" t="s">
        <v>15</v>
      </c>
      <c r="D170" s="27">
        <v>90</v>
      </c>
      <c r="E170" s="26">
        <v>0</v>
      </c>
      <c r="F170" s="26">
        <v>0</v>
      </c>
      <c r="G170" s="12" t="s">
        <v>331</v>
      </c>
      <c r="H170" s="6">
        <v>2020</v>
      </c>
      <c r="I170" s="7">
        <v>64.438356164383563</v>
      </c>
      <c r="J170" s="7">
        <f t="shared" si="2"/>
        <v>63.438356164383563</v>
      </c>
      <c r="K170" s="7">
        <v>63.438356164383563</v>
      </c>
      <c r="L170" s="6" t="s">
        <v>425</v>
      </c>
      <c r="M170" s="6" t="s">
        <v>42</v>
      </c>
    </row>
    <row r="171" spans="1:13" ht="14.5" customHeight="1">
      <c r="A171" s="27" t="s">
        <v>232</v>
      </c>
      <c r="B171" s="43"/>
      <c r="C171" s="27" t="s">
        <v>15</v>
      </c>
      <c r="D171" s="27">
        <v>90</v>
      </c>
      <c r="E171" s="26">
        <v>0</v>
      </c>
      <c r="F171" s="26">
        <v>0</v>
      </c>
      <c r="G171" s="12" t="s">
        <v>232</v>
      </c>
      <c r="H171" s="6">
        <v>2019</v>
      </c>
      <c r="I171" s="7">
        <v>35.345205479452055</v>
      </c>
      <c r="J171" s="7">
        <f t="shared" si="2"/>
        <v>33.345205479452055</v>
      </c>
      <c r="K171" s="7">
        <v>33.345205479452055</v>
      </c>
      <c r="L171" s="6" t="s">
        <v>425</v>
      </c>
      <c r="M171" s="6" t="s">
        <v>44</v>
      </c>
    </row>
    <row r="172" spans="1:13" ht="14.5" customHeight="1">
      <c r="A172" s="27" t="s">
        <v>170</v>
      </c>
      <c r="B172" s="43"/>
      <c r="C172" s="27" t="s">
        <v>15</v>
      </c>
      <c r="D172" s="27">
        <v>90</v>
      </c>
      <c r="E172" s="26">
        <v>0</v>
      </c>
      <c r="F172" s="26">
        <v>0</v>
      </c>
      <c r="G172" s="12" t="s">
        <v>170</v>
      </c>
      <c r="H172" s="6">
        <v>2019</v>
      </c>
      <c r="I172" s="7">
        <v>58.775342465753425</v>
      </c>
      <c r="J172" s="7">
        <f t="shared" si="2"/>
        <v>56.775342465753425</v>
      </c>
      <c r="K172" s="7">
        <v>56.775342465753425</v>
      </c>
      <c r="L172" s="6" t="s">
        <v>425</v>
      </c>
      <c r="M172" s="6" t="s">
        <v>42</v>
      </c>
    </row>
    <row r="173" spans="1:13" ht="14.5" customHeight="1">
      <c r="A173" s="27" t="s">
        <v>103</v>
      </c>
      <c r="B173" s="43"/>
      <c r="C173" s="27" t="s">
        <v>15</v>
      </c>
      <c r="D173" s="27">
        <v>90</v>
      </c>
      <c r="E173" s="26">
        <v>4</v>
      </c>
      <c r="F173" s="26">
        <v>0</v>
      </c>
      <c r="G173" s="12" t="s">
        <v>103</v>
      </c>
      <c r="H173" s="6">
        <v>2020</v>
      </c>
      <c r="I173" s="7">
        <v>63.983561643835614</v>
      </c>
      <c r="J173" s="7">
        <f t="shared" si="2"/>
        <v>62.983561643835614</v>
      </c>
      <c r="K173" s="7">
        <v>62.983561643835614</v>
      </c>
      <c r="L173" s="6" t="s">
        <v>425</v>
      </c>
      <c r="M173" s="6" t="s">
        <v>42</v>
      </c>
    </row>
    <row r="174" spans="1:13" ht="14.5" customHeight="1">
      <c r="A174" s="27" t="s">
        <v>203</v>
      </c>
      <c r="B174" s="43"/>
      <c r="C174" s="27" t="s">
        <v>15</v>
      </c>
      <c r="D174" s="27">
        <v>90</v>
      </c>
      <c r="E174" s="26">
        <v>4</v>
      </c>
      <c r="F174" s="26">
        <v>0</v>
      </c>
      <c r="G174" s="12" t="s">
        <v>203</v>
      </c>
      <c r="H174" s="6">
        <v>2020</v>
      </c>
      <c r="I174" s="7">
        <v>60.345205479452055</v>
      </c>
      <c r="J174" s="7">
        <f t="shared" si="2"/>
        <v>59.345205479452055</v>
      </c>
      <c r="K174" s="7">
        <v>59.345205479452055</v>
      </c>
      <c r="L174" s="6" t="s">
        <v>425</v>
      </c>
      <c r="M174" s="6" t="s">
        <v>42</v>
      </c>
    </row>
    <row r="175" spans="1:13" ht="14.5" customHeight="1">
      <c r="A175" s="27" t="s">
        <v>40</v>
      </c>
      <c r="B175" s="43"/>
      <c r="C175" s="27" t="s">
        <v>15</v>
      </c>
      <c r="D175" s="27"/>
      <c r="E175" s="26">
        <v>4</v>
      </c>
      <c r="F175" s="26">
        <v>0</v>
      </c>
      <c r="G175" s="12" t="s">
        <v>40</v>
      </c>
      <c r="H175" s="6">
        <v>2019</v>
      </c>
      <c r="I175" s="7">
        <v>63.81095890410959</v>
      </c>
      <c r="J175" s="7">
        <f t="shared" si="2"/>
        <v>61.81095890410959</v>
      </c>
      <c r="K175" s="7">
        <v>61.81095890410959</v>
      </c>
      <c r="L175" s="6" t="s">
        <v>425</v>
      </c>
      <c r="M175" s="6" t="s">
        <v>42</v>
      </c>
    </row>
  </sheetData>
  <pageMargins left="0" right="0" top="0" bottom="0" header="0" footer="0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08"/>
  <sheetViews>
    <sheetView workbookViewId="0">
      <selection activeCell="M2" sqref="M2"/>
    </sheetView>
  </sheetViews>
  <sheetFormatPr defaultRowHeight="14.5" customHeight="1"/>
  <cols>
    <col min="1" max="1" width="8.7265625" style="12" customWidth="1"/>
    <col min="2" max="2" width="8.7265625" style="6" customWidth="1"/>
    <col min="3" max="3" width="8.7265625" style="44" customWidth="1"/>
    <col min="4" max="5" width="8.7265625" style="6" customWidth="1"/>
    <col min="6" max="6" width="8.7265625" style="6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94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25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8">
        <v>43750</v>
      </c>
      <c r="B2" s="27">
        <v>2</v>
      </c>
      <c r="C2" s="27" t="s">
        <v>15</v>
      </c>
      <c r="D2" s="43">
        <v>90</v>
      </c>
      <c r="E2" s="26">
        <v>0</v>
      </c>
      <c r="F2" s="6">
        <v>0</v>
      </c>
      <c r="G2" s="12">
        <v>43750</v>
      </c>
      <c r="H2" s="6">
        <v>2019</v>
      </c>
      <c r="I2" s="7">
        <v>47.660273972602738</v>
      </c>
      <c r="J2" s="7">
        <f>IF(H2&gt;=2020,SUM(I2,-1),SUM(I2,-2))</f>
        <v>45.660273972602738</v>
      </c>
      <c r="K2" s="7">
        <v>45.660273972602738</v>
      </c>
      <c r="L2" s="6" t="s">
        <v>379</v>
      </c>
      <c r="M2" s="6">
        <v>2</v>
      </c>
    </row>
    <row r="3" spans="1:13" ht="14.5" customHeight="1">
      <c r="A3" s="100" t="s">
        <v>380</v>
      </c>
      <c r="B3" s="27">
        <v>2</v>
      </c>
      <c r="C3" s="27" t="s">
        <v>15</v>
      </c>
      <c r="D3" s="43">
        <v>90</v>
      </c>
      <c r="E3" s="26">
        <v>4</v>
      </c>
      <c r="F3" s="6">
        <v>0</v>
      </c>
      <c r="G3" s="12" t="s">
        <v>380</v>
      </c>
      <c r="H3" s="6">
        <v>2020</v>
      </c>
      <c r="I3" s="7">
        <v>62.87945205479452</v>
      </c>
      <c r="J3" s="7">
        <f t="shared" ref="J3:J66" si="0">IF(H3&gt;=2020,SUM(I3,-1),SUM(I3,-2))</f>
        <v>61.87945205479452</v>
      </c>
      <c r="K3" s="7">
        <v>61.87945205479452</v>
      </c>
      <c r="L3" s="6" t="s">
        <v>379</v>
      </c>
      <c r="M3" s="6">
        <v>1</v>
      </c>
    </row>
    <row r="4" spans="1:13" ht="14.5" customHeight="1">
      <c r="A4" s="28">
        <v>43475</v>
      </c>
      <c r="B4" s="27">
        <v>6</v>
      </c>
      <c r="C4" s="27" t="s">
        <v>15</v>
      </c>
      <c r="D4" s="43">
        <v>90</v>
      </c>
      <c r="E4" s="26">
        <v>4</v>
      </c>
      <c r="F4" s="6">
        <v>0</v>
      </c>
      <c r="G4" s="12">
        <v>43475</v>
      </c>
      <c r="H4" s="6">
        <v>2019</v>
      </c>
      <c r="I4" s="7">
        <v>59.2</v>
      </c>
      <c r="J4" s="7">
        <f t="shared" si="0"/>
        <v>57.2</v>
      </c>
      <c r="K4" s="7">
        <v>57.2</v>
      </c>
      <c r="L4" s="6" t="s">
        <v>379</v>
      </c>
      <c r="M4" s="6">
        <v>2</v>
      </c>
    </row>
    <row r="5" spans="1:13" ht="14.5" customHeight="1">
      <c r="A5" s="28">
        <v>43536</v>
      </c>
      <c r="B5" s="27">
        <v>6</v>
      </c>
      <c r="C5" s="27" t="s">
        <v>15</v>
      </c>
      <c r="D5" s="43">
        <v>90</v>
      </c>
      <c r="E5" s="26">
        <v>0</v>
      </c>
      <c r="F5" s="6">
        <v>0</v>
      </c>
      <c r="G5" s="12">
        <v>43536</v>
      </c>
      <c r="H5" s="6">
        <v>2019</v>
      </c>
      <c r="I5" s="7">
        <v>52.246575342465754</v>
      </c>
      <c r="J5" s="7">
        <f t="shared" si="0"/>
        <v>50.246575342465754</v>
      </c>
      <c r="K5" s="7">
        <v>50.246575342465754</v>
      </c>
      <c r="L5" s="6" t="s">
        <v>379</v>
      </c>
      <c r="M5" s="6">
        <v>2</v>
      </c>
    </row>
    <row r="6" spans="1:13" ht="14.5" customHeight="1">
      <c r="A6" s="100" t="s">
        <v>381</v>
      </c>
      <c r="B6" s="27">
        <v>6</v>
      </c>
      <c r="C6" s="27" t="s">
        <v>15</v>
      </c>
      <c r="D6" s="43">
        <v>90</v>
      </c>
      <c r="E6" s="26">
        <v>0</v>
      </c>
      <c r="F6" s="6">
        <v>0</v>
      </c>
      <c r="G6" s="12" t="s">
        <v>381</v>
      </c>
      <c r="H6" s="6">
        <v>2019</v>
      </c>
      <c r="I6" s="7">
        <v>49.315068493150683</v>
      </c>
      <c r="J6" s="7">
        <f t="shared" si="0"/>
        <v>47.315068493150683</v>
      </c>
      <c r="K6" s="7">
        <v>47.315068493150683</v>
      </c>
      <c r="L6" s="6" t="s">
        <v>379</v>
      </c>
      <c r="M6" s="6">
        <v>1</v>
      </c>
    </row>
    <row r="7" spans="1:13" ht="14.5" customHeight="1">
      <c r="A7" s="28">
        <v>44013</v>
      </c>
      <c r="B7" s="27">
        <v>9</v>
      </c>
      <c r="C7" s="27" t="s">
        <v>15</v>
      </c>
      <c r="D7" s="43">
        <v>90</v>
      </c>
      <c r="E7" s="26">
        <v>2</v>
      </c>
      <c r="F7" s="6">
        <v>0</v>
      </c>
      <c r="G7" s="12">
        <v>44013</v>
      </c>
      <c r="H7" s="6">
        <v>2020</v>
      </c>
      <c r="I7" s="7">
        <v>53.654794520547945</v>
      </c>
      <c r="J7" s="7">
        <f t="shared" si="0"/>
        <v>52.654794520547945</v>
      </c>
      <c r="K7" s="7">
        <v>52.654794520547945</v>
      </c>
      <c r="L7" s="6" t="s">
        <v>379</v>
      </c>
      <c r="M7" s="6">
        <v>1</v>
      </c>
    </row>
    <row r="8" spans="1:13" ht="14.5" customHeight="1">
      <c r="A8" s="28">
        <v>43810</v>
      </c>
      <c r="B8" s="27">
        <v>9</v>
      </c>
      <c r="C8" s="27" t="s">
        <v>15</v>
      </c>
      <c r="D8" s="43">
        <v>90</v>
      </c>
      <c r="E8" s="26">
        <v>3</v>
      </c>
      <c r="F8" s="6">
        <v>0</v>
      </c>
      <c r="G8" s="12">
        <v>43810</v>
      </c>
      <c r="H8" s="6">
        <v>2019</v>
      </c>
      <c r="I8" s="7">
        <v>51.868493150684934</v>
      </c>
      <c r="J8" s="7">
        <f t="shared" si="0"/>
        <v>49.868493150684934</v>
      </c>
      <c r="K8" s="7">
        <v>49.868493150684934</v>
      </c>
      <c r="L8" s="6" t="s">
        <v>379</v>
      </c>
      <c r="M8" s="6">
        <v>1</v>
      </c>
    </row>
    <row r="9" spans="1:13" ht="14.5" customHeight="1">
      <c r="A9" s="28">
        <v>43536</v>
      </c>
      <c r="B9" s="27">
        <v>9</v>
      </c>
      <c r="C9" s="27" t="s">
        <v>37</v>
      </c>
      <c r="D9" s="43">
        <v>30</v>
      </c>
      <c r="E9" s="26">
        <v>0</v>
      </c>
      <c r="F9" s="6">
        <v>0</v>
      </c>
      <c r="G9" s="12">
        <v>43536</v>
      </c>
      <c r="H9" s="6">
        <v>2019</v>
      </c>
      <c r="I9" s="7">
        <v>51.854794520547948</v>
      </c>
      <c r="J9" s="7">
        <f t="shared" si="0"/>
        <v>49.854794520547948</v>
      </c>
      <c r="K9" s="7">
        <v>49.854794520547948</v>
      </c>
      <c r="L9" s="6" t="s">
        <v>379</v>
      </c>
      <c r="M9" s="6">
        <v>2</v>
      </c>
    </row>
    <row r="10" spans="1:13" ht="14.5" customHeight="1">
      <c r="A10" s="28">
        <v>43536</v>
      </c>
      <c r="B10" s="27">
        <v>9</v>
      </c>
      <c r="C10" s="27" t="s">
        <v>37</v>
      </c>
      <c r="D10" s="43">
        <v>30</v>
      </c>
      <c r="E10" s="26">
        <v>0</v>
      </c>
      <c r="F10" s="6">
        <v>0</v>
      </c>
      <c r="G10" s="12">
        <v>43536</v>
      </c>
      <c r="H10" s="6">
        <v>2019</v>
      </c>
      <c r="I10" s="7">
        <v>51.854794520547948</v>
      </c>
      <c r="J10" s="7">
        <f t="shared" si="0"/>
        <v>49.854794520547948</v>
      </c>
      <c r="K10" s="7">
        <v>49.854794520547948</v>
      </c>
      <c r="L10" s="6" t="s">
        <v>379</v>
      </c>
      <c r="M10" s="6">
        <v>2</v>
      </c>
    </row>
    <row r="11" spans="1:13" ht="14.5" customHeight="1">
      <c r="A11" s="100" t="s">
        <v>380</v>
      </c>
      <c r="B11" s="27">
        <v>9</v>
      </c>
      <c r="C11" s="27" t="s">
        <v>37</v>
      </c>
      <c r="D11" s="43">
        <v>30</v>
      </c>
      <c r="E11" s="26">
        <v>3</v>
      </c>
      <c r="F11" s="6">
        <v>0</v>
      </c>
      <c r="G11" s="12" t="s">
        <v>380</v>
      </c>
      <c r="H11" s="6">
        <v>2020</v>
      </c>
      <c r="I11" s="7">
        <v>53.4</v>
      </c>
      <c r="J11" s="7">
        <f t="shared" si="0"/>
        <v>52.4</v>
      </c>
      <c r="K11" s="7">
        <v>52.4</v>
      </c>
      <c r="L11" s="6" t="s">
        <v>379</v>
      </c>
      <c r="M11" s="6">
        <v>2</v>
      </c>
    </row>
    <row r="12" spans="1:13" ht="14.5" customHeight="1">
      <c r="A12" s="100" t="s">
        <v>382</v>
      </c>
      <c r="B12" s="27">
        <v>10</v>
      </c>
      <c r="C12" s="27" t="s">
        <v>98</v>
      </c>
      <c r="D12" s="43">
        <v>15</v>
      </c>
      <c r="E12" s="26">
        <v>1</v>
      </c>
      <c r="F12" s="6">
        <v>0</v>
      </c>
      <c r="G12" s="12" t="s">
        <v>382</v>
      </c>
      <c r="H12" s="6">
        <v>2020</v>
      </c>
      <c r="I12" s="7">
        <v>51.38356164383562</v>
      </c>
      <c r="J12" s="7">
        <f t="shared" si="0"/>
        <v>50.38356164383562</v>
      </c>
      <c r="K12" s="7">
        <v>50.38356164383562</v>
      </c>
      <c r="L12" s="6" t="s">
        <v>379</v>
      </c>
      <c r="M12" s="6">
        <v>2</v>
      </c>
    </row>
    <row r="13" spans="1:13" ht="14.5" customHeight="1">
      <c r="A13" s="28">
        <v>43596</v>
      </c>
      <c r="B13" s="27">
        <v>11</v>
      </c>
      <c r="C13" s="27" t="s">
        <v>37</v>
      </c>
      <c r="D13" s="43">
        <v>30</v>
      </c>
      <c r="E13" s="26">
        <v>0</v>
      </c>
      <c r="F13" s="6">
        <v>0</v>
      </c>
      <c r="G13" s="12">
        <v>43596</v>
      </c>
      <c r="H13" s="6">
        <v>2019</v>
      </c>
      <c r="I13" s="7">
        <v>48.917808219178085</v>
      </c>
      <c r="J13" s="7">
        <f t="shared" si="0"/>
        <v>46.917808219178085</v>
      </c>
      <c r="K13" s="7">
        <v>46.917808219178085</v>
      </c>
      <c r="L13" s="6" t="s">
        <v>379</v>
      </c>
      <c r="M13" s="6">
        <v>2</v>
      </c>
    </row>
    <row r="14" spans="1:13" ht="14.5" customHeight="1">
      <c r="A14" s="100" t="s">
        <v>383</v>
      </c>
      <c r="B14" s="27">
        <v>11</v>
      </c>
      <c r="C14" s="27" t="s">
        <v>37</v>
      </c>
      <c r="D14" s="43">
        <v>30</v>
      </c>
      <c r="E14" s="26">
        <v>0</v>
      </c>
      <c r="F14" s="6">
        <v>0</v>
      </c>
      <c r="G14" s="12" t="s">
        <v>383</v>
      </c>
      <c r="H14" s="6">
        <v>2019</v>
      </c>
      <c r="I14" s="7">
        <v>48.917808219178085</v>
      </c>
      <c r="J14" s="7">
        <f t="shared" si="0"/>
        <v>46.917808219178085</v>
      </c>
      <c r="K14" s="7">
        <v>46.917808219178085</v>
      </c>
      <c r="L14" s="6" t="s">
        <v>379</v>
      </c>
      <c r="M14" s="6">
        <v>2</v>
      </c>
    </row>
    <row r="15" spans="1:13" ht="14.5" customHeight="1">
      <c r="A15" s="28">
        <v>43781</v>
      </c>
      <c r="B15" s="27">
        <v>11</v>
      </c>
      <c r="C15" s="27" t="s">
        <v>37</v>
      </c>
      <c r="D15" s="43">
        <v>30</v>
      </c>
      <c r="E15" s="26">
        <v>0</v>
      </c>
      <c r="F15" s="6">
        <v>0</v>
      </c>
      <c r="G15" s="12">
        <v>43781</v>
      </c>
      <c r="H15" s="6">
        <v>2019</v>
      </c>
      <c r="I15" s="7">
        <v>51.942465753424656</v>
      </c>
      <c r="J15" s="7">
        <f t="shared" si="0"/>
        <v>49.942465753424656</v>
      </c>
      <c r="K15" s="7">
        <v>49.942465753424656</v>
      </c>
      <c r="L15" s="6" t="s">
        <v>379</v>
      </c>
      <c r="M15" s="6">
        <v>2</v>
      </c>
    </row>
    <row r="16" spans="1:13" ht="14.5" customHeight="1">
      <c r="A16" s="28">
        <v>44013</v>
      </c>
      <c r="B16" s="27">
        <v>11</v>
      </c>
      <c r="C16" s="27" t="s">
        <v>15</v>
      </c>
      <c r="D16" s="43">
        <v>90</v>
      </c>
      <c r="E16" s="26">
        <v>0</v>
      </c>
      <c r="F16" s="6">
        <v>0</v>
      </c>
      <c r="G16" s="12">
        <v>44013</v>
      </c>
      <c r="H16" s="6">
        <v>2020</v>
      </c>
      <c r="I16" s="7">
        <v>43.098630136986301</v>
      </c>
      <c r="J16" s="7">
        <f t="shared" si="0"/>
        <v>42.098630136986301</v>
      </c>
      <c r="K16" s="7">
        <v>42.098630136986301</v>
      </c>
      <c r="L16" s="6" t="s">
        <v>379</v>
      </c>
      <c r="M16" s="6">
        <v>1</v>
      </c>
    </row>
    <row r="17" spans="1:13" ht="14.5" customHeight="1">
      <c r="A17" s="100" t="s">
        <v>384</v>
      </c>
      <c r="B17" s="27">
        <v>13</v>
      </c>
      <c r="C17" s="27" t="s">
        <v>15</v>
      </c>
      <c r="D17" s="43">
        <v>90</v>
      </c>
      <c r="E17" s="26">
        <v>2</v>
      </c>
      <c r="F17" s="6">
        <v>0</v>
      </c>
      <c r="G17" s="12" t="s">
        <v>384</v>
      </c>
      <c r="H17" s="6">
        <v>2019</v>
      </c>
      <c r="I17" s="7">
        <v>58.375342465753427</v>
      </c>
      <c r="J17" s="7">
        <f t="shared" si="0"/>
        <v>56.375342465753427</v>
      </c>
      <c r="K17" s="7">
        <v>56.375342465753427</v>
      </c>
      <c r="L17" s="6" t="s">
        <v>379</v>
      </c>
      <c r="M17" s="6">
        <v>1</v>
      </c>
    </row>
    <row r="18" spans="1:13" ht="14.5" customHeight="1">
      <c r="A18" s="28">
        <v>43781</v>
      </c>
      <c r="B18" s="27">
        <v>13</v>
      </c>
      <c r="C18" s="27" t="s">
        <v>15</v>
      </c>
      <c r="D18" s="43">
        <v>90</v>
      </c>
      <c r="E18" s="26">
        <v>0</v>
      </c>
      <c r="F18" s="6">
        <v>0</v>
      </c>
      <c r="G18" s="12">
        <v>43781</v>
      </c>
      <c r="H18" s="6">
        <v>2019</v>
      </c>
      <c r="I18" s="7">
        <v>54.317808219178083</v>
      </c>
      <c r="J18" s="7">
        <f t="shared" si="0"/>
        <v>52.317808219178083</v>
      </c>
      <c r="K18" s="7">
        <v>52.317808219178083</v>
      </c>
      <c r="L18" s="6" t="s">
        <v>379</v>
      </c>
      <c r="M18" s="6">
        <v>1</v>
      </c>
    </row>
    <row r="19" spans="1:13" ht="14.5" customHeight="1">
      <c r="A19" s="28">
        <v>44047</v>
      </c>
      <c r="B19" s="27">
        <v>13</v>
      </c>
      <c r="C19" s="27" t="s">
        <v>37</v>
      </c>
      <c r="D19" s="43">
        <v>30</v>
      </c>
      <c r="E19" s="26">
        <v>0</v>
      </c>
      <c r="F19" s="6">
        <v>0</v>
      </c>
      <c r="G19" s="12">
        <v>44047</v>
      </c>
      <c r="H19" s="6">
        <v>2020</v>
      </c>
      <c r="I19" s="7">
        <v>48.671232876712331</v>
      </c>
      <c r="J19" s="7">
        <f t="shared" si="0"/>
        <v>47.671232876712331</v>
      </c>
      <c r="K19" s="7">
        <v>47.671232876712331</v>
      </c>
      <c r="L19" s="6" t="s">
        <v>379</v>
      </c>
      <c r="M19" s="6">
        <v>1</v>
      </c>
    </row>
    <row r="20" spans="1:13" ht="14.5" customHeight="1">
      <c r="A20" s="100" t="s">
        <v>385</v>
      </c>
      <c r="B20" s="27">
        <v>13</v>
      </c>
      <c r="C20" s="27" t="s">
        <v>15</v>
      </c>
      <c r="D20" s="43">
        <v>90</v>
      </c>
      <c r="E20" s="26">
        <v>0</v>
      </c>
      <c r="F20" s="6">
        <v>0</v>
      </c>
      <c r="G20" s="12" t="s">
        <v>385</v>
      </c>
      <c r="H20" s="6">
        <v>2019</v>
      </c>
      <c r="I20" s="7">
        <v>54.016438356164386</v>
      </c>
      <c r="J20" s="7">
        <f t="shared" si="0"/>
        <v>52.016438356164386</v>
      </c>
      <c r="K20" s="7">
        <v>52.016438356164386</v>
      </c>
      <c r="L20" s="6" t="s">
        <v>379</v>
      </c>
      <c r="M20" s="6">
        <v>2</v>
      </c>
    </row>
    <row r="21" spans="1:13" ht="14.5" customHeight="1">
      <c r="A21" s="100" t="s">
        <v>386</v>
      </c>
      <c r="B21" s="27">
        <v>13</v>
      </c>
      <c r="C21" s="27" t="s">
        <v>15</v>
      </c>
      <c r="D21" s="43">
        <v>90</v>
      </c>
      <c r="E21" s="26">
        <v>0</v>
      </c>
      <c r="F21" s="6">
        <v>0</v>
      </c>
      <c r="G21" s="12" t="s">
        <v>386</v>
      </c>
      <c r="H21" s="6">
        <v>2019</v>
      </c>
      <c r="I21" s="7">
        <v>59.304109589041097</v>
      </c>
      <c r="J21" s="7">
        <f t="shared" si="0"/>
        <v>57.304109589041097</v>
      </c>
      <c r="K21" s="7">
        <v>57.304109589041097</v>
      </c>
      <c r="L21" s="6" t="s">
        <v>379</v>
      </c>
      <c r="M21" s="6">
        <v>2</v>
      </c>
    </row>
    <row r="22" spans="1:13" ht="14.5" customHeight="1">
      <c r="A22" s="100" t="s">
        <v>387</v>
      </c>
      <c r="B22" s="27">
        <v>13</v>
      </c>
      <c r="C22" s="27" t="s">
        <v>15</v>
      </c>
      <c r="D22" s="43">
        <v>90</v>
      </c>
      <c r="E22" s="26">
        <v>0</v>
      </c>
      <c r="F22" s="6">
        <v>0</v>
      </c>
      <c r="G22" s="12" t="s">
        <v>387</v>
      </c>
      <c r="H22" s="6">
        <v>2019</v>
      </c>
      <c r="I22" s="7">
        <v>48.701369863013696</v>
      </c>
      <c r="J22" s="7">
        <f t="shared" si="0"/>
        <v>46.701369863013696</v>
      </c>
      <c r="K22" s="7">
        <v>46.701369863013696</v>
      </c>
      <c r="L22" s="6" t="s">
        <v>379</v>
      </c>
      <c r="M22" s="6">
        <v>2</v>
      </c>
    </row>
    <row r="23" spans="1:13" ht="14.5" customHeight="1">
      <c r="A23" s="28">
        <v>43924</v>
      </c>
      <c r="B23" s="27">
        <v>13</v>
      </c>
      <c r="C23" s="27" t="s">
        <v>15</v>
      </c>
      <c r="D23" s="43">
        <v>90</v>
      </c>
      <c r="E23" s="26">
        <v>2</v>
      </c>
      <c r="F23" s="6">
        <v>0</v>
      </c>
      <c r="G23" s="12">
        <v>43924</v>
      </c>
      <c r="H23" s="6">
        <v>2020</v>
      </c>
      <c r="I23" s="7">
        <v>52.361643835616441</v>
      </c>
      <c r="J23" s="7">
        <f t="shared" si="0"/>
        <v>51.361643835616441</v>
      </c>
      <c r="K23" s="7">
        <v>51.361643835616441</v>
      </c>
      <c r="L23" s="6" t="s">
        <v>379</v>
      </c>
      <c r="M23" s="6">
        <v>1</v>
      </c>
    </row>
    <row r="24" spans="1:13" ht="14.5" customHeight="1">
      <c r="A24" s="28">
        <v>43536</v>
      </c>
      <c r="B24" s="27">
        <v>13</v>
      </c>
      <c r="C24" s="27" t="s">
        <v>23</v>
      </c>
      <c r="D24" s="43">
        <v>60</v>
      </c>
      <c r="E24" s="26">
        <v>0</v>
      </c>
      <c r="F24" s="6">
        <v>0</v>
      </c>
      <c r="G24" s="12">
        <v>43536</v>
      </c>
      <c r="H24" s="6">
        <v>2019</v>
      </c>
      <c r="I24" s="7">
        <v>48.967123287671235</v>
      </c>
      <c r="J24" s="7">
        <f t="shared" si="0"/>
        <v>46.967123287671235</v>
      </c>
      <c r="K24" s="7">
        <v>46.967123287671235</v>
      </c>
      <c r="L24" s="6" t="s">
        <v>379</v>
      </c>
      <c r="M24" s="6">
        <v>2</v>
      </c>
    </row>
    <row r="25" spans="1:13" ht="14.5" customHeight="1">
      <c r="A25" s="28">
        <v>43596</v>
      </c>
      <c r="B25" s="27">
        <v>13</v>
      </c>
      <c r="C25" s="27" t="s">
        <v>15</v>
      </c>
      <c r="D25" s="43">
        <v>90</v>
      </c>
      <c r="E25" s="26">
        <v>0</v>
      </c>
      <c r="F25" s="6">
        <v>0</v>
      </c>
      <c r="G25" s="12">
        <v>43596</v>
      </c>
      <c r="H25" s="6">
        <v>2019</v>
      </c>
      <c r="I25" s="7">
        <v>53.578082191780823</v>
      </c>
      <c r="J25" s="7">
        <f t="shared" si="0"/>
        <v>51.578082191780823</v>
      </c>
      <c r="K25" s="7">
        <v>51.578082191780823</v>
      </c>
      <c r="L25" s="6" t="s">
        <v>379</v>
      </c>
      <c r="M25" s="6">
        <v>1</v>
      </c>
    </row>
    <row r="26" spans="1:13" ht="14.5" customHeight="1">
      <c r="A26" s="28">
        <v>43923</v>
      </c>
      <c r="B26" s="27">
        <v>13</v>
      </c>
      <c r="C26" s="27" t="s">
        <v>23</v>
      </c>
      <c r="D26" s="43">
        <v>60</v>
      </c>
      <c r="E26" s="26">
        <v>3</v>
      </c>
      <c r="F26" s="6">
        <v>0</v>
      </c>
      <c r="G26" s="12">
        <v>43923</v>
      </c>
      <c r="H26" s="6">
        <v>2020</v>
      </c>
      <c r="I26" s="7">
        <v>49.991780821917807</v>
      </c>
      <c r="J26" s="7">
        <f t="shared" si="0"/>
        <v>48.991780821917807</v>
      </c>
      <c r="K26" s="7">
        <v>48.991780821917807</v>
      </c>
      <c r="L26" s="6" t="s">
        <v>379</v>
      </c>
      <c r="M26" s="6">
        <v>1</v>
      </c>
    </row>
    <row r="27" spans="1:13" ht="14.5" customHeight="1">
      <c r="A27" s="100" t="s">
        <v>388</v>
      </c>
      <c r="B27" s="27">
        <v>13</v>
      </c>
      <c r="C27" s="27" t="s">
        <v>37</v>
      </c>
      <c r="D27" s="43">
        <v>30</v>
      </c>
      <c r="E27" s="26">
        <v>0</v>
      </c>
      <c r="F27" s="6">
        <v>0</v>
      </c>
      <c r="G27" s="12" t="s">
        <v>388</v>
      </c>
      <c r="H27" s="6">
        <v>2020</v>
      </c>
      <c r="I27" s="7">
        <v>46.961643835616435</v>
      </c>
      <c r="J27" s="7">
        <f t="shared" si="0"/>
        <v>45.961643835616435</v>
      </c>
      <c r="K27" s="7">
        <v>45.961643835616435</v>
      </c>
      <c r="L27" s="6" t="s">
        <v>379</v>
      </c>
      <c r="M27" s="6">
        <v>2</v>
      </c>
    </row>
    <row r="28" spans="1:13" ht="14.5" customHeight="1">
      <c r="A28" s="100" t="s">
        <v>389</v>
      </c>
      <c r="B28" s="27">
        <v>13</v>
      </c>
      <c r="C28" s="27" t="s">
        <v>37</v>
      </c>
      <c r="D28" s="43">
        <v>90</v>
      </c>
      <c r="E28" s="26">
        <v>4</v>
      </c>
      <c r="F28" s="6">
        <v>0</v>
      </c>
      <c r="G28" s="12" t="s">
        <v>389</v>
      </c>
      <c r="H28" s="6">
        <v>2020</v>
      </c>
      <c r="I28" s="7">
        <v>63.706849315068496</v>
      </c>
      <c r="J28" s="7">
        <f t="shared" si="0"/>
        <v>62.706849315068496</v>
      </c>
      <c r="K28" s="7">
        <v>62.706849315068496</v>
      </c>
      <c r="L28" s="6" t="s">
        <v>379</v>
      </c>
      <c r="M28" s="6">
        <v>1</v>
      </c>
    </row>
    <row r="29" spans="1:13" ht="14.5" customHeight="1">
      <c r="A29" s="28">
        <v>43536</v>
      </c>
      <c r="B29" s="27">
        <v>13</v>
      </c>
      <c r="C29" s="27" t="s">
        <v>15</v>
      </c>
      <c r="D29" s="43">
        <v>90</v>
      </c>
      <c r="E29" s="26">
        <v>0</v>
      </c>
      <c r="F29" s="6">
        <v>0</v>
      </c>
      <c r="G29" s="12">
        <v>43536</v>
      </c>
      <c r="H29" s="6">
        <v>2019</v>
      </c>
      <c r="I29" s="7">
        <v>53.043835616438358</v>
      </c>
      <c r="J29" s="7">
        <f t="shared" si="0"/>
        <v>51.043835616438358</v>
      </c>
      <c r="K29" s="7">
        <v>51.043835616438358</v>
      </c>
      <c r="L29" s="6" t="s">
        <v>379</v>
      </c>
      <c r="M29" s="6">
        <v>1</v>
      </c>
    </row>
    <row r="30" spans="1:13" ht="14.5" customHeight="1">
      <c r="A30" s="28">
        <v>43536</v>
      </c>
      <c r="B30" s="27">
        <v>13</v>
      </c>
      <c r="C30" s="27" t="s">
        <v>37</v>
      </c>
      <c r="D30" s="43">
        <v>30</v>
      </c>
      <c r="E30" s="26">
        <v>0</v>
      </c>
      <c r="F30" s="6">
        <v>0</v>
      </c>
      <c r="G30" s="12">
        <v>43536</v>
      </c>
      <c r="H30" s="6">
        <v>2019</v>
      </c>
      <c r="I30" s="7">
        <v>45.238356164383561</v>
      </c>
      <c r="J30" s="7">
        <f t="shared" si="0"/>
        <v>43.238356164383561</v>
      </c>
      <c r="K30" s="7">
        <v>43.238356164383561</v>
      </c>
      <c r="L30" s="6" t="s">
        <v>379</v>
      </c>
      <c r="M30" s="6">
        <v>1</v>
      </c>
    </row>
    <row r="31" spans="1:13" ht="14.5" customHeight="1">
      <c r="A31" s="28">
        <v>43596</v>
      </c>
      <c r="B31" s="27">
        <v>13</v>
      </c>
      <c r="C31" s="27" t="s">
        <v>23</v>
      </c>
      <c r="D31" s="43">
        <v>60</v>
      </c>
      <c r="E31" s="26">
        <v>0</v>
      </c>
      <c r="F31" s="6">
        <v>0</v>
      </c>
      <c r="G31" s="12">
        <v>43596</v>
      </c>
      <c r="H31" s="6">
        <v>2019</v>
      </c>
      <c r="I31" s="7">
        <v>33.142465753424659</v>
      </c>
      <c r="J31" s="7">
        <f t="shared" si="0"/>
        <v>31.142465753424659</v>
      </c>
      <c r="K31" s="7">
        <v>31.142465753424659</v>
      </c>
      <c r="L31" s="6" t="s">
        <v>379</v>
      </c>
      <c r="M31" s="6">
        <v>1</v>
      </c>
    </row>
    <row r="32" spans="1:13" ht="14.5" customHeight="1">
      <c r="A32" s="28">
        <v>43596</v>
      </c>
      <c r="B32" s="27">
        <v>13</v>
      </c>
      <c r="C32" s="27" t="s">
        <v>15</v>
      </c>
      <c r="D32" s="43">
        <v>90</v>
      </c>
      <c r="E32" s="26">
        <v>0</v>
      </c>
      <c r="F32" s="6">
        <v>0</v>
      </c>
      <c r="G32" s="12">
        <v>43596</v>
      </c>
      <c r="H32" s="6">
        <v>2019</v>
      </c>
      <c r="I32" s="7">
        <v>51.364383561643834</v>
      </c>
      <c r="J32" s="7">
        <f t="shared" si="0"/>
        <v>49.364383561643834</v>
      </c>
      <c r="K32" s="7">
        <v>49.364383561643834</v>
      </c>
      <c r="L32" s="6" t="s">
        <v>379</v>
      </c>
      <c r="M32" s="6">
        <v>1</v>
      </c>
    </row>
    <row r="33" spans="1:13" ht="14.5" customHeight="1">
      <c r="A33" s="28">
        <v>43687</v>
      </c>
      <c r="B33" s="27">
        <v>13</v>
      </c>
      <c r="C33" s="27" t="s">
        <v>15</v>
      </c>
      <c r="D33" s="43">
        <v>90</v>
      </c>
      <c r="E33" s="26">
        <v>0</v>
      </c>
      <c r="F33" s="6">
        <v>0</v>
      </c>
      <c r="G33" s="12">
        <v>43687</v>
      </c>
      <c r="H33" s="6">
        <v>2019</v>
      </c>
      <c r="I33" s="7">
        <v>37.484931506849314</v>
      </c>
      <c r="J33" s="7">
        <f t="shared" si="0"/>
        <v>35.484931506849314</v>
      </c>
      <c r="K33" s="7">
        <v>35.484931506849314</v>
      </c>
      <c r="L33" s="6" t="s">
        <v>379</v>
      </c>
      <c r="M33" s="6">
        <v>1</v>
      </c>
    </row>
    <row r="34" spans="1:13" ht="14.5" customHeight="1">
      <c r="A34" s="28">
        <v>43687</v>
      </c>
      <c r="B34" s="27">
        <v>13</v>
      </c>
      <c r="C34" s="27" t="s">
        <v>37</v>
      </c>
      <c r="D34" s="43">
        <v>30</v>
      </c>
      <c r="E34" s="26">
        <v>0</v>
      </c>
      <c r="F34" s="6">
        <v>0</v>
      </c>
      <c r="G34" s="12">
        <v>43687</v>
      </c>
      <c r="H34" s="6">
        <v>2019</v>
      </c>
      <c r="I34" s="7">
        <v>51.613698630136987</v>
      </c>
      <c r="J34" s="7">
        <f t="shared" si="0"/>
        <v>49.613698630136987</v>
      </c>
      <c r="K34" s="7">
        <v>49.613698630136987</v>
      </c>
      <c r="L34" s="6" t="s">
        <v>379</v>
      </c>
      <c r="M34" s="6">
        <v>2</v>
      </c>
    </row>
    <row r="35" spans="1:13" ht="14.5" customHeight="1">
      <c r="A35" s="28">
        <v>43687</v>
      </c>
      <c r="B35" s="27">
        <v>13</v>
      </c>
      <c r="C35" s="27" t="s">
        <v>23</v>
      </c>
      <c r="D35" s="43">
        <v>60</v>
      </c>
      <c r="E35" s="26">
        <v>0</v>
      </c>
      <c r="F35" s="6">
        <v>0</v>
      </c>
      <c r="G35" s="12">
        <v>43687</v>
      </c>
      <c r="H35" s="6">
        <v>2019</v>
      </c>
      <c r="I35" s="7">
        <v>47.69041095890411</v>
      </c>
      <c r="J35" s="7">
        <f t="shared" si="0"/>
        <v>45.69041095890411</v>
      </c>
      <c r="K35" s="7">
        <v>45.69041095890411</v>
      </c>
      <c r="L35" s="6" t="s">
        <v>379</v>
      </c>
      <c r="M35" s="6">
        <v>1</v>
      </c>
    </row>
    <row r="36" spans="1:13" ht="14.5" customHeight="1">
      <c r="A36" s="28">
        <v>43747</v>
      </c>
      <c r="B36" s="27">
        <v>13</v>
      </c>
      <c r="C36" s="27" t="s">
        <v>37</v>
      </c>
      <c r="D36" s="43">
        <v>30</v>
      </c>
      <c r="E36" s="26">
        <v>0</v>
      </c>
      <c r="F36" s="6">
        <v>0</v>
      </c>
      <c r="G36" s="12">
        <v>43747</v>
      </c>
      <c r="H36" s="6">
        <v>2019</v>
      </c>
      <c r="I36" s="7">
        <v>51.613698630136987</v>
      </c>
      <c r="J36" s="7">
        <f t="shared" si="0"/>
        <v>49.613698630136987</v>
      </c>
      <c r="K36" s="7">
        <v>49.613698630136987</v>
      </c>
      <c r="L36" s="6" t="s">
        <v>379</v>
      </c>
      <c r="M36" s="6">
        <v>2</v>
      </c>
    </row>
    <row r="37" spans="1:13" ht="14.5" customHeight="1">
      <c r="A37" s="28">
        <v>43750</v>
      </c>
      <c r="B37" s="27">
        <v>13</v>
      </c>
      <c r="C37" s="27" t="s">
        <v>23</v>
      </c>
      <c r="D37" s="43">
        <v>60</v>
      </c>
      <c r="E37" s="26">
        <v>0</v>
      </c>
      <c r="F37" s="6">
        <v>0</v>
      </c>
      <c r="G37" s="12">
        <v>43750</v>
      </c>
      <c r="H37" s="6">
        <v>2019</v>
      </c>
      <c r="I37" s="7">
        <v>54.723287671232875</v>
      </c>
      <c r="J37" s="7">
        <f t="shared" si="0"/>
        <v>52.723287671232875</v>
      </c>
      <c r="K37" s="7">
        <v>52.723287671232875</v>
      </c>
      <c r="L37" s="6" t="s">
        <v>379</v>
      </c>
      <c r="M37" s="6">
        <v>1</v>
      </c>
    </row>
    <row r="38" spans="1:13" ht="14.5" customHeight="1">
      <c r="A38" s="28">
        <v>43750</v>
      </c>
      <c r="B38" s="27">
        <v>13</v>
      </c>
      <c r="C38" s="27" t="s">
        <v>125</v>
      </c>
      <c r="D38" s="43">
        <v>16</v>
      </c>
      <c r="E38" s="26">
        <v>0</v>
      </c>
      <c r="F38" s="6">
        <v>0</v>
      </c>
      <c r="G38" s="12">
        <v>43750</v>
      </c>
      <c r="H38" s="6">
        <v>2019</v>
      </c>
      <c r="I38" s="7">
        <v>45.150684931506852</v>
      </c>
      <c r="J38" s="7">
        <f t="shared" si="0"/>
        <v>43.150684931506852</v>
      </c>
      <c r="K38" s="7">
        <v>43.150684931506852</v>
      </c>
      <c r="L38" s="6" t="s">
        <v>379</v>
      </c>
      <c r="M38" s="6">
        <v>2</v>
      </c>
    </row>
    <row r="39" spans="1:13" ht="14.5" customHeight="1">
      <c r="A39" s="28">
        <v>43750</v>
      </c>
      <c r="B39" s="27">
        <v>13</v>
      </c>
      <c r="C39" s="27" t="s">
        <v>15</v>
      </c>
      <c r="D39" s="43">
        <v>90</v>
      </c>
      <c r="E39" s="26">
        <v>0</v>
      </c>
      <c r="F39" s="6">
        <v>0</v>
      </c>
      <c r="G39" s="12">
        <v>43750</v>
      </c>
      <c r="H39" s="6">
        <v>2019</v>
      </c>
      <c r="I39" s="7">
        <v>32.43287671232877</v>
      </c>
      <c r="J39" s="7">
        <f t="shared" si="0"/>
        <v>30.43287671232877</v>
      </c>
      <c r="K39" s="7">
        <v>30.43287671232877</v>
      </c>
      <c r="L39" s="6" t="s">
        <v>379</v>
      </c>
      <c r="M39" s="6">
        <v>2</v>
      </c>
    </row>
    <row r="40" spans="1:13" ht="14.5" customHeight="1">
      <c r="A40" s="28">
        <v>43781</v>
      </c>
      <c r="B40" s="27">
        <v>13</v>
      </c>
      <c r="C40" s="27" t="s">
        <v>23</v>
      </c>
      <c r="D40" s="43">
        <v>60</v>
      </c>
      <c r="E40" s="26">
        <v>0</v>
      </c>
      <c r="F40" s="6">
        <v>0</v>
      </c>
      <c r="G40" s="12">
        <v>43781</v>
      </c>
      <c r="H40" s="6">
        <v>2019</v>
      </c>
      <c r="I40" s="7">
        <v>39.4</v>
      </c>
      <c r="J40" s="7">
        <f t="shared" si="0"/>
        <v>37.4</v>
      </c>
      <c r="K40" s="7">
        <v>37.4</v>
      </c>
      <c r="L40" s="6" t="s">
        <v>379</v>
      </c>
      <c r="M40" s="6">
        <v>2</v>
      </c>
    </row>
    <row r="41" spans="1:13" ht="14.5" customHeight="1">
      <c r="A41" s="28">
        <v>43781</v>
      </c>
      <c r="B41" s="27">
        <v>13</v>
      </c>
      <c r="C41" s="27" t="s">
        <v>15</v>
      </c>
      <c r="D41" s="43">
        <v>90</v>
      </c>
      <c r="E41" s="26">
        <v>0</v>
      </c>
      <c r="F41" s="6">
        <v>0</v>
      </c>
      <c r="G41" s="12">
        <v>43781</v>
      </c>
      <c r="H41" s="6">
        <v>2019</v>
      </c>
      <c r="I41" s="7">
        <v>64.706849315068496</v>
      </c>
      <c r="J41" s="7">
        <f t="shared" si="0"/>
        <v>62.706849315068496</v>
      </c>
      <c r="K41" s="7">
        <v>62.706849315068496</v>
      </c>
      <c r="L41" s="6" t="s">
        <v>379</v>
      </c>
      <c r="M41" s="6">
        <v>1</v>
      </c>
    </row>
    <row r="42" spans="1:13" ht="14.5" customHeight="1">
      <c r="A42" s="28">
        <v>43810</v>
      </c>
      <c r="B42" s="27">
        <v>13</v>
      </c>
      <c r="C42" s="27" t="s">
        <v>37</v>
      </c>
      <c r="D42" s="43">
        <v>30</v>
      </c>
      <c r="E42" s="26">
        <v>0</v>
      </c>
      <c r="F42" s="6">
        <v>0</v>
      </c>
      <c r="G42" s="12">
        <v>43810</v>
      </c>
      <c r="H42" s="6">
        <v>2019</v>
      </c>
      <c r="I42" s="7">
        <v>54.723287671232875</v>
      </c>
      <c r="J42" s="7">
        <f t="shared" si="0"/>
        <v>52.723287671232875</v>
      </c>
      <c r="K42" s="7">
        <v>52.723287671232875</v>
      </c>
      <c r="L42" s="6" t="s">
        <v>379</v>
      </c>
      <c r="M42" s="6">
        <v>1</v>
      </c>
    </row>
    <row r="43" spans="1:13" ht="14.5" customHeight="1">
      <c r="A43" s="28">
        <v>43810</v>
      </c>
      <c r="B43" s="27">
        <v>13</v>
      </c>
      <c r="C43" s="27" t="s">
        <v>15</v>
      </c>
      <c r="D43" s="43">
        <v>90</v>
      </c>
      <c r="E43" s="26">
        <v>0</v>
      </c>
      <c r="F43" s="6">
        <v>0</v>
      </c>
      <c r="G43" s="12">
        <v>43810</v>
      </c>
      <c r="H43" s="6">
        <v>2019</v>
      </c>
      <c r="I43" s="7">
        <v>37.717808219178082</v>
      </c>
      <c r="J43" s="7">
        <f t="shared" si="0"/>
        <v>35.717808219178082</v>
      </c>
      <c r="K43" s="7">
        <v>35.717808219178082</v>
      </c>
      <c r="L43" s="6" t="s">
        <v>379</v>
      </c>
      <c r="M43" s="6">
        <v>2</v>
      </c>
    </row>
    <row r="44" spans="1:13" ht="14.5" customHeight="1">
      <c r="A44" s="28">
        <v>43985</v>
      </c>
      <c r="B44" s="27">
        <v>13</v>
      </c>
      <c r="C44" s="27" t="s">
        <v>37</v>
      </c>
      <c r="D44" s="43">
        <v>30</v>
      </c>
      <c r="E44" s="26">
        <v>0</v>
      </c>
      <c r="F44" s="6">
        <v>0</v>
      </c>
      <c r="G44" s="12">
        <v>43985</v>
      </c>
      <c r="H44" s="6">
        <v>2020</v>
      </c>
      <c r="I44" s="7">
        <v>46.073972602739723</v>
      </c>
      <c r="J44" s="7">
        <f t="shared" si="0"/>
        <v>45.073972602739723</v>
      </c>
      <c r="K44" s="7">
        <v>45.073972602739723</v>
      </c>
      <c r="L44" s="6" t="s">
        <v>379</v>
      </c>
      <c r="M44" s="6">
        <v>1</v>
      </c>
    </row>
    <row r="45" spans="1:13" ht="14.5" customHeight="1">
      <c r="A45" s="28">
        <v>44013</v>
      </c>
      <c r="B45" s="27">
        <v>13</v>
      </c>
      <c r="C45" s="27" t="s">
        <v>37</v>
      </c>
      <c r="D45" s="43">
        <v>30</v>
      </c>
      <c r="E45" s="26">
        <v>0</v>
      </c>
      <c r="F45" s="6">
        <v>0</v>
      </c>
      <c r="G45" s="12">
        <v>44013</v>
      </c>
      <c r="H45" s="6">
        <v>2020</v>
      </c>
      <c r="I45" s="7">
        <v>45.238356164383561</v>
      </c>
      <c r="J45" s="7">
        <f t="shared" si="0"/>
        <v>44.238356164383561</v>
      </c>
      <c r="K45" s="7">
        <v>44.238356164383561</v>
      </c>
      <c r="L45" s="6" t="s">
        <v>379</v>
      </c>
      <c r="M45" s="6">
        <v>1</v>
      </c>
    </row>
    <row r="46" spans="1:13" ht="14.5" customHeight="1">
      <c r="A46" s="28">
        <v>44047</v>
      </c>
      <c r="B46" s="27">
        <v>13</v>
      </c>
      <c r="C46" s="27" t="s">
        <v>15</v>
      </c>
      <c r="D46" s="43">
        <v>90</v>
      </c>
      <c r="E46" s="26">
        <v>0</v>
      </c>
      <c r="F46" s="6">
        <v>0</v>
      </c>
      <c r="G46" s="12">
        <v>44047</v>
      </c>
      <c r="H46" s="6">
        <v>2020</v>
      </c>
      <c r="I46" s="7">
        <v>52.827397260273976</v>
      </c>
      <c r="J46" s="7">
        <f t="shared" si="0"/>
        <v>51.827397260273976</v>
      </c>
      <c r="K46" s="7">
        <v>51.827397260273976</v>
      </c>
      <c r="L46" s="6" t="s">
        <v>379</v>
      </c>
      <c r="M46" s="6">
        <v>2</v>
      </c>
    </row>
    <row r="47" spans="1:13" ht="14.5" customHeight="1">
      <c r="A47" s="28">
        <v>44047</v>
      </c>
      <c r="B47" s="27">
        <v>13</v>
      </c>
      <c r="C47" s="27" t="s">
        <v>15</v>
      </c>
      <c r="D47" s="43">
        <v>60</v>
      </c>
      <c r="E47" s="26">
        <v>0</v>
      </c>
      <c r="F47" s="6">
        <v>0</v>
      </c>
      <c r="G47" s="12">
        <v>44047</v>
      </c>
      <c r="H47" s="6">
        <v>2020</v>
      </c>
      <c r="I47" s="7">
        <v>43.717808219178082</v>
      </c>
      <c r="J47" s="7">
        <f t="shared" si="0"/>
        <v>42.717808219178082</v>
      </c>
      <c r="K47" s="7">
        <v>42.717808219178082</v>
      </c>
      <c r="L47" s="6" t="s">
        <v>379</v>
      </c>
      <c r="M47" s="6">
        <v>1</v>
      </c>
    </row>
    <row r="48" spans="1:13" ht="14.5" customHeight="1">
      <c r="A48" s="28">
        <v>44107</v>
      </c>
      <c r="B48" s="27">
        <v>13</v>
      </c>
      <c r="C48" s="27" t="s">
        <v>15</v>
      </c>
      <c r="D48" s="43">
        <v>90</v>
      </c>
      <c r="E48" s="26">
        <v>0</v>
      </c>
      <c r="F48" s="6">
        <v>0</v>
      </c>
      <c r="G48" s="12">
        <v>44107</v>
      </c>
      <c r="H48" s="6">
        <v>2020</v>
      </c>
      <c r="I48" s="7">
        <v>37.484931506849314</v>
      </c>
      <c r="J48" s="7">
        <f t="shared" si="0"/>
        <v>36.484931506849314</v>
      </c>
      <c r="K48" s="7">
        <v>36.484931506849314</v>
      </c>
      <c r="L48" s="6" t="s">
        <v>379</v>
      </c>
      <c r="M48" s="6">
        <v>1</v>
      </c>
    </row>
    <row r="49" spans="1:13" ht="14.5" customHeight="1">
      <c r="A49" s="28">
        <v>44137</v>
      </c>
      <c r="B49" s="27">
        <v>13</v>
      </c>
      <c r="C49" s="27" t="s">
        <v>37</v>
      </c>
      <c r="D49" s="43">
        <v>30</v>
      </c>
      <c r="E49" s="26">
        <v>0</v>
      </c>
      <c r="F49" s="6">
        <v>0</v>
      </c>
      <c r="G49" s="12">
        <v>44137</v>
      </c>
      <c r="H49" s="6">
        <v>2020</v>
      </c>
      <c r="I49" s="7">
        <v>48.457534246575342</v>
      </c>
      <c r="J49" s="7">
        <f t="shared" si="0"/>
        <v>47.457534246575342</v>
      </c>
      <c r="K49" s="7">
        <v>47.457534246575342</v>
      </c>
      <c r="L49" s="6" t="s">
        <v>379</v>
      </c>
      <c r="M49" s="6">
        <v>2</v>
      </c>
    </row>
    <row r="50" spans="1:13" ht="14.5" customHeight="1">
      <c r="A50" s="28">
        <v>44138</v>
      </c>
      <c r="B50" s="27">
        <v>13</v>
      </c>
      <c r="C50" s="27" t="s">
        <v>37</v>
      </c>
      <c r="D50" s="43">
        <v>30</v>
      </c>
      <c r="E50" s="26">
        <v>0</v>
      </c>
      <c r="F50" s="6">
        <v>0</v>
      </c>
      <c r="G50" s="101">
        <v>44138</v>
      </c>
      <c r="H50" s="102">
        <v>2020</v>
      </c>
      <c r="I50" s="103">
        <v>53.906849315068492</v>
      </c>
      <c r="J50" s="103">
        <f t="shared" si="0"/>
        <v>52.906849315068492</v>
      </c>
      <c r="K50" s="103">
        <v>52.906849315068492</v>
      </c>
      <c r="L50" s="6" t="s">
        <v>379</v>
      </c>
      <c r="M50" s="6">
        <v>1</v>
      </c>
    </row>
    <row r="51" spans="1:13" ht="14.5" customHeight="1">
      <c r="A51" s="100" t="s">
        <v>385</v>
      </c>
      <c r="B51" s="27">
        <v>13</v>
      </c>
      <c r="C51" s="27" t="s">
        <v>37</v>
      </c>
      <c r="D51" s="43">
        <v>30</v>
      </c>
      <c r="E51" s="26">
        <v>0</v>
      </c>
      <c r="F51" s="6">
        <v>0</v>
      </c>
      <c r="G51" s="12" t="s">
        <v>385</v>
      </c>
      <c r="H51" s="6">
        <v>2019</v>
      </c>
      <c r="I51" s="7">
        <v>45.238356164383561</v>
      </c>
      <c r="J51" s="7">
        <f t="shared" si="0"/>
        <v>43.238356164383561</v>
      </c>
      <c r="K51" s="7">
        <v>43.238356164383561</v>
      </c>
      <c r="L51" s="6" t="s">
        <v>379</v>
      </c>
      <c r="M51" s="6">
        <v>1</v>
      </c>
    </row>
    <row r="52" spans="1:13" ht="14.5" customHeight="1">
      <c r="A52" s="100" t="s">
        <v>390</v>
      </c>
      <c r="B52" s="27">
        <v>13</v>
      </c>
      <c r="C52" s="27" t="s">
        <v>205</v>
      </c>
      <c r="D52" s="43">
        <v>90</v>
      </c>
      <c r="E52" s="26">
        <v>0</v>
      </c>
      <c r="F52" s="6">
        <v>0</v>
      </c>
      <c r="G52" s="12" t="s">
        <v>390</v>
      </c>
      <c r="H52" s="6">
        <v>2020</v>
      </c>
      <c r="I52" s="7">
        <v>45.263013698630139</v>
      </c>
      <c r="J52" s="7">
        <f t="shared" si="0"/>
        <v>44.263013698630139</v>
      </c>
      <c r="K52" s="7">
        <v>44.263013698630139</v>
      </c>
      <c r="L52" s="6" t="s">
        <v>379</v>
      </c>
      <c r="M52" s="6">
        <v>1</v>
      </c>
    </row>
    <row r="53" spans="1:13" ht="14.5" customHeight="1">
      <c r="A53" s="100" t="s">
        <v>391</v>
      </c>
      <c r="B53" s="27">
        <v>13</v>
      </c>
      <c r="C53" s="27" t="s">
        <v>15</v>
      </c>
      <c r="D53" s="43">
        <v>90</v>
      </c>
      <c r="E53" s="26">
        <v>0</v>
      </c>
      <c r="F53" s="6">
        <v>0</v>
      </c>
      <c r="G53" s="12" t="s">
        <v>391</v>
      </c>
      <c r="H53" s="6">
        <v>2020</v>
      </c>
      <c r="I53" s="7">
        <v>36.994520547945207</v>
      </c>
      <c r="J53" s="7">
        <f t="shared" si="0"/>
        <v>35.994520547945207</v>
      </c>
      <c r="K53" s="7">
        <v>35.994520547945207</v>
      </c>
      <c r="L53" s="6" t="s">
        <v>379</v>
      </c>
      <c r="M53" s="6">
        <v>1</v>
      </c>
    </row>
    <row r="54" spans="1:13" ht="14.5" customHeight="1">
      <c r="A54" s="100" t="s">
        <v>383</v>
      </c>
      <c r="B54" s="27">
        <v>13</v>
      </c>
      <c r="C54" s="27" t="s">
        <v>23</v>
      </c>
      <c r="D54" s="43">
        <v>60</v>
      </c>
      <c r="E54" s="26">
        <v>0</v>
      </c>
      <c r="F54" s="6">
        <v>0</v>
      </c>
      <c r="G54" s="12" t="s">
        <v>383</v>
      </c>
      <c r="H54" s="6">
        <v>2019</v>
      </c>
      <c r="I54" s="7">
        <v>52.31232876712329</v>
      </c>
      <c r="J54" s="7">
        <f t="shared" si="0"/>
        <v>50.31232876712329</v>
      </c>
      <c r="K54" s="7">
        <v>50.31232876712329</v>
      </c>
      <c r="L54" s="6" t="s">
        <v>379</v>
      </c>
      <c r="M54" s="6">
        <v>1</v>
      </c>
    </row>
    <row r="55" spans="1:13" ht="14.5" customHeight="1">
      <c r="A55" s="100" t="s">
        <v>383</v>
      </c>
      <c r="B55" s="27">
        <v>13</v>
      </c>
      <c r="C55" s="27" t="s">
        <v>15</v>
      </c>
      <c r="D55" s="43">
        <v>90</v>
      </c>
      <c r="E55" s="26">
        <v>0</v>
      </c>
      <c r="F55" s="6">
        <v>0</v>
      </c>
      <c r="G55" s="12" t="s">
        <v>383</v>
      </c>
      <c r="H55" s="6">
        <v>2019</v>
      </c>
      <c r="I55" s="7">
        <v>45.824657534246576</v>
      </c>
      <c r="J55" s="7">
        <f t="shared" si="0"/>
        <v>43.824657534246576</v>
      </c>
      <c r="K55" s="7">
        <v>43.824657534246576</v>
      </c>
      <c r="L55" s="6" t="s">
        <v>379</v>
      </c>
      <c r="M55" s="6">
        <v>1</v>
      </c>
    </row>
    <row r="56" spans="1:13" ht="14.5" customHeight="1">
      <c r="A56" s="100" t="s">
        <v>383</v>
      </c>
      <c r="B56" s="27">
        <v>13</v>
      </c>
      <c r="C56" s="27" t="s">
        <v>15</v>
      </c>
      <c r="D56" s="43">
        <v>90</v>
      </c>
      <c r="E56" s="26">
        <v>0</v>
      </c>
      <c r="F56" s="6">
        <v>0</v>
      </c>
      <c r="G56" s="12" t="s">
        <v>383</v>
      </c>
      <c r="H56" s="6">
        <v>2019</v>
      </c>
      <c r="I56" s="7">
        <v>54.482191780821921</v>
      </c>
      <c r="J56" s="7">
        <f t="shared" si="0"/>
        <v>52.482191780821921</v>
      </c>
      <c r="K56" s="7">
        <v>52.482191780821921</v>
      </c>
      <c r="L56" s="6" t="s">
        <v>379</v>
      </c>
      <c r="M56" s="6">
        <v>1</v>
      </c>
    </row>
    <row r="57" spans="1:13" ht="14.5" customHeight="1">
      <c r="A57" s="100" t="s">
        <v>392</v>
      </c>
      <c r="B57" s="27">
        <v>13</v>
      </c>
      <c r="C57" s="27" t="s">
        <v>15</v>
      </c>
      <c r="D57" s="43">
        <v>90</v>
      </c>
      <c r="E57" s="26">
        <v>0</v>
      </c>
      <c r="F57" s="6">
        <v>0</v>
      </c>
      <c r="G57" s="12" t="s">
        <v>392</v>
      </c>
      <c r="H57" s="6">
        <v>2019</v>
      </c>
      <c r="I57" s="7">
        <v>57.008219178082193</v>
      </c>
      <c r="J57" s="7">
        <f t="shared" si="0"/>
        <v>55.008219178082193</v>
      </c>
      <c r="K57" s="7">
        <v>55.008219178082193</v>
      </c>
      <c r="L57" s="6" t="s">
        <v>379</v>
      </c>
      <c r="M57" s="6">
        <v>2</v>
      </c>
    </row>
    <row r="58" spans="1:13" ht="14.5" customHeight="1">
      <c r="A58" s="100" t="s">
        <v>392</v>
      </c>
      <c r="B58" s="27">
        <v>13</v>
      </c>
      <c r="C58" s="27" t="s">
        <v>15</v>
      </c>
      <c r="D58" s="43">
        <v>90</v>
      </c>
      <c r="E58" s="26">
        <v>0</v>
      </c>
      <c r="F58" s="6">
        <v>0</v>
      </c>
      <c r="G58" s="12" t="s">
        <v>392</v>
      </c>
      <c r="H58" s="6">
        <v>2019</v>
      </c>
      <c r="I58" s="7">
        <v>40.580821917808223</v>
      </c>
      <c r="J58" s="7">
        <f t="shared" si="0"/>
        <v>38.580821917808223</v>
      </c>
      <c r="K58" s="7">
        <v>38.580821917808223</v>
      </c>
      <c r="L58" s="6" t="s">
        <v>379</v>
      </c>
      <c r="M58" s="6">
        <v>1</v>
      </c>
    </row>
    <row r="59" spans="1:13" ht="14.5" customHeight="1">
      <c r="A59" s="100" t="s">
        <v>382</v>
      </c>
      <c r="B59" s="27">
        <v>13</v>
      </c>
      <c r="C59" s="27" t="s">
        <v>23</v>
      </c>
      <c r="D59" s="43">
        <v>60</v>
      </c>
      <c r="E59" s="26">
        <v>0</v>
      </c>
      <c r="F59" s="6">
        <v>0</v>
      </c>
      <c r="G59" s="12" t="s">
        <v>382</v>
      </c>
      <c r="H59" s="6">
        <v>2020</v>
      </c>
      <c r="I59" s="7">
        <v>60.734246575342468</v>
      </c>
      <c r="J59" s="7">
        <f t="shared" si="0"/>
        <v>59.734246575342468</v>
      </c>
      <c r="K59" s="7">
        <v>59.734246575342468</v>
      </c>
      <c r="L59" s="6" t="s">
        <v>379</v>
      </c>
      <c r="M59" s="6">
        <v>1</v>
      </c>
    </row>
    <row r="60" spans="1:13" ht="14.5" customHeight="1">
      <c r="A60" s="100" t="s">
        <v>393</v>
      </c>
      <c r="B60" s="27">
        <v>13</v>
      </c>
      <c r="C60" s="27" t="s">
        <v>23</v>
      </c>
      <c r="D60" s="43">
        <v>60</v>
      </c>
      <c r="E60" s="26">
        <v>0</v>
      </c>
      <c r="F60" s="6">
        <v>0</v>
      </c>
      <c r="G60" s="12" t="s">
        <v>393</v>
      </c>
      <c r="H60" s="6">
        <v>2019</v>
      </c>
      <c r="I60" s="7">
        <v>47.712328767123289</v>
      </c>
      <c r="J60" s="7">
        <f t="shared" si="0"/>
        <v>45.712328767123289</v>
      </c>
      <c r="K60" s="7">
        <v>45.712328767123289</v>
      </c>
      <c r="L60" s="6" t="s">
        <v>379</v>
      </c>
      <c r="M60" s="6">
        <v>1</v>
      </c>
    </row>
    <row r="61" spans="1:13" ht="14.5" customHeight="1">
      <c r="A61" s="100" t="s">
        <v>394</v>
      </c>
      <c r="B61" s="27">
        <v>13</v>
      </c>
      <c r="C61" s="27" t="s">
        <v>23</v>
      </c>
      <c r="D61" s="43">
        <v>60</v>
      </c>
      <c r="E61" s="26">
        <v>2</v>
      </c>
      <c r="F61" s="6">
        <v>0</v>
      </c>
      <c r="G61" s="12" t="s">
        <v>394</v>
      </c>
      <c r="H61" s="6">
        <v>2020</v>
      </c>
      <c r="I61" s="7">
        <v>39.4</v>
      </c>
      <c r="J61" s="7">
        <f t="shared" si="0"/>
        <v>38.4</v>
      </c>
      <c r="K61" s="7">
        <v>38.4</v>
      </c>
      <c r="L61" s="6" t="s">
        <v>379</v>
      </c>
      <c r="M61" s="6">
        <v>2</v>
      </c>
    </row>
    <row r="62" spans="1:13" ht="14.5" customHeight="1">
      <c r="A62" s="28">
        <v>43536</v>
      </c>
      <c r="B62" s="27">
        <v>13</v>
      </c>
      <c r="C62" s="27" t="s">
        <v>15</v>
      </c>
      <c r="D62" s="43">
        <v>90</v>
      </c>
      <c r="E62" s="26">
        <v>3</v>
      </c>
      <c r="F62" s="6">
        <v>0</v>
      </c>
      <c r="G62" s="12">
        <v>43536</v>
      </c>
      <c r="H62" s="6">
        <v>2019</v>
      </c>
      <c r="I62" s="7">
        <v>53.476712328767121</v>
      </c>
      <c r="J62" s="7">
        <f t="shared" si="0"/>
        <v>51.476712328767121</v>
      </c>
      <c r="K62" s="7">
        <v>51.476712328767121</v>
      </c>
      <c r="L62" s="6" t="s">
        <v>379</v>
      </c>
      <c r="M62" s="6">
        <v>1</v>
      </c>
    </row>
    <row r="63" spans="1:13" ht="14.5" customHeight="1">
      <c r="A63" s="28">
        <v>43927</v>
      </c>
      <c r="B63" s="27">
        <v>13</v>
      </c>
      <c r="C63" s="27" t="s">
        <v>15</v>
      </c>
      <c r="D63" s="43">
        <v>90</v>
      </c>
      <c r="E63" s="26">
        <v>3</v>
      </c>
      <c r="F63" s="6">
        <v>0</v>
      </c>
      <c r="G63" s="12">
        <v>43927</v>
      </c>
      <c r="H63" s="6">
        <v>2020</v>
      </c>
      <c r="I63" s="7">
        <v>58.112328767123287</v>
      </c>
      <c r="J63" s="7">
        <f t="shared" si="0"/>
        <v>57.112328767123287</v>
      </c>
      <c r="K63" s="7">
        <v>57.112328767123287</v>
      </c>
      <c r="L63" s="6" t="s">
        <v>379</v>
      </c>
      <c r="M63" s="6">
        <v>1</v>
      </c>
    </row>
    <row r="64" spans="1:13" ht="14.5" customHeight="1">
      <c r="A64" s="28">
        <v>44078</v>
      </c>
      <c r="B64" s="27">
        <v>13</v>
      </c>
      <c r="C64" s="27" t="s">
        <v>15</v>
      </c>
      <c r="D64" s="43">
        <v>90</v>
      </c>
      <c r="E64" s="26">
        <v>3</v>
      </c>
      <c r="F64" s="6">
        <v>0</v>
      </c>
      <c r="G64" s="12">
        <v>44078</v>
      </c>
      <c r="H64" s="6">
        <v>2020</v>
      </c>
      <c r="I64" s="7">
        <v>45.627397260273973</v>
      </c>
      <c r="J64" s="7">
        <f t="shared" si="0"/>
        <v>44.627397260273973</v>
      </c>
      <c r="K64" s="7">
        <v>44.627397260273973</v>
      </c>
      <c r="L64" s="6" t="s">
        <v>379</v>
      </c>
      <c r="M64" s="6">
        <v>2</v>
      </c>
    </row>
    <row r="65" spans="1:13" ht="14.5" customHeight="1">
      <c r="A65" s="28">
        <v>44167</v>
      </c>
      <c r="B65" s="27">
        <v>13</v>
      </c>
      <c r="C65" s="27" t="s">
        <v>15</v>
      </c>
      <c r="D65" s="43">
        <v>90</v>
      </c>
      <c r="E65" s="26">
        <v>3</v>
      </c>
      <c r="F65" s="6">
        <v>0</v>
      </c>
      <c r="G65" s="12">
        <v>44167</v>
      </c>
      <c r="H65" s="6">
        <v>2020</v>
      </c>
      <c r="I65" s="7">
        <v>53.128767123287673</v>
      </c>
      <c r="J65" s="7">
        <f t="shared" si="0"/>
        <v>52.128767123287673</v>
      </c>
      <c r="K65" s="7">
        <v>52.128767123287673</v>
      </c>
      <c r="L65" s="6" t="s">
        <v>379</v>
      </c>
      <c r="M65" s="6">
        <v>1</v>
      </c>
    </row>
    <row r="66" spans="1:13" ht="14.5" customHeight="1">
      <c r="A66" s="100" t="s">
        <v>386</v>
      </c>
      <c r="B66" s="27">
        <v>13</v>
      </c>
      <c r="C66" s="27" t="s">
        <v>295</v>
      </c>
      <c r="D66" s="43">
        <v>11</v>
      </c>
      <c r="E66" s="26">
        <v>3</v>
      </c>
      <c r="F66" s="6">
        <v>0</v>
      </c>
      <c r="G66" s="12" t="s">
        <v>386</v>
      </c>
      <c r="H66" s="6">
        <v>2019</v>
      </c>
      <c r="I66" s="7">
        <v>51.490410958904107</v>
      </c>
      <c r="J66" s="7">
        <f t="shared" si="0"/>
        <v>49.490410958904107</v>
      </c>
      <c r="K66" s="7">
        <v>49.490410958904107</v>
      </c>
      <c r="L66" s="6" t="s">
        <v>379</v>
      </c>
      <c r="M66" s="6">
        <v>1</v>
      </c>
    </row>
    <row r="67" spans="1:13" ht="14.5" customHeight="1">
      <c r="A67" s="100" t="s">
        <v>384</v>
      </c>
      <c r="B67" s="27">
        <v>13</v>
      </c>
      <c r="C67" s="27" t="s">
        <v>15</v>
      </c>
      <c r="D67" s="43">
        <v>90</v>
      </c>
      <c r="E67" s="26">
        <v>3</v>
      </c>
      <c r="F67" s="6">
        <v>0</v>
      </c>
      <c r="G67" s="12" t="s">
        <v>384</v>
      </c>
      <c r="H67" s="6">
        <v>2019</v>
      </c>
      <c r="I67" s="7">
        <v>49.252054794520546</v>
      </c>
      <c r="J67" s="7">
        <f t="shared" ref="J67:J130" si="1">IF(H67&gt;=2020,SUM(I67,-1),SUM(I67,-2))</f>
        <v>47.252054794520546</v>
      </c>
      <c r="K67" s="7">
        <v>47.252054794520546</v>
      </c>
      <c r="L67" s="6" t="s">
        <v>379</v>
      </c>
      <c r="M67" s="6">
        <v>2</v>
      </c>
    </row>
    <row r="68" spans="1:13" ht="14.5" customHeight="1">
      <c r="A68" s="28">
        <v>44137</v>
      </c>
      <c r="B68" s="27">
        <v>14</v>
      </c>
      <c r="C68" s="27" t="s">
        <v>15</v>
      </c>
      <c r="D68" s="43">
        <v>90</v>
      </c>
      <c r="E68" s="26">
        <v>1</v>
      </c>
      <c r="F68" s="6">
        <v>0</v>
      </c>
      <c r="G68" s="12">
        <v>44137</v>
      </c>
      <c r="H68" s="6">
        <v>2020</v>
      </c>
      <c r="I68" s="7">
        <v>58.369863013698627</v>
      </c>
      <c r="J68" s="7">
        <f t="shared" si="1"/>
        <v>57.369863013698627</v>
      </c>
      <c r="K68" s="7">
        <v>57.369863013698627</v>
      </c>
      <c r="L68" s="6" t="s">
        <v>379</v>
      </c>
      <c r="M68" s="6">
        <v>1</v>
      </c>
    </row>
    <row r="69" spans="1:13" ht="14.5" customHeight="1">
      <c r="A69" s="28">
        <v>43953</v>
      </c>
      <c r="B69" s="27">
        <v>19</v>
      </c>
      <c r="C69" s="27" t="s">
        <v>15</v>
      </c>
      <c r="D69" s="43">
        <v>90</v>
      </c>
      <c r="E69" s="26">
        <v>2</v>
      </c>
      <c r="F69" s="6">
        <v>0</v>
      </c>
      <c r="G69" s="12">
        <v>43953</v>
      </c>
      <c r="H69" s="6">
        <v>2020</v>
      </c>
      <c r="I69" s="7">
        <v>43.61643835616438</v>
      </c>
      <c r="J69" s="7">
        <f t="shared" si="1"/>
        <v>42.61643835616438</v>
      </c>
      <c r="K69" s="7">
        <v>42.61643835616438</v>
      </c>
      <c r="L69" s="6" t="s">
        <v>379</v>
      </c>
      <c r="M69" s="6">
        <v>1</v>
      </c>
    </row>
    <row r="70" spans="1:13" ht="14.5" customHeight="1">
      <c r="A70" s="100" t="s">
        <v>395</v>
      </c>
      <c r="B70" s="27">
        <v>19</v>
      </c>
      <c r="C70" s="27" t="s">
        <v>15</v>
      </c>
      <c r="D70" s="43">
        <v>90</v>
      </c>
      <c r="E70" s="26">
        <v>2</v>
      </c>
      <c r="F70" s="6">
        <v>0</v>
      </c>
      <c r="G70" s="12" t="s">
        <v>395</v>
      </c>
      <c r="H70" s="6">
        <v>2020</v>
      </c>
      <c r="I70" s="7">
        <v>61.208219178082189</v>
      </c>
      <c r="J70" s="7">
        <f t="shared" si="1"/>
        <v>60.208219178082189</v>
      </c>
      <c r="K70" s="7">
        <v>60.208219178082189</v>
      </c>
      <c r="L70" s="6" t="s">
        <v>379</v>
      </c>
      <c r="M70" s="6">
        <v>1</v>
      </c>
    </row>
    <row r="71" spans="1:13" ht="14.5" customHeight="1">
      <c r="A71" s="28">
        <v>43811</v>
      </c>
      <c r="B71" s="27">
        <v>19</v>
      </c>
      <c r="C71" s="27" t="s">
        <v>15</v>
      </c>
      <c r="D71" s="43">
        <v>90</v>
      </c>
      <c r="E71" s="26">
        <v>0</v>
      </c>
      <c r="F71" s="6">
        <v>0</v>
      </c>
      <c r="G71" s="12">
        <v>43811</v>
      </c>
      <c r="H71" s="6">
        <v>2019</v>
      </c>
      <c r="I71" s="7">
        <v>51.18904109589041</v>
      </c>
      <c r="J71" s="7">
        <f t="shared" si="1"/>
        <v>49.18904109589041</v>
      </c>
      <c r="K71" s="7">
        <v>49.18904109589041</v>
      </c>
      <c r="L71" s="6" t="s">
        <v>379</v>
      </c>
      <c r="M71" s="6">
        <v>1</v>
      </c>
    </row>
    <row r="72" spans="1:13" s="102" customFormat="1" ht="14.5" customHeight="1">
      <c r="A72" s="28">
        <f>DATE(2020,1,14)</f>
        <v>43844</v>
      </c>
      <c r="B72" s="27">
        <v>19</v>
      </c>
      <c r="C72" s="27" t="s">
        <v>37</v>
      </c>
      <c r="D72" s="43">
        <v>30</v>
      </c>
      <c r="E72" s="26">
        <v>0</v>
      </c>
      <c r="F72" s="6">
        <v>0</v>
      </c>
      <c r="G72" s="12">
        <v>43844</v>
      </c>
      <c r="H72" s="6">
        <v>2020</v>
      </c>
      <c r="I72" s="7">
        <v>26.378082191780823</v>
      </c>
      <c r="J72" s="7">
        <f t="shared" si="1"/>
        <v>25.378082191780823</v>
      </c>
      <c r="K72" s="7">
        <v>25.378082191780823</v>
      </c>
      <c r="L72" s="102" t="s">
        <v>379</v>
      </c>
      <c r="M72" s="102">
        <v>2</v>
      </c>
    </row>
    <row r="73" spans="1:13" ht="14.5" customHeight="1">
      <c r="A73" s="100" t="s">
        <v>386</v>
      </c>
      <c r="B73" s="27">
        <v>19</v>
      </c>
      <c r="C73" s="27" t="s">
        <v>15</v>
      </c>
      <c r="D73" s="43">
        <v>90</v>
      </c>
      <c r="E73" s="26">
        <v>3</v>
      </c>
      <c r="F73" s="6">
        <v>0</v>
      </c>
      <c r="G73" s="12" t="s">
        <v>386</v>
      </c>
      <c r="H73" s="6">
        <v>2019</v>
      </c>
      <c r="I73" s="7">
        <v>45.219178082191782</v>
      </c>
      <c r="J73" s="7">
        <f t="shared" si="1"/>
        <v>43.219178082191782</v>
      </c>
      <c r="K73" s="7">
        <v>43.219178082191782</v>
      </c>
      <c r="L73" s="6" t="s">
        <v>379</v>
      </c>
      <c r="M73" s="6">
        <v>1</v>
      </c>
    </row>
    <row r="74" spans="1:13" ht="14.5" customHeight="1">
      <c r="A74" s="28">
        <v>43924</v>
      </c>
      <c r="B74" s="27">
        <v>19</v>
      </c>
      <c r="C74" s="27" t="s">
        <v>15</v>
      </c>
      <c r="D74" s="43">
        <v>90</v>
      </c>
      <c r="E74" s="26">
        <v>2</v>
      </c>
      <c r="F74" s="6">
        <v>0</v>
      </c>
      <c r="G74" s="12">
        <v>43924</v>
      </c>
      <c r="H74" s="6">
        <v>2020</v>
      </c>
      <c r="I74" s="7">
        <v>49.915068493150685</v>
      </c>
      <c r="J74" s="7">
        <f t="shared" si="1"/>
        <v>48.915068493150685</v>
      </c>
      <c r="K74" s="7">
        <v>48.915068493150685</v>
      </c>
      <c r="L74" s="6" t="s">
        <v>379</v>
      </c>
      <c r="M74" s="6">
        <v>2</v>
      </c>
    </row>
    <row r="75" spans="1:13" ht="14.5" customHeight="1">
      <c r="A75" s="28">
        <v>43893</v>
      </c>
      <c r="B75" s="27">
        <v>19</v>
      </c>
      <c r="C75" s="27" t="s">
        <v>23</v>
      </c>
      <c r="D75" s="43">
        <v>60</v>
      </c>
      <c r="E75" s="26">
        <v>4</v>
      </c>
      <c r="F75" s="6">
        <v>0</v>
      </c>
      <c r="G75" s="12">
        <v>43893</v>
      </c>
      <c r="H75" s="6">
        <v>2020</v>
      </c>
      <c r="I75" s="7">
        <v>62.736986301369861</v>
      </c>
      <c r="J75" s="7">
        <f t="shared" si="1"/>
        <v>61.736986301369861</v>
      </c>
      <c r="K75" s="7">
        <v>61.736986301369861</v>
      </c>
      <c r="L75" s="6" t="s">
        <v>379</v>
      </c>
      <c r="M75" s="6">
        <v>1</v>
      </c>
    </row>
    <row r="76" spans="1:13" ht="14.5" customHeight="1">
      <c r="A76" s="28">
        <v>43687</v>
      </c>
      <c r="B76" s="27">
        <v>19</v>
      </c>
      <c r="C76" s="27" t="s">
        <v>15</v>
      </c>
      <c r="D76" s="43">
        <v>90</v>
      </c>
      <c r="E76" s="26">
        <v>4</v>
      </c>
      <c r="F76" s="6">
        <v>0</v>
      </c>
      <c r="G76" s="12">
        <v>43687</v>
      </c>
      <c r="H76" s="6">
        <v>2019</v>
      </c>
      <c r="I76" s="7">
        <v>62.912328767123284</v>
      </c>
      <c r="J76" s="7">
        <f t="shared" si="1"/>
        <v>60.912328767123284</v>
      </c>
      <c r="K76" s="7">
        <v>60.912328767123284</v>
      </c>
      <c r="L76" s="6" t="s">
        <v>379</v>
      </c>
      <c r="M76" s="6">
        <v>1</v>
      </c>
    </row>
    <row r="77" spans="1:13" ht="14.5" customHeight="1">
      <c r="A77" s="100" t="s">
        <v>396</v>
      </c>
      <c r="B77" s="27">
        <v>19</v>
      </c>
      <c r="C77" s="27" t="s">
        <v>15</v>
      </c>
      <c r="D77" s="43">
        <v>90</v>
      </c>
      <c r="E77" s="26">
        <v>2</v>
      </c>
      <c r="F77" s="6">
        <v>0</v>
      </c>
      <c r="G77" s="12" t="s">
        <v>396</v>
      </c>
      <c r="H77" s="6">
        <v>2019</v>
      </c>
      <c r="I77" s="7">
        <v>51.920547945205477</v>
      </c>
      <c r="J77" s="7">
        <f t="shared" si="1"/>
        <v>49.920547945205477</v>
      </c>
      <c r="K77" s="7">
        <v>49.920547945205477</v>
      </c>
      <c r="L77" s="6" t="s">
        <v>379</v>
      </c>
      <c r="M77" s="6">
        <v>1</v>
      </c>
    </row>
    <row r="78" spans="1:13" ht="14.5" customHeight="1">
      <c r="A78" s="100" t="s">
        <v>397</v>
      </c>
      <c r="B78" s="27">
        <v>19</v>
      </c>
      <c r="C78" s="27" t="s">
        <v>15</v>
      </c>
      <c r="D78" s="43">
        <v>90</v>
      </c>
      <c r="E78" s="26">
        <v>0</v>
      </c>
      <c r="F78" s="6">
        <v>0</v>
      </c>
      <c r="G78" s="12" t="s">
        <v>397</v>
      </c>
      <c r="H78" s="6">
        <v>2019</v>
      </c>
      <c r="I78" s="7">
        <v>61.139726027397259</v>
      </c>
      <c r="J78" s="7">
        <f t="shared" si="1"/>
        <v>59.139726027397259</v>
      </c>
      <c r="K78" s="7">
        <v>59.139726027397259</v>
      </c>
      <c r="L78" s="6" t="s">
        <v>379</v>
      </c>
      <c r="M78" s="6">
        <v>1</v>
      </c>
    </row>
    <row r="79" spans="1:13" ht="14.5" customHeight="1">
      <c r="A79" s="28">
        <v>43536</v>
      </c>
      <c r="B79" s="27">
        <v>19</v>
      </c>
      <c r="C79" s="27" t="s">
        <v>37</v>
      </c>
      <c r="D79" s="43">
        <v>30</v>
      </c>
      <c r="E79" s="26">
        <v>0</v>
      </c>
      <c r="F79" s="6">
        <v>0</v>
      </c>
      <c r="G79" s="12">
        <v>43536</v>
      </c>
      <c r="H79" s="6">
        <v>2019</v>
      </c>
      <c r="I79" s="7">
        <v>53.265753424657532</v>
      </c>
      <c r="J79" s="7">
        <f t="shared" si="1"/>
        <v>51.265753424657532</v>
      </c>
      <c r="K79" s="7">
        <v>51.265753424657532</v>
      </c>
      <c r="L79" s="6" t="s">
        <v>379</v>
      </c>
      <c r="M79" s="6">
        <v>1</v>
      </c>
    </row>
    <row r="80" spans="1:13" ht="14.5" customHeight="1">
      <c r="A80" s="100" t="s">
        <v>398</v>
      </c>
      <c r="B80" s="27">
        <v>19</v>
      </c>
      <c r="C80" s="27" t="s">
        <v>37</v>
      </c>
      <c r="D80" s="43">
        <v>30</v>
      </c>
      <c r="E80" s="26">
        <v>0</v>
      </c>
      <c r="F80" s="6">
        <v>0</v>
      </c>
      <c r="G80" s="12" t="s">
        <v>398</v>
      </c>
      <c r="H80" s="6">
        <v>2020</v>
      </c>
      <c r="I80" s="7">
        <v>53.265753424657532</v>
      </c>
      <c r="J80" s="7">
        <f t="shared" si="1"/>
        <v>52.265753424657532</v>
      </c>
      <c r="K80" s="7">
        <v>52.265753424657532</v>
      </c>
      <c r="L80" s="6" t="s">
        <v>379</v>
      </c>
      <c r="M80" s="6">
        <v>1</v>
      </c>
    </row>
    <row r="81" spans="1:13" ht="14.5" customHeight="1">
      <c r="A81" s="100" t="s">
        <v>399</v>
      </c>
      <c r="B81" s="27">
        <v>19</v>
      </c>
      <c r="C81" s="27" t="s">
        <v>37</v>
      </c>
      <c r="D81" s="43">
        <v>30</v>
      </c>
      <c r="E81" s="26">
        <v>0</v>
      </c>
      <c r="F81" s="6">
        <v>0</v>
      </c>
      <c r="G81" s="12" t="s">
        <v>399</v>
      </c>
      <c r="H81" s="6">
        <v>2020</v>
      </c>
      <c r="I81" s="7">
        <v>53.265753424657532</v>
      </c>
      <c r="J81" s="7">
        <f t="shared" si="1"/>
        <v>52.265753424657532</v>
      </c>
      <c r="K81" s="7">
        <v>52.265753424657532</v>
      </c>
      <c r="L81" s="6" t="s">
        <v>379</v>
      </c>
      <c r="M81" s="6">
        <v>1</v>
      </c>
    </row>
    <row r="82" spans="1:13" ht="14.5" customHeight="1">
      <c r="A82" s="28">
        <v>44047</v>
      </c>
      <c r="B82" s="27">
        <v>19</v>
      </c>
      <c r="C82" s="27" t="s">
        <v>15</v>
      </c>
      <c r="D82" s="43">
        <v>90</v>
      </c>
      <c r="E82" s="26">
        <v>0</v>
      </c>
      <c r="F82" s="6">
        <v>0</v>
      </c>
      <c r="G82" s="12">
        <v>44047</v>
      </c>
      <c r="H82" s="6">
        <v>2020</v>
      </c>
      <c r="I82" s="7">
        <v>22.197260273972603</v>
      </c>
      <c r="J82" s="7">
        <f t="shared" si="1"/>
        <v>21.197260273972603</v>
      </c>
      <c r="K82" s="7">
        <v>21.197260273972603</v>
      </c>
      <c r="L82" s="6" t="s">
        <v>379</v>
      </c>
      <c r="M82" s="6">
        <v>1</v>
      </c>
    </row>
    <row r="83" spans="1:13" ht="14.5" customHeight="1">
      <c r="A83" s="100" t="s">
        <v>400</v>
      </c>
      <c r="B83" s="27">
        <v>19</v>
      </c>
      <c r="C83" s="27" t="s">
        <v>15</v>
      </c>
      <c r="D83" s="43">
        <v>90</v>
      </c>
      <c r="E83" s="26">
        <v>0</v>
      </c>
      <c r="F83" s="6">
        <v>0</v>
      </c>
      <c r="G83" s="12" t="s">
        <v>400</v>
      </c>
      <c r="H83" s="6">
        <v>2020</v>
      </c>
      <c r="I83" s="7">
        <v>33.473972602739728</v>
      </c>
      <c r="J83" s="7">
        <f t="shared" si="1"/>
        <v>32.473972602739728</v>
      </c>
      <c r="K83" s="7">
        <v>32.473972602739728</v>
      </c>
      <c r="L83" s="6" t="s">
        <v>379</v>
      </c>
      <c r="M83" s="6">
        <v>2</v>
      </c>
    </row>
    <row r="84" spans="1:13" ht="14.5" customHeight="1">
      <c r="A84" s="100" t="s">
        <v>386</v>
      </c>
      <c r="B84" s="27">
        <v>19</v>
      </c>
      <c r="C84" s="27" t="s">
        <v>15</v>
      </c>
      <c r="D84" s="43">
        <v>90</v>
      </c>
      <c r="E84" s="26">
        <v>0</v>
      </c>
      <c r="F84" s="6">
        <v>0</v>
      </c>
      <c r="G84" s="12" t="s">
        <v>386</v>
      </c>
      <c r="H84" s="6">
        <v>2019</v>
      </c>
      <c r="I84" s="7">
        <v>25.956164383561642</v>
      </c>
      <c r="J84" s="7">
        <f t="shared" si="1"/>
        <v>23.956164383561642</v>
      </c>
      <c r="K84" s="7">
        <v>23.956164383561642</v>
      </c>
      <c r="L84" s="6" t="s">
        <v>379</v>
      </c>
      <c r="M84" s="6">
        <v>1</v>
      </c>
    </row>
    <row r="85" spans="1:13" ht="14.5" customHeight="1">
      <c r="A85" s="100" t="s">
        <v>399</v>
      </c>
      <c r="B85" s="27">
        <v>19</v>
      </c>
      <c r="C85" s="27" t="s">
        <v>15</v>
      </c>
      <c r="D85" s="43">
        <v>90</v>
      </c>
      <c r="E85" s="26">
        <v>0</v>
      </c>
      <c r="F85" s="6">
        <v>0</v>
      </c>
      <c r="G85" s="12" t="s">
        <v>399</v>
      </c>
      <c r="H85" s="6">
        <v>2020</v>
      </c>
      <c r="I85" s="7">
        <v>54.490410958904107</v>
      </c>
      <c r="J85" s="7">
        <f t="shared" si="1"/>
        <v>53.490410958904107</v>
      </c>
      <c r="K85" s="7">
        <v>53.490410958904107</v>
      </c>
      <c r="L85" s="6" t="s">
        <v>379</v>
      </c>
      <c r="M85" s="6">
        <v>2</v>
      </c>
    </row>
    <row r="86" spans="1:13" ht="14.5" customHeight="1">
      <c r="A86" s="28">
        <v>44047</v>
      </c>
      <c r="B86" s="27">
        <v>19</v>
      </c>
      <c r="C86" s="27" t="s">
        <v>15</v>
      </c>
      <c r="D86" s="43">
        <v>90</v>
      </c>
      <c r="E86" s="26">
        <v>2</v>
      </c>
      <c r="F86" s="6">
        <v>0</v>
      </c>
      <c r="G86" s="12">
        <v>44047</v>
      </c>
      <c r="H86" s="6">
        <v>2020</v>
      </c>
      <c r="I86" s="7">
        <v>25.956164383561642</v>
      </c>
      <c r="J86" s="7">
        <f t="shared" si="1"/>
        <v>24.956164383561642</v>
      </c>
      <c r="K86" s="7">
        <v>24.956164383561642</v>
      </c>
      <c r="L86" s="6" t="s">
        <v>379</v>
      </c>
      <c r="M86" s="6">
        <v>1</v>
      </c>
    </row>
    <row r="87" spans="1:13" ht="14.5" customHeight="1">
      <c r="A87" s="28">
        <v>43596</v>
      </c>
      <c r="B87" s="27">
        <v>19</v>
      </c>
      <c r="C87" s="27" t="s">
        <v>177</v>
      </c>
      <c r="D87" s="43">
        <v>60</v>
      </c>
      <c r="E87" s="26">
        <v>4</v>
      </c>
      <c r="F87" s="6">
        <v>0</v>
      </c>
      <c r="G87" s="12">
        <v>43596</v>
      </c>
      <c r="H87" s="6">
        <v>2019</v>
      </c>
      <c r="I87" s="7">
        <v>64.301369863013704</v>
      </c>
      <c r="J87" s="7">
        <f t="shared" si="1"/>
        <v>62.301369863013704</v>
      </c>
      <c r="K87" s="7">
        <v>62.301369863013704</v>
      </c>
      <c r="L87" s="6" t="s">
        <v>379</v>
      </c>
      <c r="M87" s="6">
        <v>2</v>
      </c>
    </row>
    <row r="88" spans="1:13" ht="14.5" customHeight="1">
      <c r="A88" s="28">
        <v>43687</v>
      </c>
      <c r="B88" s="27">
        <v>19</v>
      </c>
      <c r="C88" s="27" t="s">
        <v>15</v>
      </c>
      <c r="D88" s="43">
        <v>90</v>
      </c>
      <c r="E88" s="26">
        <v>0</v>
      </c>
      <c r="F88" s="6">
        <v>0</v>
      </c>
      <c r="G88" s="12">
        <v>43687</v>
      </c>
      <c r="H88" s="6">
        <v>2019</v>
      </c>
      <c r="I88" s="7">
        <v>52.715068493150682</v>
      </c>
      <c r="J88" s="7">
        <f t="shared" si="1"/>
        <v>50.715068493150682</v>
      </c>
      <c r="K88" s="7">
        <v>50.715068493150682</v>
      </c>
      <c r="L88" s="6" t="s">
        <v>379</v>
      </c>
      <c r="M88" s="6">
        <v>2</v>
      </c>
    </row>
    <row r="89" spans="1:13" ht="14.5" customHeight="1">
      <c r="A89" s="28">
        <v>43687</v>
      </c>
      <c r="B89" s="27">
        <v>19</v>
      </c>
      <c r="C89" s="27" t="s">
        <v>37</v>
      </c>
      <c r="D89" s="43">
        <v>30</v>
      </c>
      <c r="E89" s="26">
        <v>0</v>
      </c>
      <c r="F89" s="6">
        <v>0</v>
      </c>
      <c r="G89" s="12">
        <v>43687</v>
      </c>
      <c r="H89" s="6">
        <v>2019</v>
      </c>
      <c r="I89" s="7">
        <v>43.290410958904111</v>
      </c>
      <c r="J89" s="7">
        <f t="shared" si="1"/>
        <v>41.290410958904111</v>
      </c>
      <c r="K89" s="7">
        <v>41.290410958904111</v>
      </c>
      <c r="L89" s="6" t="s">
        <v>379</v>
      </c>
      <c r="M89" s="6">
        <v>2</v>
      </c>
    </row>
    <row r="90" spans="1:13" ht="14.5" customHeight="1">
      <c r="A90" s="28">
        <v>43893</v>
      </c>
      <c r="B90" s="27">
        <v>19</v>
      </c>
      <c r="C90" s="27" t="s">
        <v>15</v>
      </c>
      <c r="D90" s="43">
        <v>90</v>
      </c>
      <c r="E90" s="26">
        <v>0</v>
      </c>
      <c r="F90" s="6">
        <v>0</v>
      </c>
      <c r="G90" s="12">
        <v>43893</v>
      </c>
      <c r="H90" s="6">
        <v>2020</v>
      </c>
      <c r="I90" s="7">
        <v>50.008219178082193</v>
      </c>
      <c r="J90" s="7">
        <f t="shared" si="1"/>
        <v>49.008219178082193</v>
      </c>
      <c r="K90" s="7">
        <v>49.008219178082193</v>
      </c>
      <c r="L90" s="6" t="s">
        <v>379</v>
      </c>
      <c r="M90" s="6">
        <v>1</v>
      </c>
    </row>
    <row r="91" spans="1:13" s="102" customFormat="1" ht="14.5" customHeight="1">
      <c r="A91" s="28">
        <v>43923</v>
      </c>
      <c r="B91" s="27">
        <v>19</v>
      </c>
      <c r="C91" s="27" t="s">
        <v>23</v>
      </c>
      <c r="D91" s="43">
        <v>60</v>
      </c>
      <c r="E91" s="26">
        <v>0</v>
      </c>
      <c r="F91" s="6">
        <v>0</v>
      </c>
      <c r="G91" s="12">
        <v>43923</v>
      </c>
      <c r="H91" s="6">
        <v>2020</v>
      </c>
      <c r="I91" s="7">
        <v>58.202739726027396</v>
      </c>
      <c r="J91" s="7">
        <f t="shared" si="1"/>
        <v>57.202739726027396</v>
      </c>
      <c r="K91" s="7">
        <v>57.202739726027396</v>
      </c>
      <c r="L91" s="102" t="s">
        <v>379</v>
      </c>
      <c r="M91" s="102">
        <v>2</v>
      </c>
    </row>
    <row r="92" spans="1:13" ht="14.5" customHeight="1">
      <c r="A92" s="28">
        <v>43923</v>
      </c>
      <c r="B92" s="27">
        <v>19</v>
      </c>
      <c r="C92" s="27" t="s">
        <v>23</v>
      </c>
      <c r="D92" s="43">
        <v>60</v>
      </c>
      <c r="E92" s="26">
        <v>0</v>
      </c>
      <c r="F92" s="6">
        <v>0</v>
      </c>
      <c r="G92" s="12">
        <v>43923</v>
      </c>
      <c r="H92" s="6">
        <v>2020</v>
      </c>
      <c r="I92" s="7">
        <v>34.032876712328765</v>
      </c>
      <c r="J92" s="7">
        <f t="shared" si="1"/>
        <v>33.032876712328765</v>
      </c>
      <c r="K92" s="7">
        <v>33.032876712328765</v>
      </c>
      <c r="L92" s="6" t="s">
        <v>379</v>
      </c>
      <c r="M92" s="6">
        <v>2</v>
      </c>
    </row>
    <row r="93" spans="1:13" ht="14.5" customHeight="1">
      <c r="A93" s="28">
        <v>44107</v>
      </c>
      <c r="B93" s="27">
        <v>19</v>
      </c>
      <c r="C93" s="27" t="s">
        <v>15</v>
      </c>
      <c r="D93" s="43">
        <v>90</v>
      </c>
      <c r="E93" s="26">
        <v>0</v>
      </c>
      <c r="F93" s="6">
        <v>0</v>
      </c>
      <c r="G93" s="12">
        <v>44107</v>
      </c>
      <c r="H93" s="6">
        <v>2020</v>
      </c>
      <c r="I93" s="7">
        <v>52.315068493150683</v>
      </c>
      <c r="J93" s="7">
        <f t="shared" si="1"/>
        <v>51.315068493150683</v>
      </c>
      <c r="K93" s="7">
        <v>51.315068493150683</v>
      </c>
      <c r="L93" s="6" t="s">
        <v>379</v>
      </c>
      <c r="M93" s="6">
        <v>2</v>
      </c>
    </row>
    <row r="94" spans="1:13" ht="14.5" customHeight="1">
      <c r="A94" s="100" t="s">
        <v>385</v>
      </c>
      <c r="B94" s="27">
        <v>19</v>
      </c>
      <c r="C94" s="27" t="s">
        <v>300</v>
      </c>
      <c r="D94" s="43">
        <v>42</v>
      </c>
      <c r="E94" s="26">
        <v>0</v>
      </c>
      <c r="F94" s="6">
        <v>0</v>
      </c>
      <c r="G94" s="12" t="s">
        <v>385</v>
      </c>
      <c r="H94" s="6">
        <v>2019</v>
      </c>
      <c r="I94" s="7">
        <v>40.273972602739725</v>
      </c>
      <c r="J94" s="7">
        <f t="shared" si="1"/>
        <v>38.273972602739725</v>
      </c>
      <c r="K94" s="7">
        <v>38.273972602739725</v>
      </c>
      <c r="L94" s="6" t="s">
        <v>379</v>
      </c>
      <c r="M94" s="6">
        <v>1</v>
      </c>
    </row>
    <row r="95" spans="1:13" ht="14.5" customHeight="1">
      <c r="A95" s="100" t="s">
        <v>401</v>
      </c>
      <c r="B95" s="27">
        <v>19</v>
      </c>
      <c r="C95" s="27" t="s">
        <v>15</v>
      </c>
      <c r="D95" s="43">
        <v>90</v>
      </c>
      <c r="E95" s="26">
        <v>0</v>
      </c>
      <c r="F95" s="6">
        <v>0</v>
      </c>
      <c r="G95" s="12" t="s">
        <v>401</v>
      </c>
      <c r="H95" s="6">
        <v>2019</v>
      </c>
      <c r="I95" s="7">
        <v>59.032876712328765</v>
      </c>
      <c r="J95" s="7">
        <f t="shared" si="1"/>
        <v>57.032876712328765</v>
      </c>
      <c r="K95" s="7">
        <v>57.032876712328765</v>
      </c>
      <c r="L95" s="6" t="s">
        <v>379</v>
      </c>
      <c r="M95" s="6">
        <v>1</v>
      </c>
    </row>
    <row r="96" spans="1:13" ht="14.5" customHeight="1">
      <c r="A96" s="100" t="s">
        <v>390</v>
      </c>
      <c r="B96" s="27">
        <v>19</v>
      </c>
      <c r="C96" s="27" t="s">
        <v>23</v>
      </c>
      <c r="D96" s="43">
        <v>60</v>
      </c>
      <c r="E96" s="26">
        <v>0</v>
      </c>
      <c r="F96" s="6">
        <v>0</v>
      </c>
      <c r="G96" s="12" t="s">
        <v>390</v>
      </c>
      <c r="H96" s="6">
        <v>2020</v>
      </c>
      <c r="I96" s="7">
        <v>36.30958904109589</v>
      </c>
      <c r="J96" s="7">
        <f t="shared" si="1"/>
        <v>35.30958904109589</v>
      </c>
      <c r="K96" s="7">
        <v>35.30958904109589</v>
      </c>
      <c r="L96" s="6" t="s">
        <v>379</v>
      </c>
      <c r="M96" s="6">
        <v>1</v>
      </c>
    </row>
    <row r="97" spans="1:13" ht="14.5" customHeight="1">
      <c r="A97" s="100" t="s">
        <v>394</v>
      </c>
      <c r="B97" s="27">
        <v>19</v>
      </c>
      <c r="C97" s="27" t="s">
        <v>23</v>
      </c>
      <c r="D97" s="43">
        <v>60</v>
      </c>
      <c r="E97" s="26">
        <v>0</v>
      </c>
      <c r="F97" s="6">
        <v>0</v>
      </c>
      <c r="G97" s="12" t="s">
        <v>394</v>
      </c>
      <c r="H97" s="6">
        <v>2020</v>
      </c>
      <c r="I97" s="7">
        <v>49.268493150684932</v>
      </c>
      <c r="J97" s="7">
        <f t="shared" si="1"/>
        <v>48.268493150684932</v>
      </c>
      <c r="K97" s="7">
        <v>48.268493150684932</v>
      </c>
      <c r="L97" s="6" t="s">
        <v>379</v>
      </c>
      <c r="M97" s="6">
        <v>1</v>
      </c>
    </row>
    <row r="98" spans="1:13" ht="14.5" customHeight="1">
      <c r="A98" s="100" t="s">
        <v>402</v>
      </c>
      <c r="B98" s="27">
        <v>19</v>
      </c>
      <c r="C98" s="27" t="s">
        <v>15</v>
      </c>
      <c r="D98" s="43">
        <v>90</v>
      </c>
      <c r="E98" s="26">
        <v>0</v>
      </c>
      <c r="F98" s="6">
        <v>0</v>
      </c>
      <c r="G98" s="12" t="s">
        <v>402</v>
      </c>
      <c r="H98" s="6">
        <v>2019</v>
      </c>
      <c r="I98" s="7">
        <v>42.56712328767123</v>
      </c>
      <c r="J98" s="7">
        <f t="shared" si="1"/>
        <v>40.56712328767123</v>
      </c>
      <c r="K98" s="7">
        <v>40.56712328767123</v>
      </c>
      <c r="L98" s="6" t="s">
        <v>379</v>
      </c>
      <c r="M98" s="6">
        <v>1</v>
      </c>
    </row>
    <row r="99" spans="1:13" ht="14.5" customHeight="1">
      <c r="A99" s="100" t="s">
        <v>383</v>
      </c>
      <c r="B99" s="27">
        <v>19</v>
      </c>
      <c r="C99" s="27" t="s">
        <v>15</v>
      </c>
      <c r="D99" s="43">
        <v>90</v>
      </c>
      <c r="E99" s="26">
        <v>0</v>
      </c>
      <c r="F99" s="6">
        <v>0</v>
      </c>
      <c r="G99" s="12" t="s">
        <v>383</v>
      </c>
      <c r="H99" s="6">
        <v>2019</v>
      </c>
      <c r="I99" s="7">
        <v>56.035616438356165</v>
      </c>
      <c r="J99" s="7">
        <f t="shared" si="1"/>
        <v>54.035616438356165</v>
      </c>
      <c r="K99" s="7">
        <v>54.035616438356165</v>
      </c>
      <c r="L99" s="6" t="s">
        <v>379</v>
      </c>
      <c r="M99" s="6">
        <v>1</v>
      </c>
    </row>
    <row r="100" spans="1:13" ht="14.5" customHeight="1">
      <c r="A100" s="100" t="s">
        <v>403</v>
      </c>
      <c r="B100" s="27">
        <v>19</v>
      </c>
      <c r="C100" s="27" t="s">
        <v>15</v>
      </c>
      <c r="D100" s="43">
        <v>90</v>
      </c>
      <c r="E100" s="26">
        <v>0</v>
      </c>
      <c r="F100" s="6">
        <v>0</v>
      </c>
      <c r="G100" s="12" t="s">
        <v>403</v>
      </c>
      <c r="H100" s="6">
        <v>2019</v>
      </c>
      <c r="I100" s="7">
        <v>56.367123287671234</v>
      </c>
      <c r="J100" s="7">
        <f t="shared" si="1"/>
        <v>54.367123287671234</v>
      </c>
      <c r="K100" s="7">
        <v>54.367123287671234</v>
      </c>
      <c r="L100" s="6" t="s">
        <v>379</v>
      </c>
      <c r="M100" s="6">
        <v>1</v>
      </c>
    </row>
    <row r="101" spans="1:13" ht="14.5" customHeight="1">
      <c r="A101" s="100" t="s">
        <v>380</v>
      </c>
      <c r="B101" s="27">
        <v>19</v>
      </c>
      <c r="C101" s="27" t="s">
        <v>23</v>
      </c>
      <c r="D101" s="43">
        <v>60</v>
      </c>
      <c r="E101" s="26">
        <v>1</v>
      </c>
      <c r="F101" s="6">
        <v>0</v>
      </c>
      <c r="G101" s="12" t="s">
        <v>380</v>
      </c>
      <c r="H101" s="6">
        <v>2020</v>
      </c>
      <c r="I101" s="7">
        <v>42.57260273972603</v>
      </c>
      <c r="J101" s="7">
        <f t="shared" si="1"/>
        <v>41.57260273972603</v>
      </c>
      <c r="K101" s="7">
        <v>41.57260273972603</v>
      </c>
      <c r="L101" s="6" t="s">
        <v>379</v>
      </c>
      <c r="M101" s="6">
        <v>1</v>
      </c>
    </row>
    <row r="102" spans="1:13" ht="14.5" customHeight="1">
      <c r="A102" s="100" t="s">
        <v>399</v>
      </c>
      <c r="B102" s="27">
        <v>19</v>
      </c>
      <c r="C102" s="27" t="s">
        <v>37</v>
      </c>
      <c r="D102" s="43">
        <v>30</v>
      </c>
      <c r="E102" s="26">
        <v>2</v>
      </c>
      <c r="F102" s="6">
        <v>0</v>
      </c>
      <c r="G102" s="12" t="s">
        <v>399</v>
      </c>
      <c r="H102" s="6">
        <v>2020</v>
      </c>
      <c r="I102" s="7">
        <v>46.69041095890411</v>
      </c>
      <c r="J102" s="7">
        <f t="shared" si="1"/>
        <v>45.69041095890411</v>
      </c>
      <c r="K102" s="7">
        <v>45.69041095890411</v>
      </c>
      <c r="L102" s="6" t="s">
        <v>379</v>
      </c>
      <c r="M102" s="6">
        <v>2</v>
      </c>
    </row>
    <row r="103" spans="1:13" ht="14.5" customHeight="1">
      <c r="A103" s="100" t="s">
        <v>382</v>
      </c>
      <c r="B103" s="27">
        <v>19</v>
      </c>
      <c r="C103" s="27" t="s">
        <v>15</v>
      </c>
      <c r="D103" s="43">
        <v>90</v>
      </c>
      <c r="E103" s="26">
        <v>3</v>
      </c>
      <c r="F103" s="6">
        <v>0</v>
      </c>
      <c r="G103" s="12" t="s">
        <v>382</v>
      </c>
      <c r="H103" s="6">
        <v>2020</v>
      </c>
      <c r="I103" s="7">
        <v>32.547945205479451</v>
      </c>
      <c r="J103" s="7">
        <f t="shared" si="1"/>
        <v>31.547945205479451</v>
      </c>
      <c r="K103" s="7">
        <v>31.547945205479451</v>
      </c>
      <c r="L103" s="6" t="s">
        <v>379</v>
      </c>
      <c r="M103" s="6">
        <v>2</v>
      </c>
    </row>
    <row r="104" spans="1:13" ht="14.5" customHeight="1">
      <c r="A104" s="100" t="s">
        <v>382</v>
      </c>
      <c r="B104" s="27">
        <v>19</v>
      </c>
      <c r="C104" s="27" t="s">
        <v>15</v>
      </c>
      <c r="D104" s="43">
        <v>90</v>
      </c>
      <c r="E104" s="26">
        <v>3</v>
      </c>
      <c r="F104" s="6">
        <v>0</v>
      </c>
      <c r="G104" s="12" t="s">
        <v>382</v>
      </c>
      <c r="H104" s="6">
        <v>2020</v>
      </c>
      <c r="I104" s="7">
        <v>48.476712328767121</v>
      </c>
      <c r="J104" s="7">
        <f t="shared" si="1"/>
        <v>47.476712328767121</v>
      </c>
      <c r="K104" s="7">
        <v>47.476712328767121</v>
      </c>
      <c r="L104" s="6" t="s">
        <v>379</v>
      </c>
      <c r="M104" s="6">
        <v>2</v>
      </c>
    </row>
    <row r="105" spans="1:13" ht="14.5" customHeight="1">
      <c r="A105" s="100" t="s">
        <v>404</v>
      </c>
      <c r="B105" s="27">
        <v>19</v>
      </c>
      <c r="C105" s="27" t="s">
        <v>23</v>
      </c>
      <c r="D105" s="43">
        <v>60</v>
      </c>
      <c r="E105" s="26">
        <v>3</v>
      </c>
      <c r="F105" s="6">
        <v>0</v>
      </c>
      <c r="G105" s="12" t="s">
        <v>404</v>
      </c>
      <c r="H105" s="6">
        <v>2020</v>
      </c>
      <c r="I105" s="7">
        <v>51.958904109589042</v>
      </c>
      <c r="J105" s="7">
        <f t="shared" si="1"/>
        <v>50.958904109589042</v>
      </c>
      <c r="K105" s="7">
        <v>50.958904109589042</v>
      </c>
      <c r="L105" s="6" t="s">
        <v>379</v>
      </c>
      <c r="M105" s="6">
        <v>1</v>
      </c>
    </row>
    <row r="106" spans="1:13" ht="14.5" customHeight="1">
      <c r="A106" s="100" t="s">
        <v>386</v>
      </c>
      <c r="B106" s="27">
        <v>19</v>
      </c>
      <c r="C106" s="27" t="s">
        <v>23</v>
      </c>
      <c r="D106" s="43">
        <v>60</v>
      </c>
      <c r="E106" s="26">
        <v>4</v>
      </c>
      <c r="F106" s="6">
        <v>0</v>
      </c>
      <c r="G106" s="12" t="s">
        <v>386</v>
      </c>
      <c r="H106" s="6">
        <v>2019</v>
      </c>
      <c r="I106" s="7">
        <v>59.054794520547944</v>
      </c>
      <c r="J106" s="7">
        <f t="shared" si="1"/>
        <v>57.054794520547944</v>
      </c>
      <c r="K106" s="7">
        <v>57.054794520547944</v>
      </c>
      <c r="L106" s="6" t="s">
        <v>379</v>
      </c>
      <c r="M106" s="6">
        <v>2</v>
      </c>
    </row>
    <row r="107" spans="1:13" ht="14.5" customHeight="1">
      <c r="A107" s="28">
        <v>44167</v>
      </c>
      <c r="B107" s="27">
        <v>19</v>
      </c>
      <c r="C107" s="27" t="s">
        <v>23</v>
      </c>
      <c r="D107" s="43">
        <v>60</v>
      </c>
      <c r="E107" s="26">
        <v>4</v>
      </c>
      <c r="F107" s="6">
        <v>0</v>
      </c>
      <c r="G107" s="12">
        <v>44167</v>
      </c>
      <c r="H107" s="6">
        <v>2020</v>
      </c>
      <c r="I107" s="7">
        <v>61.594520547945208</v>
      </c>
      <c r="J107" s="7">
        <f t="shared" si="1"/>
        <v>60.594520547945208</v>
      </c>
      <c r="K107" s="7">
        <v>60.594520547945208</v>
      </c>
      <c r="L107" s="6" t="s">
        <v>379</v>
      </c>
      <c r="M107" s="6">
        <v>1</v>
      </c>
    </row>
    <row r="108" spans="1:13" ht="14.5" customHeight="1">
      <c r="A108" s="100" t="s">
        <v>382</v>
      </c>
      <c r="B108" s="27">
        <v>19</v>
      </c>
      <c r="C108" s="27" t="s">
        <v>23</v>
      </c>
      <c r="D108" s="43">
        <v>60</v>
      </c>
      <c r="E108" s="26">
        <v>0</v>
      </c>
      <c r="F108" s="6">
        <v>0</v>
      </c>
      <c r="G108" s="12" t="s">
        <v>382</v>
      </c>
      <c r="H108" s="6">
        <v>2020</v>
      </c>
      <c r="I108" s="7">
        <v>36.19178082191781</v>
      </c>
      <c r="J108" s="7">
        <f t="shared" si="1"/>
        <v>35.19178082191781</v>
      </c>
      <c r="K108" s="7">
        <v>35.19178082191781</v>
      </c>
      <c r="L108" s="6" t="s">
        <v>379</v>
      </c>
      <c r="M108" s="6">
        <v>1</v>
      </c>
    </row>
    <row r="109" spans="1:13" ht="14.5" customHeight="1">
      <c r="A109" s="100" t="s">
        <v>382</v>
      </c>
      <c r="B109" s="27">
        <v>19</v>
      </c>
      <c r="C109" s="27" t="s">
        <v>15</v>
      </c>
      <c r="D109" s="43">
        <v>90</v>
      </c>
      <c r="E109" s="26">
        <v>4</v>
      </c>
      <c r="F109" s="6">
        <v>0</v>
      </c>
      <c r="G109" s="12" t="s">
        <v>382</v>
      </c>
      <c r="H109" s="6">
        <v>2020</v>
      </c>
      <c r="I109" s="7">
        <v>62.252054794520546</v>
      </c>
      <c r="J109" s="7">
        <f t="shared" si="1"/>
        <v>61.252054794520546</v>
      </c>
      <c r="K109" s="7">
        <v>61.252054794520546</v>
      </c>
      <c r="L109" s="6" t="s">
        <v>379</v>
      </c>
      <c r="M109" s="6">
        <v>1</v>
      </c>
    </row>
    <row r="110" spans="1:13" ht="14.5" customHeight="1">
      <c r="A110" s="28">
        <v>44107</v>
      </c>
      <c r="B110" s="27">
        <v>19</v>
      </c>
      <c r="C110" s="27" t="s">
        <v>321</v>
      </c>
      <c r="D110" s="43">
        <v>43</v>
      </c>
      <c r="E110" s="26">
        <v>3</v>
      </c>
      <c r="F110" s="6">
        <v>0</v>
      </c>
      <c r="G110" s="12">
        <v>44107</v>
      </c>
      <c r="H110" s="6">
        <v>2020</v>
      </c>
      <c r="I110" s="7">
        <v>25.912328767123288</v>
      </c>
      <c r="J110" s="7">
        <f t="shared" si="1"/>
        <v>24.912328767123288</v>
      </c>
      <c r="K110" s="7">
        <v>24.912328767123288</v>
      </c>
      <c r="L110" s="6" t="s">
        <v>379</v>
      </c>
      <c r="M110" s="6">
        <v>1</v>
      </c>
    </row>
    <row r="111" spans="1:13" ht="14.5" customHeight="1">
      <c r="A111" s="100" t="s">
        <v>384</v>
      </c>
      <c r="B111" s="27">
        <v>19</v>
      </c>
      <c r="C111" s="27" t="s">
        <v>15</v>
      </c>
      <c r="D111" s="43">
        <v>90</v>
      </c>
      <c r="E111" s="26">
        <v>0</v>
      </c>
      <c r="F111" s="6">
        <v>0</v>
      </c>
      <c r="G111" s="12" t="s">
        <v>384</v>
      </c>
      <c r="H111" s="6">
        <v>2019</v>
      </c>
      <c r="I111" s="7">
        <v>37.104109589041094</v>
      </c>
      <c r="J111" s="7">
        <f t="shared" si="1"/>
        <v>35.104109589041094</v>
      </c>
      <c r="K111" s="7">
        <v>35.104109589041094</v>
      </c>
      <c r="L111" s="6" t="s">
        <v>379</v>
      </c>
      <c r="M111" s="6">
        <v>1</v>
      </c>
    </row>
    <row r="112" spans="1:13" s="97" customFormat="1" ht="14.5" customHeight="1">
      <c r="A112" s="96">
        <v>43566</v>
      </c>
      <c r="B112" s="95">
        <v>19</v>
      </c>
      <c r="C112" s="95" t="s">
        <v>15</v>
      </c>
      <c r="D112" s="104">
        <v>90</v>
      </c>
      <c r="E112" s="23">
        <v>1</v>
      </c>
      <c r="F112" s="97">
        <v>0</v>
      </c>
      <c r="G112" s="98">
        <v>43566</v>
      </c>
      <c r="H112" s="97">
        <v>2019</v>
      </c>
      <c r="I112" s="99">
        <v>29.041095890410958</v>
      </c>
      <c r="J112" s="99">
        <f t="shared" si="1"/>
        <v>27.041095890410958</v>
      </c>
      <c r="K112" s="99">
        <v>27.041095890410958</v>
      </c>
      <c r="L112" s="97" t="s">
        <v>379</v>
      </c>
      <c r="M112" s="97">
        <v>2</v>
      </c>
    </row>
    <row r="113" spans="1:13" ht="14.5" customHeight="1">
      <c r="A113" s="28">
        <v>43475</v>
      </c>
      <c r="B113" s="27"/>
      <c r="C113" s="27" t="s">
        <v>15</v>
      </c>
      <c r="D113" s="43">
        <v>90</v>
      </c>
      <c r="E113" s="26">
        <v>0</v>
      </c>
      <c r="F113" s="6">
        <v>0</v>
      </c>
      <c r="G113" s="12">
        <v>43475</v>
      </c>
      <c r="H113" s="6">
        <v>2019</v>
      </c>
      <c r="I113" s="7">
        <v>53.073972602739723</v>
      </c>
      <c r="J113" s="7">
        <f t="shared" si="1"/>
        <v>51.073972602739723</v>
      </c>
      <c r="K113" s="7">
        <v>51.073972602739723</v>
      </c>
      <c r="L113" s="6" t="s">
        <v>379</v>
      </c>
      <c r="M113" s="6">
        <v>1</v>
      </c>
    </row>
    <row r="114" spans="1:13" ht="14.5" customHeight="1">
      <c r="A114" s="28">
        <v>43475</v>
      </c>
      <c r="B114" s="27"/>
      <c r="C114" s="27" t="s">
        <v>37</v>
      </c>
      <c r="D114" s="43">
        <v>30</v>
      </c>
      <c r="E114" s="26">
        <v>0</v>
      </c>
      <c r="F114" s="6">
        <v>0</v>
      </c>
      <c r="G114" s="12">
        <v>43475</v>
      </c>
      <c r="H114" s="6">
        <v>2019</v>
      </c>
      <c r="I114" s="7">
        <v>51.854794520547948</v>
      </c>
      <c r="J114" s="7">
        <f t="shared" si="1"/>
        <v>49.854794520547948</v>
      </c>
      <c r="K114" s="7">
        <v>49.854794520547948</v>
      </c>
      <c r="L114" s="6" t="s">
        <v>379</v>
      </c>
      <c r="M114" s="6">
        <v>2</v>
      </c>
    </row>
    <row r="115" spans="1:13" ht="14.5" customHeight="1">
      <c r="A115" s="28">
        <v>43475</v>
      </c>
      <c r="B115" s="27"/>
      <c r="C115" s="27" t="s">
        <v>37</v>
      </c>
      <c r="D115" s="43">
        <v>30</v>
      </c>
      <c r="E115" s="26">
        <v>0</v>
      </c>
      <c r="F115" s="6">
        <v>0</v>
      </c>
      <c r="G115" s="12">
        <v>43475</v>
      </c>
      <c r="H115" s="6">
        <v>2019</v>
      </c>
      <c r="I115" s="7">
        <v>51.854794520547948</v>
      </c>
      <c r="J115" s="7">
        <f t="shared" si="1"/>
        <v>49.854794520547948</v>
      </c>
      <c r="K115" s="7">
        <v>49.854794520547948</v>
      </c>
      <c r="L115" s="6" t="s">
        <v>379</v>
      </c>
      <c r="M115" s="6">
        <v>2</v>
      </c>
    </row>
    <row r="116" spans="1:13" ht="14.5" customHeight="1">
      <c r="A116" s="28">
        <v>43533</v>
      </c>
      <c r="B116" s="27"/>
      <c r="C116" s="27" t="s">
        <v>15</v>
      </c>
      <c r="D116" s="43">
        <v>0</v>
      </c>
      <c r="E116" s="26">
        <v>0</v>
      </c>
      <c r="F116" s="6">
        <v>0</v>
      </c>
      <c r="G116" s="12">
        <v>43533</v>
      </c>
      <c r="H116" s="6">
        <v>2019</v>
      </c>
      <c r="I116" s="7">
        <v>54.356164383561641</v>
      </c>
      <c r="J116" s="7">
        <f t="shared" si="1"/>
        <v>52.356164383561641</v>
      </c>
      <c r="K116" s="7">
        <v>52.356164383561641</v>
      </c>
      <c r="L116" s="6" t="s">
        <v>379</v>
      </c>
      <c r="M116" s="6">
        <v>1</v>
      </c>
    </row>
    <row r="117" spans="1:13" ht="14.5" customHeight="1">
      <c r="A117" s="28">
        <v>43533</v>
      </c>
      <c r="B117" s="27"/>
      <c r="C117" s="27" t="s">
        <v>15</v>
      </c>
      <c r="D117" s="43"/>
      <c r="E117" s="26">
        <v>0</v>
      </c>
      <c r="F117" s="6">
        <v>0</v>
      </c>
      <c r="G117" s="12">
        <v>43533</v>
      </c>
      <c r="H117" s="6">
        <v>2019</v>
      </c>
      <c r="I117" s="7">
        <v>49.290410958904111</v>
      </c>
      <c r="J117" s="7">
        <f t="shared" si="1"/>
        <v>47.290410958904111</v>
      </c>
      <c r="K117" s="7">
        <v>47.290410958904111</v>
      </c>
      <c r="L117" s="6" t="s">
        <v>379</v>
      </c>
      <c r="M117" s="6">
        <v>2</v>
      </c>
    </row>
    <row r="118" spans="1:13" ht="14.5" customHeight="1">
      <c r="A118" s="28">
        <v>43564</v>
      </c>
      <c r="B118" s="27"/>
      <c r="C118" s="27" t="s">
        <v>23</v>
      </c>
      <c r="D118" s="43">
        <v>0</v>
      </c>
      <c r="E118" s="26">
        <v>0</v>
      </c>
      <c r="F118" s="6">
        <v>0</v>
      </c>
      <c r="G118" s="12">
        <v>43564</v>
      </c>
      <c r="H118" s="6">
        <v>2019</v>
      </c>
      <c r="I118" s="7">
        <v>42.482191780821921</v>
      </c>
      <c r="J118" s="7">
        <f t="shared" si="1"/>
        <v>40.482191780821921</v>
      </c>
      <c r="K118" s="7">
        <v>40.482191780821921</v>
      </c>
      <c r="L118" s="6" t="s">
        <v>379</v>
      </c>
      <c r="M118" s="6">
        <v>2</v>
      </c>
    </row>
    <row r="119" spans="1:13" ht="14.5" customHeight="1">
      <c r="A119" s="28">
        <v>43564</v>
      </c>
      <c r="B119" s="27"/>
      <c r="C119" s="27" t="s">
        <v>15</v>
      </c>
      <c r="D119" s="43">
        <v>0</v>
      </c>
      <c r="E119" s="26">
        <v>0</v>
      </c>
      <c r="F119" s="6">
        <v>0</v>
      </c>
      <c r="G119" s="12">
        <v>43564</v>
      </c>
      <c r="H119" s="6">
        <v>2019</v>
      </c>
      <c r="I119" s="7">
        <v>54.219178082191782</v>
      </c>
      <c r="J119" s="7">
        <f t="shared" si="1"/>
        <v>52.219178082191782</v>
      </c>
      <c r="K119" s="7">
        <v>52.219178082191782</v>
      </c>
      <c r="L119" s="6" t="s">
        <v>379</v>
      </c>
      <c r="M119" s="6">
        <v>1</v>
      </c>
    </row>
    <row r="120" spans="1:13" ht="14.5" customHeight="1">
      <c r="A120" s="28">
        <v>43596</v>
      </c>
      <c r="B120" s="27"/>
      <c r="C120" s="27" t="s">
        <v>23</v>
      </c>
      <c r="D120" s="43">
        <v>60</v>
      </c>
      <c r="E120" s="26">
        <v>0</v>
      </c>
      <c r="F120" s="6">
        <v>0</v>
      </c>
      <c r="G120" s="12">
        <v>43596</v>
      </c>
      <c r="H120" s="6">
        <v>2019</v>
      </c>
      <c r="I120" s="7">
        <v>52.80821917808219</v>
      </c>
      <c r="J120" s="7">
        <f t="shared" si="1"/>
        <v>50.80821917808219</v>
      </c>
      <c r="K120" s="7">
        <v>50.80821917808219</v>
      </c>
      <c r="L120" s="6" t="s">
        <v>379</v>
      </c>
      <c r="M120" s="6">
        <v>2</v>
      </c>
    </row>
    <row r="121" spans="1:13" ht="14.5" customHeight="1">
      <c r="A121" s="28">
        <v>43687</v>
      </c>
      <c r="B121" s="27"/>
      <c r="C121" s="27" t="s">
        <v>15</v>
      </c>
      <c r="D121" s="43">
        <v>90</v>
      </c>
      <c r="E121" s="26">
        <v>0</v>
      </c>
      <c r="F121" s="6">
        <v>0</v>
      </c>
      <c r="G121" s="12">
        <v>43687</v>
      </c>
      <c r="H121" s="6">
        <v>2019</v>
      </c>
      <c r="I121" s="7">
        <v>56.471232876712328</v>
      </c>
      <c r="J121" s="7">
        <f t="shared" si="1"/>
        <v>54.471232876712328</v>
      </c>
      <c r="K121" s="7">
        <v>54.471232876712328</v>
      </c>
      <c r="L121" s="6" t="s">
        <v>379</v>
      </c>
      <c r="M121" s="6">
        <v>1</v>
      </c>
    </row>
    <row r="122" spans="1:13" ht="14.5" customHeight="1">
      <c r="A122" s="28">
        <v>43687</v>
      </c>
      <c r="B122" s="27"/>
      <c r="C122" s="27" t="s">
        <v>98</v>
      </c>
      <c r="D122" s="43">
        <v>15</v>
      </c>
      <c r="E122" s="26">
        <v>0</v>
      </c>
      <c r="F122" s="6">
        <v>0</v>
      </c>
      <c r="G122" s="12">
        <v>43687</v>
      </c>
      <c r="H122" s="6">
        <v>2019</v>
      </c>
      <c r="I122" s="7">
        <v>52.80821917808219</v>
      </c>
      <c r="J122" s="7">
        <f t="shared" si="1"/>
        <v>50.80821917808219</v>
      </c>
      <c r="K122" s="7">
        <v>50.80821917808219</v>
      </c>
      <c r="L122" s="6" t="s">
        <v>379</v>
      </c>
      <c r="M122" s="6">
        <v>2</v>
      </c>
    </row>
    <row r="123" spans="1:13" ht="14.5" customHeight="1">
      <c r="A123" s="28">
        <v>43750</v>
      </c>
      <c r="B123" s="27"/>
      <c r="C123" s="27" t="s">
        <v>98</v>
      </c>
      <c r="D123" s="43">
        <v>15</v>
      </c>
      <c r="E123" s="26">
        <v>0</v>
      </c>
      <c r="F123" s="6">
        <v>0</v>
      </c>
      <c r="G123" s="12">
        <v>43750</v>
      </c>
      <c r="H123" s="6">
        <v>2019</v>
      </c>
      <c r="I123" s="7">
        <v>52.80821917808219</v>
      </c>
      <c r="J123" s="7">
        <f t="shared" si="1"/>
        <v>50.80821917808219</v>
      </c>
      <c r="K123" s="7">
        <v>50.80821917808219</v>
      </c>
      <c r="L123" s="6" t="s">
        <v>379</v>
      </c>
      <c r="M123" s="6">
        <v>2</v>
      </c>
    </row>
    <row r="124" spans="1:13" ht="14.5" customHeight="1">
      <c r="A124" s="28">
        <v>43781</v>
      </c>
      <c r="B124" s="27"/>
      <c r="C124" s="27" t="s">
        <v>237</v>
      </c>
      <c r="D124" s="43">
        <v>0</v>
      </c>
      <c r="E124" s="26">
        <v>0</v>
      </c>
      <c r="F124" s="6">
        <v>0</v>
      </c>
      <c r="G124" s="12">
        <v>43781</v>
      </c>
      <c r="H124" s="6">
        <v>2019</v>
      </c>
      <c r="I124" s="7">
        <v>44.684931506849317</v>
      </c>
      <c r="J124" s="7">
        <f t="shared" si="1"/>
        <v>42.684931506849317</v>
      </c>
      <c r="K124" s="7">
        <v>42.684931506849317</v>
      </c>
      <c r="L124" s="6" t="s">
        <v>379</v>
      </c>
      <c r="M124" s="6">
        <v>2</v>
      </c>
    </row>
    <row r="125" spans="1:13" ht="14.5" customHeight="1">
      <c r="A125" s="28">
        <v>43781</v>
      </c>
      <c r="B125" s="27"/>
      <c r="C125" s="27" t="s">
        <v>15</v>
      </c>
      <c r="D125" s="43">
        <v>90</v>
      </c>
      <c r="E125" s="26">
        <v>0</v>
      </c>
      <c r="F125" s="6">
        <v>0</v>
      </c>
      <c r="G125" s="12">
        <v>43781</v>
      </c>
      <c r="H125" s="6">
        <v>2019</v>
      </c>
      <c r="I125" s="7">
        <v>59.339726027397262</v>
      </c>
      <c r="J125" s="7">
        <f t="shared" si="1"/>
        <v>57.339726027397262</v>
      </c>
      <c r="K125" s="7">
        <v>57.339726027397262</v>
      </c>
      <c r="L125" s="6" t="s">
        <v>379</v>
      </c>
      <c r="M125" s="6">
        <v>1</v>
      </c>
    </row>
    <row r="126" spans="1:13" ht="14.5" customHeight="1">
      <c r="A126" s="28">
        <v>43839</v>
      </c>
      <c r="B126" s="27"/>
      <c r="C126" s="27" t="s">
        <v>23</v>
      </c>
      <c r="D126" s="43">
        <v>60</v>
      </c>
      <c r="E126" s="26">
        <v>0</v>
      </c>
      <c r="F126" s="6">
        <v>0</v>
      </c>
      <c r="G126" s="12">
        <v>43839</v>
      </c>
      <c r="H126" s="6">
        <v>2020</v>
      </c>
      <c r="I126" s="7">
        <v>23.43013698630137</v>
      </c>
      <c r="J126" s="7">
        <f t="shared" si="1"/>
        <v>22.43013698630137</v>
      </c>
      <c r="K126" s="7">
        <v>22.43013698630137</v>
      </c>
      <c r="L126" s="6" t="s">
        <v>379</v>
      </c>
      <c r="M126" s="6">
        <v>1</v>
      </c>
    </row>
    <row r="127" spans="1:13" ht="14.5" customHeight="1">
      <c r="A127" s="28">
        <v>43892</v>
      </c>
      <c r="B127" s="27"/>
      <c r="C127" s="27" t="s">
        <v>229</v>
      </c>
      <c r="D127" s="43">
        <v>27</v>
      </c>
      <c r="E127" s="26">
        <v>0</v>
      </c>
      <c r="F127" s="6">
        <v>0</v>
      </c>
      <c r="G127" s="12">
        <v>43892</v>
      </c>
      <c r="H127" s="6">
        <v>2020</v>
      </c>
      <c r="I127" s="7">
        <v>38.975342465753428</v>
      </c>
      <c r="J127" s="7">
        <f t="shared" si="1"/>
        <v>37.975342465753428</v>
      </c>
      <c r="K127" s="7">
        <v>37.975342465753428</v>
      </c>
      <c r="L127" s="6" t="s">
        <v>379</v>
      </c>
      <c r="M127" s="6">
        <v>2</v>
      </c>
    </row>
    <row r="128" spans="1:13" ht="14.5" customHeight="1">
      <c r="A128" s="28">
        <v>43898</v>
      </c>
      <c r="B128" s="27"/>
      <c r="C128" s="27" t="s">
        <v>23</v>
      </c>
      <c r="D128" s="43">
        <v>60</v>
      </c>
      <c r="E128" s="26">
        <v>0</v>
      </c>
      <c r="F128" s="6">
        <v>0</v>
      </c>
      <c r="G128" s="12">
        <v>43898</v>
      </c>
      <c r="H128" s="6">
        <v>2020</v>
      </c>
      <c r="I128" s="7">
        <v>39.580821917808223</v>
      </c>
      <c r="J128" s="7">
        <f t="shared" si="1"/>
        <v>38.580821917808223</v>
      </c>
      <c r="K128" s="7">
        <v>38.580821917808223</v>
      </c>
      <c r="L128" s="6" t="s">
        <v>379</v>
      </c>
      <c r="M128" s="6">
        <v>1</v>
      </c>
    </row>
    <row r="129" spans="1:13" ht="14.5" customHeight="1">
      <c r="A129" s="28">
        <v>43929</v>
      </c>
      <c r="B129" s="27"/>
      <c r="C129" s="27" t="s">
        <v>15</v>
      </c>
      <c r="D129" s="43">
        <v>90</v>
      </c>
      <c r="E129" s="26">
        <v>0</v>
      </c>
      <c r="F129" s="6">
        <v>0</v>
      </c>
      <c r="G129" s="12">
        <v>43929</v>
      </c>
      <c r="H129" s="6">
        <v>2020</v>
      </c>
      <c r="I129" s="7">
        <v>26.438356164383563</v>
      </c>
      <c r="J129" s="7">
        <f t="shared" si="1"/>
        <v>25.438356164383563</v>
      </c>
      <c r="K129" s="7">
        <v>25.438356164383563</v>
      </c>
      <c r="L129" s="6" t="s">
        <v>379</v>
      </c>
      <c r="M129" s="6">
        <v>1</v>
      </c>
    </row>
    <row r="130" spans="1:13" ht="14.5" customHeight="1">
      <c r="A130" s="28">
        <v>43929</v>
      </c>
      <c r="B130" s="27"/>
      <c r="C130" s="27" t="s">
        <v>23</v>
      </c>
      <c r="D130" s="43">
        <v>60</v>
      </c>
      <c r="E130" s="26">
        <v>0</v>
      </c>
      <c r="F130" s="6">
        <v>0</v>
      </c>
      <c r="G130" s="12">
        <v>43929</v>
      </c>
      <c r="H130" s="6">
        <v>2020</v>
      </c>
      <c r="I130" s="7">
        <v>59.0027397260274</v>
      </c>
      <c r="J130" s="7">
        <f t="shared" si="1"/>
        <v>58.0027397260274</v>
      </c>
      <c r="K130" s="7">
        <v>58.0027397260274</v>
      </c>
      <c r="L130" s="6" t="s">
        <v>379</v>
      </c>
      <c r="M130" s="6">
        <v>1</v>
      </c>
    </row>
    <row r="131" spans="1:13" ht="14.5" customHeight="1">
      <c r="A131" s="105">
        <v>43990</v>
      </c>
      <c r="B131" s="106"/>
      <c r="C131" s="106" t="s">
        <v>23</v>
      </c>
      <c r="D131" s="107">
        <v>60</v>
      </c>
      <c r="E131" s="108">
        <v>0</v>
      </c>
      <c r="F131" s="102">
        <v>0</v>
      </c>
      <c r="G131" s="101">
        <v>43990</v>
      </c>
      <c r="H131" s="102">
        <v>2020</v>
      </c>
      <c r="I131" s="103">
        <v>20.328767123287673</v>
      </c>
      <c r="J131" s="103">
        <f t="shared" ref="J131:J194" si="2">IF(H131&gt;=2020,SUM(I131,-1),SUM(I131,-2))</f>
        <v>19.328767123287673</v>
      </c>
      <c r="K131" s="103">
        <v>19.328767123287673</v>
      </c>
      <c r="L131" s="6" t="s">
        <v>379</v>
      </c>
      <c r="M131" s="6">
        <v>1</v>
      </c>
    </row>
    <row r="132" spans="1:13" ht="14.5" customHeight="1">
      <c r="A132" s="28">
        <v>44143</v>
      </c>
      <c r="B132" s="27"/>
      <c r="C132" s="27" t="s">
        <v>37</v>
      </c>
      <c r="D132" s="43">
        <v>30</v>
      </c>
      <c r="E132" s="26">
        <v>0</v>
      </c>
      <c r="F132" s="6">
        <v>0</v>
      </c>
      <c r="G132" s="12">
        <v>44143</v>
      </c>
      <c r="H132" s="6">
        <v>2020</v>
      </c>
      <c r="I132" s="7">
        <v>49.273972602739725</v>
      </c>
      <c r="J132" s="7">
        <f t="shared" si="2"/>
        <v>48.273972602739725</v>
      </c>
      <c r="K132" s="7">
        <v>48.273972602739725</v>
      </c>
      <c r="L132" s="6" t="s">
        <v>379</v>
      </c>
      <c r="M132" s="6">
        <v>1</v>
      </c>
    </row>
    <row r="133" spans="1:13" ht="14.5" customHeight="1">
      <c r="A133" s="28">
        <v>44143</v>
      </c>
      <c r="B133" s="27"/>
      <c r="C133" s="27" t="s">
        <v>23</v>
      </c>
      <c r="D133" s="43">
        <v>60</v>
      </c>
      <c r="E133" s="26">
        <v>0</v>
      </c>
      <c r="F133" s="6">
        <v>0</v>
      </c>
      <c r="G133" s="12">
        <v>44143</v>
      </c>
      <c r="H133" s="6">
        <v>2020</v>
      </c>
      <c r="I133" s="7">
        <v>41.397260273972606</v>
      </c>
      <c r="J133" s="7">
        <f t="shared" si="2"/>
        <v>40.397260273972606</v>
      </c>
      <c r="K133" s="7">
        <v>40.397260273972606</v>
      </c>
      <c r="L133" s="6" t="s">
        <v>379</v>
      </c>
      <c r="M133" s="6">
        <v>1</v>
      </c>
    </row>
    <row r="134" spans="1:13" ht="14.5" customHeight="1">
      <c r="A134" s="28">
        <v>44143</v>
      </c>
      <c r="B134" s="27"/>
      <c r="C134" s="27" t="s">
        <v>98</v>
      </c>
      <c r="D134" s="43">
        <v>15</v>
      </c>
      <c r="E134" s="26">
        <v>0</v>
      </c>
      <c r="F134" s="6">
        <v>0</v>
      </c>
      <c r="G134" s="12">
        <v>44143</v>
      </c>
      <c r="H134" s="6">
        <v>2020</v>
      </c>
      <c r="I134" s="7">
        <v>45.487671232876714</v>
      </c>
      <c r="J134" s="7">
        <f t="shared" si="2"/>
        <v>44.487671232876714</v>
      </c>
      <c r="K134" s="7">
        <v>44.487671232876714</v>
      </c>
      <c r="L134" s="6" t="s">
        <v>379</v>
      </c>
      <c r="M134" s="6">
        <v>2</v>
      </c>
    </row>
    <row r="135" spans="1:13" ht="14.5" customHeight="1">
      <c r="A135" s="28">
        <v>44143</v>
      </c>
      <c r="B135" s="27"/>
      <c r="C135" s="27" t="s">
        <v>23</v>
      </c>
      <c r="D135" s="43">
        <v>60</v>
      </c>
      <c r="E135" s="26">
        <v>0</v>
      </c>
      <c r="F135" s="6">
        <v>0</v>
      </c>
      <c r="G135" s="12">
        <v>44143</v>
      </c>
      <c r="H135" s="6">
        <v>2020</v>
      </c>
      <c r="I135" s="7">
        <v>41.112328767123287</v>
      </c>
      <c r="J135" s="7">
        <f t="shared" si="2"/>
        <v>40.112328767123287</v>
      </c>
      <c r="K135" s="7">
        <v>40.112328767123287</v>
      </c>
      <c r="L135" s="6" t="s">
        <v>379</v>
      </c>
      <c r="M135" s="6">
        <v>1</v>
      </c>
    </row>
    <row r="136" spans="1:13" ht="14.5" customHeight="1">
      <c r="A136" s="28">
        <v>44143</v>
      </c>
      <c r="B136" s="27"/>
      <c r="C136" s="27" t="s">
        <v>106</v>
      </c>
      <c r="D136" s="43">
        <v>31</v>
      </c>
      <c r="E136" s="26">
        <v>0</v>
      </c>
      <c r="F136" s="6">
        <v>0</v>
      </c>
      <c r="G136" s="12">
        <v>44143</v>
      </c>
      <c r="H136" s="6">
        <v>2020</v>
      </c>
      <c r="I136" s="7">
        <v>53.334246575342469</v>
      </c>
      <c r="J136" s="7">
        <f t="shared" si="2"/>
        <v>52.334246575342469</v>
      </c>
      <c r="K136" s="7">
        <v>52.334246575342469</v>
      </c>
      <c r="L136" s="6" t="s">
        <v>379</v>
      </c>
      <c r="M136" s="6">
        <v>2</v>
      </c>
    </row>
    <row r="137" spans="1:13" ht="14.5" customHeight="1">
      <c r="A137" s="28">
        <v>44143</v>
      </c>
      <c r="B137" s="27"/>
      <c r="C137" s="27" t="s">
        <v>106</v>
      </c>
      <c r="D137" s="43">
        <v>31</v>
      </c>
      <c r="E137" s="26">
        <v>0</v>
      </c>
      <c r="F137" s="6">
        <v>0</v>
      </c>
      <c r="G137" s="12">
        <v>44143</v>
      </c>
      <c r="H137" s="6">
        <v>2020</v>
      </c>
      <c r="I137" s="7">
        <v>41.816438356164383</v>
      </c>
      <c r="J137" s="7">
        <f t="shared" si="2"/>
        <v>40.816438356164383</v>
      </c>
      <c r="K137" s="7">
        <v>40.816438356164383</v>
      </c>
      <c r="L137" s="6" t="s">
        <v>379</v>
      </c>
      <c r="M137" s="6">
        <v>2</v>
      </c>
    </row>
    <row r="138" spans="1:13" ht="14.5" customHeight="1">
      <c r="A138" s="28">
        <f>DATE(2020,7,15)</f>
        <v>44027</v>
      </c>
      <c r="B138" s="27"/>
      <c r="C138" s="27" t="s">
        <v>243</v>
      </c>
      <c r="D138" s="43">
        <v>26</v>
      </c>
      <c r="E138" s="26">
        <v>0</v>
      </c>
      <c r="F138" s="6">
        <v>0</v>
      </c>
      <c r="G138" s="12">
        <v>44027</v>
      </c>
      <c r="H138" s="6">
        <v>2020</v>
      </c>
      <c r="I138" s="7">
        <v>51.005479452054793</v>
      </c>
      <c r="J138" s="7">
        <f t="shared" si="2"/>
        <v>50.005479452054793</v>
      </c>
      <c r="K138" s="7">
        <v>50.005479452054793</v>
      </c>
      <c r="L138" s="6" t="s">
        <v>379</v>
      </c>
      <c r="M138" s="6">
        <v>1</v>
      </c>
    </row>
    <row r="139" spans="1:13" ht="14.5" customHeight="1">
      <c r="A139" s="28">
        <f>DATE(2020,7,15)</f>
        <v>44027</v>
      </c>
      <c r="B139" s="27"/>
      <c r="C139" s="27" t="s">
        <v>129</v>
      </c>
      <c r="D139" s="43">
        <v>10</v>
      </c>
      <c r="E139" s="26">
        <v>0</v>
      </c>
      <c r="F139" s="6">
        <v>0</v>
      </c>
      <c r="G139" s="12">
        <v>44027</v>
      </c>
      <c r="H139" s="6">
        <v>2020</v>
      </c>
      <c r="I139" s="7">
        <v>45.520547945205479</v>
      </c>
      <c r="J139" s="7">
        <f t="shared" si="2"/>
        <v>44.520547945205479</v>
      </c>
      <c r="K139" s="7">
        <v>44.520547945205479</v>
      </c>
      <c r="L139" s="6" t="s">
        <v>379</v>
      </c>
      <c r="M139" s="6">
        <v>2</v>
      </c>
    </row>
    <row r="140" spans="1:13" ht="14.5" customHeight="1">
      <c r="A140" s="28">
        <f>DATE(2020,7,15)</f>
        <v>44027</v>
      </c>
      <c r="B140" s="27"/>
      <c r="C140" s="27" t="s">
        <v>132</v>
      </c>
      <c r="D140" s="43">
        <v>72</v>
      </c>
      <c r="E140" s="26">
        <v>0</v>
      </c>
      <c r="F140" s="6">
        <v>0</v>
      </c>
      <c r="G140" s="12">
        <v>44027</v>
      </c>
      <c r="H140" s="6">
        <v>2020</v>
      </c>
      <c r="I140" s="7">
        <v>53.56712328767123</v>
      </c>
      <c r="J140" s="7">
        <f t="shared" si="2"/>
        <v>52.56712328767123</v>
      </c>
      <c r="K140" s="7">
        <v>52.56712328767123</v>
      </c>
      <c r="L140" s="6" t="s">
        <v>379</v>
      </c>
      <c r="M140" s="6">
        <v>2</v>
      </c>
    </row>
    <row r="141" spans="1:13" ht="14.5" customHeight="1">
      <c r="A141" s="100" t="s">
        <v>385</v>
      </c>
      <c r="B141" s="27"/>
      <c r="C141" s="27" t="s">
        <v>37</v>
      </c>
      <c r="D141" s="43">
        <v>30</v>
      </c>
      <c r="E141" s="26">
        <v>0</v>
      </c>
      <c r="F141" s="6">
        <v>0</v>
      </c>
      <c r="G141" s="12" t="s">
        <v>385</v>
      </c>
      <c r="H141" s="6">
        <v>2019</v>
      </c>
      <c r="I141" s="7">
        <v>53.142465753424659</v>
      </c>
      <c r="J141" s="7">
        <f t="shared" si="2"/>
        <v>51.142465753424659</v>
      </c>
      <c r="K141" s="7">
        <v>51.142465753424659</v>
      </c>
      <c r="L141" s="6" t="s">
        <v>379</v>
      </c>
      <c r="M141" s="6">
        <v>2</v>
      </c>
    </row>
    <row r="142" spans="1:13" ht="14.5" customHeight="1">
      <c r="A142" s="100" t="s">
        <v>385</v>
      </c>
      <c r="B142" s="27"/>
      <c r="C142" s="27" t="s">
        <v>23</v>
      </c>
      <c r="D142" s="43">
        <v>30</v>
      </c>
      <c r="E142" s="26">
        <v>0</v>
      </c>
      <c r="F142" s="6">
        <v>0</v>
      </c>
      <c r="G142" s="12" t="s">
        <v>385</v>
      </c>
      <c r="H142" s="6">
        <v>2019</v>
      </c>
      <c r="I142" s="7">
        <v>54.043835616438358</v>
      </c>
      <c r="J142" s="7">
        <f t="shared" si="2"/>
        <v>52.043835616438358</v>
      </c>
      <c r="K142" s="7">
        <v>52.043835616438358</v>
      </c>
      <c r="L142" s="6" t="s">
        <v>379</v>
      </c>
      <c r="M142" s="6">
        <v>2</v>
      </c>
    </row>
    <row r="143" spans="1:13" ht="14.5" customHeight="1">
      <c r="A143" s="100" t="s">
        <v>405</v>
      </c>
      <c r="B143" s="27"/>
      <c r="C143" s="27" t="s">
        <v>15</v>
      </c>
      <c r="D143" s="43">
        <v>90</v>
      </c>
      <c r="E143" s="26">
        <v>0</v>
      </c>
      <c r="F143" s="6">
        <v>0</v>
      </c>
      <c r="G143" s="12" t="s">
        <v>405</v>
      </c>
      <c r="H143" s="6">
        <v>2020</v>
      </c>
      <c r="I143" s="7">
        <v>28.654794520547945</v>
      </c>
      <c r="J143" s="7">
        <f t="shared" si="2"/>
        <v>27.654794520547945</v>
      </c>
      <c r="K143" s="7">
        <v>27.654794520547945</v>
      </c>
      <c r="L143" s="6" t="s">
        <v>379</v>
      </c>
      <c r="M143" s="6">
        <v>2</v>
      </c>
    </row>
    <row r="144" spans="1:13" ht="14.5" customHeight="1">
      <c r="A144" s="100" t="s">
        <v>405</v>
      </c>
      <c r="B144" s="27"/>
      <c r="C144" s="27" t="s">
        <v>253</v>
      </c>
      <c r="D144" s="43">
        <v>58</v>
      </c>
      <c r="E144" s="26">
        <v>0</v>
      </c>
      <c r="F144" s="6">
        <v>0</v>
      </c>
      <c r="G144" s="12" t="s">
        <v>405</v>
      </c>
      <c r="H144" s="6">
        <v>2020</v>
      </c>
      <c r="I144" s="7">
        <v>49.109589041095887</v>
      </c>
      <c r="J144" s="7">
        <f t="shared" si="2"/>
        <v>48.109589041095887</v>
      </c>
      <c r="K144" s="7">
        <v>48.109589041095887</v>
      </c>
      <c r="L144" s="6" t="s">
        <v>379</v>
      </c>
      <c r="M144" s="6">
        <v>2</v>
      </c>
    </row>
    <row r="145" spans="1:13" ht="14.5" customHeight="1">
      <c r="A145" s="100" t="s">
        <v>406</v>
      </c>
      <c r="B145" s="27"/>
      <c r="C145" s="27" t="s">
        <v>37</v>
      </c>
      <c r="D145" s="43">
        <v>30</v>
      </c>
      <c r="E145" s="26">
        <v>0</v>
      </c>
      <c r="F145" s="6">
        <v>0</v>
      </c>
      <c r="G145" s="12" t="s">
        <v>406</v>
      </c>
      <c r="H145" s="6">
        <v>2020</v>
      </c>
      <c r="I145" s="7">
        <v>47.320547945205476</v>
      </c>
      <c r="J145" s="7">
        <f t="shared" si="2"/>
        <v>46.320547945205476</v>
      </c>
      <c r="K145" s="7">
        <v>46.320547945205476</v>
      </c>
      <c r="L145" s="6" t="s">
        <v>379</v>
      </c>
      <c r="M145" s="6">
        <v>1</v>
      </c>
    </row>
    <row r="146" spans="1:13" ht="14.5" customHeight="1">
      <c r="A146" s="100" t="s">
        <v>406</v>
      </c>
      <c r="B146" s="27"/>
      <c r="C146" s="27" t="s">
        <v>37</v>
      </c>
      <c r="D146" s="43">
        <v>30</v>
      </c>
      <c r="E146" s="26">
        <v>0</v>
      </c>
      <c r="F146" s="6">
        <v>0</v>
      </c>
      <c r="G146" s="12" t="s">
        <v>406</v>
      </c>
      <c r="H146" s="6">
        <v>2020</v>
      </c>
      <c r="I146" s="7">
        <v>45.487671232876714</v>
      </c>
      <c r="J146" s="7">
        <f t="shared" si="2"/>
        <v>44.487671232876714</v>
      </c>
      <c r="K146" s="7">
        <v>44.487671232876714</v>
      </c>
      <c r="L146" s="6" t="s">
        <v>379</v>
      </c>
      <c r="M146" s="6">
        <v>2</v>
      </c>
    </row>
    <row r="147" spans="1:13" ht="14.5" customHeight="1">
      <c r="A147" s="100" t="s">
        <v>406</v>
      </c>
      <c r="B147" s="27"/>
      <c r="C147" s="27" t="s">
        <v>15</v>
      </c>
      <c r="D147" s="43">
        <v>90</v>
      </c>
      <c r="E147" s="26">
        <v>0</v>
      </c>
      <c r="F147" s="6">
        <v>0</v>
      </c>
      <c r="G147" s="12" t="s">
        <v>406</v>
      </c>
      <c r="H147" s="6">
        <v>2020</v>
      </c>
      <c r="I147" s="7">
        <v>49.147945205479452</v>
      </c>
      <c r="J147" s="7">
        <f t="shared" si="2"/>
        <v>48.147945205479452</v>
      </c>
      <c r="K147" s="7">
        <v>48.147945205479452</v>
      </c>
      <c r="L147" s="6" t="s">
        <v>379</v>
      </c>
      <c r="M147" s="6">
        <v>1</v>
      </c>
    </row>
    <row r="148" spans="1:13" ht="14.5" customHeight="1">
      <c r="A148" s="100" t="s">
        <v>401</v>
      </c>
      <c r="B148" s="27"/>
      <c r="C148" s="27" t="s">
        <v>32</v>
      </c>
      <c r="D148" s="43">
        <v>8</v>
      </c>
      <c r="E148" s="26">
        <v>0</v>
      </c>
      <c r="F148" s="6">
        <v>0</v>
      </c>
      <c r="G148" s="12" t="s">
        <v>401</v>
      </c>
      <c r="H148" s="6">
        <v>2019</v>
      </c>
      <c r="I148" s="7">
        <v>47.87945205479452</v>
      </c>
      <c r="J148" s="7">
        <f t="shared" si="2"/>
        <v>45.87945205479452</v>
      </c>
      <c r="K148" s="7">
        <v>45.87945205479452</v>
      </c>
      <c r="L148" s="6" t="s">
        <v>379</v>
      </c>
      <c r="M148" s="6">
        <v>2</v>
      </c>
    </row>
    <row r="149" spans="1:13" ht="14.5" customHeight="1">
      <c r="A149" s="100" t="s">
        <v>407</v>
      </c>
      <c r="B149" s="27"/>
      <c r="C149" s="27" t="s">
        <v>15</v>
      </c>
      <c r="D149" s="43">
        <v>90</v>
      </c>
      <c r="E149" s="26">
        <v>0</v>
      </c>
      <c r="F149" s="6">
        <v>0</v>
      </c>
      <c r="G149" s="12" t="s">
        <v>407</v>
      </c>
      <c r="H149" s="6">
        <v>2020</v>
      </c>
      <c r="I149" s="7">
        <v>51.512328767123286</v>
      </c>
      <c r="J149" s="7">
        <f t="shared" si="2"/>
        <v>50.512328767123286</v>
      </c>
      <c r="K149" s="7">
        <v>50.512328767123286</v>
      </c>
      <c r="L149" s="6" t="s">
        <v>379</v>
      </c>
      <c r="M149" s="6">
        <v>2</v>
      </c>
    </row>
    <row r="150" spans="1:13" ht="14.5" customHeight="1">
      <c r="A150" s="100" t="s">
        <v>407</v>
      </c>
      <c r="B150" s="27"/>
      <c r="C150" s="27" t="s">
        <v>129</v>
      </c>
      <c r="D150" s="43">
        <v>10</v>
      </c>
      <c r="E150" s="26">
        <v>0</v>
      </c>
      <c r="F150" s="6">
        <v>0</v>
      </c>
      <c r="G150" s="12" t="s">
        <v>407</v>
      </c>
      <c r="H150" s="6">
        <v>2020</v>
      </c>
      <c r="I150" s="7">
        <v>44.561643835616437</v>
      </c>
      <c r="J150" s="7">
        <f t="shared" si="2"/>
        <v>43.561643835616437</v>
      </c>
      <c r="K150" s="7">
        <v>43.561643835616437</v>
      </c>
      <c r="L150" s="6" t="s">
        <v>379</v>
      </c>
      <c r="M150" s="6">
        <v>2</v>
      </c>
    </row>
    <row r="151" spans="1:13" ht="14.5" customHeight="1">
      <c r="A151" s="100" t="s">
        <v>407</v>
      </c>
      <c r="B151" s="27"/>
      <c r="C151" s="27" t="s">
        <v>355</v>
      </c>
      <c r="D151" s="43">
        <v>89</v>
      </c>
      <c r="E151" s="26">
        <v>0</v>
      </c>
      <c r="F151" s="6">
        <v>0</v>
      </c>
      <c r="G151" s="12" t="s">
        <v>407</v>
      </c>
      <c r="H151" s="6">
        <v>2020</v>
      </c>
      <c r="I151" s="7">
        <v>58.008219178082193</v>
      </c>
      <c r="J151" s="7">
        <f t="shared" si="2"/>
        <v>57.008219178082193</v>
      </c>
      <c r="K151" s="7">
        <v>57.008219178082193</v>
      </c>
      <c r="L151" s="6" t="s">
        <v>379</v>
      </c>
      <c r="M151" s="6">
        <v>2</v>
      </c>
    </row>
    <row r="152" spans="1:13" ht="14.5" customHeight="1">
      <c r="A152" s="100" t="s">
        <v>407</v>
      </c>
      <c r="B152" s="27"/>
      <c r="C152" s="27" t="s">
        <v>98</v>
      </c>
      <c r="D152" s="43">
        <v>15</v>
      </c>
      <c r="E152" s="26">
        <v>0</v>
      </c>
      <c r="F152" s="6">
        <v>0</v>
      </c>
      <c r="G152" s="12" t="s">
        <v>407</v>
      </c>
      <c r="H152" s="6">
        <v>2020</v>
      </c>
      <c r="I152" s="7">
        <v>42.701369863013696</v>
      </c>
      <c r="J152" s="7">
        <f t="shared" si="2"/>
        <v>41.701369863013696</v>
      </c>
      <c r="K152" s="7">
        <v>41.701369863013696</v>
      </c>
      <c r="L152" s="6" t="s">
        <v>379</v>
      </c>
      <c r="M152" s="6">
        <v>2</v>
      </c>
    </row>
    <row r="153" spans="1:13" ht="14.5" customHeight="1">
      <c r="A153" s="100" t="s">
        <v>408</v>
      </c>
      <c r="B153" s="27"/>
      <c r="C153" s="27" t="s">
        <v>15</v>
      </c>
      <c r="D153" s="43">
        <v>90</v>
      </c>
      <c r="E153" s="26">
        <v>0</v>
      </c>
      <c r="F153" s="6">
        <v>0</v>
      </c>
      <c r="G153" s="12" t="s">
        <v>408</v>
      </c>
      <c r="H153" s="6">
        <v>2020</v>
      </c>
      <c r="I153" s="7">
        <v>53.07123287671233</v>
      </c>
      <c r="J153" s="7">
        <f t="shared" si="2"/>
        <v>52.07123287671233</v>
      </c>
      <c r="K153" s="7">
        <v>52.07123287671233</v>
      </c>
      <c r="L153" s="6" t="s">
        <v>379</v>
      </c>
      <c r="M153" s="6">
        <v>1</v>
      </c>
    </row>
    <row r="154" spans="1:13" ht="14.5" customHeight="1">
      <c r="A154" s="100" t="s">
        <v>409</v>
      </c>
      <c r="B154" s="27"/>
      <c r="C154" s="27" t="s">
        <v>106</v>
      </c>
      <c r="D154" s="43">
        <v>31</v>
      </c>
      <c r="E154" s="26">
        <v>0</v>
      </c>
      <c r="F154" s="6">
        <v>0</v>
      </c>
      <c r="G154" s="12" t="s">
        <v>409</v>
      </c>
      <c r="H154" s="6">
        <v>2020</v>
      </c>
      <c r="I154" s="7">
        <v>41.816438356164383</v>
      </c>
      <c r="J154" s="7">
        <f t="shared" si="2"/>
        <v>40.816438356164383</v>
      </c>
      <c r="K154" s="7">
        <v>40.816438356164383</v>
      </c>
      <c r="L154" s="6" t="s">
        <v>379</v>
      </c>
      <c r="M154" s="6">
        <v>2</v>
      </c>
    </row>
    <row r="155" spans="1:13" ht="14.5" customHeight="1">
      <c r="A155" s="100" t="s">
        <v>402</v>
      </c>
      <c r="B155" s="27"/>
      <c r="C155" s="27" t="s">
        <v>15</v>
      </c>
      <c r="D155" s="43">
        <v>90</v>
      </c>
      <c r="E155" s="26">
        <v>0</v>
      </c>
      <c r="F155" s="6">
        <v>0</v>
      </c>
      <c r="G155" s="12" t="s">
        <v>402</v>
      </c>
      <c r="H155" s="6">
        <v>2019</v>
      </c>
      <c r="I155" s="7">
        <v>45.263013698630139</v>
      </c>
      <c r="J155" s="7">
        <f t="shared" si="2"/>
        <v>43.263013698630139</v>
      </c>
      <c r="K155" s="7">
        <v>43.263013698630139</v>
      </c>
      <c r="L155" s="6" t="s">
        <v>379</v>
      </c>
      <c r="M155" s="6">
        <v>1</v>
      </c>
    </row>
    <row r="156" spans="1:13" ht="14.5" customHeight="1">
      <c r="A156" s="100" t="s">
        <v>410</v>
      </c>
      <c r="B156" s="27"/>
      <c r="C156" s="27" t="s">
        <v>37</v>
      </c>
      <c r="D156" s="43">
        <v>30</v>
      </c>
      <c r="E156" s="26">
        <v>0</v>
      </c>
      <c r="F156" s="6">
        <v>0</v>
      </c>
      <c r="G156" s="12" t="s">
        <v>410</v>
      </c>
      <c r="H156" s="6">
        <v>2020</v>
      </c>
      <c r="I156" s="7">
        <v>35.56986301369863</v>
      </c>
      <c r="J156" s="7">
        <f t="shared" si="2"/>
        <v>34.56986301369863</v>
      </c>
      <c r="K156" s="7">
        <v>34.56986301369863</v>
      </c>
      <c r="L156" s="6" t="s">
        <v>379</v>
      </c>
      <c r="M156" s="6">
        <v>1</v>
      </c>
    </row>
    <row r="157" spans="1:13" ht="14.5" customHeight="1">
      <c r="A157" s="100" t="s">
        <v>411</v>
      </c>
      <c r="B157" s="27"/>
      <c r="C157" s="27" t="s">
        <v>15</v>
      </c>
      <c r="D157" s="43">
        <v>90</v>
      </c>
      <c r="E157" s="26">
        <v>0</v>
      </c>
      <c r="F157" s="6">
        <v>0</v>
      </c>
      <c r="G157" s="12" t="s">
        <v>411</v>
      </c>
      <c r="H157" s="6">
        <v>2020</v>
      </c>
      <c r="I157" s="7">
        <v>48.898630136986299</v>
      </c>
      <c r="J157" s="7">
        <f t="shared" si="2"/>
        <v>47.898630136986299</v>
      </c>
      <c r="K157" s="7">
        <v>47.898630136986299</v>
      </c>
      <c r="L157" s="6" t="s">
        <v>379</v>
      </c>
      <c r="M157" s="6">
        <v>2</v>
      </c>
    </row>
    <row r="158" spans="1:13" ht="14.5" customHeight="1">
      <c r="A158" s="100" t="s">
        <v>412</v>
      </c>
      <c r="B158" s="27"/>
      <c r="C158" s="27" t="s">
        <v>15</v>
      </c>
      <c r="D158" s="43">
        <v>90</v>
      </c>
      <c r="E158" s="26">
        <v>0</v>
      </c>
      <c r="F158" s="6">
        <v>0</v>
      </c>
      <c r="G158" s="12" t="s">
        <v>412</v>
      </c>
      <c r="H158" s="6">
        <v>2020</v>
      </c>
      <c r="I158" s="7">
        <v>53.158904109589038</v>
      </c>
      <c r="J158" s="7">
        <f t="shared" si="2"/>
        <v>52.158904109589038</v>
      </c>
      <c r="K158" s="7">
        <v>52.158904109589038</v>
      </c>
      <c r="L158" s="6" t="s">
        <v>379</v>
      </c>
      <c r="M158" s="6">
        <v>2</v>
      </c>
    </row>
    <row r="159" spans="1:13" ht="14.5" customHeight="1">
      <c r="A159" s="100" t="s">
        <v>412</v>
      </c>
      <c r="B159" s="27"/>
      <c r="C159" s="27" t="s">
        <v>15</v>
      </c>
      <c r="D159" s="43">
        <v>90</v>
      </c>
      <c r="E159" s="26">
        <v>0</v>
      </c>
      <c r="F159" s="6">
        <v>0</v>
      </c>
      <c r="G159" s="12" t="s">
        <v>412</v>
      </c>
      <c r="H159" s="6">
        <v>2020</v>
      </c>
      <c r="I159" s="7">
        <v>50.684931506849317</v>
      </c>
      <c r="J159" s="7">
        <f t="shared" si="2"/>
        <v>49.684931506849317</v>
      </c>
      <c r="K159" s="7">
        <v>49.684931506849317</v>
      </c>
      <c r="L159" s="6" t="s">
        <v>379</v>
      </c>
      <c r="M159" s="6">
        <v>2</v>
      </c>
    </row>
    <row r="160" spans="1:13" ht="14.5" customHeight="1">
      <c r="A160" s="100" t="s">
        <v>412</v>
      </c>
      <c r="B160" s="27"/>
      <c r="C160" s="27" t="s">
        <v>15</v>
      </c>
      <c r="D160" s="43">
        <v>90</v>
      </c>
      <c r="E160" s="26">
        <v>0</v>
      </c>
      <c r="F160" s="6">
        <v>0</v>
      </c>
      <c r="G160" s="12" t="s">
        <v>412</v>
      </c>
      <c r="H160" s="6">
        <v>2020</v>
      </c>
      <c r="I160" s="7">
        <v>66.194520547945203</v>
      </c>
      <c r="J160" s="7">
        <f t="shared" si="2"/>
        <v>65.194520547945203</v>
      </c>
      <c r="K160" s="7">
        <v>65.194520547945203</v>
      </c>
      <c r="L160" s="6" t="s">
        <v>379</v>
      </c>
      <c r="M160" s="6">
        <v>1</v>
      </c>
    </row>
    <row r="161" spans="1:13" ht="14.5" customHeight="1">
      <c r="A161" s="100" t="s">
        <v>412</v>
      </c>
      <c r="B161" s="27"/>
      <c r="C161" s="27" t="s">
        <v>235</v>
      </c>
      <c r="D161" s="43">
        <v>53</v>
      </c>
      <c r="E161" s="26">
        <v>0</v>
      </c>
      <c r="F161" s="6">
        <v>0</v>
      </c>
      <c r="G161" s="12" t="s">
        <v>412</v>
      </c>
      <c r="H161" s="6">
        <v>2020</v>
      </c>
      <c r="I161" s="7">
        <v>46.871232876712327</v>
      </c>
      <c r="J161" s="7">
        <f t="shared" si="2"/>
        <v>45.871232876712327</v>
      </c>
      <c r="K161" s="7">
        <v>45.871232876712327</v>
      </c>
      <c r="L161" s="6" t="s">
        <v>379</v>
      </c>
      <c r="M161" s="6">
        <v>2</v>
      </c>
    </row>
    <row r="162" spans="1:13" ht="14.5" customHeight="1">
      <c r="A162" s="100" t="s">
        <v>412</v>
      </c>
      <c r="B162" s="27"/>
      <c r="C162" s="27" t="s">
        <v>321</v>
      </c>
      <c r="D162" s="43">
        <v>43</v>
      </c>
      <c r="E162" s="26">
        <v>0</v>
      </c>
      <c r="F162" s="6">
        <v>0</v>
      </c>
      <c r="G162" s="12" t="s">
        <v>412</v>
      </c>
      <c r="H162" s="6">
        <v>2020</v>
      </c>
      <c r="I162" s="7">
        <v>37.912328767123284</v>
      </c>
      <c r="J162" s="7">
        <f t="shared" si="2"/>
        <v>36.912328767123284</v>
      </c>
      <c r="K162" s="7">
        <v>36.912328767123284</v>
      </c>
      <c r="L162" s="6" t="s">
        <v>379</v>
      </c>
      <c r="M162" s="6">
        <v>1</v>
      </c>
    </row>
    <row r="163" spans="1:13" ht="14.5" customHeight="1">
      <c r="A163" s="100" t="s">
        <v>413</v>
      </c>
      <c r="B163" s="27"/>
      <c r="C163" s="27" t="s">
        <v>15</v>
      </c>
      <c r="D163" s="43">
        <v>90</v>
      </c>
      <c r="E163" s="26">
        <v>0</v>
      </c>
      <c r="F163" s="6">
        <v>0</v>
      </c>
      <c r="G163" s="12" t="s">
        <v>413</v>
      </c>
      <c r="H163" s="6">
        <v>2020</v>
      </c>
      <c r="I163" s="7">
        <v>23.802739726027397</v>
      </c>
      <c r="J163" s="7">
        <f t="shared" si="2"/>
        <v>22.802739726027397</v>
      </c>
      <c r="K163" s="7">
        <v>22.802739726027397</v>
      </c>
      <c r="L163" s="6" t="s">
        <v>379</v>
      </c>
      <c r="M163" s="6">
        <v>2</v>
      </c>
    </row>
    <row r="164" spans="1:13" ht="14.5" customHeight="1">
      <c r="A164" s="100" t="s">
        <v>414</v>
      </c>
      <c r="B164" s="27"/>
      <c r="C164" s="27" t="s">
        <v>15</v>
      </c>
      <c r="D164" s="43">
        <v>90</v>
      </c>
      <c r="E164" s="26">
        <v>0</v>
      </c>
      <c r="F164" s="6">
        <v>0</v>
      </c>
      <c r="G164" s="12" t="s">
        <v>414</v>
      </c>
      <c r="H164" s="6">
        <v>2019</v>
      </c>
      <c r="I164" s="7">
        <v>36.027397260273972</v>
      </c>
      <c r="J164" s="7">
        <f t="shared" si="2"/>
        <v>34.027397260273972</v>
      </c>
      <c r="K164" s="7">
        <v>34.027397260273972</v>
      </c>
      <c r="L164" s="6" t="s">
        <v>379</v>
      </c>
      <c r="M164" s="6">
        <v>1</v>
      </c>
    </row>
    <row r="165" spans="1:13" ht="14.5" customHeight="1">
      <c r="A165" s="100" t="s">
        <v>414</v>
      </c>
      <c r="B165" s="27"/>
      <c r="C165" s="27" t="s">
        <v>37</v>
      </c>
      <c r="D165" s="43">
        <v>30</v>
      </c>
      <c r="E165" s="26">
        <v>0</v>
      </c>
      <c r="F165" s="6">
        <v>0</v>
      </c>
      <c r="G165" s="12" t="s">
        <v>414</v>
      </c>
      <c r="H165" s="6">
        <v>2019</v>
      </c>
      <c r="I165" s="7">
        <v>53.142465753424659</v>
      </c>
      <c r="J165" s="7">
        <f t="shared" si="2"/>
        <v>51.142465753424659</v>
      </c>
      <c r="K165" s="7">
        <v>51.142465753424659</v>
      </c>
      <c r="L165" s="6" t="s">
        <v>379</v>
      </c>
      <c r="M165" s="6">
        <v>2</v>
      </c>
    </row>
    <row r="166" spans="1:13" ht="14.5" customHeight="1">
      <c r="A166" s="100" t="s">
        <v>414</v>
      </c>
      <c r="B166" s="27"/>
      <c r="C166" s="27" t="s">
        <v>37</v>
      </c>
      <c r="D166" s="43">
        <v>30</v>
      </c>
      <c r="E166" s="26">
        <v>0</v>
      </c>
      <c r="F166" s="6">
        <v>0</v>
      </c>
      <c r="G166" s="12" t="s">
        <v>414</v>
      </c>
      <c r="H166" s="6">
        <v>2019</v>
      </c>
      <c r="I166" s="7">
        <v>54.043835616438358</v>
      </c>
      <c r="J166" s="7">
        <f t="shared" si="2"/>
        <v>52.043835616438358</v>
      </c>
      <c r="K166" s="7">
        <v>52.043835616438358</v>
      </c>
      <c r="L166" s="6" t="s">
        <v>379</v>
      </c>
      <c r="M166" s="6">
        <v>2</v>
      </c>
    </row>
    <row r="167" spans="1:13" ht="14.5" customHeight="1">
      <c r="A167" s="100" t="s">
        <v>381</v>
      </c>
      <c r="B167" s="27"/>
      <c r="C167" s="27" t="s">
        <v>37</v>
      </c>
      <c r="D167" s="43">
        <v>30</v>
      </c>
      <c r="E167" s="26">
        <v>0</v>
      </c>
      <c r="F167" s="6">
        <v>0</v>
      </c>
      <c r="G167" s="12" t="s">
        <v>381</v>
      </c>
      <c r="H167" s="6">
        <v>2019</v>
      </c>
      <c r="I167" s="7">
        <v>48.534246575342465</v>
      </c>
      <c r="J167" s="7">
        <f t="shared" si="2"/>
        <v>46.534246575342465</v>
      </c>
      <c r="K167" s="7">
        <v>46.534246575342465</v>
      </c>
      <c r="L167" s="6" t="s">
        <v>379</v>
      </c>
      <c r="M167" s="6">
        <v>2</v>
      </c>
    </row>
    <row r="168" spans="1:13" ht="14.5" customHeight="1">
      <c r="A168" s="100" t="s">
        <v>415</v>
      </c>
      <c r="B168" s="27"/>
      <c r="C168" s="27" t="s">
        <v>37</v>
      </c>
      <c r="D168" s="43">
        <v>30</v>
      </c>
      <c r="E168" s="26">
        <v>0</v>
      </c>
      <c r="F168" s="6">
        <v>0</v>
      </c>
      <c r="G168" s="12" t="s">
        <v>415</v>
      </c>
      <c r="H168" s="6">
        <v>2019</v>
      </c>
      <c r="I168" s="7">
        <v>46.989041095890414</v>
      </c>
      <c r="J168" s="7">
        <f t="shared" si="2"/>
        <v>44.989041095890414</v>
      </c>
      <c r="K168" s="7">
        <v>44.989041095890414</v>
      </c>
      <c r="L168" s="6" t="s">
        <v>379</v>
      </c>
      <c r="M168" s="6">
        <v>2</v>
      </c>
    </row>
    <row r="169" spans="1:13" ht="14.5" customHeight="1">
      <c r="A169" s="100" t="s">
        <v>415</v>
      </c>
      <c r="B169" s="27"/>
      <c r="C169" s="27" t="s">
        <v>15</v>
      </c>
      <c r="D169" s="43">
        <v>90</v>
      </c>
      <c r="E169" s="26">
        <v>0</v>
      </c>
      <c r="F169" s="6">
        <v>0</v>
      </c>
      <c r="G169" s="12" t="s">
        <v>415</v>
      </c>
      <c r="H169" s="6">
        <v>2019</v>
      </c>
      <c r="I169" s="7">
        <v>39.528767123287672</v>
      </c>
      <c r="J169" s="7">
        <f t="shared" si="2"/>
        <v>37.528767123287672</v>
      </c>
      <c r="K169" s="7">
        <v>37.528767123287672</v>
      </c>
      <c r="L169" s="6" t="s">
        <v>379</v>
      </c>
      <c r="M169" s="6">
        <v>2</v>
      </c>
    </row>
    <row r="170" spans="1:13" ht="14.5" customHeight="1">
      <c r="A170" s="100" t="s">
        <v>416</v>
      </c>
      <c r="B170" s="27"/>
      <c r="C170" s="27" t="s">
        <v>23</v>
      </c>
      <c r="D170" s="43">
        <v>60</v>
      </c>
      <c r="E170" s="26">
        <v>0</v>
      </c>
      <c r="F170" s="6">
        <v>0</v>
      </c>
      <c r="G170" s="12" t="s">
        <v>416</v>
      </c>
      <c r="H170" s="6">
        <v>2020</v>
      </c>
      <c r="I170" s="7">
        <v>35.764383561643832</v>
      </c>
      <c r="J170" s="7">
        <f t="shared" si="2"/>
        <v>34.764383561643832</v>
      </c>
      <c r="K170" s="7">
        <v>34.764383561643832</v>
      </c>
      <c r="L170" s="6" t="s">
        <v>379</v>
      </c>
      <c r="M170" s="6">
        <v>2</v>
      </c>
    </row>
    <row r="171" spans="1:13" ht="14.5" customHeight="1">
      <c r="A171" s="100" t="s">
        <v>416</v>
      </c>
      <c r="B171" s="27"/>
      <c r="C171" s="27" t="s">
        <v>23</v>
      </c>
      <c r="D171" s="43">
        <v>60</v>
      </c>
      <c r="E171" s="26">
        <v>0</v>
      </c>
      <c r="F171" s="6">
        <v>0</v>
      </c>
      <c r="G171" s="12" t="s">
        <v>416</v>
      </c>
      <c r="H171" s="6">
        <v>2020</v>
      </c>
      <c r="I171" s="7">
        <v>48.145205479452052</v>
      </c>
      <c r="J171" s="7">
        <f t="shared" si="2"/>
        <v>47.145205479452052</v>
      </c>
      <c r="K171" s="7">
        <v>47.145205479452052</v>
      </c>
      <c r="L171" s="6" t="s">
        <v>379</v>
      </c>
      <c r="M171" s="6">
        <v>1</v>
      </c>
    </row>
    <row r="172" spans="1:13" ht="14.5" customHeight="1">
      <c r="A172" s="100" t="s">
        <v>416</v>
      </c>
      <c r="B172" s="27"/>
      <c r="C172" s="27" t="s">
        <v>15</v>
      </c>
      <c r="D172" s="43">
        <v>90</v>
      </c>
      <c r="E172" s="26">
        <v>0</v>
      </c>
      <c r="F172" s="6">
        <v>0</v>
      </c>
      <c r="G172" s="12" t="s">
        <v>416</v>
      </c>
      <c r="H172" s="6">
        <v>2020</v>
      </c>
      <c r="I172" s="7">
        <v>49.726027397260275</v>
      </c>
      <c r="J172" s="7">
        <f t="shared" si="2"/>
        <v>48.726027397260275</v>
      </c>
      <c r="K172" s="7">
        <v>48.726027397260275</v>
      </c>
      <c r="L172" s="6" t="s">
        <v>379</v>
      </c>
      <c r="M172" s="6">
        <v>2</v>
      </c>
    </row>
    <row r="173" spans="1:13" ht="14.5" customHeight="1">
      <c r="A173" s="100" t="s">
        <v>416</v>
      </c>
      <c r="B173" s="27"/>
      <c r="C173" s="27" t="s">
        <v>106</v>
      </c>
      <c r="D173" s="43">
        <v>31</v>
      </c>
      <c r="E173" s="26">
        <v>0</v>
      </c>
      <c r="F173" s="6">
        <v>0</v>
      </c>
      <c r="G173" s="12" t="s">
        <v>416</v>
      </c>
      <c r="H173" s="6">
        <v>2020</v>
      </c>
      <c r="I173" s="7">
        <v>46.871232876712327</v>
      </c>
      <c r="J173" s="7">
        <f t="shared" si="2"/>
        <v>45.871232876712327</v>
      </c>
      <c r="K173" s="7">
        <v>45.871232876712327</v>
      </c>
      <c r="L173" s="6" t="s">
        <v>379</v>
      </c>
      <c r="M173" s="6">
        <v>2</v>
      </c>
    </row>
    <row r="174" spans="1:13" ht="14.5" customHeight="1">
      <c r="A174" s="100" t="s">
        <v>416</v>
      </c>
      <c r="B174" s="27"/>
      <c r="C174" s="27" t="s">
        <v>158</v>
      </c>
      <c r="D174" s="43">
        <v>21</v>
      </c>
      <c r="E174" s="26">
        <v>0</v>
      </c>
      <c r="F174" s="6">
        <v>0</v>
      </c>
      <c r="G174" s="12" t="s">
        <v>416</v>
      </c>
      <c r="H174" s="6">
        <v>2020</v>
      </c>
      <c r="I174" s="7">
        <v>38.476712328767121</v>
      </c>
      <c r="J174" s="7">
        <f t="shared" si="2"/>
        <v>37.476712328767121</v>
      </c>
      <c r="K174" s="7">
        <v>37.476712328767121</v>
      </c>
      <c r="L174" s="6" t="s">
        <v>379</v>
      </c>
      <c r="M174" s="6">
        <v>1</v>
      </c>
    </row>
    <row r="175" spans="1:13" ht="14.5" customHeight="1">
      <c r="A175" s="100" t="s">
        <v>417</v>
      </c>
      <c r="B175" s="27"/>
      <c r="C175" s="27" t="s">
        <v>37</v>
      </c>
      <c r="D175" s="43">
        <v>30</v>
      </c>
      <c r="E175" s="26">
        <v>0</v>
      </c>
      <c r="F175" s="6">
        <v>0</v>
      </c>
      <c r="G175" s="12" t="s">
        <v>417</v>
      </c>
      <c r="H175" s="6">
        <v>2020</v>
      </c>
      <c r="I175" s="7">
        <v>49.219178082191782</v>
      </c>
      <c r="J175" s="7">
        <f t="shared" si="2"/>
        <v>48.219178082191782</v>
      </c>
      <c r="K175" s="7">
        <v>48.219178082191782</v>
      </c>
      <c r="L175" s="6" t="s">
        <v>379</v>
      </c>
      <c r="M175" s="6">
        <v>1</v>
      </c>
    </row>
    <row r="176" spans="1:13" ht="14.5" customHeight="1">
      <c r="A176" s="100" t="s">
        <v>418</v>
      </c>
      <c r="B176" s="27"/>
      <c r="C176" s="27" t="s">
        <v>37</v>
      </c>
      <c r="D176" s="43">
        <v>30</v>
      </c>
      <c r="E176" s="26">
        <v>0</v>
      </c>
      <c r="F176" s="6">
        <v>0</v>
      </c>
      <c r="G176" s="12" t="s">
        <v>418</v>
      </c>
      <c r="H176" s="6">
        <v>2020</v>
      </c>
      <c r="I176" s="7">
        <v>49.219178082191782</v>
      </c>
      <c r="J176" s="7">
        <f t="shared" si="2"/>
        <v>48.219178082191782</v>
      </c>
      <c r="K176" s="7">
        <v>48.219178082191782</v>
      </c>
      <c r="L176" s="6" t="s">
        <v>379</v>
      </c>
      <c r="M176" s="6">
        <v>1</v>
      </c>
    </row>
    <row r="177" spans="1:13" ht="14.5" customHeight="1">
      <c r="A177" s="100" t="s">
        <v>418</v>
      </c>
      <c r="B177" s="27"/>
      <c r="C177" s="27" t="s">
        <v>23</v>
      </c>
      <c r="D177" s="43">
        <v>60</v>
      </c>
      <c r="E177" s="26">
        <v>0</v>
      </c>
      <c r="F177" s="6">
        <v>0</v>
      </c>
      <c r="G177" s="12" t="s">
        <v>418</v>
      </c>
      <c r="H177" s="6">
        <v>2020</v>
      </c>
      <c r="I177" s="7">
        <v>48.726027397260275</v>
      </c>
      <c r="J177" s="7">
        <f t="shared" si="2"/>
        <v>47.726027397260275</v>
      </c>
      <c r="K177" s="7">
        <v>47.726027397260275</v>
      </c>
      <c r="L177" s="6" t="s">
        <v>379</v>
      </c>
      <c r="M177" s="6">
        <v>2</v>
      </c>
    </row>
    <row r="178" spans="1:13" ht="14.5" customHeight="1">
      <c r="A178" s="100" t="s">
        <v>384</v>
      </c>
      <c r="B178" s="27"/>
      <c r="C178" s="27" t="s">
        <v>23</v>
      </c>
      <c r="D178" s="43">
        <v>60</v>
      </c>
      <c r="E178" s="26">
        <v>0</v>
      </c>
      <c r="F178" s="6">
        <v>0</v>
      </c>
      <c r="G178" s="12" t="s">
        <v>384</v>
      </c>
      <c r="H178" s="6">
        <v>2019</v>
      </c>
      <c r="I178" s="7">
        <v>48.534246575342465</v>
      </c>
      <c r="J178" s="7">
        <f t="shared" si="2"/>
        <v>46.534246575342465</v>
      </c>
      <c r="K178" s="7">
        <v>46.534246575342465</v>
      </c>
      <c r="L178" s="6" t="s">
        <v>379</v>
      </c>
      <c r="M178" s="6">
        <v>2</v>
      </c>
    </row>
    <row r="179" spans="1:13" ht="14.5" customHeight="1">
      <c r="A179" s="100" t="s">
        <v>419</v>
      </c>
      <c r="B179" s="27"/>
      <c r="C179" s="27" t="s">
        <v>106</v>
      </c>
      <c r="D179" s="43">
        <v>31</v>
      </c>
      <c r="E179" s="26">
        <v>0</v>
      </c>
      <c r="F179" s="6">
        <v>0</v>
      </c>
      <c r="G179" s="12" t="s">
        <v>419</v>
      </c>
      <c r="H179" s="6">
        <v>2020</v>
      </c>
      <c r="I179" s="7">
        <v>46.375342465753427</v>
      </c>
      <c r="J179" s="7">
        <f t="shared" si="2"/>
        <v>45.375342465753427</v>
      </c>
      <c r="K179" s="7">
        <v>45.375342465753427</v>
      </c>
      <c r="L179" s="6" t="s">
        <v>379</v>
      </c>
      <c r="M179" s="6">
        <v>2</v>
      </c>
    </row>
    <row r="180" spans="1:13" ht="14.5" customHeight="1">
      <c r="A180" s="100" t="s">
        <v>420</v>
      </c>
      <c r="B180" s="27"/>
      <c r="C180" s="27" t="s">
        <v>15</v>
      </c>
      <c r="D180" s="43">
        <v>90</v>
      </c>
      <c r="E180" s="26">
        <v>0</v>
      </c>
      <c r="F180" s="6">
        <v>0</v>
      </c>
      <c r="G180" s="12" t="s">
        <v>420</v>
      </c>
      <c r="H180" s="6">
        <v>2019</v>
      </c>
      <c r="I180" s="7">
        <v>32.835616438356162</v>
      </c>
      <c r="J180" s="7">
        <f t="shared" si="2"/>
        <v>30.835616438356162</v>
      </c>
      <c r="K180" s="7">
        <v>30.835616438356162</v>
      </c>
      <c r="L180" s="6" t="s">
        <v>379</v>
      </c>
      <c r="M180" s="6">
        <v>1</v>
      </c>
    </row>
    <row r="181" spans="1:13" ht="14.5" customHeight="1">
      <c r="A181" s="100" t="s">
        <v>421</v>
      </c>
      <c r="B181" s="27"/>
      <c r="C181" s="27" t="s">
        <v>15</v>
      </c>
      <c r="D181" s="43">
        <v>90</v>
      </c>
      <c r="E181" s="26">
        <v>0</v>
      </c>
      <c r="F181" s="6">
        <v>0</v>
      </c>
      <c r="G181" s="12" t="s">
        <v>421</v>
      </c>
      <c r="H181" s="6">
        <v>2020</v>
      </c>
      <c r="I181" s="7">
        <v>63.80821917808219</v>
      </c>
      <c r="J181" s="7">
        <f t="shared" si="2"/>
        <v>62.80821917808219</v>
      </c>
      <c r="K181" s="7">
        <v>62.80821917808219</v>
      </c>
      <c r="L181" s="6" t="s">
        <v>379</v>
      </c>
      <c r="M181" s="6">
        <v>1</v>
      </c>
    </row>
    <row r="182" spans="1:13" ht="14.5" customHeight="1">
      <c r="A182" s="100" t="s">
        <v>421</v>
      </c>
      <c r="B182" s="27"/>
      <c r="C182" s="27" t="s">
        <v>165</v>
      </c>
      <c r="D182" s="43">
        <v>28</v>
      </c>
      <c r="E182" s="26">
        <v>0</v>
      </c>
      <c r="F182" s="6">
        <v>0</v>
      </c>
      <c r="G182" s="12" t="s">
        <v>421</v>
      </c>
      <c r="H182" s="6">
        <v>2020</v>
      </c>
      <c r="I182" s="7">
        <v>32.835616438356162</v>
      </c>
      <c r="J182" s="7">
        <f t="shared" si="2"/>
        <v>31.835616438356162</v>
      </c>
      <c r="K182" s="7">
        <v>31.835616438356162</v>
      </c>
      <c r="L182" s="6" t="s">
        <v>379</v>
      </c>
      <c r="M182" s="6">
        <v>1</v>
      </c>
    </row>
    <row r="183" spans="1:13" ht="14.5" customHeight="1">
      <c r="A183" s="100" t="s">
        <v>421</v>
      </c>
      <c r="B183" s="27"/>
      <c r="C183" s="27" t="s">
        <v>37</v>
      </c>
      <c r="D183" s="43">
        <v>30</v>
      </c>
      <c r="E183" s="26">
        <v>0</v>
      </c>
      <c r="F183" s="6">
        <v>0</v>
      </c>
      <c r="G183" s="12" t="s">
        <v>421</v>
      </c>
      <c r="H183" s="6">
        <v>2020</v>
      </c>
      <c r="I183" s="7">
        <v>43.56712328767123</v>
      </c>
      <c r="J183" s="7">
        <f t="shared" si="2"/>
        <v>42.56712328767123</v>
      </c>
      <c r="K183" s="7">
        <v>42.56712328767123</v>
      </c>
      <c r="L183" s="6" t="s">
        <v>379</v>
      </c>
      <c r="M183" s="6">
        <v>1</v>
      </c>
    </row>
    <row r="184" spans="1:13" ht="14.5" customHeight="1">
      <c r="A184" s="28">
        <v>44167</v>
      </c>
      <c r="B184" s="27"/>
      <c r="C184" s="27"/>
      <c r="D184" s="43"/>
      <c r="E184" s="26">
        <v>1</v>
      </c>
      <c r="F184" s="6">
        <v>0</v>
      </c>
      <c r="G184" s="12">
        <v>44167</v>
      </c>
      <c r="H184" s="6">
        <v>2020</v>
      </c>
      <c r="I184" s="7">
        <v>53.846575342465755</v>
      </c>
      <c r="J184" s="7">
        <f t="shared" si="2"/>
        <v>52.846575342465755</v>
      </c>
      <c r="K184" s="7">
        <v>52.846575342465755</v>
      </c>
      <c r="L184" s="6" t="s">
        <v>379</v>
      </c>
      <c r="M184" s="6">
        <v>2</v>
      </c>
    </row>
    <row r="185" spans="1:13" ht="14.5" customHeight="1">
      <c r="A185" s="28">
        <v>43475</v>
      </c>
      <c r="B185" s="27"/>
      <c r="C185" s="27" t="s">
        <v>15</v>
      </c>
      <c r="D185" s="43">
        <v>90</v>
      </c>
      <c r="E185" s="26">
        <v>2</v>
      </c>
      <c r="F185" s="6">
        <v>0</v>
      </c>
      <c r="G185" s="12">
        <v>43475</v>
      </c>
      <c r="H185" s="6">
        <v>2019</v>
      </c>
      <c r="I185" s="7">
        <v>43.12054794520548</v>
      </c>
      <c r="J185" s="99">
        <f t="shared" si="2"/>
        <v>41.12054794520548</v>
      </c>
      <c r="K185" s="7">
        <v>41.12054794520548</v>
      </c>
      <c r="L185" s="6" t="s">
        <v>379</v>
      </c>
      <c r="M185" s="6">
        <v>1</v>
      </c>
    </row>
    <row r="186" spans="1:13" ht="14.5" customHeight="1">
      <c r="A186" s="28">
        <v>43596</v>
      </c>
      <c r="B186" s="27"/>
      <c r="C186" s="27" t="s">
        <v>23</v>
      </c>
      <c r="D186" s="43">
        <v>60</v>
      </c>
      <c r="E186" s="26">
        <v>2</v>
      </c>
      <c r="F186" s="6">
        <v>0</v>
      </c>
      <c r="G186" s="12">
        <v>43596</v>
      </c>
      <c r="H186" s="6">
        <v>2019</v>
      </c>
      <c r="I186" s="7">
        <v>59.684931506849317</v>
      </c>
      <c r="J186" s="7">
        <f t="shared" si="2"/>
        <v>57.684931506849317</v>
      </c>
      <c r="K186" s="7">
        <v>57.684931506849317</v>
      </c>
      <c r="L186" s="6" t="s">
        <v>379</v>
      </c>
      <c r="M186" s="6">
        <v>1</v>
      </c>
    </row>
    <row r="187" spans="1:13" ht="14.5" customHeight="1">
      <c r="A187" s="28">
        <v>44137</v>
      </c>
      <c r="B187" s="27"/>
      <c r="C187" s="27" t="s">
        <v>190</v>
      </c>
      <c r="D187" s="43">
        <v>60</v>
      </c>
      <c r="E187" s="26">
        <v>2</v>
      </c>
      <c r="F187" s="6">
        <v>0</v>
      </c>
      <c r="G187" s="12">
        <v>44137</v>
      </c>
      <c r="H187" s="6">
        <v>2020</v>
      </c>
      <c r="I187" s="7">
        <v>59.684931506849317</v>
      </c>
      <c r="J187" s="7">
        <f t="shared" si="2"/>
        <v>58.684931506849317</v>
      </c>
      <c r="K187" s="7">
        <v>58.684931506849317</v>
      </c>
      <c r="L187" s="6" t="s">
        <v>379</v>
      </c>
      <c r="M187" s="6">
        <v>1</v>
      </c>
    </row>
    <row r="188" spans="1:13" ht="14.5" customHeight="1">
      <c r="A188" s="100" t="s">
        <v>406</v>
      </c>
      <c r="B188" s="27"/>
      <c r="C188" s="27" t="s">
        <v>15</v>
      </c>
      <c r="D188" s="43">
        <v>90</v>
      </c>
      <c r="E188" s="26">
        <v>2</v>
      </c>
      <c r="F188" s="6">
        <v>0</v>
      </c>
      <c r="G188" s="12" t="s">
        <v>406</v>
      </c>
      <c r="H188" s="6">
        <v>2020</v>
      </c>
      <c r="I188" s="7">
        <v>52.109589041095887</v>
      </c>
      <c r="J188" s="7">
        <f t="shared" si="2"/>
        <v>51.109589041095887</v>
      </c>
      <c r="K188" s="7">
        <v>51.109589041095887</v>
      </c>
      <c r="L188" s="6" t="s">
        <v>379</v>
      </c>
      <c r="M188" s="6">
        <v>2</v>
      </c>
    </row>
    <row r="189" spans="1:13" ht="14.5" customHeight="1">
      <c r="A189" s="100" t="s">
        <v>413</v>
      </c>
      <c r="B189" s="27"/>
      <c r="C189" s="27" t="s">
        <v>190</v>
      </c>
      <c r="D189" s="43">
        <v>35</v>
      </c>
      <c r="E189" s="26">
        <v>2</v>
      </c>
      <c r="F189" s="6">
        <v>0</v>
      </c>
      <c r="G189" s="12" t="s">
        <v>413</v>
      </c>
      <c r="H189" s="6">
        <v>2020</v>
      </c>
      <c r="I189" s="7">
        <v>50.147945205479452</v>
      </c>
      <c r="J189" s="7">
        <f t="shared" si="2"/>
        <v>49.147945205479452</v>
      </c>
      <c r="K189" s="7">
        <v>49.147945205479452</v>
      </c>
      <c r="L189" s="6" t="s">
        <v>379</v>
      </c>
      <c r="M189" s="6">
        <v>1</v>
      </c>
    </row>
    <row r="190" spans="1:13" ht="14.5" customHeight="1">
      <c r="A190" s="100" t="s">
        <v>417</v>
      </c>
      <c r="B190" s="27"/>
      <c r="C190" s="27" t="s">
        <v>15</v>
      </c>
      <c r="D190" s="43">
        <v>90</v>
      </c>
      <c r="E190" s="26">
        <v>2</v>
      </c>
      <c r="F190" s="6">
        <v>0</v>
      </c>
      <c r="G190" s="12" t="s">
        <v>417</v>
      </c>
      <c r="H190" s="6">
        <v>2020</v>
      </c>
      <c r="I190" s="7">
        <v>52.860273972602741</v>
      </c>
      <c r="J190" s="7">
        <f t="shared" si="2"/>
        <v>51.860273972602741</v>
      </c>
      <c r="K190" s="7">
        <v>51.860273972602741</v>
      </c>
      <c r="L190" s="6" t="s">
        <v>379</v>
      </c>
      <c r="M190" s="6">
        <v>1</v>
      </c>
    </row>
    <row r="191" spans="1:13" ht="14.5" customHeight="1">
      <c r="A191" s="100" t="s">
        <v>418</v>
      </c>
      <c r="B191" s="27"/>
      <c r="C191" s="27" t="s">
        <v>37</v>
      </c>
      <c r="D191" s="43">
        <v>30</v>
      </c>
      <c r="E191" s="26">
        <v>2</v>
      </c>
      <c r="F191" s="6">
        <v>0</v>
      </c>
      <c r="G191" s="12" t="s">
        <v>418</v>
      </c>
      <c r="H191" s="6">
        <v>2020</v>
      </c>
      <c r="I191" s="7">
        <v>32.115068493150687</v>
      </c>
      <c r="J191" s="7">
        <f t="shared" si="2"/>
        <v>31.115068493150687</v>
      </c>
      <c r="K191" s="7">
        <v>31.115068493150687</v>
      </c>
      <c r="L191" s="6" t="s">
        <v>379</v>
      </c>
      <c r="M191" s="6">
        <v>1</v>
      </c>
    </row>
    <row r="192" spans="1:13" ht="14.5" customHeight="1">
      <c r="A192" s="100" t="s">
        <v>421</v>
      </c>
      <c r="B192" s="27"/>
      <c r="C192" s="27" t="s">
        <v>15</v>
      </c>
      <c r="D192" s="43">
        <v>90</v>
      </c>
      <c r="E192" s="26">
        <v>2</v>
      </c>
      <c r="F192" s="6">
        <v>0</v>
      </c>
      <c r="G192" s="12" t="s">
        <v>421</v>
      </c>
      <c r="H192" s="6">
        <v>2020</v>
      </c>
      <c r="I192" s="7">
        <v>52.479452054794521</v>
      </c>
      <c r="J192" s="7">
        <f t="shared" si="2"/>
        <v>51.479452054794521</v>
      </c>
      <c r="K192" s="7">
        <v>51.479452054794521</v>
      </c>
      <c r="L192" s="6" t="s">
        <v>379</v>
      </c>
      <c r="M192" s="6">
        <v>2</v>
      </c>
    </row>
    <row r="193" spans="1:13" ht="14.5" customHeight="1">
      <c r="A193" s="100" t="s">
        <v>421</v>
      </c>
      <c r="B193" s="27"/>
      <c r="C193" s="27" t="s">
        <v>15</v>
      </c>
      <c r="D193" s="43">
        <v>90</v>
      </c>
      <c r="E193" s="26">
        <v>2</v>
      </c>
      <c r="F193" s="6">
        <v>0</v>
      </c>
      <c r="G193" s="12" t="s">
        <v>421</v>
      </c>
      <c r="H193" s="6">
        <v>2020</v>
      </c>
      <c r="I193" s="7">
        <v>64.243835616438361</v>
      </c>
      <c r="J193" s="7">
        <f t="shared" si="2"/>
        <v>63.243835616438361</v>
      </c>
      <c r="K193" s="7">
        <v>63.243835616438361</v>
      </c>
      <c r="L193" s="6" t="s">
        <v>379</v>
      </c>
      <c r="M193" s="6">
        <v>1</v>
      </c>
    </row>
    <row r="194" spans="1:13" ht="14.5" customHeight="1">
      <c r="A194" s="28">
        <v>43564</v>
      </c>
      <c r="B194" s="27"/>
      <c r="C194" s="27" t="s">
        <v>23</v>
      </c>
      <c r="D194" s="43"/>
      <c r="E194" s="26">
        <v>3</v>
      </c>
      <c r="F194" s="6">
        <v>0</v>
      </c>
      <c r="G194" s="12">
        <v>43564</v>
      </c>
      <c r="H194" s="6">
        <v>2019</v>
      </c>
      <c r="I194" s="7">
        <v>53.947945205479449</v>
      </c>
      <c r="J194" s="7">
        <f t="shared" si="2"/>
        <v>51.947945205479449</v>
      </c>
      <c r="K194" s="7">
        <v>51.947945205479449</v>
      </c>
      <c r="L194" s="6" t="s">
        <v>379</v>
      </c>
      <c r="M194" s="6">
        <v>2</v>
      </c>
    </row>
    <row r="195" spans="1:13" ht="14.5" customHeight="1">
      <c r="A195" s="28">
        <v>43596</v>
      </c>
      <c r="B195" s="27"/>
      <c r="C195" s="27" t="s">
        <v>193</v>
      </c>
      <c r="D195" s="43">
        <v>22</v>
      </c>
      <c r="E195" s="26">
        <v>3</v>
      </c>
      <c r="F195" s="6">
        <v>0</v>
      </c>
      <c r="G195" s="12">
        <v>43596</v>
      </c>
      <c r="H195" s="6">
        <v>2019</v>
      </c>
      <c r="I195" s="7">
        <v>44.413698630136984</v>
      </c>
      <c r="J195" s="7">
        <f t="shared" ref="J195:J208" si="3">IF(H195&gt;=2020,SUM(I195,-1),SUM(I195,-2))</f>
        <v>42.413698630136984</v>
      </c>
      <c r="K195" s="7">
        <v>42.413698630136984</v>
      </c>
      <c r="L195" s="6" t="s">
        <v>379</v>
      </c>
      <c r="M195" s="6">
        <v>2</v>
      </c>
    </row>
    <row r="196" spans="1:13" ht="14.5" customHeight="1">
      <c r="A196" s="28">
        <v>43687</v>
      </c>
      <c r="B196" s="27"/>
      <c r="C196" s="27" t="s">
        <v>15</v>
      </c>
      <c r="D196" s="43"/>
      <c r="E196" s="26">
        <v>3</v>
      </c>
      <c r="F196" s="6">
        <v>0</v>
      </c>
      <c r="G196" s="12">
        <v>43687</v>
      </c>
      <c r="H196" s="6">
        <v>2019</v>
      </c>
      <c r="I196" s="7">
        <v>53.515068493150686</v>
      </c>
      <c r="J196" s="7">
        <f t="shared" si="3"/>
        <v>51.515068493150686</v>
      </c>
      <c r="K196" s="7">
        <v>51.515068493150686</v>
      </c>
      <c r="L196" s="6" t="s">
        <v>379</v>
      </c>
      <c r="M196" s="6">
        <v>2</v>
      </c>
    </row>
    <row r="197" spans="1:13" ht="14.5" customHeight="1">
      <c r="A197" s="28">
        <v>43839</v>
      </c>
      <c r="B197" s="27"/>
      <c r="C197" s="27" t="s">
        <v>15</v>
      </c>
      <c r="D197" s="43">
        <v>90</v>
      </c>
      <c r="E197" s="26">
        <v>3</v>
      </c>
      <c r="F197" s="6">
        <v>0</v>
      </c>
      <c r="G197" s="12">
        <v>43839</v>
      </c>
      <c r="H197" s="6">
        <v>2020</v>
      </c>
      <c r="I197" s="7">
        <v>51.158904109589038</v>
      </c>
      <c r="J197" s="7">
        <f t="shared" si="3"/>
        <v>50.158904109589038</v>
      </c>
      <c r="K197" s="7">
        <v>50.158904109589038</v>
      </c>
      <c r="L197" s="6" t="s">
        <v>379</v>
      </c>
      <c r="M197" s="6">
        <v>2</v>
      </c>
    </row>
    <row r="198" spans="1:13" ht="14.5" customHeight="1">
      <c r="A198" s="28">
        <v>44020</v>
      </c>
      <c r="B198" s="27"/>
      <c r="C198" s="27" t="s">
        <v>15</v>
      </c>
      <c r="D198" s="43">
        <v>90</v>
      </c>
      <c r="E198" s="26">
        <v>3</v>
      </c>
      <c r="F198" s="6">
        <v>0</v>
      </c>
      <c r="G198" s="12">
        <v>44020</v>
      </c>
      <c r="H198" s="6">
        <v>2020</v>
      </c>
      <c r="I198" s="7">
        <v>57.235616438356168</v>
      </c>
      <c r="J198" s="7">
        <f t="shared" si="3"/>
        <v>56.235616438356168</v>
      </c>
      <c r="K198" s="7">
        <v>56.235616438356168</v>
      </c>
      <c r="L198" s="6" t="s">
        <v>379</v>
      </c>
      <c r="M198" s="6">
        <v>1</v>
      </c>
    </row>
    <row r="199" spans="1:13" ht="14.5" customHeight="1">
      <c r="A199" s="28">
        <v>44021</v>
      </c>
      <c r="B199" s="27"/>
      <c r="C199" s="27" t="s">
        <v>15</v>
      </c>
      <c r="D199" s="43">
        <v>90</v>
      </c>
      <c r="E199" s="26">
        <v>3</v>
      </c>
      <c r="F199" s="6">
        <v>0</v>
      </c>
      <c r="G199" s="12">
        <v>44021</v>
      </c>
      <c r="H199" s="6">
        <v>2020</v>
      </c>
      <c r="I199" s="7">
        <v>38.419178082191777</v>
      </c>
      <c r="J199" s="7">
        <f t="shared" si="3"/>
        <v>37.419178082191777</v>
      </c>
      <c r="K199" s="7">
        <v>37.419178082191777</v>
      </c>
      <c r="L199" s="6" t="s">
        <v>379</v>
      </c>
      <c r="M199" s="6">
        <v>2</v>
      </c>
    </row>
    <row r="200" spans="1:13" ht="14.5" customHeight="1">
      <c r="A200" s="28">
        <v>44143</v>
      </c>
      <c r="B200" s="27"/>
      <c r="C200" s="27" t="s">
        <v>15</v>
      </c>
      <c r="D200" s="43">
        <v>90</v>
      </c>
      <c r="E200" s="26">
        <v>3</v>
      </c>
      <c r="F200" s="6">
        <v>0</v>
      </c>
      <c r="G200" s="12">
        <v>44143</v>
      </c>
      <c r="H200" s="6">
        <v>2020</v>
      </c>
      <c r="I200" s="7">
        <v>53.145205479452052</v>
      </c>
      <c r="J200" s="7">
        <f t="shared" si="3"/>
        <v>52.145205479452052</v>
      </c>
      <c r="K200" s="7">
        <v>52.145205479452052</v>
      </c>
      <c r="L200" s="6" t="s">
        <v>379</v>
      </c>
      <c r="M200" s="6">
        <v>1</v>
      </c>
    </row>
    <row r="201" spans="1:13" ht="14.5" customHeight="1">
      <c r="A201" s="100" t="s">
        <v>422</v>
      </c>
      <c r="B201" s="27"/>
      <c r="C201" s="27" t="s">
        <v>23</v>
      </c>
      <c r="D201" s="43">
        <v>60</v>
      </c>
      <c r="E201" s="26">
        <v>3</v>
      </c>
      <c r="F201" s="6">
        <v>0</v>
      </c>
      <c r="G201" s="12" t="s">
        <v>422</v>
      </c>
      <c r="H201" s="6">
        <v>2020</v>
      </c>
      <c r="I201" s="7">
        <v>56.665753424657531</v>
      </c>
      <c r="J201" s="7">
        <f t="shared" si="3"/>
        <v>55.665753424657531</v>
      </c>
      <c r="K201" s="7">
        <v>55.665753424657531</v>
      </c>
      <c r="L201" s="6" t="s">
        <v>379</v>
      </c>
      <c r="M201" s="6">
        <v>1</v>
      </c>
    </row>
    <row r="202" spans="1:13" ht="14.5" customHeight="1">
      <c r="A202" s="100" t="s">
        <v>423</v>
      </c>
      <c r="B202" s="27"/>
      <c r="C202" s="27" t="s">
        <v>243</v>
      </c>
      <c r="D202" s="43">
        <v>26</v>
      </c>
      <c r="E202" s="26">
        <v>3</v>
      </c>
      <c r="F202" s="6">
        <v>0</v>
      </c>
      <c r="G202" s="12" t="s">
        <v>423</v>
      </c>
      <c r="H202" s="6">
        <v>2020</v>
      </c>
      <c r="I202" s="7">
        <v>55.668493150684931</v>
      </c>
      <c r="J202" s="7">
        <f t="shared" si="3"/>
        <v>54.668493150684931</v>
      </c>
      <c r="K202" s="7">
        <v>54.668493150684931</v>
      </c>
      <c r="L202" s="6" t="s">
        <v>379</v>
      </c>
      <c r="M202" s="6">
        <v>1</v>
      </c>
    </row>
    <row r="203" spans="1:13" ht="14.5" customHeight="1">
      <c r="A203" s="100" t="s">
        <v>415</v>
      </c>
      <c r="B203" s="27"/>
      <c r="C203" s="27" t="s">
        <v>15</v>
      </c>
      <c r="D203" s="43">
        <v>90</v>
      </c>
      <c r="E203" s="26">
        <v>3</v>
      </c>
      <c r="F203" s="6">
        <v>0</v>
      </c>
      <c r="G203" s="12" t="s">
        <v>415</v>
      </c>
      <c r="H203" s="6">
        <v>2019</v>
      </c>
      <c r="I203" s="7">
        <v>59.860273972602741</v>
      </c>
      <c r="J203" s="7">
        <f t="shared" si="3"/>
        <v>57.860273972602741</v>
      </c>
      <c r="K203" s="7">
        <v>57.860273972602741</v>
      </c>
      <c r="L203" s="6" t="s">
        <v>379</v>
      </c>
      <c r="M203" s="6">
        <v>1</v>
      </c>
    </row>
    <row r="204" spans="1:13" ht="14.5" customHeight="1">
      <c r="A204" s="100" t="s">
        <v>424</v>
      </c>
      <c r="B204" s="27"/>
      <c r="C204" s="27" t="s">
        <v>15</v>
      </c>
      <c r="D204" s="43">
        <v>90</v>
      </c>
      <c r="E204" s="26">
        <v>3</v>
      </c>
      <c r="F204" s="6">
        <v>0</v>
      </c>
      <c r="G204" s="12" t="s">
        <v>424</v>
      </c>
      <c r="H204" s="6">
        <v>2020</v>
      </c>
      <c r="I204" s="7">
        <v>58.893150684931506</v>
      </c>
      <c r="J204" s="7">
        <f t="shared" si="3"/>
        <v>57.893150684931506</v>
      </c>
      <c r="K204" s="7">
        <v>57.893150684931506</v>
      </c>
      <c r="L204" s="6" t="s">
        <v>379</v>
      </c>
      <c r="M204" s="6">
        <v>1</v>
      </c>
    </row>
    <row r="205" spans="1:13" ht="14.5" customHeight="1">
      <c r="A205" s="28">
        <v>43898</v>
      </c>
      <c r="B205" s="27"/>
      <c r="C205" s="27" t="s">
        <v>23</v>
      </c>
      <c r="D205" s="43">
        <v>60</v>
      </c>
      <c r="E205" s="26">
        <v>4</v>
      </c>
      <c r="F205" s="6">
        <v>0</v>
      </c>
      <c r="G205" s="12">
        <v>43898</v>
      </c>
      <c r="H205" s="6">
        <v>2020</v>
      </c>
      <c r="I205" s="7">
        <v>61.479452054794521</v>
      </c>
      <c r="J205" s="7">
        <f t="shared" si="3"/>
        <v>60.479452054794521</v>
      </c>
      <c r="K205" s="7">
        <v>60.479452054794521</v>
      </c>
      <c r="L205" s="6" t="s">
        <v>379</v>
      </c>
      <c r="M205" s="6">
        <v>2</v>
      </c>
    </row>
    <row r="206" spans="1:13" ht="14.5" customHeight="1">
      <c r="A206" s="28">
        <v>43959</v>
      </c>
      <c r="B206" s="27"/>
      <c r="C206" s="27" t="s">
        <v>15</v>
      </c>
      <c r="D206" s="43">
        <v>90</v>
      </c>
      <c r="E206" s="26">
        <v>4</v>
      </c>
      <c r="F206" s="6">
        <v>0</v>
      </c>
      <c r="G206" s="12">
        <v>43959</v>
      </c>
      <c r="H206" s="6">
        <v>2020</v>
      </c>
      <c r="I206" s="7">
        <v>57.873972602739727</v>
      </c>
      <c r="J206" s="7">
        <f t="shared" si="3"/>
        <v>56.873972602739727</v>
      </c>
      <c r="K206" s="7">
        <v>56.873972602739727</v>
      </c>
      <c r="L206" s="6" t="s">
        <v>379</v>
      </c>
      <c r="M206" s="6">
        <v>2</v>
      </c>
    </row>
    <row r="207" spans="1:13" ht="14.5" customHeight="1">
      <c r="A207" s="28">
        <v>44013</v>
      </c>
      <c r="B207" s="27"/>
      <c r="C207" s="27" t="s">
        <v>15</v>
      </c>
      <c r="D207" s="43">
        <v>90</v>
      </c>
      <c r="E207" s="26">
        <v>4</v>
      </c>
      <c r="F207" s="6">
        <v>0</v>
      </c>
      <c r="G207" s="12">
        <v>44013</v>
      </c>
      <c r="H207" s="6">
        <v>2020</v>
      </c>
      <c r="I207" s="7">
        <v>59.526027397260272</v>
      </c>
      <c r="J207" s="7">
        <f t="shared" si="3"/>
        <v>58.526027397260272</v>
      </c>
      <c r="K207" s="7">
        <v>58.526027397260272</v>
      </c>
      <c r="L207" s="6" t="s">
        <v>379</v>
      </c>
      <c r="M207" s="6">
        <v>2</v>
      </c>
    </row>
    <row r="208" spans="1:13" s="85" customFormat="1" ht="14.5" customHeight="1">
      <c r="A208" s="100" t="s">
        <v>405</v>
      </c>
      <c r="B208" s="27"/>
      <c r="C208" s="27" t="s">
        <v>15</v>
      </c>
      <c r="D208" s="43">
        <v>90</v>
      </c>
      <c r="E208" s="26">
        <v>4</v>
      </c>
      <c r="F208" s="6">
        <v>0</v>
      </c>
      <c r="G208" s="12" t="s">
        <v>405</v>
      </c>
      <c r="H208" s="6">
        <v>2020</v>
      </c>
      <c r="I208" s="7">
        <v>64.443835616438349</v>
      </c>
      <c r="J208" s="7">
        <f t="shared" si="3"/>
        <v>63.443835616438349</v>
      </c>
      <c r="K208" s="7">
        <v>63.443835616438349</v>
      </c>
      <c r="L208" s="85" t="s">
        <v>379</v>
      </c>
      <c r="M208" s="85">
        <v>1</v>
      </c>
    </row>
  </sheetData>
  <pageMargins left="0" right="0" top="0" bottom="0" header="0" footer="0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03"/>
  <sheetViews>
    <sheetView workbookViewId="0">
      <selection activeCell="M1" sqref="M1"/>
    </sheetView>
  </sheetViews>
  <sheetFormatPr defaultRowHeight="14.5" customHeight="1"/>
  <cols>
    <col min="1" max="2" width="8.7265625" style="6" customWidth="1"/>
    <col min="3" max="3" width="8.7265625" style="44" customWidth="1"/>
    <col min="4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27" t="s">
        <v>34</v>
      </c>
      <c r="B2" s="27">
        <v>13</v>
      </c>
      <c r="C2" s="27" t="s">
        <v>15</v>
      </c>
      <c r="D2" s="43">
        <v>90</v>
      </c>
      <c r="E2" s="26">
        <v>0</v>
      </c>
      <c r="F2" s="26">
        <v>0</v>
      </c>
      <c r="G2" s="12" t="s">
        <v>34</v>
      </c>
      <c r="H2" s="6">
        <v>2019</v>
      </c>
      <c r="I2" s="7">
        <v>48.476712328767121</v>
      </c>
      <c r="J2" s="7">
        <f t="shared" ref="J2:J65" si="0">IF(H2&gt;=2020,SUM(I2,-1),SUM(I2,-2))</f>
        <v>46.476712328767121</v>
      </c>
      <c r="K2" s="7">
        <v>46.476712328767121</v>
      </c>
      <c r="L2" s="6" t="s">
        <v>372</v>
      </c>
      <c r="M2" s="6" t="s">
        <v>42</v>
      </c>
    </row>
    <row r="3" spans="1:13" ht="14.5" customHeight="1">
      <c r="A3" s="27" t="s">
        <v>269</v>
      </c>
      <c r="B3" s="27">
        <v>1</v>
      </c>
      <c r="C3" s="27" t="s">
        <v>15</v>
      </c>
      <c r="D3" s="43">
        <v>90</v>
      </c>
      <c r="E3" s="26">
        <v>0</v>
      </c>
      <c r="F3" s="26">
        <v>0</v>
      </c>
      <c r="G3" s="12" t="s">
        <v>269</v>
      </c>
      <c r="H3" s="6">
        <v>2019</v>
      </c>
      <c r="I3" s="7">
        <v>39.19178082191781</v>
      </c>
      <c r="J3" s="7">
        <f t="shared" si="0"/>
        <v>37.19178082191781</v>
      </c>
      <c r="K3" s="7">
        <v>37.19178082191781</v>
      </c>
      <c r="L3" s="6" t="s">
        <v>372</v>
      </c>
      <c r="M3" s="6" t="s">
        <v>44</v>
      </c>
    </row>
    <row r="4" spans="1:13" ht="14.5" customHeight="1">
      <c r="A4" s="27" t="s">
        <v>169</v>
      </c>
      <c r="B4" s="27">
        <v>5</v>
      </c>
      <c r="C4" s="27" t="s">
        <v>56</v>
      </c>
      <c r="D4" s="43">
        <v>14</v>
      </c>
      <c r="E4" s="26">
        <v>0</v>
      </c>
      <c r="F4" s="26">
        <v>0</v>
      </c>
      <c r="G4" s="12" t="s">
        <v>169</v>
      </c>
      <c r="H4" s="6">
        <v>2020</v>
      </c>
      <c r="I4" s="7">
        <v>56.794520547945204</v>
      </c>
      <c r="J4" s="7">
        <f t="shared" si="0"/>
        <v>55.794520547945204</v>
      </c>
      <c r="K4" s="7">
        <v>55.794520547945204</v>
      </c>
      <c r="L4" s="6" t="s">
        <v>372</v>
      </c>
      <c r="M4" s="6" t="s">
        <v>44</v>
      </c>
    </row>
    <row r="5" spans="1:13" ht="14.5" customHeight="1">
      <c r="A5" s="27" t="s">
        <v>169</v>
      </c>
      <c r="B5" s="27">
        <v>6</v>
      </c>
      <c r="C5" s="27" t="s">
        <v>23</v>
      </c>
      <c r="D5" s="43">
        <v>60</v>
      </c>
      <c r="E5" s="26">
        <v>4</v>
      </c>
      <c r="F5" s="26">
        <v>0</v>
      </c>
      <c r="G5" s="12" t="s">
        <v>169</v>
      </c>
      <c r="H5" s="6">
        <v>2020</v>
      </c>
      <c r="I5" s="7">
        <v>62.610958904109587</v>
      </c>
      <c r="J5" s="7">
        <f t="shared" si="0"/>
        <v>61.610958904109587</v>
      </c>
      <c r="K5" s="7">
        <v>61.610958904109587</v>
      </c>
      <c r="L5" s="6" t="s">
        <v>372</v>
      </c>
      <c r="M5" s="6" t="s">
        <v>42</v>
      </c>
    </row>
    <row r="6" spans="1:13" ht="14.5" customHeight="1">
      <c r="A6" s="27" t="s">
        <v>255</v>
      </c>
      <c r="B6" s="27">
        <v>9</v>
      </c>
      <c r="C6" s="27" t="s">
        <v>15</v>
      </c>
      <c r="D6" s="43">
        <v>90</v>
      </c>
      <c r="E6" s="26">
        <v>3</v>
      </c>
      <c r="F6" s="26">
        <v>0</v>
      </c>
      <c r="G6" s="12" t="s">
        <v>255</v>
      </c>
      <c r="H6" s="6">
        <v>2019</v>
      </c>
      <c r="I6" s="7">
        <v>43.413698630136984</v>
      </c>
      <c r="J6" s="7">
        <f t="shared" si="0"/>
        <v>41.413698630136984</v>
      </c>
      <c r="K6" s="7">
        <v>41.413698630136984</v>
      </c>
      <c r="L6" s="6" t="s">
        <v>372</v>
      </c>
      <c r="M6" s="6" t="s">
        <v>44</v>
      </c>
    </row>
    <row r="7" spans="1:13" ht="14.5" customHeight="1">
      <c r="A7" s="27" t="s">
        <v>311</v>
      </c>
      <c r="B7" s="27">
        <v>13</v>
      </c>
      <c r="C7" s="27" t="s">
        <v>37</v>
      </c>
      <c r="D7" s="43">
        <v>90</v>
      </c>
      <c r="E7" s="26">
        <v>4</v>
      </c>
      <c r="F7" s="26">
        <v>0</v>
      </c>
      <c r="G7" s="12" t="s">
        <v>311</v>
      </c>
      <c r="H7" s="6">
        <v>2020</v>
      </c>
      <c r="I7" s="7">
        <v>64.904109589041099</v>
      </c>
      <c r="J7" s="7">
        <f t="shared" si="0"/>
        <v>63.904109589041099</v>
      </c>
      <c r="K7" s="7">
        <v>63.904109589041099</v>
      </c>
      <c r="L7" s="6" t="s">
        <v>372</v>
      </c>
      <c r="M7" s="6" t="s">
        <v>42</v>
      </c>
    </row>
    <row r="8" spans="1:13" ht="14.5" customHeight="1">
      <c r="A8" s="27" t="s">
        <v>176</v>
      </c>
      <c r="B8" s="27">
        <v>13</v>
      </c>
      <c r="C8" s="27" t="s">
        <v>15</v>
      </c>
      <c r="D8" s="43">
        <v>90</v>
      </c>
      <c r="E8" s="26">
        <v>4</v>
      </c>
      <c r="F8" s="26">
        <v>0</v>
      </c>
      <c r="G8" s="12" t="s">
        <v>176</v>
      </c>
      <c r="H8" s="6">
        <v>2020</v>
      </c>
      <c r="I8" s="7">
        <v>61.726027397260275</v>
      </c>
      <c r="J8" s="7">
        <f t="shared" si="0"/>
        <v>60.726027397260275</v>
      </c>
      <c r="K8" s="7">
        <v>60.726027397260275</v>
      </c>
      <c r="L8" s="6" t="s">
        <v>372</v>
      </c>
      <c r="M8" s="6" t="s">
        <v>44</v>
      </c>
    </row>
    <row r="9" spans="1:13" ht="14.5" customHeight="1">
      <c r="A9" s="27" t="s">
        <v>363</v>
      </c>
      <c r="B9" s="27">
        <v>13</v>
      </c>
      <c r="C9" s="27" t="s">
        <v>23</v>
      </c>
      <c r="D9" s="43">
        <v>60</v>
      </c>
      <c r="E9" s="26">
        <v>0</v>
      </c>
      <c r="F9" s="26">
        <v>0</v>
      </c>
      <c r="G9" s="12" t="s">
        <v>363</v>
      </c>
      <c r="H9" s="6">
        <v>2019</v>
      </c>
      <c r="I9" s="7">
        <v>53.024657534246572</v>
      </c>
      <c r="J9" s="7">
        <f t="shared" si="0"/>
        <v>51.024657534246572</v>
      </c>
      <c r="K9" s="7">
        <v>51.024657534246572</v>
      </c>
      <c r="L9" s="6" t="s">
        <v>372</v>
      </c>
      <c r="M9" s="6" t="s">
        <v>42</v>
      </c>
    </row>
    <row r="10" spans="1:13" ht="14.5" customHeight="1">
      <c r="A10" s="27" t="s">
        <v>183</v>
      </c>
      <c r="B10" s="27">
        <v>13</v>
      </c>
      <c r="C10" s="27" t="s">
        <v>37</v>
      </c>
      <c r="D10" s="43">
        <v>30</v>
      </c>
      <c r="E10" s="26">
        <v>0</v>
      </c>
      <c r="F10" s="26">
        <v>0</v>
      </c>
      <c r="G10" s="12" t="s">
        <v>183</v>
      </c>
      <c r="H10" s="6">
        <v>2020</v>
      </c>
      <c r="I10" s="7">
        <v>62.227397260273975</v>
      </c>
      <c r="J10" s="7">
        <f t="shared" si="0"/>
        <v>61.227397260273975</v>
      </c>
      <c r="K10" s="7">
        <v>61.227397260273975</v>
      </c>
      <c r="L10" s="6" t="s">
        <v>372</v>
      </c>
      <c r="M10" s="6" t="s">
        <v>42</v>
      </c>
    </row>
    <row r="11" spans="1:13" ht="14.5" customHeight="1">
      <c r="A11" s="27" t="s">
        <v>145</v>
      </c>
      <c r="B11" s="27">
        <v>13</v>
      </c>
      <c r="C11" s="27" t="s">
        <v>37</v>
      </c>
      <c r="D11" s="43">
        <v>30</v>
      </c>
      <c r="E11" s="26">
        <v>0</v>
      </c>
      <c r="F11" s="26">
        <v>0</v>
      </c>
      <c r="G11" s="12" t="s">
        <v>145</v>
      </c>
      <c r="H11" s="6">
        <v>2020</v>
      </c>
      <c r="I11" s="7">
        <v>62.227397260273975</v>
      </c>
      <c r="J11" s="7">
        <f t="shared" si="0"/>
        <v>61.227397260273975</v>
      </c>
      <c r="K11" s="7">
        <v>61.227397260273975</v>
      </c>
      <c r="L11" s="6" t="s">
        <v>372</v>
      </c>
      <c r="M11" s="6" t="s">
        <v>42</v>
      </c>
    </row>
    <row r="12" spans="1:13" ht="14.5" customHeight="1">
      <c r="A12" s="27" t="s">
        <v>328</v>
      </c>
      <c r="B12" s="27">
        <v>13</v>
      </c>
      <c r="C12" s="27" t="s">
        <v>23</v>
      </c>
      <c r="D12" s="43">
        <v>60</v>
      </c>
      <c r="E12" s="26">
        <v>0</v>
      </c>
      <c r="F12" s="26">
        <v>0</v>
      </c>
      <c r="G12" s="12" t="s">
        <v>328</v>
      </c>
      <c r="H12" s="6">
        <v>2020</v>
      </c>
      <c r="I12" s="7">
        <v>54.88219178082192</v>
      </c>
      <c r="J12" s="7">
        <f t="shared" si="0"/>
        <v>53.88219178082192</v>
      </c>
      <c r="K12" s="7">
        <v>53.88219178082192</v>
      </c>
      <c r="L12" s="6" t="s">
        <v>372</v>
      </c>
      <c r="M12" s="6" t="s">
        <v>44</v>
      </c>
    </row>
    <row r="13" spans="1:13" ht="14.5" customHeight="1">
      <c r="A13" s="27" t="s">
        <v>182</v>
      </c>
      <c r="B13" s="27">
        <v>13</v>
      </c>
      <c r="C13" s="27" t="s">
        <v>15</v>
      </c>
      <c r="D13" s="43">
        <v>90</v>
      </c>
      <c r="E13" s="26">
        <v>0</v>
      </c>
      <c r="F13" s="26">
        <v>0</v>
      </c>
      <c r="G13" s="12" t="s">
        <v>182</v>
      </c>
      <c r="H13" s="6">
        <v>2019</v>
      </c>
      <c r="I13" s="7">
        <v>46.876712328767127</v>
      </c>
      <c r="J13" s="7">
        <f t="shared" si="0"/>
        <v>44.876712328767127</v>
      </c>
      <c r="K13" s="7">
        <v>44.876712328767127</v>
      </c>
      <c r="L13" s="6" t="s">
        <v>372</v>
      </c>
      <c r="M13" s="6" t="s">
        <v>44</v>
      </c>
    </row>
    <row r="14" spans="1:13" ht="14.5" customHeight="1">
      <c r="A14" s="27" t="s">
        <v>128</v>
      </c>
      <c r="B14" s="27">
        <v>13</v>
      </c>
      <c r="C14" s="27" t="s">
        <v>15</v>
      </c>
      <c r="D14" s="43">
        <v>90</v>
      </c>
      <c r="E14" s="26">
        <v>0</v>
      </c>
      <c r="F14" s="26">
        <v>0</v>
      </c>
      <c r="G14" s="12" t="s">
        <v>128</v>
      </c>
      <c r="H14" s="6">
        <v>2020</v>
      </c>
      <c r="I14" s="7">
        <v>53.284931506849318</v>
      </c>
      <c r="J14" s="7">
        <f t="shared" si="0"/>
        <v>52.284931506849318</v>
      </c>
      <c r="K14" s="7">
        <v>52.284931506849318</v>
      </c>
      <c r="L14" s="6" t="s">
        <v>372</v>
      </c>
      <c r="M14" s="6" t="s">
        <v>42</v>
      </c>
    </row>
    <row r="15" spans="1:13" ht="14.5" customHeight="1">
      <c r="A15" s="27" t="s">
        <v>183</v>
      </c>
      <c r="B15" s="27">
        <v>13</v>
      </c>
      <c r="C15" s="27" t="s">
        <v>23</v>
      </c>
      <c r="D15" s="43">
        <v>60</v>
      </c>
      <c r="E15" s="26">
        <v>0</v>
      </c>
      <c r="F15" s="26">
        <v>0</v>
      </c>
      <c r="G15" s="12" t="s">
        <v>183</v>
      </c>
      <c r="H15" s="6">
        <v>2020</v>
      </c>
      <c r="I15" s="7">
        <v>44.320547945205476</v>
      </c>
      <c r="J15" s="7">
        <f t="shared" si="0"/>
        <v>43.320547945205476</v>
      </c>
      <c r="K15" s="7">
        <v>43.320547945205476</v>
      </c>
      <c r="L15" s="6" t="s">
        <v>372</v>
      </c>
      <c r="M15" s="6" t="s">
        <v>44</v>
      </c>
    </row>
    <row r="16" spans="1:13" ht="14.5" customHeight="1">
      <c r="A16" s="27" t="s">
        <v>71</v>
      </c>
      <c r="B16" s="27">
        <v>13</v>
      </c>
      <c r="C16" s="27" t="s">
        <v>23</v>
      </c>
      <c r="D16" s="43">
        <v>60</v>
      </c>
      <c r="E16" s="26">
        <v>0</v>
      </c>
      <c r="F16" s="26">
        <v>0</v>
      </c>
      <c r="G16" s="12" t="s">
        <v>71</v>
      </c>
      <c r="H16" s="6">
        <v>2020</v>
      </c>
      <c r="I16" s="7">
        <v>49.638356164383559</v>
      </c>
      <c r="J16" s="7">
        <f t="shared" si="0"/>
        <v>48.638356164383559</v>
      </c>
      <c r="K16" s="7">
        <v>48.638356164383559</v>
      </c>
      <c r="L16" s="6" t="s">
        <v>372</v>
      </c>
      <c r="M16" s="6" t="s">
        <v>44</v>
      </c>
    </row>
    <row r="17" spans="1:13" ht="14.5" customHeight="1">
      <c r="A17" s="27" t="s">
        <v>57</v>
      </c>
      <c r="B17" s="27">
        <v>13</v>
      </c>
      <c r="C17" s="27" t="s">
        <v>23</v>
      </c>
      <c r="D17" s="43">
        <v>60</v>
      </c>
      <c r="E17" s="26">
        <v>0</v>
      </c>
      <c r="F17" s="26">
        <v>0</v>
      </c>
      <c r="G17" s="12" t="s">
        <v>57</v>
      </c>
      <c r="H17" s="6">
        <v>2020</v>
      </c>
      <c r="I17" s="7">
        <v>51.473972602739728</v>
      </c>
      <c r="J17" s="7">
        <f t="shared" si="0"/>
        <v>50.473972602739728</v>
      </c>
      <c r="K17" s="7">
        <v>50.473972602739728</v>
      </c>
      <c r="L17" s="6" t="s">
        <v>372</v>
      </c>
      <c r="M17" s="6" t="s">
        <v>44</v>
      </c>
    </row>
    <row r="18" spans="1:13" ht="14.5" customHeight="1">
      <c r="A18" s="27" t="s">
        <v>145</v>
      </c>
      <c r="B18" s="27">
        <v>13</v>
      </c>
      <c r="C18" s="27" t="s">
        <v>23</v>
      </c>
      <c r="D18" s="43">
        <v>60</v>
      </c>
      <c r="E18" s="26">
        <v>0</v>
      </c>
      <c r="F18" s="26">
        <v>0</v>
      </c>
      <c r="G18" s="12" t="s">
        <v>145</v>
      </c>
      <c r="H18" s="6">
        <v>2020</v>
      </c>
      <c r="I18" s="7">
        <v>31.761643835616439</v>
      </c>
      <c r="J18" s="7">
        <f t="shared" si="0"/>
        <v>30.761643835616439</v>
      </c>
      <c r="K18" s="7">
        <v>30.761643835616439</v>
      </c>
      <c r="L18" s="6" t="s">
        <v>372</v>
      </c>
      <c r="M18" s="6" t="s">
        <v>42</v>
      </c>
    </row>
    <row r="19" spans="1:13" ht="14.5" customHeight="1">
      <c r="A19" s="27" t="s">
        <v>57</v>
      </c>
      <c r="B19" s="27">
        <v>13</v>
      </c>
      <c r="C19" s="27" t="s">
        <v>23</v>
      </c>
      <c r="D19" s="43">
        <v>60</v>
      </c>
      <c r="E19" s="26">
        <v>0</v>
      </c>
      <c r="F19" s="26">
        <v>0</v>
      </c>
      <c r="G19" s="12" t="s">
        <v>57</v>
      </c>
      <c r="H19" s="6">
        <v>2020</v>
      </c>
      <c r="I19" s="7">
        <v>54.317808219178083</v>
      </c>
      <c r="J19" s="7">
        <f t="shared" si="0"/>
        <v>53.317808219178083</v>
      </c>
      <c r="K19" s="7">
        <v>53.317808219178083</v>
      </c>
      <c r="L19" s="6" t="s">
        <v>372</v>
      </c>
      <c r="M19" s="6" t="s">
        <v>42</v>
      </c>
    </row>
    <row r="20" spans="1:13" ht="14.5" customHeight="1">
      <c r="A20" s="27" t="s">
        <v>126</v>
      </c>
      <c r="B20" s="27">
        <v>13</v>
      </c>
      <c r="C20" s="27" t="s">
        <v>15</v>
      </c>
      <c r="D20" s="43">
        <v>90</v>
      </c>
      <c r="E20" s="26">
        <v>0</v>
      </c>
      <c r="F20" s="26">
        <v>0</v>
      </c>
      <c r="G20" s="12" t="s">
        <v>126</v>
      </c>
      <c r="H20" s="6">
        <v>2020</v>
      </c>
      <c r="I20" s="7">
        <v>59.38082191780822</v>
      </c>
      <c r="J20" s="7">
        <f t="shared" si="0"/>
        <v>58.38082191780822</v>
      </c>
      <c r="K20" s="7">
        <v>58.38082191780822</v>
      </c>
      <c r="L20" s="6" t="s">
        <v>372</v>
      </c>
      <c r="M20" s="6" t="s">
        <v>42</v>
      </c>
    </row>
    <row r="21" spans="1:13" ht="14.5" customHeight="1">
      <c r="A21" s="27" t="s">
        <v>152</v>
      </c>
      <c r="B21" s="27">
        <v>13</v>
      </c>
      <c r="C21" s="27" t="s">
        <v>23</v>
      </c>
      <c r="D21" s="43">
        <v>60</v>
      </c>
      <c r="E21" s="26">
        <v>0</v>
      </c>
      <c r="F21" s="26">
        <v>0</v>
      </c>
      <c r="G21" s="12" t="s">
        <v>152</v>
      </c>
      <c r="H21" s="6">
        <v>2020</v>
      </c>
      <c r="I21" s="7">
        <v>50.268493150684932</v>
      </c>
      <c r="J21" s="7">
        <f t="shared" si="0"/>
        <v>49.268493150684932</v>
      </c>
      <c r="K21" s="7">
        <v>49.268493150684932</v>
      </c>
      <c r="L21" s="6" t="s">
        <v>372</v>
      </c>
      <c r="M21" s="6" t="s">
        <v>44</v>
      </c>
    </row>
    <row r="22" spans="1:13" ht="14.5" customHeight="1">
      <c r="A22" s="27" t="s">
        <v>320</v>
      </c>
      <c r="B22" s="27">
        <v>13</v>
      </c>
      <c r="C22" s="27" t="s">
        <v>15</v>
      </c>
      <c r="D22" s="43">
        <v>90</v>
      </c>
      <c r="E22" s="26">
        <v>0</v>
      </c>
      <c r="F22" s="26">
        <v>0</v>
      </c>
      <c r="G22" s="12" t="s">
        <v>320</v>
      </c>
      <c r="H22" s="6">
        <v>2020</v>
      </c>
      <c r="I22" s="7">
        <v>47.005479452054793</v>
      </c>
      <c r="J22" s="7">
        <f t="shared" si="0"/>
        <v>46.005479452054793</v>
      </c>
      <c r="K22" s="7">
        <v>46.005479452054793</v>
      </c>
      <c r="L22" s="6" t="s">
        <v>372</v>
      </c>
      <c r="M22" s="6" t="s">
        <v>42</v>
      </c>
    </row>
    <row r="23" spans="1:13" ht="14.5" customHeight="1">
      <c r="A23" s="27" t="s">
        <v>152</v>
      </c>
      <c r="B23" s="27">
        <v>13</v>
      </c>
      <c r="C23" s="27" t="s">
        <v>15</v>
      </c>
      <c r="D23" s="43">
        <v>90</v>
      </c>
      <c r="E23" s="26">
        <v>0</v>
      </c>
      <c r="F23" s="26">
        <v>0</v>
      </c>
      <c r="G23" s="12" t="s">
        <v>152</v>
      </c>
      <c r="H23" s="6">
        <v>2020</v>
      </c>
      <c r="I23" s="7">
        <v>43.391780821917806</v>
      </c>
      <c r="J23" s="7">
        <f t="shared" si="0"/>
        <v>42.391780821917806</v>
      </c>
      <c r="K23" s="7">
        <v>42.391780821917806</v>
      </c>
      <c r="L23" s="6" t="s">
        <v>372</v>
      </c>
      <c r="M23" s="6" t="s">
        <v>44</v>
      </c>
    </row>
    <row r="24" spans="1:13" ht="14.5" customHeight="1">
      <c r="A24" s="27" t="s">
        <v>312</v>
      </c>
      <c r="B24" s="27">
        <v>13</v>
      </c>
      <c r="C24" s="27" t="s">
        <v>37</v>
      </c>
      <c r="D24" s="43">
        <v>30</v>
      </c>
      <c r="E24" s="26">
        <v>0</v>
      </c>
      <c r="F24" s="26">
        <v>0</v>
      </c>
      <c r="G24" s="12" t="s">
        <v>312</v>
      </c>
      <c r="H24" s="6">
        <v>2020</v>
      </c>
      <c r="I24" s="7">
        <v>50.268493150684932</v>
      </c>
      <c r="J24" s="7">
        <f t="shared" si="0"/>
        <v>49.268493150684932</v>
      </c>
      <c r="K24" s="7">
        <v>49.268493150684932</v>
      </c>
      <c r="L24" s="6" t="s">
        <v>372</v>
      </c>
      <c r="M24" s="6" t="s">
        <v>44</v>
      </c>
    </row>
    <row r="25" spans="1:13" ht="14.5" customHeight="1">
      <c r="A25" s="27" t="s">
        <v>217</v>
      </c>
      <c r="B25" s="27">
        <v>13</v>
      </c>
      <c r="C25" s="27" t="s">
        <v>15</v>
      </c>
      <c r="D25" s="43">
        <v>90</v>
      </c>
      <c r="E25" s="26">
        <v>0</v>
      </c>
      <c r="F25" s="26">
        <v>0</v>
      </c>
      <c r="G25" s="12" t="s">
        <v>217</v>
      </c>
      <c r="H25" s="6">
        <v>2019</v>
      </c>
      <c r="I25" s="7">
        <v>37.668493150684931</v>
      </c>
      <c r="J25" s="7">
        <f t="shared" si="0"/>
        <v>35.668493150684931</v>
      </c>
      <c r="K25" s="7">
        <v>35.668493150684931</v>
      </c>
      <c r="L25" s="6" t="s">
        <v>372</v>
      </c>
      <c r="M25" s="6" t="s">
        <v>42</v>
      </c>
    </row>
    <row r="26" spans="1:13" ht="14.5" customHeight="1">
      <c r="A26" s="27" t="s">
        <v>217</v>
      </c>
      <c r="B26" s="27">
        <v>13</v>
      </c>
      <c r="C26" s="27" t="s">
        <v>15</v>
      </c>
      <c r="D26" s="43">
        <v>90</v>
      </c>
      <c r="E26" s="26">
        <v>0</v>
      </c>
      <c r="F26" s="26">
        <v>0</v>
      </c>
      <c r="G26" s="12" t="s">
        <v>217</v>
      </c>
      <c r="H26" s="6">
        <v>2019</v>
      </c>
      <c r="I26" s="7">
        <v>54.528767123287672</v>
      </c>
      <c r="J26" s="7">
        <f t="shared" si="0"/>
        <v>52.528767123287672</v>
      </c>
      <c r="K26" s="7">
        <v>52.528767123287672</v>
      </c>
      <c r="L26" s="6" t="s">
        <v>372</v>
      </c>
      <c r="M26" s="6" t="s">
        <v>42</v>
      </c>
    </row>
    <row r="27" spans="1:13" ht="14.5" customHeight="1">
      <c r="A27" s="27" t="s">
        <v>207</v>
      </c>
      <c r="B27" s="27">
        <v>13</v>
      </c>
      <c r="C27" s="27" t="s">
        <v>15</v>
      </c>
      <c r="D27" s="43">
        <v>90</v>
      </c>
      <c r="E27" s="26">
        <v>0</v>
      </c>
      <c r="F27" s="26">
        <v>0</v>
      </c>
      <c r="G27" s="12" t="s">
        <v>207</v>
      </c>
      <c r="H27" s="6">
        <v>2019</v>
      </c>
      <c r="I27" s="7">
        <v>40.673972602739724</v>
      </c>
      <c r="J27" s="7">
        <f t="shared" si="0"/>
        <v>38.673972602739724</v>
      </c>
      <c r="K27" s="7">
        <v>38.673972602739724</v>
      </c>
      <c r="L27" s="6" t="s">
        <v>372</v>
      </c>
      <c r="M27" s="6" t="s">
        <v>44</v>
      </c>
    </row>
    <row r="28" spans="1:13" ht="14.5" customHeight="1">
      <c r="A28" s="27" t="s">
        <v>175</v>
      </c>
      <c r="B28" s="27">
        <v>13</v>
      </c>
      <c r="C28" s="27" t="s">
        <v>15</v>
      </c>
      <c r="D28" s="43">
        <v>90</v>
      </c>
      <c r="E28" s="26">
        <v>0</v>
      </c>
      <c r="F28" s="26">
        <v>0</v>
      </c>
      <c r="G28" s="12" t="s">
        <v>175</v>
      </c>
      <c r="H28" s="6">
        <v>2019</v>
      </c>
      <c r="I28" s="7">
        <v>51.597260273972601</v>
      </c>
      <c r="J28" s="7">
        <f t="shared" si="0"/>
        <v>49.597260273972601</v>
      </c>
      <c r="K28" s="7">
        <v>49.597260273972601</v>
      </c>
      <c r="L28" s="6" t="s">
        <v>372</v>
      </c>
      <c r="M28" s="6" t="s">
        <v>42</v>
      </c>
    </row>
    <row r="29" spans="1:13" ht="14.5" customHeight="1">
      <c r="A29" s="27" t="s">
        <v>19</v>
      </c>
      <c r="B29" s="27">
        <v>13</v>
      </c>
      <c r="C29" s="27" t="s">
        <v>15</v>
      </c>
      <c r="D29" s="43">
        <v>90</v>
      </c>
      <c r="E29" s="26">
        <v>0</v>
      </c>
      <c r="F29" s="26">
        <v>0</v>
      </c>
      <c r="G29" s="12" t="s">
        <v>19</v>
      </c>
      <c r="H29" s="6">
        <v>2019</v>
      </c>
      <c r="I29" s="7">
        <v>40.446575342465756</v>
      </c>
      <c r="J29" s="7">
        <f t="shared" si="0"/>
        <v>38.446575342465756</v>
      </c>
      <c r="K29" s="7">
        <v>38.446575342465756</v>
      </c>
      <c r="L29" s="6" t="s">
        <v>372</v>
      </c>
      <c r="M29" s="6" t="s">
        <v>44</v>
      </c>
    </row>
    <row r="30" spans="1:13" ht="14.5" customHeight="1">
      <c r="A30" s="27" t="s">
        <v>191</v>
      </c>
      <c r="B30" s="27">
        <v>13</v>
      </c>
      <c r="C30" s="27" t="s">
        <v>15</v>
      </c>
      <c r="D30" s="43">
        <v>90</v>
      </c>
      <c r="E30" s="26">
        <v>0</v>
      </c>
      <c r="F30" s="26">
        <v>0</v>
      </c>
      <c r="G30" s="12" t="s">
        <v>191</v>
      </c>
      <c r="H30" s="6">
        <v>2019</v>
      </c>
      <c r="I30" s="7">
        <v>52.495890410958907</v>
      </c>
      <c r="J30" s="7">
        <f t="shared" si="0"/>
        <v>50.495890410958907</v>
      </c>
      <c r="K30" s="7">
        <v>50.495890410958907</v>
      </c>
      <c r="L30" s="6" t="s">
        <v>372</v>
      </c>
      <c r="M30" s="6" t="s">
        <v>42</v>
      </c>
    </row>
    <row r="31" spans="1:13" ht="14.5" customHeight="1">
      <c r="A31" s="27" t="s">
        <v>269</v>
      </c>
      <c r="B31" s="27">
        <v>13</v>
      </c>
      <c r="C31" s="27" t="s">
        <v>15</v>
      </c>
      <c r="D31" s="43">
        <v>90</v>
      </c>
      <c r="E31" s="26">
        <v>0</v>
      </c>
      <c r="F31" s="26">
        <v>0</v>
      </c>
      <c r="G31" s="12" t="s">
        <v>269</v>
      </c>
      <c r="H31" s="6">
        <v>2019</v>
      </c>
      <c r="I31" s="7">
        <v>51.531506849315072</v>
      </c>
      <c r="J31" s="7">
        <f t="shared" si="0"/>
        <v>49.531506849315072</v>
      </c>
      <c r="K31" s="7">
        <v>49.531506849315072</v>
      </c>
      <c r="L31" s="6" t="s">
        <v>372</v>
      </c>
      <c r="M31" s="6" t="s">
        <v>42</v>
      </c>
    </row>
    <row r="32" spans="1:13" ht="14.5" customHeight="1">
      <c r="A32" s="27" t="s">
        <v>269</v>
      </c>
      <c r="B32" s="27">
        <v>13</v>
      </c>
      <c r="C32" s="27" t="s">
        <v>15</v>
      </c>
      <c r="D32" s="43">
        <v>90</v>
      </c>
      <c r="E32" s="26">
        <v>2</v>
      </c>
      <c r="F32" s="26">
        <v>0</v>
      </c>
      <c r="G32" s="12" t="s">
        <v>269</v>
      </c>
      <c r="H32" s="6">
        <v>2019</v>
      </c>
      <c r="I32" s="7">
        <v>54.56986301369863</v>
      </c>
      <c r="J32" s="7">
        <f t="shared" si="0"/>
        <v>52.56986301369863</v>
      </c>
      <c r="K32" s="7">
        <v>52.56986301369863</v>
      </c>
      <c r="L32" s="6" t="s">
        <v>372</v>
      </c>
      <c r="M32" s="6" t="s">
        <v>44</v>
      </c>
    </row>
    <row r="33" spans="1:13" ht="14.5" customHeight="1">
      <c r="A33" s="27" t="s">
        <v>89</v>
      </c>
      <c r="B33" s="27">
        <v>14</v>
      </c>
      <c r="C33" s="27" t="s">
        <v>15</v>
      </c>
      <c r="D33" s="43">
        <v>90</v>
      </c>
      <c r="E33" s="26">
        <v>0</v>
      </c>
      <c r="F33" s="26">
        <v>0</v>
      </c>
      <c r="G33" s="12" t="s">
        <v>89</v>
      </c>
      <c r="H33" s="6">
        <v>2020</v>
      </c>
      <c r="I33" s="7">
        <v>53.915068493150685</v>
      </c>
      <c r="J33" s="7">
        <f t="shared" si="0"/>
        <v>52.915068493150685</v>
      </c>
      <c r="K33" s="7">
        <v>52.915068493150685</v>
      </c>
      <c r="L33" s="6" t="s">
        <v>372</v>
      </c>
      <c r="M33" s="6" t="s">
        <v>42</v>
      </c>
    </row>
    <row r="34" spans="1:13" ht="14.5" customHeight="1">
      <c r="A34" s="27" t="s">
        <v>126</v>
      </c>
      <c r="B34" s="27">
        <v>15</v>
      </c>
      <c r="C34" s="27" t="s">
        <v>15</v>
      </c>
      <c r="D34" s="43">
        <v>90</v>
      </c>
      <c r="E34" s="26">
        <v>0</v>
      </c>
      <c r="F34" s="26">
        <v>0</v>
      </c>
      <c r="G34" s="12" t="s">
        <v>126</v>
      </c>
      <c r="H34" s="6">
        <v>2020</v>
      </c>
      <c r="I34" s="7">
        <v>34.243835616438353</v>
      </c>
      <c r="J34" s="7">
        <f t="shared" si="0"/>
        <v>33.243835616438353</v>
      </c>
      <c r="K34" s="7">
        <v>33.243835616438353</v>
      </c>
      <c r="L34" s="6" t="s">
        <v>372</v>
      </c>
      <c r="M34" s="6" t="s">
        <v>44</v>
      </c>
    </row>
    <row r="35" spans="1:13" ht="14.5" customHeight="1">
      <c r="A35" s="27" t="s">
        <v>110</v>
      </c>
      <c r="B35" s="27">
        <v>19</v>
      </c>
      <c r="C35" s="27" t="s">
        <v>15</v>
      </c>
      <c r="D35" s="43">
        <v>90</v>
      </c>
      <c r="E35" s="26">
        <v>4</v>
      </c>
      <c r="F35" s="26">
        <v>0</v>
      </c>
      <c r="G35" s="12" t="s">
        <v>110</v>
      </c>
      <c r="H35" s="6">
        <v>2019</v>
      </c>
      <c r="I35" s="7">
        <v>66.109589041095887</v>
      </c>
      <c r="J35" s="7">
        <f t="shared" si="0"/>
        <v>64.109589041095887</v>
      </c>
      <c r="K35" s="7">
        <v>64.109589041095887</v>
      </c>
      <c r="L35" s="6" t="s">
        <v>372</v>
      </c>
      <c r="M35" s="6" t="s">
        <v>44</v>
      </c>
    </row>
    <row r="36" spans="1:13" ht="14.5" customHeight="1">
      <c r="A36" s="27" t="s">
        <v>144</v>
      </c>
      <c r="B36" s="27">
        <v>19</v>
      </c>
      <c r="C36" s="27" t="s">
        <v>15</v>
      </c>
      <c r="D36" s="43">
        <v>90</v>
      </c>
      <c r="E36" s="26">
        <v>0</v>
      </c>
      <c r="F36" s="26">
        <v>0</v>
      </c>
      <c r="G36" s="12" t="s">
        <v>144</v>
      </c>
      <c r="H36" s="6">
        <v>2020</v>
      </c>
      <c r="I36" s="7">
        <v>31.452054794520549</v>
      </c>
      <c r="J36" s="7">
        <f t="shared" si="0"/>
        <v>30.452054794520549</v>
      </c>
      <c r="K36" s="7">
        <v>30.452054794520549</v>
      </c>
      <c r="L36" s="6" t="s">
        <v>372</v>
      </c>
      <c r="M36" s="6" t="s">
        <v>42</v>
      </c>
    </row>
    <row r="37" spans="1:13" ht="14.5" customHeight="1">
      <c r="A37" s="27" t="s">
        <v>144</v>
      </c>
      <c r="B37" s="27">
        <v>19</v>
      </c>
      <c r="C37" s="27" t="s">
        <v>23</v>
      </c>
      <c r="D37" s="43">
        <v>60</v>
      </c>
      <c r="E37" s="26">
        <v>0</v>
      </c>
      <c r="F37" s="26">
        <v>0</v>
      </c>
      <c r="G37" s="12" t="s">
        <v>144</v>
      </c>
      <c r="H37" s="6">
        <v>2020</v>
      </c>
      <c r="I37" s="7">
        <v>54.852054794520548</v>
      </c>
      <c r="J37" s="7">
        <f t="shared" si="0"/>
        <v>53.852054794520548</v>
      </c>
      <c r="K37" s="7">
        <v>53.852054794520548</v>
      </c>
      <c r="L37" s="6" t="s">
        <v>372</v>
      </c>
      <c r="M37" s="6" t="s">
        <v>44</v>
      </c>
    </row>
    <row r="38" spans="1:13" ht="14.5" customHeight="1">
      <c r="A38" s="27" t="s">
        <v>176</v>
      </c>
      <c r="B38" s="27">
        <v>19</v>
      </c>
      <c r="C38" s="27" t="s">
        <v>23</v>
      </c>
      <c r="D38" s="43">
        <v>60</v>
      </c>
      <c r="E38" s="26">
        <v>0</v>
      </c>
      <c r="F38" s="26">
        <v>0</v>
      </c>
      <c r="G38" s="12" t="s">
        <v>176</v>
      </c>
      <c r="H38" s="6">
        <v>2020</v>
      </c>
      <c r="I38" s="7">
        <v>55.591780821917808</v>
      </c>
      <c r="J38" s="7">
        <f t="shared" si="0"/>
        <v>54.591780821917808</v>
      </c>
      <c r="K38" s="7">
        <v>54.591780821917808</v>
      </c>
      <c r="L38" s="6" t="s">
        <v>372</v>
      </c>
      <c r="M38" s="6" t="s">
        <v>44</v>
      </c>
    </row>
    <row r="39" spans="1:13" ht="14.5" customHeight="1">
      <c r="A39" s="27" t="s">
        <v>135</v>
      </c>
      <c r="B39" s="27">
        <v>19</v>
      </c>
      <c r="C39" s="27" t="s">
        <v>23</v>
      </c>
      <c r="D39" s="43">
        <v>60</v>
      </c>
      <c r="E39" s="26">
        <v>0</v>
      </c>
      <c r="F39" s="26">
        <v>0</v>
      </c>
      <c r="G39" s="12" t="s">
        <v>135</v>
      </c>
      <c r="H39" s="6">
        <v>2020</v>
      </c>
      <c r="I39" s="7">
        <v>53.065753424657537</v>
      </c>
      <c r="J39" s="7">
        <f t="shared" si="0"/>
        <v>52.065753424657537</v>
      </c>
      <c r="K39" s="7">
        <v>52.065753424657537</v>
      </c>
      <c r="L39" s="6" t="s">
        <v>372</v>
      </c>
      <c r="M39" s="6" t="s">
        <v>42</v>
      </c>
    </row>
    <row r="40" spans="1:13" ht="14.5" customHeight="1">
      <c r="A40" s="27" t="s">
        <v>286</v>
      </c>
      <c r="B40" s="27">
        <v>19</v>
      </c>
      <c r="C40" s="27" t="s">
        <v>15</v>
      </c>
      <c r="D40" s="43">
        <v>90</v>
      </c>
      <c r="E40" s="26">
        <v>0</v>
      </c>
      <c r="F40" s="26">
        <v>0</v>
      </c>
      <c r="G40" s="12" t="s">
        <v>286</v>
      </c>
      <c r="H40" s="6">
        <v>2020</v>
      </c>
      <c r="I40" s="7">
        <v>44.345205479452055</v>
      </c>
      <c r="J40" s="7">
        <f t="shared" si="0"/>
        <v>43.345205479452055</v>
      </c>
      <c r="K40" s="7">
        <v>43.345205479452055</v>
      </c>
      <c r="L40" s="6" t="s">
        <v>372</v>
      </c>
      <c r="M40" s="6" t="s">
        <v>42</v>
      </c>
    </row>
    <row r="41" spans="1:13" ht="14.5" customHeight="1">
      <c r="A41" s="27" t="s">
        <v>217</v>
      </c>
      <c r="B41" s="27">
        <v>19</v>
      </c>
      <c r="C41" s="27" t="s">
        <v>15</v>
      </c>
      <c r="D41" s="43">
        <v>90</v>
      </c>
      <c r="E41" s="26">
        <v>0</v>
      </c>
      <c r="F41" s="26">
        <v>0</v>
      </c>
      <c r="G41" s="12" t="s">
        <v>217</v>
      </c>
      <c r="H41" s="6">
        <v>2019</v>
      </c>
      <c r="I41" s="7">
        <v>54.090410958904108</v>
      </c>
      <c r="J41" s="7">
        <f t="shared" si="0"/>
        <v>52.090410958904108</v>
      </c>
      <c r="K41" s="7">
        <v>52.090410958904108</v>
      </c>
      <c r="L41" s="6" t="s">
        <v>372</v>
      </c>
      <c r="M41" s="6" t="s">
        <v>42</v>
      </c>
    </row>
    <row r="42" spans="1:13" ht="14.5" customHeight="1">
      <c r="A42" s="27" t="s">
        <v>269</v>
      </c>
      <c r="B42" s="27">
        <v>19</v>
      </c>
      <c r="C42" s="27" t="s">
        <v>15</v>
      </c>
      <c r="D42" s="43">
        <v>90</v>
      </c>
      <c r="E42" s="26">
        <v>0</v>
      </c>
      <c r="F42" s="26">
        <v>0</v>
      </c>
      <c r="G42" s="12" t="s">
        <v>269</v>
      </c>
      <c r="H42" s="6">
        <v>2019</v>
      </c>
      <c r="I42" s="7">
        <v>44.504109589041093</v>
      </c>
      <c r="J42" s="7">
        <f t="shared" si="0"/>
        <v>42.504109589041093</v>
      </c>
      <c r="K42" s="7">
        <v>42.504109589041093</v>
      </c>
      <c r="L42" s="6" t="s">
        <v>372</v>
      </c>
      <c r="M42" s="6" t="s">
        <v>42</v>
      </c>
    </row>
    <row r="43" spans="1:13" ht="14.5" customHeight="1">
      <c r="A43" s="27" t="s">
        <v>19</v>
      </c>
      <c r="B43" s="27">
        <v>21</v>
      </c>
      <c r="C43" s="27" t="s">
        <v>37</v>
      </c>
      <c r="D43" s="43">
        <v>30</v>
      </c>
      <c r="E43" s="26">
        <v>3</v>
      </c>
      <c r="F43" s="26">
        <v>0</v>
      </c>
      <c r="G43" s="12" t="s">
        <v>19</v>
      </c>
      <c r="H43" s="6">
        <v>2019</v>
      </c>
      <c r="I43" s="7">
        <v>54.323287671232876</v>
      </c>
      <c r="J43" s="7">
        <f t="shared" si="0"/>
        <v>52.323287671232876</v>
      </c>
      <c r="K43" s="7">
        <v>52.323287671232876</v>
      </c>
      <c r="L43" s="6" t="s">
        <v>372</v>
      </c>
      <c r="M43" s="6" t="s">
        <v>44</v>
      </c>
    </row>
    <row r="44" spans="1:13" ht="14.5" customHeight="1">
      <c r="A44" s="27" t="s">
        <v>47</v>
      </c>
      <c r="B44" s="27"/>
      <c r="C44" s="27" t="s">
        <v>15</v>
      </c>
      <c r="D44" s="43">
        <v>60</v>
      </c>
      <c r="E44" s="26">
        <v>0</v>
      </c>
      <c r="F44" s="26">
        <v>0</v>
      </c>
      <c r="G44" s="12" t="s">
        <v>47</v>
      </c>
      <c r="H44" s="6">
        <v>2020</v>
      </c>
      <c r="I44" s="7">
        <v>35.87945205479452</v>
      </c>
      <c r="J44" s="7">
        <f t="shared" si="0"/>
        <v>34.87945205479452</v>
      </c>
      <c r="K44" s="7">
        <v>34.87945205479452</v>
      </c>
      <c r="L44" s="6" t="s">
        <v>372</v>
      </c>
      <c r="M44" s="6" t="s">
        <v>44</v>
      </c>
    </row>
    <row r="45" spans="1:13" ht="14.5" customHeight="1">
      <c r="A45" s="27" t="s">
        <v>311</v>
      </c>
      <c r="B45" s="27"/>
      <c r="C45" s="27" t="s">
        <v>15</v>
      </c>
      <c r="D45" s="43">
        <v>90</v>
      </c>
      <c r="E45" s="26">
        <v>0</v>
      </c>
      <c r="F45" s="26">
        <v>0</v>
      </c>
      <c r="G45" s="12" t="s">
        <v>311</v>
      </c>
      <c r="H45" s="6">
        <v>2020</v>
      </c>
      <c r="I45" s="7">
        <v>40.473972602739728</v>
      </c>
      <c r="J45" s="7">
        <f t="shared" si="0"/>
        <v>39.473972602739728</v>
      </c>
      <c r="K45" s="7">
        <v>39.473972602739728</v>
      </c>
      <c r="L45" s="6" t="s">
        <v>372</v>
      </c>
      <c r="M45" s="6" t="s">
        <v>44</v>
      </c>
    </row>
    <row r="46" spans="1:13" ht="14.5" customHeight="1">
      <c r="A46" s="27" t="s">
        <v>61</v>
      </c>
      <c r="B46" s="27"/>
      <c r="C46" s="27" t="s">
        <v>23</v>
      </c>
      <c r="D46" s="43">
        <v>60</v>
      </c>
      <c r="E46" s="26">
        <v>0</v>
      </c>
      <c r="F46" s="26">
        <v>0</v>
      </c>
      <c r="G46" s="12" t="s">
        <v>61</v>
      </c>
      <c r="H46" s="6">
        <v>2020</v>
      </c>
      <c r="I46" s="7">
        <v>35.87945205479452</v>
      </c>
      <c r="J46" s="7">
        <f t="shared" si="0"/>
        <v>34.87945205479452</v>
      </c>
      <c r="K46" s="7">
        <v>34.87945205479452</v>
      </c>
      <c r="L46" s="6" t="s">
        <v>372</v>
      </c>
      <c r="M46" s="6" t="s">
        <v>44</v>
      </c>
    </row>
    <row r="47" spans="1:13" ht="14.5" customHeight="1">
      <c r="A47" s="27" t="s">
        <v>57</v>
      </c>
      <c r="B47" s="27"/>
      <c r="C47" s="27" t="s">
        <v>37</v>
      </c>
      <c r="D47" s="43">
        <v>30</v>
      </c>
      <c r="E47" s="26">
        <v>0</v>
      </c>
      <c r="F47" s="26">
        <v>0</v>
      </c>
      <c r="G47" s="12" t="s">
        <v>57</v>
      </c>
      <c r="H47" s="6">
        <v>2020</v>
      </c>
      <c r="I47" s="7">
        <v>51.578082191780823</v>
      </c>
      <c r="J47" s="7">
        <f t="shared" si="0"/>
        <v>50.578082191780823</v>
      </c>
      <c r="K47" s="7">
        <v>50.578082191780823</v>
      </c>
      <c r="L47" s="6" t="s">
        <v>372</v>
      </c>
      <c r="M47" s="6" t="s">
        <v>42</v>
      </c>
    </row>
    <row r="48" spans="1:13" ht="14.5" customHeight="1">
      <c r="A48" s="27" t="s">
        <v>373</v>
      </c>
      <c r="B48" s="27"/>
      <c r="C48" s="27" t="s">
        <v>374</v>
      </c>
      <c r="D48" s="43">
        <v>5</v>
      </c>
      <c r="E48" s="26">
        <v>0</v>
      </c>
      <c r="F48" s="26">
        <v>0</v>
      </c>
      <c r="G48" s="12" t="s">
        <v>373</v>
      </c>
      <c r="H48" s="6">
        <v>2020</v>
      </c>
      <c r="I48" s="7">
        <v>46.797260273972604</v>
      </c>
      <c r="J48" s="7">
        <f t="shared" si="0"/>
        <v>45.797260273972604</v>
      </c>
      <c r="K48" s="7">
        <v>45.797260273972604</v>
      </c>
      <c r="L48" s="6" t="s">
        <v>372</v>
      </c>
      <c r="M48" s="6" t="s">
        <v>44</v>
      </c>
    </row>
    <row r="49" spans="1:13" ht="14.5" customHeight="1">
      <c r="A49" s="27" t="s">
        <v>299</v>
      </c>
      <c r="B49" s="27"/>
      <c r="C49" s="27" t="s">
        <v>142</v>
      </c>
      <c r="D49" s="43">
        <v>48</v>
      </c>
      <c r="E49" s="26">
        <v>0</v>
      </c>
      <c r="F49" s="26">
        <v>0</v>
      </c>
      <c r="G49" s="12" t="s">
        <v>299</v>
      </c>
      <c r="H49" s="6">
        <v>2020</v>
      </c>
      <c r="I49" s="7">
        <v>43.613698630136987</v>
      </c>
      <c r="J49" s="7">
        <f t="shared" si="0"/>
        <v>42.613698630136987</v>
      </c>
      <c r="K49" s="7">
        <v>42.613698630136987</v>
      </c>
      <c r="L49" s="6" t="s">
        <v>372</v>
      </c>
      <c r="M49" s="6" t="s">
        <v>42</v>
      </c>
    </row>
    <row r="50" spans="1:13" ht="14.5" customHeight="1">
      <c r="A50" s="27" t="s">
        <v>299</v>
      </c>
      <c r="B50" s="27"/>
      <c r="C50" s="27" t="s">
        <v>15</v>
      </c>
      <c r="D50" s="43">
        <v>90</v>
      </c>
      <c r="E50" s="26">
        <v>0</v>
      </c>
      <c r="F50" s="26">
        <v>0</v>
      </c>
      <c r="G50" s="12" t="s">
        <v>299</v>
      </c>
      <c r="H50" s="6">
        <v>2020</v>
      </c>
      <c r="I50" s="7">
        <v>54.438356164383563</v>
      </c>
      <c r="J50" s="7">
        <f t="shared" si="0"/>
        <v>53.438356164383563</v>
      </c>
      <c r="K50" s="7">
        <v>53.438356164383563</v>
      </c>
      <c r="L50" s="6" t="s">
        <v>372</v>
      </c>
      <c r="M50" s="6" t="s">
        <v>44</v>
      </c>
    </row>
    <row r="51" spans="1:13" ht="14.5" customHeight="1">
      <c r="A51" s="27" t="s">
        <v>299</v>
      </c>
      <c r="B51" s="27"/>
      <c r="C51" s="27" t="s">
        <v>23</v>
      </c>
      <c r="D51" s="43">
        <v>60</v>
      </c>
      <c r="E51" s="26">
        <v>0</v>
      </c>
      <c r="F51" s="26">
        <v>0</v>
      </c>
      <c r="G51" s="12" t="s">
        <v>299</v>
      </c>
      <c r="H51" s="6">
        <v>2020</v>
      </c>
      <c r="I51" s="7">
        <v>53.273972602739725</v>
      </c>
      <c r="J51" s="7">
        <f t="shared" si="0"/>
        <v>52.273972602739725</v>
      </c>
      <c r="K51" s="7">
        <v>52.273972602739725</v>
      </c>
      <c r="L51" s="6" t="s">
        <v>372</v>
      </c>
      <c r="M51" s="6" t="s">
        <v>44</v>
      </c>
    </row>
    <row r="52" spans="1:13" ht="14.5" customHeight="1">
      <c r="A52" s="27" t="s">
        <v>60</v>
      </c>
      <c r="B52" s="27"/>
      <c r="C52" s="27" t="s">
        <v>125</v>
      </c>
      <c r="D52" s="43">
        <v>30</v>
      </c>
      <c r="E52" s="26">
        <v>0</v>
      </c>
      <c r="F52" s="26">
        <v>0</v>
      </c>
      <c r="G52" s="12" t="s">
        <v>60</v>
      </c>
      <c r="H52" s="6">
        <v>2020</v>
      </c>
      <c r="I52" s="7">
        <v>51.578082191780823</v>
      </c>
      <c r="J52" s="7">
        <f t="shared" si="0"/>
        <v>50.578082191780823</v>
      </c>
      <c r="K52" s="7">
        <v>50.578082191780823</v>
      </c>
      <c r="L52" s="6" t="s">
        <v>372</v>
      </c>
      <c r="M52" s="6" t="s">
        <v>42</v>
      </c>
    </row>
    <row r="53" spans="1:13" ht="14.5" customHeight="1">
      <c r="A53" s="27" t="s">
        <v>201</v>
      </c>
      <c r="B53" s="27"/>
      <c r="C53" s="27" t="s">
        <v>15</v>
      </c>
      <c r="D53" s="43">
        <v>90</v>
      </c>
      <c r="E53" s="26">
        <v>0</v>
      </c>
      <c r="F53" s="26">
        <v>0</v>
      </c>
      <c r="G53" s="12" t="s">
        <v>201</v>
      </c>
      <c r="H53" s="6">
        <v>2020</v>
      </c>
      <c r="I53" s="7">
        <v>42.964383561643835</v>
      </c>
      <c r="J53" s="7">
        <f t="shared" si="0"/>
        <v>41.964383561643835</v>
      </c>
      <c r="K53" s="7">
        <v>41.964383561643835</v>
      </c>
      <c r="L53" s="6" t="s">
        <v>372</v>
      </c>
      <c r="M53" s="6" t="s">
        <v>42</v>
      </c>
    </row>
    <row r="54" spans="1:13" ht="14.5" customHeight="1">
      <c r="A54" s="27" t="s">
        <v>62</v>
      </c>
      <c r="B54" s="27"/>
      <c r="C54" s="27" t="s">
        <v>23</v>
      </c>
      <c r="D54" s="43">
        <v>60</v>
      </c>
      <c r="E54" s="26">
        <v>0</v>
      </c>
      <c r="F54" s="26">
        <v>0</v>
      </c>
      <c r="G54" s="12" t="s">
        <v>62</v>
      </c>
      <c r="H54" s="6">
        <v>2020</v>
      </c>
      <c r="I54" s="7">
        <v>39.402739726027399</v>
      </c>
      <c r="J54" s="7">
        <f t="shared" si="0"/>
        <v>38.402739726027399</v>
      </c>
      <c r="K54" s="7">
        <v>38.402739726027399</v>
      </c>
      <c r="L54" s="6" t="s">
        <v>372</v>
      </c>
      <c r="M54" s="6" t="s">
        <v>42</v>
      </c>
    </row>
    <row r="55" spans="1:13" ht="14.5" customHeight="1">
      <c r="A55" s="27" t="s">
        <v>62</v>
      </c>
      <c r="B55" s="27"/>
      <c r="C55" s="27" t="s">
        <v>199</v>
      </c>
      <c r="D55" s="43">
        <v>69</v>
      </c>
      <c r="E55" s="26">
        <v>0</v>
      </c>
      <c r="F55" s="26">
        <v>0</v>
      </c>
      <c r="G55" s="12" t="s">
        <v>62</v>
      </c>
      <c r="H55" s="6">
        <v>2020</v>
      </c>
      <c r="I55" s="7">
        <v>58.668493150684931</v>
      </c>
      <c r="J55" s="7">
        <f t="shared" si="0"/>
        <v>57.668493150684931</v>
      </c>
      <c r="K55" s="7">
        <v>57.668493150684931</v>
      </c>
      <c r="L55" s="6" t="s">
        <v>372</v>
      </c>
      <c r="M55" s="6" t="s">
        <v>42</v>
      </c>
    </row>
    <row r="56" spans="1:13" ht="14.5" customHeight="1">
      <c r="A56" s="27" t="s">
        <v>62</v>
      </c>
      <c r="B56" s="27"/>
      <c r="C56" s="27" t="s">
        <v>187</v>
      </c>
      <c r="D56" s="43">
        <v>75</v>
      </c>
      <c r="E56" s="26">
        <v>0</v>
      </c>
      <c r="F56" s="26">
        <v>0</v>
      </c>
      <c r="G56" s="12" t="s">
        <v>62</v>
      </c>
      <c r="H56" s="6">
        <v>2020</v>
      </c>
      <c r="I56" s="7">
        <v>52.260273972602739</v>
      </c>
      <c r="J56" s="7">
        <f t="shared" si="0"/>
        <v>51.260273972602739</v>
      </c>
      <c r="K56" s="7">
        <v>51.260273972602739</v>
      </c>
      <c r="L56" s="6" t="s">
        <v>372</v>
      </c>
      <c r="M56" s="6" t="s">
        <v>44</v>
      </c>
    </row>
    <row r="57" spans="1:13" ht="14.5" customHeight="1">
      <c r="A57" s="27" t="s">
        <v>45</v>
      </c>
      <c r="B57" s="27"/>
      <c r="C57" s="27" t="s">
        <v>23</v>
      </c>
      <c r="D57" s="43">
        <v>60</v>
      </c>
      <c r="E57" s="26">
        <v>0</v>
      </c>
      <c r="F57" s="26">
        <v>0</v>
      </c>
      <c r="G57" s="12" t="s">
        <v>45</v>
      </c>
      <c r="H57" s="6">
        <v>2020</v>
      </c>
      <c r="I57" s="7">
        <v>48.134246575342466</v>
      </c>
      <c r="J57" s="7">
        <f t="shared" si="0"/>
        <v>47.134246575342466</v>
      </c>
      <c r="K57" s="7">
        <v>47.134246575342466</v>
      </c>
      <c r="L57" s="6" t="s">
        <v>372</v>
      </c>
      <c r="M57" s="6" t="s">
        <v>42</v>
      </c>
    </row>
    <row r="58" spans="1:13" ht="14.5" customHeight="1">
      <c r="A58" s="27" t="s">
        <v>52</v>
      </c>
      <c r="B58" s="27"/>
      <c r="C58" s="27" t="s">
        <v>375</v>
      </c>
      <c r="D58" s="43">
        <v>87</v>
      </c>
      <c r="E58" s="26">
        <v>0</v>
      </c>
      <c r="F58" s="26">
        <v>0</v>
      </c>
      <c r="G58" s="12" t="s">
        <v>52</v>
      </c>
      <c r="H58" s="6">
        <v>2020</v>
      </c>
      <c r="I58" s="7">
        <v>31.419178082191781</v>
      </c>
      <c r="J58" s="7">
        <f t="shared" si="0"/>
        <v>30.419178082191781</v>
      </c>
      <c r="K58" s="7">
        <v>30.419178082191781</v>
      </c>
      <c r="L58" s="6" t="s">
        <v>372</v>
      </c>
      <c r="M58" s="6" t="s">
        <v>44</v>
      </c>
    </row>
    <row r="59" spans="1:13" ht="14.5" customHeight="1">
      <c r="A59" s="27" t="s">
        <v>48</v>
      </c>
      <c r="B59" s="27"/>
      <c r="C59" s="27" t="s">
        <v>23</v>
      </c>
      <c r="D59" s="43">
        <v>60</v>
      </c>
      <c r="E59" s="26">
        <v>0</v>
      </c>
      <c r="F59" s="26">
        <v>0</v>
      </c>
      <c r="G59" s="12" t="s">
        <v>48</v>
      </c>
      <c r="H59" s="6">
        <v>2020</v>
      </c>
      <c r="I59" s="7">
        <v>36.701369863013696</v>
      </c>
      <c r="J59" s="7">
        <f t="shared" si="0"/>
        <v>35.701369863013696</v>
      </c>
      <c r="K59" s="7">
        <v>35.701369863013696</v>
      </c>
      <c r="L59" s="6" t="s">
        <v>372</v>
      </c>
      <c r="M59" s="6" t="s">
        <v>44</v>
      </c>
    </row>
    <row r="60" spans="1:13" ht="14.5" customHeight="1">
      <c r="A60" s="27" t="s">
        <v>329</v>
      </c>
      <c r="B60" s="27"/>
      <c r="C60" s="27" t="s">
        <v>15</v>
      </c>
      <c r="D60" s="43">
        <v>90</v>
      </c>
      <c r="E60" s="26">
        <v>0</v>
      </c>
      <c r="F60" s="26">
        <v>0</v>
      </c>
      <c r="G60" s="12" t="s">
        <v>329</v>
      </c>
      <c r="H60" s="6">
        <v>2020</v>
      </c>
      <c r="I60" s="7">
        <v>58.186301369863017</v>
      </c>
      <c r="J60" s="7">
        <f t="shared" si="0"/>
        <v>57.186301369863017</v>
      </c>
      <c r="K60" s="7">
        <v>57.186301369863017</v>
      </c>
      <c r="L60" s="6" t="s">
        <v>372</v>
      </c>
      <c r="M60" s="6" t="s">
        <v>44</v>
      </c>
    </row>
    <row r="61" spans="1:13" ht="14.5" customHeight="1">
      <c r="A61" s="27" t="s">
        <v>281</v>
      </c>
      <c r="B61" s="27"/>
      <c r="C61" s="27" t="s">
        <v>105</v>
      </c>
      <c r="D61" s="43">
        <v>32</v>
      </c>
      <c r="E61" s="26">
        <v>0</v>
      </c>
      <c r="F61" s="26">
        <v>0</v>
      </c>
      <c r="G61" s="12" t="s">
        <v>281</v>
      </c>
      <c r="H61" s="6">
        <v>2020</v>
      </c>
      <c r="I61" s="7">
        <v>64.599999999999994</v>
      </c>
      <c r="J61" s="7">
        <f t="shared" si="0"/>
        <v>63.599999999999994</v>
      </c>
      <c r="K61" s="7">
        <v>63.599999999999994</v>
      </c>
      <c r="L61" s="6" t="s">
        <v>372</v>
      </c>
      <c r="M61" s="6" t="s">
        <v>42</v>
      </c>
    </row>
    <row r="62" spans="1:13" ht="14.5" customHeight="1">
      <c r="A62" s="27" t="s">
        <v>184</v>
      </c>
      <c r="B62" s="27"/>
      <c r="C62" s="27" t="s">
        <v>23</v>
      </c>
      <c r="D62" s="43">
        <v>60</v>
      </c>
      <c r="E62" s="26">
        <v>0</v>
      </c>
      <c r="F62" s="26">
        <v>0</v>
      </c>
      <c r="G62" s="12" t="s">
        <v>184</v>
      </c>
      <c r="H62" s="6">
        <v>2020</v>
      </c>
      <c r="I62" s="7">
        <v>36.649315068493152</v>
      </c>
      <c r="J62" s="7">
        <f t="shared" si="0"/>
        <v>35.649315068493152</v>
      </c>
      <c r="K62" s="7">
        <v>35.649315068493152</v>
      </c>
      <c r="L62" s="6" t="s">
        <v>372</v>
      </c>
      <c r="M62" s="6" t="s">
        <v>42</v>
      </c>
    </row>
    <row r="63" spans="1:13" ht="14.5" customHeight="1">
      <c r="A63" s="27" t="s">
        <v>330</v>
      </c>
      <c r="B63" s="27"/>
      <c r="C63" s="27" t="s">
        <v>23</v>
      </c>
      <c r="D63" s="43">
        <v>60</v>
      </c>
      <c r="E63" s="26">
        <v>0</v>
      </c>
      <c r="F63" s="26">
        <v>0</v>
      </c>
      <c r="G63" s="12" t="s">
        <v>330</v>
      </c>
      <c r="H63" s="6">
        <v>2020</v>
      </c>
      <c r="I63" s="7">
        <v>45.926027397260277</v>
      </c>
      <c r="J63" s="7">
        <f t="shared" si="0"/>
        <v>44.926027397260277</v>
      </c>
      <c r="K63" s="7">
        <v>44.926027397260277</v>
      </c>
      <c r="L63" s="6" t="s">
        <v>372</v>
      </c>
      <c r="M63" s="6" t="s">
        <v>44</v>
      </c>
    </row>
    <row r="64" spans="1:13" ht="14.5" customHeight="1">
      <c r="A64" s="27" t="s">
        <v>180</v>
      </c>
      <c r="B64" s="27"/>
      <c r="C64" s="27" t="s">
        <v>284</v>
      </c>
      <c r="D64" s="43">
        <v>13</v>
      </c>
      <c r="E64" s="26">
        <v>0</v>
      </c>
      <c r="F64" s="26">
        <v>0</v>
      </c>
      <c r="G64" s="12" t="s">
        <v>180</v>
      </c>
      <c r="H64" s="6">
        <v>2020</v>
      </c>
      <c r="I64" s="7">
        <v>54.720547945205482</v>
      </c>
      <c r="J64" s="7">
        <f t="shared" si="0"/>
        <v>53.720547945205482</v>
      </c>
      <c r="K64" s="7">
        <v>53.720547945205482</v>
      </c>
      <c r="L64" s="6" t="s">
        <v>372</v>
      </c>
      <c r="M64" s="6" t="s">
        <v>44</v>
      </c>
    </row>
    <row r="65" spans="1:13" ht="14.5" customHeight="1">
      <c r="A65" s="27" t="s">
        <v>121</v>
      </c>
      <c r="B65" s="27"/>
      <c r="C65" s="27" t="s">
        <v>15</v>
      </c>
      <c r="D65" s="43">
        <v>90</v>
      </c>
      <c r="E65" s="26">
        <v>0</v>
      </c>
      <c r="F65" s="26">
        <v>0</v>
      </c>
      <c r="G65" s="12" t="s">
        <v>121</v>
      </c>
      <c r="H65" s="6">
        <v>2020</v>
      </c>
      <c r="I65" s="7">
        <v>58.945205479452056</v>
      </c>
      <c r="J65" s="7">
        <f t="shared" si="0"/>
        <v>57.945205479452056</v>
      </c>
      <c r="K65" s="7">
        <v>57.945205479452056</v>
      </c>
      <c r="L65" s="6" t="s">
        <v>372</v>
      </c>
      <c r="M65" s="6" t="s">
        <v>42</v>
      </c>
    </row>
    <row r="66" spans="1:13" ht="14.5" customHeight="1">
      <c r="A66" s="27" t="s">
        <v>184</v>
      </c>
      <c r="B66" s="27"/>
      <c r="C66" s="27" t="s">
        <v>37</v>
      </c>
      <c r="D66" s="43">
        <v>30</v>
      </c>
      <c r="E66" s="26">
        <v>0</v>
      </c>
      <c r="F66" s="26">
        <v>0</v>
      </c>
      <c r="G66" s="12" t="s">
        <v>184</v>
      </c>
      <c r="H66" s="6">
        <v>2020</v>
      </c>
      <c r="I66" s="7">
        <v>49.128767123287673</v>
      </c>
      <c r="J66" s="7">
        <f t="shared" ref="J66:J103" si="1">IF(H66&gt;=2020,SUM(I66,-1),SUM(I66,-2))</f>
        <v>48.128767123287673</v>
      </c>
      <c r="K66" s="7">
        <v>48.128767123287673</v>
      </c>
      <c r="L66" s="6" t="s">
        <v>372</v>
      </c>
      <c r="M66" s="6" t="s">
        <v>42</v>
      </c>
    </row>
    <row r="67" spans="1:13" ht="14.5" customHeight="1">
      <c r="A67" s="27" t="s">
        <v>246</v>
      </c>
      <c r="B67" s="27"/>
      <c r="C67" s="27" t="s">
        <v>15</v>
      </c>
      <c r="D67" s="43">
        <v>90</v>
      </c>
      <c r="E67" s="26">
        <v>0</v>
      </c>
      <c r="F67" s="26">
        <v>0</v>
      </c>
      <c r="G67" s="12" t="s">
        <v>246</v>
      </c>
      <c r="H67" s="6">
        <v>2020</v>
      </c>
      <c r="I67" s="7">
        <v>42.69041095890411</v>
      </c>
      <c r="J67" s="7">
        <f t="shared" si="1"/>
        <v>41.69041095890411</v>
      </c>
      <c r="K67" s="7">
        <v>41.69041095890411</v>
      </c>
      <c r="L67" s="6" t="s">
        <v>372</v>
      </c>
      <c r="M67" s="6" t="s">
        <v>42</v>
      </c>
    </row>
    <row r="68" spans="1:13" ht="14.5" customHeight="1">
      <c r="A68" s="27" t="s">
        <v>282</v>
      </c>
      <c r="B68" s="27"/>
      <c r="C68" s="27" t="s">
        <v>15</v>
      </c>
      <c r="D68" s="43">
        <v>90</v>
      </c>
      <c r="E68" s="26">
        <v>0</v>
      </c>
      <c r="F68" s="26">
        <v>0</v>
      </c>
      <c r="G68" s="12" t="s">
        <v>282</v>
      </c>
      <c r="H68" s="6">
        <v>2020</v>
      </c>
      <c r="I68" s="7">
        <v>42.624657534246573</v>
      </c>
      <c r="J68" s="7">
        <f t="shared" si="1"/>
        <v>41.624657534246573</v>
      </c>
      <c r="K68" s="7">
        <v>41.624657534246573</v>
      </c>
      <c r="L68" s="6" t="s">
        <v>372</v>
      </c>
      <c r="M68" s="6" t="s">
        <v>42</v>
      </c>
    </row>
    <row r="69" spans="1:13" ht="14.5" customHeight="1">
      <c r="A69" s="27" t="s">
        <v>115</v>
      </c>
      <c r="B69" s="27"/>
      <c r="C69" s="27" t="s">
        <v>23</v>
      </c>
      <c r="D69" s="43">
        <v>60</v>
      </c>
      <c r="E69" s="26">
        <v>0</v>
      </c>
      <c r="F69" s="26">
        <v>0</v>
      </c>
      <c r="G69" s="12" t="s">
        <v>115</v>
      </c>
      <c r="H69" s="6">
        <v>2020</v>
      </c>
      <c r="I69" s="7">
        <v>46.906849315068492</v>
      </c>
      <c r="J69" s="7">
        <f t="shared" si="1"/>
        <v>45.906849315068492</v>
      </c>
      <c r="K69" s="7">
        <v>45.906849315068492</v>
      </c>
      <c r="L69" s="6" t="s">
        <v>372</v>
      </c>
      <c r="M69" s="6" t="s">
        <v>44</v>
      </c>
    </row>
    <row r="70" spans="1:13" ht="14.5" customHeight="1">
      <c r="A70" s="27" t="s">
        <v>218</v>
      </c>
      <c r="B70" s="27"/>
      <c r="C70" s="27" t="s">
        <v>37</v>
      </c>
      <c r="D70" s="43">
        <v>30</v>
      </c>
      <c r="E70" s="26">
        <v>0</v>
      </c>
      <c r="F70" s="26">
        <v>0</v>
      </c>
      <c r="G70" s="12" t="s">
        <v>218</v>
      </c>
      <c r="H70" s="6">
        <v>2020</v>
      </c>
      <c r="I70" s="7">
        <v>64.599999999999994</v>
      </c>
      <c r="J70" s="7">
        <f t="shared" si="1"/>
        <v>63.599999999999994</v>
      </c>
      <c r="K70" s="7">
        <v>63.599999999999994</v>
      </c>
      <c r="L70" s="6" t="s">
        <v>372</v>
      </c>
      <c r="M70" s="6" t="s">
        <v>42</v>
      </c>
    </row>
    <row r="71" spans="1:13" ht="14.5" customHeight="1">
      <c r="A71" s="27" t="s">
        <v>73</v>
      </c>
      <c r="B71" s="27"/>
      <c r="C71" s="27" t="s">
        <v>15</v>
      </c>
      <c r="D71" s="43">
        <v>90</v>
      </c>
      <c r="E71" s="26">
        <v>0</v>
      </c>
      <c r="F71" s="26">
        <v>0</v>
      </c>
      <c r="G71" s="12" t="s">
        <v>73</v>
      </c>
      <c r="H71" s="6">
        <v>2020</v>
      </c>
      <c r="I71" s="7">
        <v>47.545205479452058</v>
      </c>
      <c r="J71" s="7">
        <f t="shared" si="1"/>
        <v>46.545205479452058</v>
      </c>
      <c r="K71" s="7">
        <v>46.545205479452058</v>
      </c>
      <c r="L71" s="6" t="s">
        <v>372</v>
      </c>
      <c r="M71" s="6" t="s">
        <v>42</v>
      </c>
    </row>
    <row r="72" spans="1:13" ht="14.5" customHeight="1">
      <c r="A72" s="27" t="s">
        <v>210</v>
      </c>
      <c r="B72" s="27"/>
      <c r="C72" s="27" t="s">
        <v>23</v>
      </c>
      <c r="D72" s="43">
        <v>60</v>
      </c>
      <c r="E72" s="26">
        <v>0</v>
      </c>
      <c r="F72" s="26">
        <v>0</v>
      </c>
      <c r="G72" s="12" t="s">
        <v>210</v>
      </c>
      <c r="H72" s="6">
        <v>2020</v>
      </c>
      <c r="I72" s="7">
        <v>51.035616438356165</v>
      </c>
      <c r="J72" s="7">
        <f t="shared" si="1"/>
        <v>50.035616438356165</v>
      </c>
      <c r="K72" s="7">
        <v>50.035616438356165</v>
      </c>
      <c r="L72" s="6" t="s">
        <v>372</v>
      </c>
      <c r="M72" s="6" t="s">
        <v>42</v>
      </c>
    </row>
    <row r="73" spans="1:13" ht="14.5" customHeight="1">
      <c r="A73" s="27" t="s">
        <v>127</v>
      </c>
      <c r="B73" s="27"/>
      <c r="C73" s="27" t="s">
        <v>37</v>
      </c>
      <c r="D73" s="43">
        <v>30</v>
      </c>
      <c r="E73" s="26">
        <v>0</v>
      </c>
      <c r="F73" s="26">
        <v>0</v>
      </c>
      <c r="G73" s="12" t="s">
        <v>127</v>
      </c>
      <c r="H73" s="6">
        <v>2020</v>
      </c>
      <c r="I73" s="7">
        <v>50.063013698630137</v>
      </c>
      <c r="J73" s="7">
        <f t="shared" si="1"/>
        <v>49.063013698630137</v>
      </c>
      <c r="K73" s="7">
        <v>49.063013698630137</v>
      </c>
      <c r="L73" s="6" t="s">
        <v>372</v>
      </c>
      <c r="M73" s="6" t="s">
        <v>42</v>
      </c>
    </row>
    <row r="74" spans="1:13" ht="14.5" customHeight="1">
      <c r="A74" s="27" t="s">
        <v>59</v>
      </c>
      <c r="B74" s="27"/>
      <c r="C74" s="27" t="s">
        <v>37</v>
      </c>
      <c r="D74" s="43">
        <v>30</v>
      </c>
      <c r="E74" s="26">
        <v>0</v>
      </c>
      <c r="F74" s="26">
        <v>0</v>
      </c>
      <c r="G74" s="12" t="s">
        <v>59</v>
      </c>
      <c r="H74" s="6">
        <v>2020</v>
      </c>
      <c r="I74" s="7">
        <v>57.153424657534245</v>
      </c>
      <c r="J74" s="7">
        <f t="shared" si="1"/>
        <v>56.153424657534245</v>
      </c>
      <c r="K74" s="7">
        <v>56.153424657534245</v>
      </c>
      <c r="L74" s="6" t="s">
        <v>372</v>
      </c>
      <c r="M74" s="6" t="s">
        <v>42</v>
      </c>
    </row>
    <row r="75" spans="1:13" ht="14.5" customHeight="1">
      <c r="A75" s="27" t="s">
        <v>210</v>
      </c>
      <c r="B75" s="27"/>
      <c r="C75" s="27" t="s">
        <v>229</v>
      </c>
      <c r="D75" s="43">
        <v>27</v>
      </c>
      <c r="E75" s="26">
        <v>0</v>
      </c>
      <c r="F75" s="26">
        <v>0</v>
      </c>
      <c r="G75" s="12" t="s">
        <v>210</v>
      </c>
      <c r="H75" s="6">
        <v>2020</v>
      </c>
      <c r="I75" s="7">
        <v>64.599999999999994</v>
      </c>
      <c r="J75" s="7">
        <f t="shared" si="1"/>
        <v>63.599999999999994</v>
      </c>
      <c r="K75" s="7">
        <v>63.599999999999994</v>
      </c>
      <c r="L75" s="6" t="s">
        <v>372</v>
      </c>
      <c r="M75" s="6" t="s">
        <v>42</v>
      </c>
    </row>
    <row r="76" spans="1:13" ht="14.5" customHeight="1">
      <c r="A76" s="27" t="s">
        <v>210</v>
      </c>
      <c r="B76" s="27"/>
      <c r="C76" s="27" t="s">
        <v>23</v>
      </c>
      <c r="D76" s="43">
        <v>60</v>
      </c>
      <c r="E76" s="26">
        <v>0</v>
      </c>
      <c r="F76" s="26">
        <v>0</v>
      </c>
      <c r="G76" s="12" t="s">
        <v>210</v>
      </c>
      <c r="H76" s="6">
        <v>2020</v>
      </c>
      <c r="I76" s="7">
        <v>62.090410958904108</v>
      </c>
      <c r="J76" s="7">
        <f t="shared" si="1"/>
        <v>61.090410958904108</v>
      </c>
      <c r="K76" s="7">
        <v>61.090410958904108</v>
      </c>
      <c r="L76" s="6" t="s">
        <v>372</v>
      </c>
      <c r="M76" s="6" t="s">
        <v>44</v>
      </c>
    </row>
    <row r="77" spans="1:13" ht="14.5" customHeight="1">
      <c r="A77" s="27" t="s">
        <v>294</v>
      </c>
      <c r="B77" s="27"/>
      <c r="C77" s="27" t="s">
        <v>23</v>
      </c>
      <c r="D77" s="43">
        <v>60</v>
      </c>
      <c r="E77" s="26">
        <v>0</v>
      </c>
      <c r="F77" s="26">
        <v>0</v>
      </c>
      <c r="G77" s="12" t="s">
        <v>294</v>
      </c>
      <c r="H77" s="6">
        <v>2020</v>
      </c>
      <c r="I77" s="7">
        <v>32.435616438356163</v>
      </c>
      <c r="J77" s="7">
        <f t="shared" si="1"/>
        <v>31.435616438356163</v>
      </c>
      <c r="K77" s="7">
        <v>31.435616438356163</v>
      </c>
      <c r="L77" s="6" t="s">
        <v>372</v>
      </c>
      <c r="M77" s="6" t="s">
        <v>42</v>
      </c>
    </row>
    <row r="78" spans="1:13" ht="14.5" customHeight="1">
      <c r="A78" s="27" t="s">
        <v>143</v>
      </c>
      <c r="B78" s="27"/>
      <c r="C78" s="27" t="s">
        <v>37</v>
      </c>
      <c r="D78" s="43">
        <v>30</v>
      </c>
      <c r="E78" s="26">
        <v>0</v>
      </c>
      <c r="F78" s="26">
        <v>0</v>
      </c>
      <c r="G78" s="12" t="s">
        <v>143</v>
      </c>
      <c r="H78" s="6">
        <v>2020</v>
      </c>
      <c r="I78" s="7">
        <v>58.4986301369863</v>
      </c>
      <c r="J78" s="7">
        <f t="shared" si="1"/>
        <v>57.4986301369863</v>
      </c>
      <c r="K78" s="7">
        <v>57.4986301369863</v>
      </c>
      <c r="L78" s="6" t="s">
        <v>372</v>
      </c>
      <c r="M78" s="6" t="s">
        <v>42</v>
      </c>
    </row>
    <row r="79" spans="1:13" ht="14.5" customHeight="1">
      <c r="A79" s="27" t="s">
        <v>294</v>
      </c>
      <c r="B79" s="27"/>
      <c r="C79" s="27" t="s">
        <v>23</v>
      </c>
      <c r="D79" s="43">
        <v>60</v>
      </c>
      <c r="E79" s="26">
        <v>0</v>
      </c>
      <c r="F79" s="26">
        <v>0</v>
      </c>
      <c r="G79" s="12" t="s">
        <v>294</v>
      </c>
      <c r="H79" s="6">
        <v>2020</v>
      </c>
      <c r="I79" s="7">
        <v>54.972602739726028</v>
      </c>
      <c r="J79" s="7">
        <f t="shared" si="1"/>
        <v>53.972602739726028</v>
      </c>
      <c r="K79" s="7">
        <v>53.972602739726028</v>
      </c>
      <c r="L79" s="6" t="s">
        <v>372</v>
      </c>
      <c r="M79" s="6" t="s">
        <v>42</v>
      </c>
    </row>
    <row r="80" spans="1:13" ht="14.5" customHeight="1">
      <c r="A80" s="27" t="s">
        <v>331</v>
      </c>
      <c r="B80" s="27"/>
      <c r="C80" s="27" t="s">
        <v>37</v>
      </c>
      <c r="D80" s="43">
        <v>30</v>
      </c>
      <c r="E80" s="26">
        <v>0</v>
      </c>
      <c r="F80" s="26">
        <v>0</v>
      </c>
      <c r="G80" s="12" t="s">
        <v>331</v>
      </c>
      <c r="H80" s="6">
        <v>2020</v>
      </c>
      <c r="I80" s="7">
        <v>28.18904109589041</v>
      </c>
      <c r="J80" s="7">
        <f t="shared" si="1"/>
        <v>27.18904109589041</v>
      </c>
      <c r="K80" s="7">
        <v>27.18904109589041</v>
      </c>
      <c r="L80" s="6" t="s">
        <v>372</v>
      </c>
      <c r="M80" s="6" t="s">
        <v>42</v>
      </c>
    </row>
    <row r="81" spans="1:13" ht="14.5" customHeight="1">
      <c r="A81" s="27" t="s">
        <v>315</v>
      </c>
      <c r="B81" s="27"/>
      <c r="C81" s="27" t="s">
        <v>15</v>
      </c>
      <c r="D81" s="43"/>
      <c r="E81" s="26">
        <v>0</v>
      </c>
      <c r="F81" s="26">
        <v>0</v>
      </c>
      <c r="G81" s="12" t="s">
        <v>315</v>
      </c>
      <c r="H81" s="6">
        <v>2019</v>
      </c>
      <c r="I81" s="7">
        <v>34.558904109589044</v>
      </c>
      <c r="J81" s="7">
        <f t="shared" si="1"/>
        <v>32.558904109589044</v>
      </c>
      <c r="K81" s="7">
        <v>32.558904109589044</v>
      </c>
      <c r="L81" s="6" t="s">
        <v>372</v>
      </c>
      <c r="M81" s="6" t="s">
        <v>42</v>
      </c>
    </row>
    <row r="82" spans="1:13" ht="14.5" customHeight="1">
      <c r="A82" s="27" t="s">
        <v>376</v>
      </c>
      <c r="B82" s="27"/>
      <c r="C82" s="27" t="s">
        <v>37</v>
      </c>
      <c r="D82" s="43"/>
      <c r="E82" s="26">
        <v>0</v>
      </c>
      <c r="F82" s="26">
        <v>0</v>
      </c>
      <c r="G82" s="12" t="s">
        <v>376</v>
      </c>
      <c r="H82" s="6">
        <v>2019</v>
      </c>
      <c r="I82" s="7">
        <v>50.328767123287669</v>
      </c>
      <c r="J82" s="7">
        <f t="shared" si="1"/>
        <v>48.328767123287669</v>
      </c>
      <c r="K82" s="7">
        <v>48.328767123287669</v>
      </c>
      <c r="L82" s="6" t="s">
        <v>372</v>
      </c>
      <c r="M82" s="6" t="s">
        <v>44</v>
      </c>
    </row>
    <row r="83" spans="1:13" ht="14.5" customHeight="1">
      <c r="A83" s="27" t="s">
        <v>376</v>
      </c>
      <c r="B83" s="27"/>
      <c r="C83" s="27" t="s">
        <v>37</v>
      </c>
      <c r="D83" s="43"/>
      <c r="E83" s="26">
        <v>0</v>
      </c>
      <c r="F83" s="26">
        <v>0</v>
      </c>
      <c r="G83" s="12" t="s">
        <v>376</v>
      </c>
      <c r="H83" s="6">
        <v>2019</v>
      </c>
      <c r="I83" s="7">
        <v>40.764383561643832</v>
      </c>
      <c r="J83" s="7">
        <f t="shared" si="1"/>
        <v>38.764383561643832</v>
      </c>
      <c r="K83" s="7">
        <v>38.764383561643832</v>
      </c>
      <c r="L83" s="6" t="s">
        <v>372</v>
      </c>
      <c r="M83" s="6" t="s">
        <v>42</v>
      </c>
    </row>
    <row r="84" spans="1:13" ht="14.5" customHeight="1">
      <c r="A84" s="27" t="s">
        <v>163</v>
      </c>
      <c r="B84" s="27"/>
      <c r="C84" s="27" t="s">
        <v>37</v>
      </c>
      <c r="D84" s="43">
        <v>30</v>
      </c>
      <c r="E84" s="26">
        <v>0</v>
      </c>
      <c r="F84" s="26">
        <v>0</v>
      </c>
      <c r="G84" s="12" t="s">
        <v>163</v>
      </c>
      <c r="H84" s="6">
        <v>2019</v>
      </c>
      <c r="I84" s="7">
        <v>36.413698630136984</v>
      </c>
      <c r="J84" s="7">
        <f t="shared" si="1"/>
        <v>34.413698630136984</v>
      </c>
      <c r="K84" s="7">
        <v>34.413698630136984</v>
      </c>
      <c r="L84" s="6" t="s">
        <v>372</v>
      </c>
      <c r="M84" s="6" t="s">
        <v>42</v>
      </c>
    </row>
    <row r="85" spans="1:13" ht="14.5" customHeight="1">
      <c r="A85" s="27" t="s">
        <v>163</v>
      </c>
      <c r="B85" s="27"/>
      <c r="C85" s="27" t="s">
        <v>15</v>
      </c>
      <c r="D85" s="43">
        <v>90</v>
      </c>
      <c r="E85" s="26">
        <v>0</v>
      </c>
      <c r="F85" s="26">
        <v>0</v>
      </c>
      <c r="G85" s="12" t="s">
        <v>163</v>
      </c>
      <c r="H85" s="6">
        <v>2019</v>
      </c>
      <c r="I85" s="7">
        <v>45.30958904109589</v>
      </c>
      <c r="J85" s="7">
        <f t="shared" si="1"/>
        <v>43.30958904109589</v>
      </c>
      <c r="K85" s="7">
        <v>43.30958904109589</v>
      </c>
      <c r="L85" s="6" t="s">
        <v>372</v>
      </c>
      <c r="M85" s="6" t="s">
        <v>44</v>
      </c>
    </row>
    <row r="86" spans="1:13" ht="14.5" customHeight="1">
      <c r="A86" s="27" t="s">
        <v>147</v>
      </c>
      <c r="B86" s="27"/>
      <c r="C86" s="27" t="s">
        <v>23</v>
      </c>
      <c r="D86" s="43"/>
      <c r="E86" s="26">
        <v>0</v>
      </c>
      <c r="F86" s="26">
        <v>0</v>
      </c>
      <c r="G86" s="12" t="s">
        <v>147</v>
      </c>
      <c r="H86" s="6">
        <v>2019</v>
      </c>
      <c r="I86" s="7">
        <v>43.750684931506846</v>
      </c>
      <c r="J86" s="7">
        <f t="shared" si="1"/>
        <v>41.750684931506846</v>
      </c>
      <c r="K86" s="7">
        <v>41.750684931506846</v>
      </c>
      <c r="L86" s="6" t="s">
        <v>372</v>
      </c>
      <c r="M86" s="6" t="s">
        <v>44</v>
      </c>
    </row>
    <row r="87" spans="1:13" ht="14.5" customHeight="1">
      <c r="A87" s="27" t="s">
        <v>188</v>
      </c>
      <c r="B87" s="27"/>
      <c r="C87" s="27" t="s">
        <v>37</v>
      </c>
      <c r="D87" s="43">
        <v>30</v>
      </c>
      <c r="E87" s="26">
        <v>0</v>
      </c>
      <c r="F87" s="26">
        <v>0</v>
      </c>
      <c r="G87" s="12" t="s">
        <v>188</v>
      </c>
      <c r="H87" s="6">
        <v>2019</v>
      </c>
      <c r="I87" s="7">
        <v>40.315068493150683</v>
      </c>
      <c r="J87" s="7">
        <f t="shared" si="1"/>
        <v>38.315068493150683</v>
      </c>
      <c r="K87" s="7">
        <v>38.315068493150683</v>
      </c>
      <c r="L87" s="6" t="s">
        <v>372</v>
      </c>
      <c r="M87" s="6" t="s">
        <v>44</v>
      </c>
    </row>
    <row r="88" spans="1:13" ht="14.5" customHeight="1">
      <c r="A88" s="27" t="s">
        <v>377</v>
      </c>
      <c r="B88" s="27"/>
      <c r="C88" s="27" t="s">
        <v>339</v>
      </c>
      <c r="D88" s="43">
        <v>17</v>
      </c>
      <c r="E88" s="26">
        <v>0</v>
      </c>
      <c r="F88" s="26">
        <v>0</v>
      </c>
      <c r="G88" s="12" t="s">
        <v>377</v>
      </c>
      <c r="H88" s="6">
        <v>2019</v>
      </c>
      <c r="I88" s="7">
        <v>27.468493150684932</v>
      </c>
      <c r="J88" s="7">
        <f t="shared" si="1"/>
        <v>25.468493150684932</v>
      </c>
      <c r="K88" s="7">
        <v>25.468493150684932</v>
      </c>
      <c r="L88" s="6" t="s">
        <v>372</v>
      </c>
      <c r="M88" s="6" t="s">
        <v>42</v>
      </c>
    </row>
    <row r="89" spans="1:13" ht="14.5" customHeight="1">
      <c r="A89" s="27" t="s">
        <v>159</v>
      </c>
      <c r="B89" s="27"/>
      <c r="C89" s="27" t="s">
        <v>21</v>
      </c>
      <c r="D89" s="43">
        <v>45</v>
      </c>
      <c r="E89" s="26">
        <v>0</v>
      </c>
      <c r="F89" s="26">
        <v>0</v>
      </c>
      <c r="G89" s="12" t="s">
        <v>159</v>
      </c>
      <c r="H89" s="6">
        <v>2019</v>
      </c>
      <c r="I89" s="7">
        <v>55.712328767123289</v>
      </c>
      <c r="J89" s="7">
        <f t="shared" si="1"/>
        <v>53.712328767123289</v>
      </c>
      <c r="K89" s="7">
        <v>53.712328767123289</v>
      </c>
      <c r="L89" s="6" t="s">
        <v>372</v>
      </c>
      <c r="M89" s="6" t="s">
        <v>42</v>
      </c>
    </row>
    <row r="90" spans="1:13" ht="14.5" customHeight="1">
      <c r="A90" s="27" t="s">
        <v>93</v>
      </c>
      <c r="B90" s="27"/>
      <c r="C90" s="27" t="s">
        <v>15</v>
      </c>
      <c r="D90" s="43">
        <v>90</v>
      </c>
      <c r="E90" s="26">
        <v>2</v>
      </c>
      <c r="F90" s="26">
        <v>0</v>
      </c>
      <c r="G90" s="12" t="s">
        <v>93</v>
      </c>
      <c r="H90" s="6">
        <v>2020</v>
      </c>
      <c r="I90" s="7">
        <v>60.090410958904108</v>
      </c>
      <c r="J90" s="7">
        <f t="shared" si="1"/>
        <v>59.090410958904108</v>
      </c>
      <c r="K90" s="7">
        <v>59.090410958904108</v>
      </c>
      <c r="L90" s="6" t="s">
        <v>372</v>
      </c>
      <c r="M90" s="6" t="s">
        <v>42</v>
      </c>
    </row>
    <row r="91" spans="1:13" ht="14.5" customHeight="1">
      <c r="A91" s="27" t="s">
        <v>299</v>
      </c>
      <c r="B91" s="27"/>
      <c r="C91" s="27" t="s">
        <v>378</v>
      </c>
      <c r="D91" s="43">
        <v>78</v>
      </c>
      <c r="E91" s="26">
        <v>2</v>
      </c>
      <c r="F91" s="26">
        <v>0</v>
      </c>
      <c r="G91" s="12" t="s">
        <v>299</v>
      </c>
      <c r="H91" s="6">
        <v>2020</v>
      </c>
      <c r="I91" s="7">
        <v>50.057534246575344</v>
      </c>
      <c r="J91" s="7">
        <f t="shared" si="1"/>
        <v>49.057534246575344</v>
      </c>
      <c r="K91" s="7">
        <v>49.057534246575344</v>
      </c>
      <c r="L91" s="6" t="s">
        <v>372</v>
      </c>
      <c r="M91" s="6" t="s">
        <v>42</v>
      </c>
    </row>
    <row r="92" spans="1:13" ht="14.5" customHeight="1">
      <c r="A92" s="27" t="s">
        <v>62</v>
      </c>
      <c r="B92" s="27"/>
      <c r="C92" s="27" t="s">
        <v>37</v>
      </c>
      <c r="D92" s="43">
        <v>30</v>
      </c>
      <c r="E92" s="26">
        <v>2</v>
      </c>
      <c r="F92" s="26">
        <v>0</v>
      </c>
      <c r="G92" s="12" t="s">
        <v>62</v>
      </c>
      <c r="H92" s="6">
        <v>2020</v>
      </c>
      <c r="I92" s="7">
        <v>52.334246575342469</v>
      </c>
      <c r="J92" s="7">
        <f t="shared" si="1"/>
        <v>51.334246575342469</v>
      </c>
      <c r="K92" s="7">
        <v>51.334246575342469</v>
      </c>
      <c r="L92" s="6" t="s">
        <v>372</v>
      </c>
      <c r="M92" s="6" t="s">
        <v>42</v>
      </c>
    </row>
    <row r="93" spans="1:13" ht="14.5" customHeight="1">
      <c r="A93" s="27" t="s">
        <v>262</v>
      </c>
      <c r="B93" s="27"/>
      <c r="C93" s="27" t="s">
        <v>235</v>
      </c>
      <c r="D93" s="43">
        <v>53</v>
      </c>
      <c r="E93" s="26">
        <v>2</v>
      </c>
      <c r="F93" s="26">
        <v>0</v>
      </c>
      <c r="G93" s="12" t="s">
        <v>262</v>
      </c>
      <c r="H93" s="6">
        <v>2020</v>
      </c>
      <c r="I93" s="7">
        <v>60.298630136986304</v>
      </c>
      <c r="J93" s="7">
        <f t="shared" si="1"/>
        <v>59.298630136986304</v>
      </c>
      <c r="K93" s="7">
        <v>59.298630136986304</v>
      </c>
      <c r="L93" s="6" t="s">
        <v>372</v>
      </c>
      <c r="M93" s="6" t="s">
        <v>42</v>
      </c>
    </row>
    <row r="94" spans="1:13" ht="14.5" customHeight="1">
      <c r="A94" s="27" t="s">
        <v>329</v>
      </c>
      <c r="B94" s="27"/>
      <c r="C94" s="27" t="s">
        <v>339</v>
      </c>
      <c r="D94" s="43">
        <v>17</v>
      </c>
      <c r="E94" s="26">
        <v>2</v>
      </c>
      <c r="F94" s="26">
        <v>0</v>
      </c>
      <c r="G94" s="12" t="s">
        <v>329</v>
      </c>
      <c r="H94" s="6">
        <v>2020</v>
      </c>
      <c r="I94" s="7">
        <v>52.334246575342469</v>
      </c>
      <c r="J94" s="7">
        <f t="shared" si="1"/>
        <v>51.334246575342469</v>
      </c>
      <c r="K94" s="7">
        <v>51.334246575342469</v>
      </c>
      <c r="L94" s="6" t="s">
        <v>372</v>
      </c>
      <c r="M94" s="6" t="s">
        <v>42</v>
      </c>
    </row>
    <row r="95" spans="1:13" ht="14.5" customHeight="1">
      <c r="A95" s="27" t="s">
        <v>208</v>
      </c>
      <c r="B95" s="27"/>
      <c r="C95" s="27" t="s">
        <v>15</v>
      </c>
      <c r="D95" s="43">
        <v>60</v>
      </c>
      <c r="E95" s="26">
        <v>2</v>
      </c>
      <c r="F95" s="26">
        <v>0</v>
      </c>
      <c r="G95" s="12" t="s">
        <v>208</v>
      </c>
      <c r="H95" s="6">
        <v>2020</v>
      </c>
      <c r="I95" s="7">
        <v>49.42739726027397</v>
      </c>
      <c r="J95" s="7">
        <f t="shared" si="1"/>
        <v>48.42739726027397</v>
      </c>
      <c r="K95" s="7">
        <v>48.42739726027397</v>
      </c>
      <c r="L95" s="6" t="s">
        <v>372</v>
      </c>
      <c r="M95" s="6" t="s">
        <v>44</v>
      </c>
    </row>
    <row r="96" spans="1:13" ht="14.5" customHeight="1">
      <c r="A96" s="27" t="s">
        <v>283</v>
      </c>
      <c r="B96" s="27"/>
      <c r="C96" s="27" t="s">
        <v>15</v>
      </c>
      <c r="D96" s="43">
        <v>90</v>
      </c>
      <c r="E96" s="26">
        <v>2</v>
      </c>
      <c r="F96" s="26">
        <v>0</v>
      </c>
      <c r="G96" s="12" t="s">
        <v>283</v>
      </c>
      <c r="H96" s="6">
        <v>2020</v>
      </c>
      <c r="I96" s="7">
        <v>53.660273972602738</v>
      </c>
      <c r="J96" s="7">
        <f t="shared" si="1"/>
        <v>52.660273972602738</v>
      </c>
      <c r="K96" s="7">
        <v>52.660273972602738</v>
      </c>
      <c r="L96" s="6" t="s">
        <v>372</v>
      </c>
      <c r="M96" s="6" t="s">
        <v>42</v>
      </c>
    </row>
    <row r="97" spans="1:13" ht="14.5" customHeight="1">
      <c r="A97" s="27" t="s">
        <v>316</v>
      </c>
      <c r="B97" s="27"/>
      <c r="C97" s="27" t="s">
        <v>37</v>
      </c>
      <c r="D97" s="43">
        <v>30</v>
      </c>
      <c r="E97" s="26">
        <v>2</v>
      </c>
      <c r="F97" s="26">
        <v>0</v>
      </c>
      <c r="G97" s="12" t="s">
        <v>316</v>
      </c>
      <c r="H97" s="6">
        <v>2020</v>
      </c>
      <c r="I97" s="7">
        <v>22.953424657534246</v>
      </c>
      <c r="J97" s="7">
        <f t="shared" si="1"/>
        <v>21.953424657534246</v>
      </c>
      <c r="K97" s="7">
        <v>21.953424657534246</v>
      </c>
      <c r="L97" s="6" t="s">
        <v>372</v>
      </c>
      <c r="M97" s="6" t="s">
        <v>44</v>
      </c>
    </row>
    <row r="98" spans="1:13" ht="14.5" customHeight="1">
      <c r="A98" s="27" t="s">
        <v>18</v>
      </c>
      <c r="B98" s="27"/>
      <c r="C98" s="27" t="s">
        <v>37</v>
      </c>
      <c r="D98" s="43">
        <v>30</v>
      </c>
      <c r="E98" s="26">
        <v>2</v>
      </c>
      <c r="F98" s="26">
        <v>0</v>
      </c>
      <c r="G98" s="12" t="s">
        <v>18</v>
      </c>
      <c r="H98" s="6">
        <v>2019</v>
      </c>
      <c r="I98" s="7">
        <v>59.747945205479454</v>
      </c>
      <c r="J98" s="7">
        <f t="shared" si="1"/>
        <v>57.747945205479454</v>
      </c>
      <c r="K98" s="7">
        <v>57.747945205479454</v>
      </c>
      <c r="L98" s="6" t="s">
        <v>372</v>
      </c>
      <c r="M98" s="6" t="s">
        <v>42</v>
      </c>
    </row>
    <row r="99" spans="1:13" ht="14.5" customHeight="1">
      <c r="A99" s="27" t="s">
        <v>145</v>
      </c>
      <c r="B99" s="27"/>
      <c r="C99" s="27" t="s">
        <v>15</v>
      </c>
      <c r="D99" s="43">
        <v>90</v>
      </c>
      <c r="E99" s="26">
        <v>3</v>
      </c>
      <c r="F99" s="26">
        <v>0</v>
      </c>
      <c r="G99" s="12" t="s">
        <v>145</v>
      </c>
      <c r="H99" s="6">
        <v>2020</v>
      </c>
      <c r="I99" s="7">
        <v>52.438356164383563</v>
      </c>
      <c r="J99" s="7">
        <f t="shared" si="1"/>
        <v>51.438356164383563</v>
      </c>
      <c r="K99" s="7">
        <v>51.438356164383563</v>
      </c>
      <c r="L99" s="6" t="s">
        <v>372</v>
      </c>
      <c r="M99" s="6" t="s">
        <v>42</v>
      </c>
    </row>
    <row r="100" spans="1:13" ht="14.5" customHeight="1">
      <c r="A100" s="27" t="s">
        <v>329</v>
      </c>
      <c r="B100" s="27"/>
      <c r="C100" s="27" t="s">
        <v>23</v>
      </c>
      <c r="D100" s="43">
        <v>60</v>
      </c>
      <c r="E100" s="26">
        <v>3</v>
      </c>
      <c r="F100" s="26">
        <v>0</v>
      </c>
      <c r="G100" s="12" t="s">
        <v>329</v>
      </c>
      <c r="H100" s="6">
        <v>2020</v>
      </c>
      <c r="I100" s="7">
        <v>53.597260273972601</v>
      </c>
      <c r="J100" s="7">
        <f t="shared" si="1"/>
        <v>52.597260273972601</v>
      </c>
      <c r="K100" s="7">
        <v>52.597260273972601</v>
      </c>
      <c r="L100" s="6" t="s">
        <v>372</v>
      </c>
      <c r="M100" s="6" t="s">
        <v>42</v>
      </c>
    </row>
    <row r="101" spans="1:13" ht="14.5" customHeight="1">
      <c r="A101" s="27" t="s">
        <v>184</v>
      </c>
      <c r="B101" s="27"/>
      <c r="C101" s="27" t="s">
        <v>23</v>
      </c>
      <c r="D101" s="43">
        <v>60</v>
      </c>
      <c r="E101" s="26">
        <v>3</v>
      </c>
      <c r="F101" s="26">
        <v>0</v>
      </c>
      <c r="G101" s="12" t="s">
        <v>184</v>
      </c>
      <c r="H101" s="6">
        <v>2020</v>
      </c>
      <c r="I101" s="7">
        <v>53.589041095890408</v>
      </c>
      <c r="J101" s="7">
        <f t="shared" si="1"/>
        <v>52.589041095890408</v>
      </c>
      <c r="K101" s="7">
        <v>52.589041095890408</v>
      </c>
      <c r="L101" s="6" t="s">
        <v>372</v>
      </c>
      <c r="M101" s="6" t="s">
        <v>44</v>
      </c>
    </row>
    <row r="102" spans="1:13" ht="14.5" customHeight="1">
      <c r="A102" s="27" t="s">
        <v>147</v>
      </c>
      <c r="B102" s="27"/>
      <c r="C102" s="27" t="s">
        <v>158</v>
      </c>
      <c r="D102" s="43"/>
      <c r="E102" s="26">
        <v>3</v>
      </c>
      <c r="F102" s="26">
        <v>0</v>
      </c>
      <c r="G102" s="12" t="s">
        <v>147</v>
      </c>
      <c r="H102" s="6">
        <v>2019</v>
      </c>
      <c r="I102" s="7">
        <v>59.991780821917807</v>
      </c>
      <c r="J102" s="7">
        <f t="shared" si="1"/>
        <v>57.991780821917807</v>
      </c>
      <c r="K102" s="7">
        <v>57.991780821917807</v>
      </c>
      <c r="L102" s="6" t="s">
        <v>372</v>
      </c>
      <c r="M102" s="6" t="s">
        <v>42</v>
      </c>
    </row>
    <row r="103" spans="1:13" ht="14.5" customHeight="1">
      <c r="A103" s="27" t="s">
        <v>184</v>
      </c>
      <c r="B103" s="27"/>
      <c r="C103" s="27" t="s">
        <v>37</v>
      </c>
      <c r="D103" s="43">
        <v>30</v>
      </c>
      <c r="E103" s="26">
        <v>4</v>
      </c>
      <c r="F103" s="26">
        <v>0</v>
      </c>
      <c r="G103" s="12" t="s">
        <v>184</v>
      </c>
      <c r="H103" s="6">
        <v>2020</v>
      </c>
      <c r="I103" s="7">
        <v>68.789041095890411</v>
      </c>
      <c r="J103" s="7">
        <f t="shared" si="1"/>
        <v>67.789041095890411</v>
      </c>
      <c r="K103" s="7">
        <v>67.789041095890411</v>
      </c>
      <c r="L103" s="6" t="s">
        <v>372</v>
      </c>
      <c r="M103" s="6" t="s">
        <v>42</v>
      </c>
    </row>
  </sheetData>
  <pageMargins left="0" right="0" top="0" bottom="0" header="0" footer="0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83"/>
  <sheetViews>
    <sheetView workbookViewId="0">
      <selection activeCell="M1" sqref="M1"/>
    </sheetView>
  </sheetViews>
  <sheetFormatPr defaultRowHeight="14.5" customHeight="1"/>
  <cols>
    <col min="1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27" t="s">
        <v>162</v>
      </c>
      <c r="B2" s="27">
        <v>4</v>
      </c>
      <c r="C2" s="27" t="s">
        <v>23</v>
      </c>
      <c r="D2" s="27">
        <v>60</v>
      </c>
      <c r="E2" s="26">
        <v>0</v>
      </c>
      <c r="F2" s="26">
        <v>0</v>
      </c>
      <c r="G2" s="12" t="s">
        <v>162</v>
      </c>
      <c r="H2" s="6">
        <v>2020</v>
      </c>
      <c r="I2" s="7">
        <v>56.56986301369863</v>
      </c>
      <c r="J2" s="7">
        <f t="shared" ref="J2:J65" si="0">IF(H2&gt;=2020,SUM(I2,-1),SUM(I2,-2))</f>
        <v>55.56986301369863</v>
      </c>
      <c r="K2" s="7">
        <v>55.56986301369863</v>
      </c>
      <c r="L2" s="6" t="s">
        <v>369</v>
      </c>
      <c r="M2" s="6" t="s">
        <v>42</v>
      </c>
    </row>
    <row r="3" spans="1:13" ht="14.5" customHeight="1">
      <c r="A3" s="27" t="s">
        <v>269</v>
      </c>
      <c r="B3" s="27">
        <v>5</v>
      </c>
      <c r="C3" s="27" t="s">
        <v>37</v>
      </c>
      <c r="D3" s="27">
        <v>90</v>
      </c>
      <c r="E3" s="26">
        <v>0</v>
      </c>
      <c r="F3" s="26">
        <v>0</v>
      </c>
      <c r="G3" s="12" t="s">
        <v>269</v>
      </c>
      <c r="H3" s="6">
        <v>2019</v>
      </c>
      <c r="I3" s="7">
        <v>53.090410958904108</v>
      </c>
      <c r="J3" s="7">
        <f t="shared" si="0"/>
        <v>51.090410958904108</v>
      </c>
      <c r="K3" s="7">
        <v>51.090410958904108</v>
      </c>
      <c r="L3" s="6" t="s">
        <v>369</v>
      </c>
      <c r="M3" s="6" t="s">
        <v>44</v>
      </c>
    </row>
    <row r="4" spans="1:13" ht="14.5" customHeight="1">
      <c r="A4" s="27" t="s">
        <v>72</v>
      </c>
      <c r="B4" s="27">
        <v>9</v>
      </c>
      <c r="C4" s="27" t="s">
        <v>15</v>
      </c>
      <c r="D4" s="27">
        <v>90</v>
      </c>
      <c r="E4" s="26">
        <v>3</v>
      </c>
      <c r="F4" s="26">
        <v>0</v>
      </c>
      <c r="G4" s="12" t="s">
        <v>72</v>
      </c>
      <c r="H4" s="6">
        <v>2020</v>
      </c>
      <c r="I4" s="7">
        <v>52.178082191780824</v>
      </c>
      <c r="J4" s="7">
        <f t="shared" si="0"/>
        <v>51.178082191780824</v>
      </c>
      <c r="K4" s="7">
        <v>51.178082191780824</v>
      </c>
      <c r="L4" s="6" t="s">
        <v>369</v>
      </c>
      <c r="M4" s="6" t="s">
        <v>42</v>
      </c>
    </row>
    <row r="5" spans="1:13" ht="14.5" customHeight="1">
      <c r="A5" s="27" t="s">
        <v>146</v>
      </c>
      <c r="B5" s="27">
        <v>9</v>
      </c>
      <c r="C5" s="27" t="s">
        <v>15</v>
      </c>
      <c r="D5" s="27">
        <v>90</v>
      </c>
      <c r="E5" s="26">
        <v>0</v>
      </c>
      <c r="F5" s="26">
        <v>0</v>
      </c>
      <c r="G5" s="12" t="s">
        <v>146</v>
      </c>
      <c r="H5" s="6">
        <v>2020</v>
      </c>
      <c r="I5" s="7">
        <v>44.030136986301372</v>
      </c>
      <c r="J5" s="7">
        <f t="shared" si="0"/>
        <v>43.030136986301372</v>
      </c>
      <c r="K5" s="7">
        <v>43.030136986301372</v>
      </c>
      <c r="L5" s="6" t="s">
        <v>369</v>
      </c>
      <c r="M5" s="6" t="s">
        <v>44</v>
      </c>
    </row>
    <row r="6" spans="1:13" ht="14.5" customHeight="1">
      <c r="A6" s="27" t="s">
        <v>303</v>
      </c>
      <c r="B6" s="27">
        <v>11</v>
      </c>
      <c r="C6" s="27" t="s">
        <v>15</v>
      </c>
      <c r="D6" s="27">
        <v>90</v>
      </c>
      <c r="E6" s="26">
        <v>0</v>
      </c>
      <c r="F6" s="26">
        <v>0</v>
      </c>
      <c r="G6" s="12" t="s">
        <v>303</v>
      </c>
      <c r="H6" s="6">
        <v>2020</v>
      </c>
      <c r="I6" s="7">
        <v>50.008219178082193</v>
      </c>
      <c r="J6" s="7">
        <f t="shared" si="0"/>
        <v>49.008219178082193</v>
      </c>
      <c r="K6" s="7">
        <v>49.008219178082193</v>
      </c>
      <c r="L6" s="6" t="s">
        <v>369</v>
      </c>
      <c r="M6" s="6" t="s">
        <v>42</v>
      </c>
    </row>
    <row r="7" spans="1:13" ht="14.5" customHeight="1">
      <c r="A7" s="27" t="s">
        <v>217</v>
      </c>
      <c r="B7" s="27">
        <v>13</v>
      </c>
      <c r="C7" s="27" t="s">
        <v>15</v>
      </c>
      <c r="D7" s="27">
        <v>90</v>
      </c>
      <c r="E7" s="26">
        <v>0</v>
      </c>
      <c r="F7" s="26">
        <v>0</v>
      </c>
      <c r="G7" s="12" t="s">
        <v>217</v>
      </c>
      <c r="H7" s="6">
        <v>2019</v>
      </c>
      <c r="I7" s="7">
        <v>41.57260273972603</v>
      </c>
      <c r="J7" s="7">
        <f t="shared" si="0"/>
        <v>39.57260273972603</v>
      </c>
      <c r="K7" s="7">
        <v>39.57260273972603</v>
      </c>
      <c r="L7" s="6" t="s">
        <v>369</v>
      </c>
      <c r="M7" s="6" t="s">
        <v>44</v>
      </c>
    </row>
    <row r="8" spans="1:13" ht="14.5" customHeight="1">
      <c r="A8" s="27" t="s">
        <v>191</v>
      </c>
      <c r="B8" s="27">
        <v>13</v>
      </c>
      <c r="C8" s="27" t="s">
        <v>15</v>
      </c>
      <c r="D8" s="27">
        <v>90</v>
      </c>
      <c r="E8" s="26">
        <v>0</v>
      </c>
      <c r="F8" s="26">
        <v>0</v>
      </c>
      <c r="G8" s="12" t="s">
        <v>191</v>
      </c>
      <c r="H8" s="6">
        <v>2019</v>
      </c>
      <c r="I8" s="7">
        <v>49.391780821917806</v>
      </c>
      <c r="J8" s="7">
        <f t="shared" si="0"/>
        <v>47.391780821917806</v>
      </c>
      <c r="K8" s="7">
        <v>47.391780821917806</v>
      </c>
      <c r="L8" s="6" t="s">
        <v>369</v>
      </c>
      <c r="M8" s="6" t="s">
        <v>44</v>
      </c>
    </row>
    <row r="9" spans="1:13" ht="14.5" customHeight="1">
      <c r="A9" s="27" t="s">
        <v>197</v>
      </c>
      <c r="B9" s="27">
        <v>13</v>
      </c>
      <c r="C9" s="27" t="s">
        <v>15</v>
      </c>
      <c r="D9" s="27">
        <v>90</v>
      </c>
      <c r="E9" s="26">
        <v>2</v>
      </c>
      <c r="F9" s="26">
        <v>0</v>
      </c>
      <c r="G9" s="12" t="s">
        <v>197</v>
      </c>
      <c r="H9" s="6">
        <v>2020</v>
      </c>
      <c r="I9" s="7">
        <v>50.580821917808223</v>
      </c>
      <c r="J9" s="7">
        <f t="shared" si="0"/>
        <v>49.580821917808223</v>
      </c>
      <c r="K9" s="7">
        <v>49.580821917808223</v>
      </c>
      <c r="L9" s="6" t="s">
        <v>369</v>
      </c>
      <c r="M9" s="6" t="s">
        <v>44</v>
      </c>
    </row>
    <row r="10" spans="1:13" ht="14.5" customHeight="1">
      <c r="A10" s="27" t="s">
        <v>77</v>
      </c>
      <c r="B10" s="27">
        <v>13</v>
      </c>
      <c r="C10" s="27" t="s">
        <v>15</v>
      </c>
      <c r="D10" s="27">
        <v>90</v>
      </c>
      <c r="E10" s="26">
        <v>0</v>
      </c>
      <c r="F10" s="26">
        <v>0</v>
      </c>
      <c r="G10" s="12" t="s">
        <v>77</v>
      </c>
      <c r="H10" s="6">
        <v>2020</v>
      </c>
      <c r="I10" s="7">
        <v>32.027397260273972</v>
      </c>
      <c r="J10" s="7">
        <f t="shared" si="0"/>
        <v>31.027397260273972</v>
      </c>
      <c r="K10" s="7">
        <v>31.027397260273972</v>
      </c>
      <c r="L10" s="6" t="s">
        <v>369</v>
      </c>
      <c r="M10" s="6" t="s">
        <v>42</v>
      </c>
    </row>
    <row r="11" spans="1:13" ht="14.5" customHeight="1">
      <c r="A11" s="27" t="s">
        <v>298</v>
      </c>
      <c r="B11" s="27">
        <v>13</v>
      </c>
      <c r="C11" s="27" t="s">
        <v>23</v>
      </c>
      <c r="D11" s="27">
        <v>60</v>
      </c>
      <c r="E11" s="26">
        <v>3</v>
      </c>
      <c r="F11" s="26">
        <v>0</v>
      </c>
      <c r="G11" s="12" t="s">
        <v>298</v>
      </c>
      <c r="H11" s="6">
        <v>2020</v>
      </c>
      <c r="I11" s="7">
        <v>55.775342465753425</v>
      </c>
      <c r="J11" s="7">
        <f t="shared" si="0"/>
        <v>54.775342465753425</v>
      </c>
      <c r="K11" s="7">
        <v>54.775342465753425</v>
      </c>
      <c r="L11" s="6" t="s">
        <v>369</v>
      </c>
      <c r="M11" s="6" t="s">
        <v>42</v>
      </c>
    </row>
    <row r="12" spans="1:13" ht="14.5" customHeight="1">
      <c r="A12" s="27" t="s">
        <v>57</v>
      </c>
      <c r="B12" s="27">
        <v>13</v>
      </c>
      <c r="C12" s="27" t="s">
        <v>15</v>
      </c>
      <c r="D12" s="27">
        <v>90</v>
      </c>
      <c r="E12" s="26">
        <v>0</v>
      </c>
      <c r="F12" s="26">
        <v>0</v>
      </c>
      <c r="G12" s="12" t="s">
        <v>57</v>
      </c>
      <c r="H12" s="6">
        <v>2020</v>
      </c>
      <c r="I12" s="7">
        <v>53.506849315068493</v>
      </c>
      <c r="J12" s="7">
        <f t="shared" si="0"/>
        <v>52.506849315068493</v>
      </c>
      <c r="K12" s="7">
        <v>52.506849315068493</v>
      </c>
      <c r="L12" s="6" t="s">
        <v>369</v>
      </c>
      <c r="M12" s="6" t="s">
        <v>44</v>
      </c>
    </row>
    <row r="13" spans="1:13" ht="14.5" customHeight="1">
      <c r="A13" s="27" t="s">
        <v>301</v>
      </c>
      <c r="B13" s="27">
        <v>13</v>
      </c>
      <c r="C13" s="27" t="s">
        <v>15</v>
      </c>
      <c r="D13" s="27">
        <v>90</v>
      </c>
      <c r="E13" s="26">
        <v>0</v>
      </c>
      <c r="F13" s="26">
        <v>0</v>
      </c>
      <c r="G13" s="12" t="s">
        <v>301</v>
      </c>
      <c r="H13" s="6">
        <v>2020</v>
      </c>
      <c r="I13" s="7">
        <v>53.641095890410959</v>
      </c>
      <c r="J13" s="7">
        <f t="shared" si="0"/>
        <v>52.641095890410959</v>
      </c>
      <c r="K13" s="7">
        <v>52.641095890410959</v>
      </c>
      <c r="L13" s="6" t="s">
        <v>369</v>
      </c>
      <c r="M13" s="6" t="s">
        <v>44</v>
      </c>
    </row>
    <row r="14" spans="1:13" ht="14.5" customHeight="1">
      <c r="A14" s="27" t="s">
        <v>245</v>
      </c>
      <c r="B14" s="27">
        <v>13</v>
      </c>
      <c r="C14" s="27" t="s">
        <v>15</v>
      </c>
      <c r="D14" s="27">
        <v>90</v>
      </c>
      <c r="E14" s="26">
        <v>0</v>
      </c>
      <c r="F14" s="26">
        <v>0</v>
      </c>
      <c r="G14" s="12" t="s">
        <v>245</v>
      </c>
      <c r="H14" s="6">
        <v>2019</v>
      </c>
      <c r="I14" s="7">
        <v>52.901369863013699</v>
      </c>
      <c r="J14" s="7">
        <f t="shared" si="0"/>
        <v>50.901369863013699</v>
      </c>
      <c r="K14" s="7">
        <v>50.901369863013699</v>
      </c>
      <c r="L14" s="6" t="s">
        <v>369</v>
      </c>
      <c r="M14" s="6" t="s">
        <v>44</v>
      </c>
    </row>
    <row r="15" spans="1:13" ht="14.5" customHeight="1">
      <c r="A15" s="27" t="s">
        <v>128</v>
      </c>
      <c r="B15" s="27">
        <v>13</v>
      </c>
      <c r="C15" s="27" t="s">
        <v>15</v>
      </c>
      <c r="D15" s="27">
        <v>90</v>
      </c>
      <c r="E15" s="26">
        <v>3</v>
      </c>
      <c r="F15" s="26">
        <v>0</v>
      </c>
      <c r="G15" s="12" t="s">
        <v>128</v>
      </c>
      <c r="H15" s="6">
        <v>2020</v>
      </c>
      <c r="I15" s="7">
        <v>50.490410958904107</v>
      </c>
      <c r="J15" s="7">
        <f t="shared" si="0"/>
        <v>49.490410958904107</v>
      </c>
      <c r="K15" s="7">
        <v>49.490410958904107</v>
      </c>
      <c r="L15" s="6" t="s">
        <v>369</v>
      </c>
      <c r="M15" s="6" t="s">
        <v>42</v>
      </c>
    </row>
    <row r="16" spans="1:13" ht="14.5" customHeight="1">
      <c r="A16" s="27" t="s">
        <v>192</v>
      </c>
      <c r="B16" s="27">
        <v>13</v>
      </c>
      <c r="C16" s="27" t="s">
        <v>15</v>
      </c>
      <c r="D16" s="27">
        <v>90</v>
      </c>
      <c r="E16" s="26">
        <v>3</v>
      </c>
      <c r="F16" s="26">
        <v>0</v>
      </c>
      <c r="G16" s="12" t="s">
        <v>192</v>
      </c>
      <c r="H16" s="6">
        <v>2020</v>
      </c>
      <c r="I16" s="7">
        <v>56.536986301369865</v>
      </c>
      <c r="J16" s="7">
        <f t="shared" si="0"/>
        <v>55.536986301369865</v>
      </c>
      <c r="K16" s="7">
        <v>55.536986301369865</v>
      </c>
      <c r="L16" s="6" t="s">
        <v>369</v>
      </c>
      <c r="M16" s="6" t="s">
        <v>44</v>
      </c>
    </row>
    <row r="17" spans="1:13" ht="14.5" customHeight="1">
      <c r="A17" s="27" t="s">
        <v>191</v>
      </c>
      <c r="B17" s="27">
        <v>13</v>
      </c>
      <c r="C17" s="27" t="s">
        <v>15</v>
      </c>
      <c r="D17" s="27">
        <v>90</v>
      </c>
      <c r="E17" s="26">
        <v>3</v>
      </c>
      <c r="F17" s="26">
        <v>0</v>
      </c>
      <c r="G17" s="12" t="s">
        <v>191</v>
      </c>
      <c r="H17" s="6">
        <v>2019</v>
      </c>
      <c r="I17" s="7">
        <v>32.386301369863013</v>
      </c>
      <c r="J17" s="7">
        <f t="shared" si="0"/>
        <v>30.386301369863013</v>
      </c>
      <c r="K17" s="7">
        <v>30.386301369863013</v>
      </c>
      <c r="L17" s="6" t="s">
        <v>369</v>
      </c>
      <c r="M17" s="6" t="s">
        <v>44</v>
      </c>
    </row>
    <row r="18" spans="1:13" ht="14.5" customHeight="1">
      <c r="A18" s="27" t="s">
        <v>133</v>
      </c>
      <c r="B18" s="27">
        <v>13</v>
      </c>
      <c r="C18" s="27" t="s">
        <v>23</v>
      </c>
      <c r="D18" s="27">
        <v>60</v>
      </c>
      <c r="E18" s="26">
        <v>0</v>
      </c>
      <c r="F18" s="26">
        <v>0</v>
      </c>
      <c r="G18" s="12" t="s">
        <v>133</v>
      </c>
      <c r="H18" s="6">
        <v>2020</v>
      </c>
      <c r="I18" s="7">
        <v>41.013698630136986</v>
      </c>
      <c r="J18" s="7">
        <f t="shared" si="0"/>
        <v>40.013698630136986</v>
      </c>
      <c r="K18" s="7">
        <v>40.013698630136986</v>
      </c>
      <c r="L18" s="6" t="s">
        <v>369</v>
      </c>
      <c r="M18" s="6" t="s">
        <v>44</v>
      </c>
    </row>
    <row r="19" spans="1:13" ht="14.5" customHeight="1">
      <c r="A19" s="27" t="s">
        <v>61</v>
      </c>
      <c r="B19" s="27">
        <v>13</v>
      </c>
      <c r="C19" s="27" t="s">
        <v>23</v>
      </c>
      <c r="D19" s="27">
        <v>60</v>
      </c>
      <c r="E19" s="26">
        <v>0</v>
      </c>
      <c r="F19" s="26">
        <v>0</v>
      </c>
      <c r="G19" s="12" t="s">
        <v>61</v>
      </c>
      <c r="H19" s="6">
        <v>2020</v>
      </c>
      <c r="I19" s="7">
        <v>57.320547945205476</v>
      </c>
      <c r="J19" s="7">
        <f t="shared" si="0"/>
        <v>56.320547945205476</v>
      </c>
      <c r="K19" s="7">
        <v>56.320547945205476</v>
      </c>
      <c r="L19" s="6" t="s">
        <v>369</v>
      </c>
      <c r="M19" s="6" t="s">
        <v>42</v>
      </c>
    </row>
    <row r="20" spans="1:13" ht="14.5" customHeight="1">
      <c r="A20" s="27" t="s">
        <v>119</v>
      </c>
      <c r="B20" s="27">
        <v>13</v>
      </c>
      <c r="C20" s="27" t="s">
        <v>15</v>
      </c>
      <c r="D20" s="27">
        <v>90</v>
      </c>
      <c r="E20" s="26">
        <v>0</v>
      </c>
      <c r="F20" s="26">
        <v>0</v>
      </c>
      <c r="G20" s="12" t="s">
        <v>119</v>
      </c>
      <c r="H20" s="6">
        <v>2020</v>
      </c>
      <c r="I20" s="7">
        <v>48.789041095890411</v>
      </c>
      <c r="J20" s="7">
        <f t="shared" si="0"/>
        <v>47.789041095890411</v>
      </c>
      <c r="K20" s="7">
        <v>47.789041095890411</v>
      </c>
      <c r="L20" s="6" t="s">
        <v>369</v>
      </c>
      <c r="M20" s="6" t="s">
        <v>42</v>
      </c>
    </row>
    <row r="21" spans="1:13" ht="14.5" customHeight="1">
      <c r="A21" s="27" t="s">
        <v>89</v>
      </c>
      <c r="B21" s="27">
        <v>13</v>
      </c>
      <c r="C21" s="27" t="s">
        <v>15</v>
      </c>
      <c r="D21" s="27">
        <v>90</v>
      </c>
      <c r="E21" s="26">
        <v>0</v>
      </c>
      <c r="F21" s="26">
        <v>0</v>
      </c>
      <c r="G21" s="12" t="s">
        <v>89</v>
      </c>
      <c r="H21" s="6">
        <v>2020</v>
      </c>
      <c r="I21" s="7">
        <v>50.945205479452056</v>
      </c>
      <c r="J21" s="7">
        <f t="shared" si="0"/>
        <v>49.945205479452056</v>
      </c>
      <c r="K21" s="7">
        <v>49.945205479452056</v>
      </c>
      <c r="L21" s="6" t="s">
        <v>369</v>
      </c>
      <c r="M21" s="6" t="s">
        <v>42</v>
      </c>
    </row>
    <row r="22" spans="1:13" ht="14.5" customHeight="1">
      <c r="A22" s="27" t="s">
        <v>191</v>
      </c>
      <c r="B22" s="27">
        <v>13</v>
      </c>
      <c r="C22" s="27" t="s">
        <v>15</v>
      </c>
      <c r="D22" s="27">
        <v>90</v>
      </c>
      <c r="E22" s="26">
        <v>0</v>
      </c>
      <c r="F22" s="26">
        <v>0</v>
      </c>
      <c r="G22" s="12" t="s">
        <v>191</v>
      </c>
      <c r="H22" s="6">
        <v>2019</v>
      </c>
      <c r="I22" s="7">
        <v>47.473972602739728</v>
      </c>
      <c r="J22" s="7">
        <f t="shared" si="0"/>
        <v>45.473972602739728</v>
      </c>
      <c r="K22" s="7">
        <v>45.473972602739728</v>
      </c>
      <c r="L22" s="6" t="s">
        <v>369</v>
      </c>
      <c r="M22" s="6" t="s">
        <v>42</v>
      </c>
    </row>
    <row r="23" spans="1:13" ht="14.5" customHeight="1">
      <c r="A23" s="27" t="s">
        <v>269</v>
      </c>
      <c r="B23" s="27">
        <v>13</v>
      </c>
      <c r="C23" s="27" t="s">
        <v>15</v>
      </c>
      <c r="D23" s="27">
        <v>90</v>
      </c>
      <c r="E23" s="26">
        <v>0</v>
      </c>
      <c r="F23" s="26">
        <v>0</v>
      </c>
      <c r="G23" s="12" t="s">
        <v>269</v>
      </c>
      <c r="H23" s="6">
        <v>2019</v>
      </c>
      <c r="I23" s="7">
        <v>52.624657534246573</v>
      </c>
      <c r="J23" s="7">
        <f t="shared" si="0"/>
        <v>50.624657534246573</v>
      </c>
      <c r="K23" s="7">
        <v>50.624657534246573</v>
      </c>
      <c r="L23" s="6" t="s">
        <v>369</v>
      </c>
      <c r="M23" s="6" t="s">
        <v>44</v>
      </c>
    </row>
    <row r="24" spans="1:13" ht="14.5" customHeight="1">
      <c r="A24" s="27" t="s">
        <v>89</v>
      </c>
      <c r="B24" s="27">
        <v>13</v>
      </c>
      <c r="C24" s="27" t="s">
        <v>15</v>
      </c>
      <c r="D24" s="27">
        <v>90</v>
      </c>
      <c r="E24" s="26">
        <v>2</v>
      </c>
      <c r="F24" s="26">
        <v>0</v>
      </c>
      <c r="G24" s="12" t="s">
        <v>89</v>
      </c>
      <c r="H24" s="6">
        <v>2020</v>
      </c>
      <c r="I24" s="7">
        <v>53.802739726027397</v>
      </c>
      <c r="J24" s="7">
        <f t="shared" si="0"/>
        <v>52.802739726027397</v>
      </c>
      <c r="K24" s="7">
        <v>52.802739726027397</v>
      </c>
      <c r="L24" s="6" t="s">
        <v>369</v>
      </c>
      <c r="M24" s="6" t="s">
        <v>42</v>
      </c>
    </row>
    <row r="25" spans="1:13" ht="14.5" customHeight="1">
      <c r="A25" s="27" t="s">
        <v>291</v>
      </c>
      <c r="B25" s="27">
        <v>13</v>
      </c>
      <c r="C25" s="27" t="s">
        <v>15</v>
      </c>
      <c r="D25" s="27">
        <v>90</v>
      </c>
      <c r="E25" s="26">
        <v>3</v>
      </c>
      <c r="F25" s="26">
        <v>0</v>
      </c>
      <c r="G25" s="12" t="s">
        <v>291</v>
      </c>
      <c r="H25" s="6">
        <v>2019</v>
      </c>
      <c r="I25" s="7">
        <v>39.6</v>
      </c>
      <c r="J25" s="7">
        <f t="shared" si="0"/>
        <v>37.6</v>
      </c>
      <c r="K25" s="7">
        <v>37.6</v>
      </c>
      <c r="L25" s="6" t="s">
        <v>369</v>
      </c>
      <c r="M25" s="6" t="s">
        <v>44</v>
      </c>
    </row>
    <row r="26" spans="1:13" ht="14.5" customHeight="1">
      <c r="A26" s="27" t="s">
        <v>191</v>
      </c>
      <c r="B26" s="27">
        <v>14</v>
      </c>
      <c r="C26" s="27" t="s">
        <v>15</v>
      </c>
      <c r="D26" s="27">
        <v>90</v>
      </c>
      <c r="E26" s="26">
        <v>3</v>
      </c>
      <c r="F26" s="26">
        <v>0</v>
      </c>
      <c r="G26" s="12" t="s">
        <v>191</v>
      </c>
      <c r="H26" s="6">
        <v>2019</v>
      </c>
      <c r="I26" s="7">
        <v>51.358904109589041</v>
      </c>
      <c r="J26" s="7">
        <f t="shared" si="0"/>
        <v>49.358904109589041</v>
      </c>
      <c r="K26" s="7">
        <v>49.358904109589041</v>
      </c>
      <c r="L26" s="6" t="s">
        <v>369</v>
      </c>
      <c r="M26" s="6" t="s">
        <v>44</v>
      </c>
    </row>
    <row r="27" spans="1:13" ht="14.5" customHeight="1">
      <c r="A27" s="27" t="s">
        <v>71</v>
      </c>
      <c r="B27" s="27">
        <v>19</v>
      </c>
      <c r="C27" s="27" t="s">
        <v>23</v>
      </c>
      <c r="D27" s="27">
        <v>60</v>
      </c>
      <c r="E27" s="26">
        <v>0</v>
      </c>
      <c r="F27" s="26">
        <v>0</v>
      </c>
      <c r="G27" s="12" t="s">
        <v>71</v>
      </c>
      <c r="H27" s="6">
        <v>2020</v>
      </c>
      <c r="I27" s="7">
        <v>54.054794520547944</v>
      </c>
      <c r="J27" s="7">
        <f t="shared" si="0"/>
        <v>53.054794520547944</v>
      </c>
      <c r="K27" s="7">
        <v>53.054794520547944</v>
      </c>
      <c r="L27" s="6" t="s">
        <v>369</v>
      </c>
      <c r="M27" s="6" t="s">
        <v>42</v>
      </c>
    </row>
    <row r="28" spans="1:13" ht="14.5" customHeight="1">
      <c r="A28" s="27" t="s">
        <v>111</v>
      </c>
      <c r="B28" s="27">
        <v>19</v>
      </c>
      <c r="C28" s="27" t="s">
        <v>15</v>
      </c>
      <c r="D28" s="27">
        <v>90</v>
      </c>
      <c r="E28" s="26">
        <v>0</v>
      </c>
      <c r="F28" s="26">
        <v>0</v>
      </c>
      <c r="G28" s="12" t="s">
        <v>111</v>
      </c>
      <c r="H28" s="6">
        <v>2020</v>
      </c>
      <c r="I28" s="7">
        <v>65.31506849315069</v>
      </c>
      <c r="J28" s="7">
        <f t="shared" si="0"/>
        <v>64.31506849315069</v>
      </c>
      <c r="K28" s="7">
        <v>64.31506849315069</v>
      </c>
      <c r="L28" s="6" t="s">
        <v>369</v>
      </c>
      <c r="M28" s="6" t="s">
        <v>42</v>
      </c>
    </row>
    <row r="29" spans="1:13" ht="14.5" customHeight="1">
      <c r="A29" s="27" t="s">
        <v>168</v>
      </c>
      <c r="B29" s="27">
        <v>19</v>
      </c>
      <c r="C29" s="27" t="s">
        <v>15</v>
      </c>
      <c r="D29" s="27">
        <v>90</v>
      </c>
      <c r="E29" s="26">
        <v>0</v>
      </c>
      <c r="F29" s="26">
        <v>0</v>
      </c>
      <c r="G29" s="12" t="s">
        <v>168</v>
      </c>
      <c r="H29" s="6">
        <v>2019</v>
      </c>
      <c r="I29" s="7">
        <v>24.487671232876714</v>
      </c>
      <c r="J29" s="7">
        <f t="shared" si="0"/>
        <v>22.487671232876714</v>
      </c>
      <c r="K29" s="7">
        <v>22.487671232876714</v>
      </c>
      <c r="L29" s="6" t="s">
        <v>369</v>
      </c>
      <c r="M29" s="6" t="s">
        <v>42</v>
      </c>
    </row>
    <row r="30" spans="1:13" ht="14.5" customHeight="1">
      <c r="A30" s="27" t="s">
        <v>197</v>
      </c>
      <c r="B30" s="27">
        <v>19</v>
      </c>
      <c r="C30" s="27" t="s">
        <v>15</v>
      </c>
      <c r="D30" s="27">
        <v>90</v>
      </c>
      <c r="E30" s="26">
        <v>3</v>
      </c>
      <c r="F30" s="26">
        <v>0</v>
      </c>
      <c r="G30" s="12" t="s">
        <v>197</v>
      </c>
      <c r="H30" s="6">
        <v>2020</v>
      </c>
      <c r="I30" s="7">
        <v>59.769863013698632</v>
      </c>
      <c r="J30" s="7">
        <f t="shared" si="0"/>
        <v>58.769863013698632</v>
      </c>
      <c r="K30" s="7">
        <v>58.769863013698632</v>
      </c>
      <c r="L30" s="6" t="s">
        <v>369</v>
      </c>
      <c r="M30" s="6" t="s">
        <v>42</v>
      </c>
    </row>
    <row r="31" spans="1:13" ht="14.5" customHeight="1">
      <c r="A31" s="27" t="s">
        <v>245</v>
      </c>
      <c r="B31" s="27">
        <v>19</v>
      </c>
      <c r="C31" s="27" t="s">
        <v>15</v>
      </c>
      <c r="D31" s="27">
        <v>90</v>
      </c>
      <c r="E31" s="26">
        <v>3</v>
      </c>
      <c r="F31" s="26">
        <v>0</v>
      </c>
      <c r="G31" s="12" t="s">
        <v>245</v>
      </c>
      <c r="H31" s="6">
        <v>2019</v>
      </c>
      <c r="I31" s="7">
        <v>37.4986301369863</v>
      </c>
      <c r="J31" s="7">
        <f t="shared" si="0"/>
        <v>35.4986301369863</v>
      </c>
      <c r="K31" s="7">
        <v>35.4986301369863</v>
      </c>
      <c r="L31" s="6" t="s">
        <v>369</v>
      </c>
      <c r="M31" s="6" t="s">
        <v>42</v>
      </c>
    </row>
    <row r="32" spans="1:13" ht="14.5" customHeight="1">
      <c r="A32" s="27" t="s">
        <v>47</v>
      </c>
      <c r="B32" s="27">
        <v>19</v>
      </c>
      <c r="C32" s="27" t="s">
        <v>23</v>
      </c>
      <c r="D32" s="27">
        <v>60</v>
      </c>
      <c r="E32" s="26">
        <v>0</v>
      </c>
      <c r="F32" s="26">
        <v>0</v>
      </c>
      <c r="G32" s="12" t="s">
        <v>47</v>
      </c>
      <c r="H32" s="6">
        <v>2020</v>
      </c>
      <c r="I32" s="7">
        <v>58.857534246575341</v>
      </c>
      <c r="J32" s="7">
        <f t="shared" si="0"/>
        <v>57.857534246575341</v>
      </c>
      <c r="K32" s="7">
        <v>57.857534246575341</v>
      </c>
      <c r="L32" s="6" t="s">
        <v>369</v>
      </c>
      <c r="M32" s="6" t="s">
        <v>44</v>
      </c>
    </row>
    <row r="33" spans="1:13" ht="14.5" customHeight="1">
      <c r="A33" s="27" t="s">
        <v>119</v>
      </c>
      <c r="B33" s="27">
        <v>19</v>
      </c>
      <c r="C33" s="27" t="s">
        <v>23</v>
      </c>
      <c r="D33" s="27">
        <v>60</v>
      </c>
      <c r="E33" s="26">
        <v>3</v>
      </c>
      <c r="F33" s="26">
        <v>0</v>
      </c>
      <c r="G33" s="12" t="s">
        <v>119</v>
      </c>
      <c r="H33" s="6">
        <v>2020</v>
      </c>
      <c r="I33" s="7">
        <v>48.032876712328765</v>
      </c>
      <c r="J33" s="7">
        <f t="shared" si="0"/>
        <v>47.032876712328765</v>
      </c>
      <c r="K33" s="7">
        <v>47.032876712328765</v>
      </c>
      <c r="L33" s="6" t="s">
        <v>369</v>
      </c>
      <c r="M33" s="6" t="s">
        <v>42</v>
      </c>
    </row>
    <row r="34" spans="1:13" ht="14.5" customHeight="1">
      <c r="A34" s="27" t="s">
        <v>51</v>
      </c>
      <c r="B34" s="27">
        <v>19</v>
      </c>
      <c r="C34" s="27" t="s">
        <v>15</v>
      </c>
      <c r="D34" s="27">
        <v>90</v>
      </c>
      <c r="E34" s="26">
        <v>0</v>
      </c>
      <c r="F34" s="26">
        <v>0</v>
      </c>
      <c r="G34" s="12" t="s">
        <v>51</v>
      </c>
      <c r="H34" s="6">
        <v>2020</v>
      </c>
      <c r="I34" s="7">
        <v>61.260273972602739</v>
      </c>
      <c r="J34" s="7">
        <f t="shared" si="0"/>
        <v>60.260273972602739</v>
      </c>
      <c r="K34" s="7">
        <v>60.260273972602739</v>
      </c>
      <c r="L34" s="6" t="s">
        <v>369</v>
      </c>
      <c r="M34" s="6" t="s">
        <v>42</v>
      </c>
    </row>
    <row r="35" spans="1:13" ht="14.5" customHeight="1">
      <c r="A35" s="27" t="s">
        <v>298</v>
      </c>
      <c r="B35" s="27">
        <v>19</v>
      </c>
      <c r="C35" s="27" t="s">
        <v>23</v>
      </c>
      <c r="D35" s="27">
        <v>60</v>
      </c>
      <c r="E35" s="26">
        <v>3</v>
      </c>
      <c r="F35" s="26">
        <v>0</v>
      </c>
      <c r="G35" s="12" t="s">
        <v>298</v>
      </c>
      <c r="H35" s="6">
        <v>2020</v>
      </c>
      <c r="I35" s="7">
        <v>62.402739726027399</v>
      </c>
      <c r="J35" s="7">
        <f t="shared" si="0"/>
        <v>61.402739726027399</v>
      </c>
      <c r="K35" s="7">
        <v>61.402739726027399</v>
      </c>
      <c r="L35" s="6" t="s">
        <v>369</v>
      </c>
      <c r="M35" s="6" t="s">
        <v>42</v>
      </c>
    </row>
    <row r="36" spans="1:13" ht="14.5" customHeight="1">
      <c r="A36" s="27" t="s">
        <v>77</v>
      </c>
      <c r="B36" s="27">
        <v>19</v>
      </c>
      <c r="C36" s="27" t="s">
        <v>15</v>
      </c>
      <c r="D36" s="27">
        <v>60</v>
      </c>
      <c r="E36" s="26">
        <v>0</v>
      </c>
      <c r="F36" s="26">
        <v>0</v>
      </c>
      <c r="G36" s="12" t="s">
        <v>77</v>
      </c>
      <c r="H36" s="6">
        <v>2020</v>
      </c>
      <c r="I36" s="7">
        <v>52.61917808219178</v>
      </c>
      <c r="J36" s="7">
        <f t="shared" si="0"/>
        <v>51.61917808219178</v>
      </c>
      <c r="K36" s="7">
        <v>51.61917808219178</v>
      </c>
      <c r="L36" s="6" t="s">
        <v>369</v>
      </c>
      <c r="M36" s="6" t="s">
        <v>42</v>
      </c>
    </row>
    <row r="37" spans="1:13" ht="14.5" customHeight="1">
      <c r="A37" s="27" t="s">
        <v>192</v>
      </c>
      <c r="B37" s="27">
        <v>19</v>
      </c>
      <c r="C37" s="27" t="s">
        <v>23</v>
      </c>
      <c r="D37" s="27">
        <v>60</v>
      </c>
      <c r="E37" s="26">
        <v>0</v>
      </c>
      <c r="F37" s="26">
        <v>0</v>
      </c>
      <c r="G37" s="12" t="s">
        <v>192</v>
      </c>
      <c r="H37" s="6">
        <v>2020</v>
      </c>
      <c r="I37" s="7">
        <v>39.367123287671234</v>
      </c>
      <c r="J37" s="7">
        <f t="shared" si="0"/>
        <v>38.367123287671234</v>
      </c>
      <c r="K37" s="7">
        <v>38.367123287671234</v>
      </c>
      <c r="L37" s="6" t="s">
        <v>369</v>
      </c>
      <c r="M37" s="6" t="s">
        <v>42</v>
      </c>
    </row>
    <row r="38" spans="1:13" ht="14.5" customHeight="1">
      <c r="A38" s="27" t="s">
        <v>146</v>
      </c>
      <c r="B38" s="27">
        <v>19</v>
      </c>
      <c r="C38" s="27" t="s">
        <v>15</v>
      </c>
      <c r="D38" s="27">
        <v>90</v>
      </c>
      <c r="E38" s="26">
        <v>0</v>
      </c>
      <c r="F38" s="26">
        <v>0</v>
      </c>
      <c r="G38" s="12" t="s">
        <v>146</v>
      </c>
      <c r="H38" s="6">
        <v>2020</v>
      </c>
      <c r="I38" s="7">
        <v>46.821917808219176</v>
      </c>
      <c r="J38" s="7">
        <f t="shared" si="0"/>
        <v>45.821917808219176</v>
      </c>
      <c r="K38" s="7">
        <v>45.821917808219176</v>
      </c>
      <c r="L38" s="6" t="s">
        <v>369</v>
      </c>
      <c r="M38" s="6" t="s">
        <v>42</v>
      </c>
    </row>
    <row r="39" spans="1:13" ht="14.5" customHeight="1">
      <c r="A39" s="27" t="s">
        <v>119</v>
      </c>
      <c r="B39" s="27">
        <v>19</v>
      </c>
      <c r="C39" s="27" t="s">
        <v>15</v>
      </c>
      <c r="D39" s="27">
        <v>90</v>
      </c>
      <c r="E39" s="26">
        <v>0</v>
      </c>
      <c r="F39" s="26">
        <v>0</v>
      </c>
      <c r="G39" s="12" t="s">
        <v>119</v>
      </c>
      <c r="H39" s="6">
        <v>2020</v>
      </c>
      <c r="I39" s="7">
        <v>39.767123287671232</v>
      </c>
      <c r="J39" s="7">
        <f t="shared" si="0"/>
        <v>38.767123287671232</v>
      </c>
      <c r="K39" s="7">
        <v>38.767123287671232</v>
      </c>
      <c r="L39" s="6" t="s">
        <v>369</v>
      </c>
      <c r="M39" s="6" t="s">
        <v>44</v>
      </c>
    </row>
    <row r="40" spans="1:13" ht="14.5" customHeight="1">
      <c r="A40" s="27" t="s">
        <v>124</v>
      </c>
      <c r="B40" s="27">
        <v>19</v>
      </c>
      <c r="C40" s="27" t="s">
        <v>15</v>
      </c>
      <c r="D40" s="27">
        <v>90</v>
      </c>
      <c r="E40" s="26">
        <v>0</v>
      </c>
      <c r="F40" s="26">
        <v>0</v>
      </c>
      <c r="G40" s="12" t="s">
        <v>124</v>
      </c>
      <c r="H40" s="6">
        <v>2020</v>
      </c>
      <c r="I40" s="7">
        <v>56.158904109589038</v>
      </c>
      <c r="J40" s="7">
        <f t="shared" si="0"/>
        <v>55.158904109589038</v>
      </c>
      <c r="K40" s="7">
        <v>55.158904109589038</v>
      </c>
      <c r="L40" s="6" t="s">
        <v>369</v>
      </c>
      <c r="M40" s="6" t="s">
        <v>44</v>
      </c>
    </row>
    <row r="41" spans="1:13" ht="14.5" customHeight="1">
      <c r="A41" s="27" t="s">
        <v>57</v>
      </c>
      <c r="B41" s="27">
        <v>19</v>
      </c>
      <c r="C41" s="27" t="s">
        <v>23</v>
      </c>
      <c r="D41" s="27">
        <v>60</v>
      </c>
      <c r="E41" s="26">
        <v>0</v>
      </c>
      <c r="F41" s="26">
        <v>0</v>
      </c>
      <c r="G41" s="12" t="s">
        <v>57</v>
      </c>
      <c r="H41" s="6">
        <v>2020</v>
      </c>
      <c r="I41" s="7">
        <v>50.134246575342466</v>
      </c>
      <c r="J41" s="7">
        <f t="shared" si="0"/>
        <v>49.134246575342466</v>
      </c>
      <c r="K41" s="7">
        <v>49.134246575342466</v>
      </c>
      <c r="L41" s="6" t="s">
        <v>369</v>
      </c>
      <c r="M41" s="6" t="s">
        <v>44</v>
      </c>
    </row>
    <row r="42" spans="1:13" ht="14.5" customHeight="1">
      <c r="A42" s="27" t="s">
        <v>245</v>
      </c>
      <c r="B42" s="27">
        <v>19</v>
      </c>
      <c r="C42" s="27" t="s">
        <v>15</v>
      </c>
      <c r="D42" s="27">
        <v>90</v>
      </c>
      <c r="E42" s="26">
        <v>0</v>
      </c>
      <c r="F42" s="26">
        <v>0</v>
      </c>
      <c r="G42" s="12" t="s">
        <v>245</v>
      </c>
      <c r="H42" s="6">
        <v>2019</v>
      </c>
      <c r="I42" s="7">
        <v>56.794520547945204</v>
      </c>
      <c r="J42" s="7">
        <f t="shared" si="0"/>
        <v>54.794520547945204</v>
      </c>
      <c r="K42" s="7">
        <v>54.794520547945204</v>
      </c>
      <c r="L42" s="6" t="s">
        <v>369</v>
      </c>
      <c r="M42" s="6" t="s">
        <v>44</v>
      </c>
    </row>
    <row r="43" spans="1:13" ht="14.5" customHeight="1">
      <c r="A43" s="27" t="s">
        <v>191</v>
      </c>
      <c r="B43" s="27">
        <v>19</v>
      </c>
      <c r="C43" s="27" t="s">
        <v>15</v>
      </c>
      <c r="D43" s="27">
        <v>90</v>
      </c>
      <c r="E43" s="26">
        <v>0</v>
      </c>
      <c r="F43" s="26">
        <v>0</v>
      </c>
      <c r="G43" s="12" t="s">
        <v>191</v>
      </c>
      <c r="H43" s="6">
        <v>2019</v>
      </c>
      <c r="I43" s="7">
        <v>57.460273972602742</v>
      </c>
      <c r="J43" s="7">
        <f t="shared" si="0"/>
        <v>55.460273972602742</v>
      </c>
      <c r="K43" s="7">
        <v>55.460273972602742</v>
      </c>
      <c r="L43" s="6" t="s">
        <v>369</v>
      </c>
      <c r="M43" s="6" t="s">
        <v>42</v>
      </c>
    </row>
    <row r="44" spans="1:13" ht="14.5" customHeight="1">
      <c r="A44" s="27" t="s">
        <v>179</v>
      </c>
      <c r="B44" s="27">
        <v>19</v>
      </c>
      <c r="C44" s="27" t="s">
        <v>224</v>
      </c>
      <c r="D44" s="27">
        <v>56</v>
      </c>
      <c r="E44" s="26">
        <v>0</v>
      </c>
      <c r="F44" s="26">
        <v>0</v>
      </c>
      <c r="G44" s="12" t="s">
        <v>179</v>
      </c>
      <c r="H44" s="6">
        <v>2019</v>
      </c>
      <c r="I44" s="7">
        <v>51.706849315068496</v>
      </c>
      <c r="J44" s="7">
        <f t="shared" si="0"/>
        <v>49.706849315068496</v>
      </c>
      <c r="K44" s="7">
        <v>49.706849315068496</v>
      </c>
      <c r="L44" s="6" t="s">
        <v>369</v>
      </c>
      <c r="M44" s="6" t="s">
        <v>42</v>
      </c>
    </row>
    <row r="45" spans="1:13" ht="14.5" customHeight="1">
      <c r="A45" s="27" t="s">
        <v>128</v>
      </c>
      <c r="B45" s="27">
        <v>19</v>
      </c>
      <c r="C45" s="27" t="s">
        <v>23</v>
      </c>
      <c r="D45" s="27">
        <v>60</v>
      </c>
      <c r="E45" s="26">
        <v>2</v>
      </c>
      <c r="F45" s="26">
        <v>0</v>
      </c>
      <c r="G45" s="12" t="s">
        <v>128</v>
      </c>
      <c r="H45" s="6">
        <v>2020</v>
      </c>
      <c r="I45" s="7">
        <v>48.915068493150685</v>
      </c>
      <c r="J45" s="7">
        <f t="shared" si="0"/>
        <v>47.915068493150685</v>
      </c>
      <c r="K45" s="7">
        <v>47.915068493150685</v>
      </c>
      <c r="L45" s="6" t="s">
        <v>369</v>
      </c>
      <c r="M45" s="6" t="s">
        <v>42</v>
      </c>
    </row>
    <row r="46" spans="1:13" ht="14.5" customHeight="1">
      <c r="A46" s="27" t="s">
        <v>22</v>
      </c>
      <c r="B46" s="27">
        <v>19</v>
      </c>
      <c r="C46" s="27" t="s">
        <v>165</v>
      </c>
      <c r="D46" s="27">
        <v>28</v>
      </c>
      <c r="E46" s="26">
        <v>3</v>
      </c>
      <c r="F46" s="26">
        <v>0</v>
      </c>
      <c r="G46" s="12" t="s">
        <v>22</v>
      </c>
      <c r="H46" s="6">
        <v>2019</v>
      </c>
      <c r="I46" s="7">
        <v>38.093150684931508</v>
      </c>
      <c r="J46" s="7">
        <f t="shared" si="0"/>
        <v>36.093150684931508</v>
      </c>
      <c r="K46" s="7">
        <v>36.093150684931508</v>
      </c>
      <c r="L46" s="6" t="s">
        <v>369</v>
      </c>
      <c r="M46" s="6" t="s">
        <v>42</v>
      </c>
    </row>
    <row r="47" spans="1:13" ht="14.5" customHeight="1">
      <c r="A47" s="27" t="s">
        <v>191</v>
      </c>
      <c r="B47" s="27">
        <v>19</v>
      </c>
      <c r="C47" s="27" t="s">
        <v>123</v>
      </c>
      <c r="D47" s="27">
        <v>37</v>
      </c>
      <c r="E47" s="26">
        <v>4</v>
      </c>
      <c r="F47" s="26">
        <v>0</v>
      </c>
      <c r="G47" s="12" t="s">
        <v>191</v>
      </c>
      <c r="H47" s="6">
        <v>2019</v>
      </c>
      <c r="I47" s="7">
        <v>61.854794520547948</v>
      </c>
      <c r="J47" s="7">
        <f t="shared" si="0"/>
        <v>59.854794520547948</v>
      </c>
      <c r="K47" s="7">
        <v>59.854794520547948</v>
      </c>
      <c r="L47" s="6" t="s">
        <v>369</v>
      </c>
      <c r="M47" s="6" t="s">
        <v>44</v>
      </c>
    </row>
    <row r="48" spans="1:13" ht="14.5" customHeight="1">
      <c r="A48" s="27" t="s">
        <v>71</v>
      </c>
      <c r="B48" s="27">
        <v>19</v>
      </c>
      <c r="C48" s="27" t="s">
        <v>15</v>
      </c>
      <c r="D48" s="27">
        <v>90</v>
      </c>
      <c r="E48" s="26">
        <v>0</v>
      </c>
      <c r="F48" s="26">
        <v>0</v>
      </c>
      <c r="G48" s="12" t="s">
        <v>71</v>
      </c>
      <c r="H48" s="6">
        <v>2020</v>
      </c>
      <c r="I48" s="7">
        <v>59.487671232876714</v>
      </c>
      <c r="J48" s="7">
        <f t="shared" si="0"/>
        <v>58.487671232876714</v>
      </c>
      <c r="K48" s="7">
        <v>58.487671232876714</v>
      </c>
      <c r="L48" s="6" t="s">
        <v>369</v>
      </c>
      <c r="M48" s="6" t="s">
        <v>44</v>
      </c>
    </row>
    <row r="49" spans="1:13" ht="14.5" customHeight="1">
      <c r="A49" s="27" t="s">
        <v>110</v>
      </c>
      <c r="B49" s="27">
        <v>19</v>
      </c>
      <c r="C49" s="27" t="s">
        <v>15</v>
      </c>
      <c r="D49" s="27">
        <v>90</v>
      </c>
      <c r="E49" s="26">
        <v>4</v>
      </c>
      <c r="F49" s="26">
        <v>0</v>
      </c>
      <c r="G49" s="12" t="s">
        <v>110</v>
      </c>
      <c r="H49" s="6">
        <v>2019</v>
      </c>
      <c r="I49" s="7">
        <v>61.342465753424655</v>
      </c>
      <c r="J49" s="7">
        <f t="shared" si="0"/>
        <v>59.342465753424655</v>
      </c>
      <c r="K49" s="7">
        <v>59.342465753424655</v>
      </c>
      <c r="L49" s="6" t="s">
        <v>369</v>
      </c>
      <c r="M49" s="6" t="s">
        <v>42</v>
      </c>
    </row>
    <row r="50" spans="1:13" ht="14.5" customHeight="1">
      <c r="A50" s="27" t="s">
        <v>245</v>
      </c>
      <c r="B50" s="27">
        <v>21</v>
      </c>
      <c r="C50" s="27" t="s">
        <v>15</v>
      </c>
      <c r="D50" s="27">
        <v>90</v>
      </c>
      <c r="E50" s="26">
        <v>0</v>
      </c>
      <c r="F50" s="26">
        <v>0</v>
      </c>
      <c r="G50" s="12" t="s">
        <v>245</v>
      </c>
      <c r="H50" s="6">
        <v>2019</v>
      </c>
      <c r="I50" s="7">
        <v>46.126027397260273</v>
      </c>
      <c r="J50" s="7">
        <f t="shared" si="0"/>
        <v>44.126027397260273</v>
      </c>
      <c r="K50" s="7">
        <v>44.126027397260273</v>
      </c>
      <c r="L50" s="6" t="s">
        <v>369</v>
      </c>
      <c r="M50" s="6" t="s">
        <v>42</v>
      </c>
    </row>
    <row r="51" spans="1:13" ht="14.5" customHeight="1">
      <c r="A51" s="27" t="s">
        <v>197</v>
      </c>
      <c r="B51" s="27"/>
      <c r="C51" s="27" t="s">
        <v>15</v>
      </c>
      <c r="D51" s="27">
        <v>90</v>
      </c>
      <c r="E51" s="26">
        <v>0</v>
      </c>
      <c r="F51" s="26">
        <v>0</v>
      </c>
      <c r="G51" s="12" t="s">
        <v>197</v>
      </c>
      <c r="H51" s="6">
        <v>2020</v>
      </c>
      <c r="I51" s="7">
        <v>47.38356164383562</v>
      </c>
      <c r="J51" s="7">
        <f t="shared" si="0"/>
        <v>46.38356164383562</v>
      </c>
      <c r="K51" s="7">
        <v>46.38356164383562</v>
      </c>
      <c r="L51" s="6" t="s">
        <v>369</v>
      </c>
      <c r="M51" s="6" t="s">
        <v>44</v>
      </c>
    </row>
    <row r="52" spans="1:13" ht="14.5" customHeight="1">
      <c r="A52" s="27" t="s">
        <v>140</v>
      </c>
      <c r="B52" s="27"/>
      <c r="C52" s="27" t="s">
        <v>264</v>
      </c>
      <c r="D52" s="27">
        <v>80</v>
      </c>
      <c r="E52" s="26">
        <v>0</v>
      </c>
      <c r="F52" s="26">
        <v>0</v>
      </c>
      <c r="G52" s="12" t="s">
        <v>140</v>
      </c>
      <c r="H52" s="6">
        <v>2020</v>
      </c>
      <c r="I52" s="7">
        <v>59.534246575342465</v>
      </c>
      <c r="J52" s="7">
        <f t="shared" si="0"/>
        <v>58.534246575342465</v>
      </c>
      <c r="K52" s="7">
        <v>58.534246575342465</v>
      </c>
      <c r="L52" s="6" t="s">
        <v>369</v>
      </c>
      <c r="M52" s="6" t="s">
        <v>44</v>
      </c>
    </row>
    <row r="53" spans="1:13" ht="14.5" customHeight="1">
      <c r="A53" s="27" t="s">
        <v>185</v>
      </c>
      <c r="B53" s="27"/>
      <c r="C53" s="27" t="s">
        <v>190</v>
      </c>
      <c r="D53" s="27">
        <v>35</v>
      </c>
      <c r="E53" s="26">
        <v>0</v>
      </c>
      <c r="F53" s="26">
        <v>0</v>
      </c>
      <c r="G53" s="12" t="s">
        <v>185</v>
      </c>
      <c r="H53" s="6">
        <v>2020</v>
      </c>
      <c r="I53" s="7">
        <v>60.224657534246575</v>
      </c>
      <c r="J53" s="7">
        <f t="shared" si="0"/>
        <v>59.224657534246575</v>
      </c>
      <c r="K53" s="7">
        <v>59.224657534246575</v>
      </c>
      <c r="L53" s="6" t="s">
        <v>369</v>
      </c>
      <c r="M53" s="6" t="s">
        <v>42</v>
      </c>
    </row>
    <row r="54" spans="1:13" ht="14.5" customHeight="1">
      <c r="A54" s="27" t="s">
        <v>45</v>
      </c>
      <c r="B54" s="27"/>
      <c r="C54" s="27" t="s">
        <v>63</v>
      </c>
      <c r="D54" s="27">
        <v>44</v>
      </c>
      <c r="E54" s="26">
        <v>0</v>
      </c>
      <c r="F54" s="26">
        <v>0</v>
      </c>
      <c r="G54" s="12" t="s">
        <v>45</v>
      </c>
      <c r="H54" s="6">
        <v>2020</v>
      </c>
      <c r="I54" s="7">
        <v>53.731506849315068</v>
      </c>
      <c r="J54" s="7">
        <f t="shared" si="0"/>
        <v>52.731506849315068</v>
      </c>
      <c r="K54" s="7">
        <v>52.731506849315068</v>
      </c>
      <c r="L54" s="6" t="s">
        <v>369</v>
      </c>
      <c r="M54" s="6" t="s">
        <v>42</v>
      </c>
    </row>
    <row r="55" spans="1:13" ht="14.5" customHeight="1">
      <c r="A55" s="27" t="s">
        <v>161</v>
      </c>
      <c r="B55" s="27"/>
      <c r="C55" s="27" t="s">
        <v>23</v>
      </c>
      <c r="D55" s="27">
        <v>60</v>
      </c>
      <c r="E55" s="26">
        <v>0</v>
      </c>
      <c r="F55" s="26">
        <v>0</v>
      </c>
      <c r="G55" s="12" t="s">
        <v>161</v>
      </c>
      <c r="H55" s="6">
        <v>2020</v>
      </c>
      <c r="I55" s="7">
        <v>41.082191780821915</v>
      </c>
      <c r="J55" s="7">
        <f t="shared" si="0"/>
        <v>40.082191780821915</v>
      </c>
      <c r="K55" s="7">
        <v>40.082191780821915</v>
      </c>
      <c r="L55" s="6" t="s">
        <v>369</v>
      </c>
      <c r="M55" s="6" t="s">
        <v>42</v>
      </c>
    </row>
    <row r="56" spans="1:13" ht="14.5" customHeight="1">
      <c r="A56" s="27" t="s">
        <v>233</v>
      </c>
      <c r="B56" s="27"/>
      <c r="C56" s="27" t="s">
        <v>102</v>
      </c>
      <c r="D56" s="27">
        <v>74</v>
      </c>
      <c r="E56" s="26">
        <v>0</v>
      </c>
      <c r="F56" s="26">
        <v>0</v>
      </c>
      <c r="G56" s="12" t="s">
        <v>233</v>
      </c>
      <c r="H56" s="6">
        <v>2020</v>
      </c>
      <c r="I56" s="7">
        <v>56.769863013698632</v>
      </c>
      <c r="J56" s="7">
        <f t="shared" si="0"/>
        <v>55.769863013698632</v>
      </c>
      <c r="K56" s="7">
        <v>55.769863013698632</v>
      </c>
      <c r="L56" s="6" t="s">
        <v>369</v>
      </c>
      <c r="M56" s="6" t="s">
        <v>42</v>
      </c>
    </row>
    <row r="57" spans="1:13" ht="14.5" customHeight="1">
      <c r="A57" s="27" t="s">
        <v>208</v>
      </c>
      <c r="B57" s="27"/>
      <c r="C57" s="27" t="s">
        <v>15</v>
      </c>
      <c r="D57" s="27">
        <v>90</v>
      </c>
      <c r="E57" s="26">
        <v>0</v>
      </c>
      <c r="F57" s="26">
        <v>0</v>
      </c>
      <c r="G57" s="12" t="s">
        <v>208</v>
      </c>
      <c r="H57" s="6">
        <v>2020</v>
      </c>
      <c r="I57" s="7">
        <v>35.526027397260272</v>
      </c>
      <c r="J57" s="7">
        <f t="shared" si="0"/>
        <v>34.526027397260272</v>
      </c>
      <c r="K57" s="7">
        <v>34.526027397260272</v>
      </c>
      <c r="L57" s="6" t="s">
        <v>369</v>
      </c>
      <c r="M57" s="6" t="s">
        <v>44</v>
      </c>
    </row>
    <row r="58" spans="1:13" ht="14.5" customHeight="1">
      <c r="A58" s="27" t="s">
        <v>127</v>
      </c>
      <c r="B58" s="27"/>
      <c r="C58" s="27" t="s">
        <v>15</v>
      </c>
      <c r="D58" s="27">
        <v>90</v>
      </c>
      <c r="E58" s="26">
        <v>0</v>
      </c>
      <c r="F58" s="26">
        <v>0</v>
      </c>
      <c r="G58" s="12" t="s">
        <v>127</v>
      </c>
      <c r="H58" s="6">
        <v>2020</v>
      </c>
      <c r="I58" s="7">
        <v>52.824657534246576</v>
      </c>
      <c r="J58" s="7">
        <f t="shared" si="0"/>
        <v>51.824657534246576</v>
      </c>
      <c r="K58" s="7">
        <v>51.824657534246576</v>
      </c>
      <c r="L58" s="6" t="s">
        <v>369</v>
      </c>
      <c r="M58" s="6" t="s">
        <v>42</v>
      </c>
    </row>
    <row r="59" spans="1:13" ht="14.5" customHeight="1">
      <c r="A59" s="27" t="s">
        <v>180</v>
      </c>
      <c r="B59" s="27"/>
      <c r="C59" s="27" t="s">
        <v>190</v>
      </c>
      <c r="D59" s="27">
        <v>35</v>
      </c>
      <c r="E59" s="26">
        <v>0</v>
      </c>
      <c r="F59" s="26">
        <v>0</v>
      </c>
      <c r="G59" s="12" t="s">
        <v>180</v>
      </c>
      <c r="H59" s="6">
        <v>2020</v>
      </c>
      <c r="I59" s="7">
        <v>60.224657534246575</v>
      </c>
      <c r="J59" s="7">
        <f t="shared" si="0"/>
        <v>59.224657534246575</v>
      </c>
      <c r="K59" s="7">
        <v>59.224657534246575</v>
      </c>
      <c r="L59" s="6" t="s">
        <v>369</v>
      </c>
      <c r="M59" s="6" t="s">
        <v>42</v>
      </c>
    </row>
    <row r="60" spans="1:13" ht="14.5" customHeight="1">
      <c r="A60" s="27" t="s">
        <v>242</v>
      </c>
      <c r="B60" s="27"/>
      <c r="C60" s="27" t="s">
        <v>15</v>
      </c>
      <c r="D60" s="27">
        <v>90</v>
      </c>
      <c r="E60" s="26">
        <v>0</v>
      </c>
      <c r="F60" s="26">
        <v>0</v>
      </c>
      <c r="G60" s="12" t="s">
        <v>242</v>
      </c>
      <c r="H60" s="6">
        <v>2020</v>
      </c>
      <c r="I60" s="7">
        <v>53.926027397260277</v>
      </c>
      <c r="J60" s="7">
        <f t="shared" si="0"/>
        <v>52.926027397260277</v>
      </c>
      <c r="K60" s="7">
        <v>52.926027397260277</v>
      </c>
      <c r="L60" s="6" t="s">
        <v>369</v>
      </c>
      <c r="M60" s="6" t="s">
        <v>44</v>
      </c>
    </row>
    <row r="61" spans="1:13" ht="14.5" customHeight="1">
      <c r="A61" s="27" t="s">
        <v>267</v>
      </c>
      <c r="B61" s="27"/>
      <c r="C61" s="27" t="s">
        <v>15</v>
      </c>
      <c r="D61" s="27"/>
      <c r="E61" s="26">
        <v>0</v>
      </c>
      <c r="F61" s="26">
        <v>0</v>
      </c>
      <c r="G61" s="12" t="s">
        <v>267</v>
      </c>
      <c r="H61" s="6">
        <v>2020</v>
      </c>
      <c r="I61" s="7">
        <v>59.438356164383563</v>
      </c>
      <c r="J61" s="7">
        <f t="shared" si="0"/>
        <v>58.438356164383563</v>
      </c>
      <c r="K61" s="7">
        <v>58.438356164383563</v>
      </c>
      <c r="L61" s="6" t="s">
        <v>369</v>
      </c>
      <c r="M61" s="6" t="s">
        <v>42</v>
      </c>
    </row>
    <row r="62" spans="1:13" ht="14.5" customHeight="1">
      <c r="A62" s="27" t="s">
        <v>267</v>
      </c>
      <c r="B62" s="27"/>
      <c r="C62" s="27" t="s">
        <v>23</v>
      </c>
      <c r="D62" s="27"/>
      <c r="E62" s="26">
        <v>0</v>
      </c>
      <c r="F62" s="26">
        <v>0</v>
      </c>
      <c r="G62" s="12" t="s">
        <v>267</v>
      </c>
      <c r="H62" s="6">
        <v>2020</v>
      </c>
      <c r="I62" s="7">
        <v>54.391780821917806</v>
      </c>
      <c r="J62" s="7">
        <f t="shared" si="0"/>
        <v>53.391780821917806</v>
      </c>
      <c r="K62" s="7">
        <v>53.391780821917806</v>
      </c>
      <c r="L62" s="6" t="s">
        <v>369</v>
      </c>
      <c r="M62" s="6" t="s">
        <v>42</v>
      </c>
    </row>
    <row r="63" spans="1:13" ht="14.5" customHeight="1">
      <c r="A63" s="27" t="s">
        <v>143</v>
      </c>
      <c r="B63" s="27"/>
      <c r="C63" s="27" t="s">
        <v>23</v>
      </c>
      <c r="D63" s="27">
        <v>60</v>
      </c>
      <c r="E63" s="26">
        <v>0</v>
      </c>
      <c r="F63" s="26">
        <v>0</v>
      </c>
      <c r="G63" s="12" t="s">
        <v>143</v>
      </c>
      <c r="H63" s="6">
        <v>2020</v>
      </c>
      <c r="I63" s="7">
        <v>26.213698630136985</v>
      </c>
      <c r="J63" s="7">
        <f t="shared" si="0"/>
        <v>25.213698630136985</v>
      </c>
      <c r="K63" s="7">
        <v>25.213698630136985</v>
      </c>
      <c r="L63" s="6" t="s">
        <v>369</v>
      </c>
      <c r="M63" s="6" t="s">
        <v>42</v>
      </c>
    </row>
    <row r="64" spans="1:13" ht="14.5" customHeight="1">
      <c r="A64" s="27" t="s">
        <v>73</v>
      </c>
      <c r="B64" s="27"/>
      <c r="C64" s="27" t="s">
        <v>15</v>
      </c>
      <c r="D64" s="27">
        <v>90</v>
      </c>
      <c r="E64" s="26">
        <v>0</v>
      </c>
      <c r="F64" s="26">
        <v>0</v>
      </c>
      <c r="G64" s="12" t="s">
        <v>73</v>
      </c>
      <c r="H64" s="6">
        <v>2020</v>
      </c>
      <c r="I64" s="7">
        <v>56.126027397260273</v>
      </c>
      <c r="J64" s="7">
        <f t="shared" si="0"/>
        <v>55.126027397260273</v>
      </c>
      <c r="K64" s="7">
        <v>55.126027397260273</v>
      </c>
      <c r="L64" s="6" t="s">
        <v>369</v>
      </c>
      <c r="M64" s="6" t="s">
        <v>44</v>
      </c>
    </row>
    <row r="65" spans="1:13" ht="14.5" customHeight="1">
      <c r="A65" s="27" t="s">
        <v>73</v>
      </c>
      <c r="B65" s="27"/>
      <c r="C65" s="27" t="s">
        <v>15</v>
      </c>
      <c r="D65" s="27">
        <v>90</v>
      </c>
      <c r="E65" s="26">
        <v>0</v>
      </c>
      <c r="F65" s="26">
        <v>0</v>
      </c>
      <c r="G65" s="12" t="s">
        <v>73</v>
      </c>
      <c r="H65" s="6">
        <v>2020</v>
      </c>
      <c r="I65" s="7">
        <v>50.175342465753424</v>
      </c>
      <c r="J65" s="7">
        <f t="shared" si="0"/>
        <v>49.175342465753424</v>
      </c>
      <c r="K65" s="7">
        <v>49.175342465753424</v>
      </c>
      <c r="L65" s="6" t="s">
        <v>369</v>
      </c>
      <c r="M65" s="6" t="s">
        <v>42</v>
      </c>
    </row>
    <row r="66" spans="1:13" ht="14.5" customHeight="1">
      <c r="A66" s="27" t="s">
        <v>184</v>
      </c>
      <c r="B66" s="27"/>
      <c r="C66" s="27" t="s">
        <v>23</v>
      </c>
      <c r="D66" s="27">
        <v>60</v>
      </c>
      <c r="E66" s="26">
        <v>0</v>
      </c>
      <c r="F66" s="26">
        <v>0</v>
      </c>
      <c r="G66" s="12" t="s">
        <v>184</v>
      </c>
      <c r="H66" s="6">
        <v>2019</v>
      </c>
      <c r="I66" s="7">
        <v>53.589041095890408</v>
      </c>
      <c r="J66" s="7">
        <f t="shared" ref="J66:J83" si="1">IF(H66&gt;=2020,SUM(I66,-1),SUM(I66,-2))</f>
        <v>51.589041095890408</v>
      </c>
      <c r="K66" s="7">
        <v>51.589041095890408</v>
      </c>
      <c r="L66" s="6" t="s">
        <v>369</v>
      </c>
      <c r="M66" s="6" t="s">
        <v>42</v>
      </c>
    </row>
    <row r="67" spans="1:13" ht="14.5" customHeight="1">
      <c r="A67" s="27" t="s">
        <v>97</v>
      </c>
      <c r="B67" s="27"/>
      <c r="C67" s="27" t="s">
        <v>23</v>
      </c>
      <c r="D67" s="27">
        <v>60</v>
      </c>
      <c r="E67" s="26">
        <v>0</v>
      </c>
      <c r="F67" s="26">
        <v>0</v>
      </c>
      <c r="G67" s="12" t="s">
        <v>97</v>
      </c>
      <c r="H67" s="6">
        <v>2020</v>
      </c>
      <c r="I67" s="7">
        <v>54.402739726027399</v>
      </c>
      <c r="J67" s="7">
        <f t="shared" si="1"/>
        <v>53.402739726027399</v>
      </c>
      <c r="K67" s="7">
        <v>53.402739726027399</v>
      </c>
      <c r="L67" s="6" t="s">
        <v>369</v>
      </c>
      <c r="M67" s="6" t="s">
        <v>42</v>
      </c>
    </row>
    <row r="68" spans="1:13" ht="14.5" customHeight="1">
      <c r="A68" s="27" t="s">
        <v>97</v>
      </c>
      <c r="B68" s="27"/>
      <c r="C68" s="27" t="s">
        <v>15</v>
      </c>
      <c r="D68" s="27">
        <v>90</v>
      </c>
      <c r="E68" s="26">
        <v>0</v>
      </c>
      <c r="F68" s="26">
        <v>0</v>
      </c>
      <c r="G68" s="12" t="s">
        <v>97</v>
      </c>
      <c r="H68" s="6">
        <v>2020</v>
      </c>
      <c r="I68" s="7">
        <v>52.315068493150683</v>
      </c>
      <c r="J68" s="7">
        <f t="shared" si="1"/>
        <v>51.315068493150683</v>
      </c>
      <c r="K68" s="7">
        <v>51.315068493150683</v>
      </c>
      <c r="L68" s="6" t="s">
        <v>369</v>
      </c>
      <c r="M68" s="6" t="s">
        <v>42</v>
      </c>
    </row>
    <row r="69" spans="1:13" ht="14.5" customHeight="1">
      <c r="A69" s="27" t="s">
        <v>215</v>
      </c>
      <c r="B69" s="27"/>
      <c r="C69" s="27" t="s">
        <v>15</v>
      </c>
      <c r="D69" s="27"/>
      <c r="E69" s="26">
        <v>0</v>
      </c>
      <c r="F69" s="26">
        <v>0</v>
      </c>
      <c r="G69" s="12" t="s">
        <v>215</v>
      </c>
      <c r="H69" s="6">
        <v>2019</v>
      </c>
      <c r="I69" s="7">
        <v>62.084931506849315</v>
      </c>
      <c r="J69" s="7">
        <f t="shared" si="1"/>
        <v>60.084931506849315</v>
      </c>
      <c r="K69" s="7">
        <v>60.084931506849315</v>
      </c>
      <c r="L69" s="6" t="s">
        <v>369</v>
      </c>
      <c r="M69" s="6" t="s">
        <v>44</v>
      </c>
    </row>
    <row r="70" spans="1:13" ht="14.5" customHeight="1">
      <c r="A70" s="27" t="s">
        <v>202</v>
      </c>
      <c r="B70" s="27"/>
      <c r="C70" s="27" t="s">
        <v>364</v>
      </c>
      <c r="D70" s="27">
        <v>55</v>
      </c>
      <c r="E70" s="26">
        <v>0</v>
      </c>
      <c r="F70" s="26">
        <v>0</v>
      </c>
      <c r="G70" s="12" t="s">
        <v>202</v>
      </c>
      <c r="H70" s="6">
        <v>2019</v>
      </c>
      <c r="I70" s="7">
        <v>53.449315068493149</v>
      </c>
      <c r="J70" s="7">
        <f t="shared" si="1"/>
        <v>51.449315068493149</v>
      </c>
      <c r="K70" s="7">
        <v>51.449315068493149</v>
      </c>
      <c r="L70" s="6" t="s">
        <v>369</v>
      </c>
      <c r="M70" s="6" t="s">
        <v>42</v>
      </c>
    </row>
    <row r="71" spans="1:13" ht="14.5" customHeight="1">
      <c r="A71" s="27" t="s">
        <v>207</v>
      </c>
      <c r="B71" s="27"/>
      <c r="C71" s="27" t="s">
        <v>23</v>
      </c>
      <c r="D71" s="27">
        <v>0</v>
      </c>
      <c r="E71" s="26">
        <v>0</v>
      </c>
      <c r="F71" s="26">
        <v>0</v>
      </c>
      <c r="G71" s="12" t="s">
        <v>207</v>
      </c>
      <c r="H71" s="6">
        <v>2019</v>
      </c>
      <c r="I71" s="7">
        <v>41.402739726027399</v>
      </c>
      <c r="J71" s="7">
        <f t="shared" si="1"/>
        <v>39.402739726027399</v>
      </c>
      <c r="K71" s="7">
        <v>39.402739726027399</v>
      </c>
      <c r="L71" s="6" t="s">
        <v>369</v>
      </c>
      <c r="M71" s="6" t="s">
        <v>42</v>
      </c>
    </row>
    <row r="72" spans="1:13" ht="14.5" customHeight="1">
      <c r="A72" s="27" t="s">
        <v>185</v>
      </c>
      <c r="B72" s="27"/>
      <c r="C72" s="27" t="s">
        <v>21</v>
      </c>
      <c r="D72" s="27">
        <v>45</v>
      </c>
      <c r="E72" s="26">
        <v>2</v>
      </c>
      <c r="F72" s="26">
        <v>0</v>
      </c>
      <c r="G72" s="12" t="s">
        <v>185</v>
      </c>
      <c r="H72" s="6">
        <v>2020</v>
      </c>
      <c r="I72" s="7">
        <v>52.021917808219179</v>
      </c>
      <c r="J72" s="7">
        <f t="shared" si="1"/>
        <v>51.021917808219179</v>
      </c>
      <c r="K72" s="7">
        <v>51.021917808219179</v>
      </c>
      <c r="L72" s="6" t="s">
        <v>369</v>
      </c>
      <c r="M72" s="6" t="s">
        <v>42</v>
      </c>
    </row>
    <row r="73" spans="1:13" ht="14.5" customHeight="1">
      <c r="A73" s="27" t="s">
        <v>304</v>
      </c>
      <c r="B73" s="27"/>
      <c r="C73" s="27" t="s">
        <v>15</v>
      </c>
      <c r="D73" s="27">
        <v>90</v>
      </c>
      <c r="E73" s="26">
        <v>2</v>
      </c>
      <c r="F73" s="26">
        <v>0</v>
      </c>
      <c r="G73" s="12" t="s">
        <v>304</v>
      </c>
      <c r="H73" s="6">
        <v>2020</v>
      </c>
      <c r="I73" s="7">
        <v>47.819178082191783</v>
      </c>
      <c r="J73" s="7">
        <f t="shared" si="1"/>
        <v>46.819178082191783</v>
      </c>
      <c r="K73" s="7">
        <v>46.819178082191783</v>
      </c>
      <c r="L73" s="6" t="s">
        <v>369</v>
      </c>
      <c r="M73" s="6" t="s">
        <v>44</v>
      </c>
    </row>
    <row r="74" spans="1:13" ht="14.5" customHeight="1">
      <c r="A74" s="27" t="s">
        <v>236</v>
      </c>
      <c r="B74" s="27"/>
      <c r="C74" s="27" t="s">
        <v>15</v>
      </c>
      <c r="D74" s="27">
        <v>90</v>
      </c>
      <c r="E74" s="26">
        <v>2</v>
      </c>
      <c r="F74" s="26">
        <v>0</v>
      </c>
      <c r="G74" s="12" t="s">
        <v>236</v>
      </c>
      <c r="H74" s="6">
        <v>2019</v>
      </c>
      <c r="I74" s="7">
        <v>51.794520547945204</v>
      </c>
      <c r="J74" s="7">
        <f t="shared" si="1"/>
        <v>49.794520547945204</v>
      </c>
      <c r="K74" s="7">
        <v>49.794520547945204</v>
      </c>
      <c r="L74" s="6" t="s">
        <v>369</v>
      </c>
      <c r="M74" s="6" t="s">
        <v>42</v>
      </c>
    </row>
    <row r="75" spans="1:13" ht="14.5" customHeight="1">
      <c r="A75" s="27" t="s">
        <v>236</v>
      </c>
      <c r="B75" s="27"/>
      <c r="C75" s="27" t="s">
        <v>15</v>
      </c>
      <c r="D75" s="27">
        <v>90</v>
      </c>
      <c r="E75" s="26">
        <v>2</v>
      </c>
      <c r="F75" s="26">
        <v>0</v>
      </c>
      <c r="G75" s="12" t="s">
        <v>236</v>
      </c>
      <c r="H75" s="6">
        <v>2019</v>
      </c>
      <c r="I75" s="7">
        <v>43.983561643835614</v>
      </c>
      <c r="J75" s="7">
        <f t="shared" si="1"/>
        <v>41.983561643835614</v>
      </c>
      <c r="K75" s="7">
        <v>41.983561643835614</v>
      </c>
      <c r="L75" s="6" t="s">
        <v>369</v>
      </c>
      <c r="M75" s="6" t="s">
        <v>42</v>
      </c>
    </row>
    <row r="76" spans="1:13" ht="14.5" customHeight="1">
      <c r="A76" s="27" t="s">
        <v>236</v>
      </c>
      <c r="B76" s="27"/>
      <c r="C76" s="27" t="s">
        <v>15</v>
      </c>
      <c r="D76" s="27">
        <v>90</v>
      </c>
      <c r="E76" s="26">
        <v>2</v>
      </c>
      <c r="F76" s="26">
        <v>0</v>
      </c>
      <c r="G76" s="12" t="s">
        <v>236</v>
      </c>
      <c r="H76" s="6">
        <v>2019</v>
      </c>
      <c r="I76" s="7">
        <v>61.293150684931504</v>
      </c>
      <c r="J76" s="7">
        <f t="shared" si="1"/>
        <v>59.293150684931504</v>
      </c>
      <c r="K76" s="7">
        <v>59.293150684931504</v>
      </c>
      <c r="L76" s="6" t="s">
        <v>369</v>
      </c>
      <c r="M76" s="6" t="s">
        <v>42</v>
      </c>
    </row>
    <row r="77" spans="1:13" ht="14.5" customHeight="1">
      <c r="A77" s="27" t="s">
        <v>370</v>
      </c>
      <c r="B77" s="27"/>
      <c r="C77" s="27" t="s">
        <v>23</v>
      </c>
      <c r="D77" s="27">
        <v>60</v>
      </c>
      <c r="E77" s="26">
        <v>3</v>
      </c>
      <c r="F77" s="26">
        <v>0</v>
      </c>
      <c r="G77" s="12" t="s">
        <v>370</v>
      </c>
      <c r="H77" s="6">
        <v>2020</v>
      </c>
      <c r="I77" s="7">
        <v>42.602739726027394</v>
      </c>
      <c r="J77" s="7">
        <f t="shared" si="1"/>
        <v>41.602739726027394</v>
      </c>
      <c r="K77" s="7">
        <v>41.602739726027394</v>
      </c>
      <c r="L77" s="6" t="s">
        <v>369</v>
      </c>
      <c r="M77" s="6" t="s">
        <v>42</v>
      </c>
    </row>
    <row r="78" spans="1:13" ht="14.5" customHeight="1">
      <c r="A78" s="27" t="s">
        <v>221</v>
      </c>
      <c r="B78" s="27"/>
      <c r="C78" s="27" t="s">
        <v>15</v>
      </c>
      <c r="D78" s="27"/>
      <c r="E78" s="26">
        <v>3</v>
      </c>
      <c r="F78" s="26">
        <v>0</v>
      </c>
      <c r="G78" s="12" t="s">
        <v>221</v>
      </c>
      <c r="H78" s="6">
        <v>2019</v>
      </c>
      <c r="I78" s="7">
        <v>48.394520547945206</v>
      </c>
      <c r="J78" s="7">
        <f t="shared" si="1"/>
        <v>46.394520547945206</v>
      </c>
      <c r="K78" s="7">
        <v>46.394520547945206</v>
      </c>
      <c r="L78" s="6" t="s">
        <v>369</v>
      </c>
      <c r="M78" s="6" t="s">
        <v>42</v>
      </c>
    </row>
    <row r="79" spans="1:13" ht="14.5" customHeight="1">
      <c r="A79" s="27" t="s">
        <v>371</v>
      </c>
      <c r="B79" s="27"/>
      <c r="C79" s="27" t="s">
        <v>15</v>
      </c>
      <c r="D79" s="27"/>
      <c r="E79" s="26">
        <v>3</v>
      </c>
      <c r="F79" s="26">
        <v>0</v>
      </c>
      <c r="G79" s="12" t="s">
        <v>371</v>
      </c>
      <c r="H79" s="6">
        <v>2019</v>
      </c>
      <c r="I79" s="7">
        <v>44.923287671232877</v>
      </c>
      <c r="J79" s="7">
        <f t="shared" si="1"/>
        <v>42.923287671232877</v>
      </c>
      <c r="K79" s="7">
        <v>42.923287671232877</v>
      </c>
      <c r="L79" s="6" t="s">
        <v>369</v>
      </c>
      <c r="M79" s="6" t="s">
        <v>42</v>
      </c>
    </row>
    <row r="80" spans="1:13" ht="14.5" customHeight="1">
      <c r="A80" s="27" t="s">
        <v>136</v>
      </c>
      <c r="B80" s="27"/>
      <c r="C80" s="27" t="s">
        <v>15</v>
      </c>
      <c r="D80" s="27">
        <v>90</v>
      </c>
      <c r="E80" s="26">
        <v>3</v>
      </c>
      <c r="F80" s="26">
        <v>0</v>
      </c>
      <c r="G80" s="12" t="s">
        <v>136</v>
      </c>
      <c r="H80" s="6">
        <v>2019</v>
      </c>
      <c r="I80" s="7">
        <v>47.980821917808221</v>
      </c>
      <c r="J80" s="7">
        <f t="shared" si="1"/>
        <v>45.980821917808221</v>
      </c>
      <c r="K80" s="7">
        <v>45.980821917808221</v>
      </c>
      <c r="L80" s="6" t="s">
        <v>369</v>
      </c>
      <c r="M80" s="6" t="s">
        <v>42</v>
      </c>
    </row>
    <row r="81" spans="1:13" ht="14.5" customHeight="1">
      <c r="A81" s="27" t="s">
        <v>240</v>
      </c>
      <c r="B81" s="27"/>
      <c r="C81" s="27" t="s">
        <v>23</v>
      </c>
      <c r="D81" s="27">
        <v>60</v>
      </c>
      <c r="E81" s="26">
        <v>3</v>
      </c>
      <c r="F81" s="26">
        <v>0</v>
      </c>
      <c r="G81" s="12" t="s">
        <v>240</v>
      </c>
      <c r="H81" s="6">
        <v>2019</v>
      </c>
      <c r="I81" s="7">
        <v>45.126027397260273</v>
      </c>
      <c r="J81" s="7">
        <f t="shared" si="1"/>
        <v>43.126027397260273</v>
      </c>
      <c r="K81" s="7">
        <v>43.126027397260273</v>
      </c>
      <c r="L81" s="6" t="s">
        <v>369</v>
      </c>
      <c r="M81" s="6" t="s">
        <v>44</v>
      </c>
    </row>
    <row r="82" spans="1:13" ht="14.5" customHeight="1">
      <c r="A82" s="27" t="s">
        <v>127</v>
      </c>
      <c r="B82" s="27"/>
      <c r="C82" s="27" t="s">
        <v>256</v>
      </c>
      <c r="D82" s="27">
        <v>40</v>
      </c>
      <c r="E82" s="26">
        <v>4</v>
      </c>
      <c r="F82" s="26">
        <v>0</v>
      </c>
      <c r="G82" s="12" t="s">
        <v>127</v>
      </c>
      <c r="H82" s="6">
        <v>2020</v>
      </c>
      <c r="I82" s="7">
        <v>64.498630136986307</v>
      </c>
      <c r="J82" s="7">
        <f t="shared" si="1"/>
        <v>63.498630136986307</v>
      </c>
      <c r="K82" s="7">
        <v>63.498630136986307</v>
      </c>
      <c r="L82" s="6" t="s">
        <v>369</v>
      </c>
      <c r="M82" s="6" t="s">
        <v>44</v>
      </c>
    </row>
    <row r="83" spans="1:13" ht="14.5" customHeight="1">
      <c r="A83" s="27" t="s">
        <v>233</v>
      </c>
      <c r="B83" s="27"/>
      <c r="C83" s="27" t="s">
        <v>123</v>
      </c>
      <c r="D83" s="27">
        <v>37</v>
      </c>
      <c r="E83" s="26">
        <v>4</v>
      </c>
      <c r="F83" s="26">
        <v>0</v>
      </c>
      <c r="G83" s="12" t="s">
        <v>233</v>
      </c>
      <c r="H83" s="6">
        <v>2020</v>
      </c>
      <c r="I83" s="7">
        <v>60.052054794520551</v>
      </c>
      <c r="J83" s="7">
        <f t="shared" si="1"/>
        <v>59.052054794520551</v>
      </c>
      <c r="K83" s="7">
        <v>59.052054794520551</v>
      </c>
      <c r="L83" s="6" t="s">
        <v>369</v>
      </c>
      <c r="M83" s="6" t="s">
        <v>42</v>
      </c>
    </row>
  </sheetData>
  <pageMargins left="0" right="0" top="0" bottom="0" header="0" footer="0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57"/>
  <sheetViews>
    <sheetView workbookViewId="0">
      <selection activeCell="M1" sqref="M1"/>
    </sheetView>
  </sheetViews>
  <sheetFormatPr defaultRowHeight="14.5" customHeight="1"/>
  <cols>
    <col min="1" max="5" width="8.7265625" style="6" customWidth="1"/>
    <col min="6" max="6" width="8.7265625" style="6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47</v>
      </c>
      <c r="B2" s="27">
        <v>4</v>
      </c>
      <c r="C2" s="27" t="s">
        <v>23</v>
      </c>
      <c r="D2" s="27">
        <v>60</v>
      </c>
      <c r="E2" s="26">
        <v>0</v>
      </c>
      <c r="F2" s="6">
        <v>0</v>
      </c>
      <c r="G2" s="12" t="s">
        <v>47</v>
      </c>
      <c r="H2" s="6">
        <v>2020</v>
      </c>
      <c r="I2" s="7">
        <v>58.61643835616438</v>
      </c>
      <c r="J2" s="7">
        <f t="shared" ref="J2:J57" si="0">IF(H2&gt;=2020,SUM(I2,-1),SUM(I2,-2))</f>
        <v>57.61643835616438</v>
      </c>
      <c r="K2" s="7">
        <v>57.61643835616438</v>
      </c>
      <c r="L2" s="6" t="s">
        <v>365</v>
      </c>
      <c r="M2" s="6" t="s">
        <v>44</v>
      </c>
    </row>
    <row r="3" spans="1:13" ht="14.5" customHeight="1">
      <c r="A3" s="27" t="s">
        <v>319</v>
      </c>
      <c r="B3" s="27">
        <v>13</v>
      </c>
      <c r="C3" s="27" t="s">
        <v>15</v>
      </c>
      <c r="D3" s="27">
        <v>90</v>
      </c>
      <c r="E3" s="26">
        <v>3</v>
      </c>
      <c r="F3" s="6">
        <v>0</v>
      </c>
      <c r="G3" s="12" t="s">
        <v>319</v>
      </c>
      <c r="H3" s="6">
        <v>2020</v>
      </c>
      <c r="I3" s="7">
        <v>58.756164383561647</v>
      </c>
      <c r="J3" s="7">
        <f t="shared" si="0"/>
        <v>57.756164383561647</v>
      </c>
      <c r="K3" s="7">
        <v>57.756164383561647</v>
      </c>
      <c r="L3" s="6" t="s">
        <v>365</v>
      </c>
      <c r="M3" s="6" t="s">
        <v>44</v>
      </c>
    </row>
    <row r="4" spans="1:13" ht="14.5" customHeight="1">
      <c r="A4" s="27" t="s">
        <v>160</v>
      </c>
      <c r="B4" s="27">
        <v>13</v>
      </c>
      <c r="C4" s="27" t="s">
        <v>15</v>
      </c>
      <c r="D4" s="27">
        <v>90</v>
      </c>
      <c r="E4" s="26">
        <v>4</v>
      </c>
      <c r="F4" s="6">
        <v>0</v>
      </c>
      <c r="G4" s="12" t="s">
        <v>160</v>
      </c>
      <c r="H4" s="6">
        <v>2020</v>
      </c>
      <c r="I4" s="7">
        <v>61.364383561643834</v>
      </c>
      <c r="J4" s="7">
        <f t="shared" si="0"/>
        <v>60.364383561643834</v>
      </c>
      <c r="K4" s="7">
        <v>60.364383561643834</v>
      </c>
      <c r="L4" s="6" t="s">
        <v>365</v>
      </c>
      <c r="M4" s="6" t="s">
        <v>42</v>
      </c>
    </row>
    <row r="5" spans="1:13" ht="14.5" customHeight="1">
      <c r="A5" s="27" t="s">
        <v>47</v>
      </c>
      <c r="B5" s="27">
        <v>13</v>
      </c>
      <c r="C5" s="27" t="s">
        <v>366</v>
      </c>
      <c r="D5" s="27">
        <v>30</v>
      </c>
      <c r="E5" s="26">
        <v>0</v>
      </c>
      <c r="F5" s="6">
        <v>0</v>
      </c>
      <c r="G5" s="12" t="s">
        <v>47</v>
      </c>
      <c r="H5" s="6">
        <v>2020</v>
      </c>
      <c r="I5" s="7">
        <v>46.030136986301372</v>
      </c>
      <c r="J5" s="7">
        <f t="shared" si="0"/>
        <v>45.030136986301372</v>
      </c>
      <c r="K5" s="7">
        <v>45.030136986301372</v>
      </c>
      <c r="L5" s="6" t="s">
        <v>365</v>
      </c>
      <c r="M5" s="6" t="s">
        <v>44</v>
      </c>
    </row>
    <row r="6" spans="1:13" ht="14.5" customHeight="1">
      <c r="A6" s="27" t="s">
        <v>319</v>
      </c>
      <c r="B6" s="27">
        <v>13</v>
      </c>
      <c r="C6" s="27" t="s">
        <v>23</v>
      </c>
      <c r="D6" s="27">
        <v>60</v>
      </c>
      <c r="E6" s="26">
        <v>0</v>
      </c>
      <c r="F6" s="6">
        <v>0</v>
      </c>
      <c r="G6" s="12" t="s">
        <v>319</v>
      </c>
      <c r="H6" s="6">
        <v>2020</v>
      </c>
      <c r="I6" s="7">
        <v>28.794520547945204</v>
      </c>
      <c r="J6" s="7">
        <f t="shared" si="0"/>
        <v>27.794520547945204</v>
      </c>
      <c r="K6" s="7">
        <v>27.794520547945204</v>
      </c>
      <c r="L6" s="6" t="s">
        <v>365</v>
      </c>
      <c r="M6" s="6" t="s">
        <v>44</v>
      </c>
    </row>
    <row r="7" spans="1:13" ht="14.5" customHeight="1">
      <c r="A7" s="27" t="s">
        <v>160</v>
      </c>
      <c r="B7" s="27">
        <v>13</v>
      </c>
      <c r="C7" s="27" t="s">
        <v>15</v>
      </c>
      <c r="D7" s="27">
        <v>90</v>
      </c>
      <c r="E7" s="26">
        <v>0</v>
      </c>
      <c r="F7" s="6">
        <v>0</v>
      </c>
      <c r="G7" s="12" t="s">
        <v>160</v>
      </c>
      <c r="H7" s="6">
        <v>2020</v>
      </c>
      <c r="I7" s="7">
        <v>61.126027397260273</v>
      </c>
      <c r="J7" s="7">
        <f t="shared" si="0"/>
        <v>60.126027397260273</v>
      </c>
      <c r="K7" s="7">
        <v>60.126027397260273</v>
      </c>
      <c r="L7" s="6" t="s">
        <v>365</v>
      </c>
      <c r="M7" s="6" t="s">
        <v>42</v>
      </c>
    </row>
    <row r="8" spans="1:13" ht="14.5" customHeight="1">
      <c r="A8" s="27" t="s">
        <v>168</v>
      </c>
      <c r="B8" s="27">
        <v>19</v>
      </c>
      <c r="C8" s="27" t="s">
        <v>15</v>
      </c>
      <c r="D8" s="27">
        <v>90</v>
      </c>
      <c r="E8" s="26">
        <v>0</v>
      </c>
      <c r="F8" s="6">
        <v>0</v>
      </c>
      <c r="G8" s="12" t="s">
        <v>168</v>
      </c>
      <c r="H8" s="6">
        <v>2019</v>
      </c>
      <c r="I8" s="7">
        <v>33.131506849315066</v>
      </c>
      <c r="J8" s="7">
        <f t="shared" si="0"/>
        <v>31.131506849315066</v>
      </c>
      <c r="K8" s="7">
        <v>31.131506849315066</v>
      </c>
      <c r="L8" s="6" t="s">
        <v>365</v>
      </c>
      <c r="M8" s="6" t="s">
        <v>42</v>
      </c>
    </row>
    <row r="9" spans="1:13" ht="14.5" customHeight="1">
      <c r="A9" s="27" t="s">
        <v>280</v>
      </c>
      <c r="B9" s="27">
        <v>19</v>
      </c>
      <c r="C9" s="27" t="s">
        <v>21</v>
      </c>
      <c r="D9" s="27">
        <v>45</v>
      </c>
      <c r="E9" s="26">
        <v>3</v>
      </c>
      <c r="F9" s="6">
        <v>0</v>
      </c>
      <c r="G9" s="12" t="s">
        <v>280</v>
      </c>
      <c r="H9" s="6">
        <v>2020</v>
      </c>
      <c r="I9" s="7">
        <v>55.279452054794518</v>
      </c>
      <c r="J9" s="7">
        <f t="shared" si="0"/>
        <v>54.279452054794518</v>
      </c>
      <c r="K9" s="7">
        <v>54.279452054794518</v>
      </c>
      <c r="L9" s="6" t="s">
        <v>365</v>
      </c>
      <c r="M9" s="6" t="s">
        <v>44</v>
      </c>
    </row>
    <row r="10" spans="1:13" ht="14.5" customHeight="1">
      <c r="A10" s="27" t="s">
        <v>301</v>
      </c>
      <c r="B10" s="27">
        <v>19</v>
      </c>
      <c r="C10" s="27" t="s">
        <v>187</v>
      </c>
      <c r="D10" s="27">
        <v>75</v>
      </c>
      <c r="E10" s="26">
        <v>0</v>
      </c>
      <c r="F10" s="6">
        <v>0</v>
      </c>
      <c r="G10" s="12" t="s">
        <v>301</v>
      </c>
      <c r="H10" s="6">
        <v>2020</v>
      </c>
      <c r="I10" s="7">
        <v>33.169863013698631</v>
      </c>
      <c r="J10" s="7">
        <f t="shared" si="0"/>
        <v>32.169863013698631</v>
      </c>
      <c r="K10" s="7">
        <v>32.169863013698631</v>
      </c>
      <c r="L10" s="6" t="s">
        <v>365</v>
      </c>
      <c r="M10" s="6" t="s">
        <v>44</v>
      </c>
    </row>
    <row r="11" spans="1:13" ht="14.5" customHeight="1">
      <c r="A11" s="27" t="s">
        <v>67</v>
      </c>
      <c r="B11" s="27">
        <v>19</v>
      </c>
      <c r="C11" s="27" t="s">
        <v>23</v>
      </c>
      <c r="D11" s="27">
        <v>60</v>
      </c>
      <c r="E11" s="26">
        <v>0</v>
      </c>
      <c r="F11" s="6">
        <v>0</v>
      </c>
      <c r="G11" s="12" t="s">
        <v>67</v>
      </c>
      <c r="H11" s="6">
        <v>2020</v>
      </c>
      <c r="I11" s="7">
        <v>51.145205479452052</v>
      </c>
      <c r="J11" s="7">
        <f t="shared" si="0"/>
        <v>50.145205479452052</v>
      </c>
      <c r="K11" s="7">
        <v>50.145205479452052</v>
      </c>
      <c r="L11" s="6" t="s">
        <v>365</v>
      </c>
      <c r="M11" s="6" t="s">
        <v>44</v>
      </c>
    </row>
    <row r="12" spans="1:13" ht="14.5" customHeight="1">
      <c r="A12" s="27" t="s">
        <v>111</v>
      </c>
      <c r="B12" s="27">
        <v>19</v>
      </c>
      <c r="C12" s="27" t="s">
        <v>186</v>
      </c>
      <c r="D12" s="27">
        <v>60</v>
      </c>
      <c r="E12" s="26">
        <v>0</v>
      </c>
      <c r="F12" s="6">
        <v>0</v>
      </c>
      <c r="G12" s="12" t="s">
        <v>111</v>
      </c>
      <c r="H12" s="6">
        <v>2020</v>
      </c>
      <c r="I12" s="7">
        <v>43.290410958904111</v>
      </c>
      <c r="J12" s="7">
        <f t="shared" si="0"/>
        <v>42.290410958904111</v>
      </c>
      <c r="K12" s="7">
        <v>42.290410958904111</v>
      </c>
      <c r="L12" s="6" t="s">
        <v>365</v>
      </c>
      <c r="M12" s="6" t="s">
        <v>42</v>
      </c>
    </row>
    <row r="13" spans="1:13" ht="14.5" customHeight="1">
      <c r="A13" s="27" t="s">
        <v>136</v>
      </c>
      <c r="B13" s="27">
        <v>19</v>
      </c>
      <c r="C13" s="27" t="s">
        <v>23</v>
      </c>
      <c r="D13" s="27">
        <v>60</v>
      </c>
      <c r="E13" s="26">
        <v>0</v>
      </c>
      <c r="F13" s="6">
        <v>0</v>
      </c>
      <c r="G13" s="12" t="s">
        <v>136</v>
      </c>
      <c r="H13" s="6">
        <v>2019</v>
      </c>
      <c r="I13" s="7">
        <v>55.375342465753427</v>
      </c>
      <c r="J13" s="7">
        <f t="shared" si="0"/>
        <v>53.375342465753427</v>
      </c>
      <c r="K13" s="7">
        <v>53.375342465753427</v>
      </c>
      <c r="L13" s="6" t="s">
        <v>365</v>
      </c>
      <c r="M13" s="6" t="s">
        <v>44</v>
      </c>
    </row>
    <row r="14" spans="1:13" ht="14.5" customHeight="1">
      <c r="A14" s="27" t="s">
        <v>136</v>
      </c>
      <c r="B14" s="27">
        <v>19</v>
      </c>
      <c r="C14" s="27" t="s">
        <v>15</v>
      </c>
      <c r="D14" s="27">
        <v>90</v>
      </c>
      <c r="E14" s="26">
        <v>0</v>
      </c>
      <c r="F14" s="6">
        <v>0</v>
      </c>
      <c r="G14" s="12" t="s">
        <v>136</v>
      </c>
      <c r="H14" s="6">
        <v>2019</v>
      </c>
      <c r="I14" s="7">
        <v>57.547945205479451</v>
      </c>
      <c r="J14" s="7">
        <f t="shared" si="0"/>
        <v>55.547945205479451</v>
      </c>
      <c r="K14" s="7">
        <v>55.547945205479451</v>
      </c>
      <c r="L14" s="6" t="s">
        <v>365</v>
      </c>
      <c r="M14" s="6" t="s">
        <v>44</v>
      </c>
    </row>
    <row r="15" spans="1:13" ht="14.5" customHeight="1">
      <c r="A15" s="27" t="s">
        <v>160</v>
      </c>
      <c r="B15" s="27">
        <v>19</v>
      </c>
      <c r="C15" s="27" t="s">
        <v>23</v>
      </c>
      <c r="D15" s="27">
        <v>60</v>
      </c>
      <c r="E15" s="26">
        <v>2</v>
      </c>
      <c r="F15" s="6">
        <v>0</v>
      </c>
      <c r="G15" s="12" t="s">
        <v>160</v>
      </c>
      <c r="H15" s="6">
        <v>2020</v>
      </c>
      <c r="I15" s="7">
        <v>47.660273972602738</v>
      </c>
      <c r="J15" s="7">
        <f t="shared" si="0"/>
        <v>46.660273972602738</v>
      </c>
      <c r="K15" s="7">
        <v>46.660273972602738</v>
      </c>
      <c r="L15" s="6" t="s">
        <v>365</v>
      </c>
      <c r="M15" s="6" t="s">
        <v>42</v>
      </c>
    </row>
    <row r="16" spans="1:13" ht="14.5" customHeight="1">
      <c r="A16" s="27" t="s">
        <v>47</v>
      </c>
      <c r="B16" s="27">
        <v>19</v>
      </c>
      <c r="C16" s="27" t="s">
        <v>15</v>
      </c>
      <c r="D16" s="27">
        <v>90</v>
      </c>
      <c r="E16" s="26">
        <v>3</v>
      </c>
      <c r="F16" s="6">
        <v>0</v>
      </c>
      <c r="G16" s="12" t="s">
        <v>47</v>
      </c>
      <c r="H16" s="6">
        <v>2020</v>
      </c>
      <c r="I16" s="7">
        <v>57.950684931506849</v>
      </c>
      <c r="J16" s="7">
        <f t="shared" si="0"/>
        <v>56.950684931506849</v>
      </c>
      <c r="K16" s="7">
        <v>56.950684931506849</v>
      </c>
      <c r="L16" s="6" t="s">
        <v>365</v>
      </c>
      <c r="M16" s="6" t="s">
        <v>42</v>
      </c>
    </row>
    <row r="17" spans="1:13" ht="14.5" customHeight="1">
      <c r="A17" s="27" t="s">
        <v>298</v>
      </c>
      <c r="B17" s="27">
        <v>19</v>
      </c>
      <c r="C17" s="27" t="s">
        <v>23</v>
      </c>
      <c r="D17" s="27">
        <v>60</v>
      </c>
      <c r="E17" s="26">
        <v>3</v>
      </c>
      <c r="F17" s="6">
        <v>0</v>
      </c>
      <c r="G17" s="12" t="s">
        <v>298</v>
      </c>
      <c r="H17" s="6">
        <v>2020</v>
      </c>
      <c r="I17" s="7">
        <v>53.832876712328769</v>
      </c>
      <c r="J17" s="7">
        <f t="shared" si="0"/>
        <v>52.832876712328769</v>
      </c>
      <c r="K17" s="7">
        <v>52.832876712328769</v>
      </c>
      <c r="L17" s="6" t="s">
        <v>365</v>
      </c>
      <c r="M17" s="6" t="s">
        <v>42</v>
      </c>
    </row>
    <row r="18" spans="1:13" ht="14.5" customHeight="1">
      <c r="A18" s="27" t="s">
        <v>303</v>
      </c>
      <c r="B18" s="27"/>
      <c r="C18" s="27" t="s">
        <v>109</v>
      </c>
      <c r="D18" s="27">
        <v>50</v>
      </c>
      <c r="E18" s="26">
        <v>0</v>
      </c>
      <c r="F18" s="6">
        <v>0</v>
      </c>
      <c r="G18" s="12" t="s">
        <v>303</v>
      </c>
      <c r="H18" s="6">
        <v>2020</v>
      </c>
      <c r="I18" s="7">
        <v>45.164383561643838</v>
      </c>
      <c r="J18" s="7">
        <f t="shared" si="0"/>
        <v>44.164383561643838</v>
      </c>
      <c r="K18" s="7">
        <v>44.164383561643838</v>
      </c>
      <c r="L18" s="6" t="s">
        <v>365</v>
      </c>
      <c r="M18" s="6" t="s">
        <v>44</v>
      </c>
    </row>
    <row r="19" spans="1:13" ht="14.5" customHeight="1">
      <c r="A19" s="27" t="s">
        <v>95</v>
      </c>
      <c r="B19" s="27"/>
      <c r="C19" s="27" t="s">
        <v>15</v>
      </c>
      <c r="D19" s="27">
        <v>90</v>
      </c>
      <c r="E19" s="26">
        <v>0</v>
      </c>
      <c r="F19" s="6">
        <v>0</v>
      </c>
      <c r="G19" s="12" t="s">
        <v>95</v>
      </c>
      <c r="H19" s="6">
        <v>2020</v>
      </c>
      <c r="I19" s="7">
        <v>42.12054794520548</v>
      </c>
      <c r="J19" s="7">
        <f t="shared" si="0"/>
        <v>41.12054794520548</v>
      </c>
      <c r="K19" s="7">
        <v>41.12054794520548</v>
      </c>
      <c r="L19" s="6" t="s">
        <v>365</v>
      </c>
      <c r="M19" s="6" t="s">
        <v>44</v>
      </c>
    </row>
    <row r="20" spans="1:13" ht="14.5" customHeight="1">
      <c r="A20" s="27" t="s">
        <v>168</v>
      </c>
      <c r="B20" s="27"/>
      <c r="C20" s="27" t="s">
        <v>15</v>
      </c>
      <c r="D20" s="27">
        <v>90</v>
      </c>
      <c r="E20" s="26">
        <v>0</v>
      </c>
      <c r="F20" s="6">
        <v>0</v>
      </c>
      <c r="G20" s="12" t="s">
        <v>168</v>
      </c>
      <c r="H20" s="6">
        <v>2019</v>
      </c>
      <c r="I20" s="7">
        <v>40.909589041095892</v>
      </c>
      <c r="J20" s="7">
        <f t="shared" si="0"/>
        <v>38.909589041095892</v>
      </c>
      <c r="K20" s="7">
        <v>38.909589041095892</v>
      </c>
      <c r="L20" s="6" t="s">
        <v>365</v>
      </c>
      <c r="M20" s="6" t="s">
        <v>44</v>
      </c>
    </row>
    <row r="21" spans="1:13" ht="14.5" customHeight="1">
      <c r="A21" s="27" t="s">
        <v>60</v>
      </c>
      <c r="B21" s="27"/>
      <c r="C21" s="27" t="s">
        <v>21</v>
      </c>
      <c r="D21" s="27">
        <v>45</v>
      </c>
      <c r="E21" s="26">
        <v>0</v>
      </c>
      <c r="F21" s="6">
        <v>0</v>
      </c>
      <c r="G21" s="12" t="s">
        <v>60</v>
      </c>
      <c r="H21" s="6">
        <v>2020</v>
      </c>
      <c r="I21" s="7">
        <v>53.084931506849315</v>
      </c>
      <c r="J21" s="7">
        <f t="shared" si="0"/>
        <v>52.084931506849315</v>
      </c>
      <c r="K21" s="7">
        <v>52.084931506849315</v>
      </c>
      <c r="L21" s="6" t="s">
        <v>365</v>
      </c>
      <c r="M21" s="6" t="s">
        <v>44</v>
      </c>
    </row>
    <row r="22" spans="1:13" ht="14.5" customHeight="1">
      <c r="A22" s="27" t="s">
        <v>49</v>
      </c>
      <c r="B22" s="27"/>
      <c r="C22" s="27" t="s">
        <v>100</v>
      </c>
      <c r="D22" s="27">
        <v>38</v>
      </c>
      <c r="E22" s="26">
        <v>0</v>
      </c>
      <c r="F22" s="6">
        <v>0</v>
      </c>
      <c r="G22" s="12" t="s">
        <v>49</v>
      </c>
      <c r="H22" s="6">
        <v>2020</v>
      </c>
      <c r="I22" s="7">
        <v>47.895890410958906</v>
      </c>
      <c r="J22" s="7">
        <f t="shared" si="0"/>
        <v>46.895890410958906</v>
      </c>
      <c r="K22" s="7">
        <v>46.895890410958906</v>
      </c>
      <c r="L22" s="6" t="s">
        <v>365</v>
      </c>
      <c r="M22" s="6" t="s">
        <v>44</v>
      </c>
    </row>
    <row r="23" spans="1:13" ht="14.5" customHeight="1">
      <c r="A23" s="27" t="s">
        <v>333</v>
      </c>
      <c r="B23" s="27"/>
      <c r="C23" s="27" t="s">
        <v>23</v>
      </c>
      <c r="D23" s="27">
        <v>60</v>
      </c>
      <c r="E23" s="26">
        <v>0</v>
      </c>
      <c r="F23" s="6">
        <v>0</v>
      </c>
      <c r="G23" s="12" t="s">
        <v>333</v>
      </c>
      <c r="H23" s="6">
        <v>2020</v>
      </c>
      <c r="I23" s="7">
        <v>47.816438356164383</v>
      </c>
      <c r="J23" s="7">
        <f t="shared" si="0"/>
        <v>46.816438356164383</v>
      </c>
      <c r="K23" s="7">
        <v>46.816438356164383</v>
      </c>
      <c r="L23" s="6" t="s">
        <v>365</v>
      </c>
      <c r="M23" s="6" t="s">
        <v>44</v>
      </c>
    </row>
    <row r="24" spans="1:13" ht="14.5" customHeight="1">
      <c r="A24" s="27" t="s">
        <v>103</v>
      </c>
      <c r="B24" s="27"/>
      <c r="C24" s="27" t="s">
        <v>23</v>
      </c>
      <c r="D24" s="27">
        <v>60</v>
      </c>
      <c r="E24" s="26">
        <v>0</v>
      </c>
      <c r="F24" s="6">
        <v>0</v>
      </c>
      <c r="G24" s="12" t="s">
        <v>103</v>
      </c>
      <c r="H24" s="6">
        <v>2020</v>
      </c>
      <c r="I24" s="7">
        <v>44.265753424657532</v>
      </c>
      <c r="J24" s="7">
        <f t="shared" si="0"/>
        <v>43.265753424657532</v>
      </c>
      <c r="K24" s="7">
        <v>43.265753424657532</v>
      </c>
      <c r="L24" s="6" t="s">
        <v>365</v>
      </c>
      <c r="M24" s="6" t="s">
        <v>42</v>
      </c>
    </row>
    <row r="25" spans="1:13" ht="14.5" customHeight="1">
      <c r="A25" s="27" t="s">
        <v>118</v>
      </c>
      <c r="B25" s="27"/>
      <c r="C25" s="27" t="s">
        <v>15</v>
      </c>
      <c r="D25" s="27">
        <v>90</v>
      </c>
      <c r="E25" s="26">
        <v>0</v>
      </c>
      <c r="F25" s="6">
        <v>0</v>
      </c>
      <c r="G25" s="12" t="s">
        <v>118</v>
      </c>
      <c r="H25" s="6">
        <v>2020</v>
      </c>
      <c r="I25" s="7">
        <v>55.632876712328766</v>
      </c>
      <c r="J25" s="7">
        <f t="shared" si="0"/>
        <v>54.632876712328766</v>
      </c>
      <c r="K25" s="7">
        <v>54.632876712328766</v>
      </c>
      <c r="L25" s="6" t="s">
        <v>365</v>
      </c>
      <c r="M25" s="6" t="s">
        <v>42</v>
      </c>
    </row>
    <row r="26" spans="1:13" ht="14.5" customHeight="1">
      <c r="A26" s="27" t="s">
        <v>218</v>
      </c>
      <c r="B26" s="27"/>
      <c r="C26" s="27" t="s">
        <v>187</v>
      </c>
      <c r="D26" s="27">
        <v>75</v>
      </c>
      <c r="E26" s="26">
        <v>0</v>
      </c>
      <c r="F26" s="6">
        <v>0</v>
      </c>
      <c r="G26" s="12" t="s">
        <v>218</v>
      </c>
      <c r="H26" s="6">
        <v>2020</v>
      </c>
      <c r="I26" s="7">
        <v>37.865753424657534</v>
      </c>
      <c r="J26" s="7">
        <f t="shared" si="0"/>
        <v>36.865753424657534</v>
      </c>
      <c r="K26" s="7">
        <v>36.865753424657534</v>
      </c>
      <c r="L26" s="6" t="s">
        <v>365</v>
      </c>
      <c r="M26" s="6" t="s">
        <v>42</v>
      </c>
    </row>
    <row r="27" spans="1:13" ht="14.5" customHeight="1">
      <c r="A27" s="27" t="s">
        <v>218</v>
      </c>
      <c r="B27" s="27"/>
      <c r="C27" s="27" t="s">
        <v>23</v>
      </c>
      <c r="D27" s="27">
        <v>60</v>
      </c>
      <c r="E27" s="26">
        <v>0</v>
      </c>
      <c r="F27" s="6">
        <v>0</v>
      </c>
      <c r="G27" s="12" t="s">
        <v>218</v>
      </c>
      <c r="H27" s="6">
        <v>2020</v>
      </c>
      <c r="I27" s="7">
        <v>60.043835616438358</v>
      </c>
      <c r="J27" s="7">
        <f t="shared" si="0"/>
        <v>59.043835616438358</v>
      </c>
      <c r="K27" s="7">
        <v>59.043835616438358</v>
      </c>
      <c r="L27" s="6" t="s">
        <v>365</v>
      </c>
      <c r="M27" s="6" t="s">
        <v>42</v>
      </c>
    </row>
    <row r="28" spans="1:13" ht="14.5" customHeight="1">
      <c r="A28" s="27" t="s">
        <v>218</v>
      </c>
      <c r="B28" s="27"/>
      <c r="C28" s="27" t="s">
        <v>15</v>
      </c>
      <c r="D28" s="27">
        <v>90</v>
      </c>
      <c r="E28" s="26">
        <v>0</v>
      </c>
      <c r="F28" s="6">
        <v>0</v>
      </c>
      <c r="G28" s="12" t="s">
        <v>218</v>
      </c>
      <c r="H28" s="6">
        <v>2020</v>
      </c>
      <c r="I28" s="7">
        <v>39.589041095890408</v>
      </c>
      <c r="J28" s="7">
        <f t="shared" si="0"/>
        <v>38.589041095890408</v>
      </c>
      <c r="K28" s="7">
        <v>38.589041095890408</v>
      </c>
      <c r="L28" s="6" t="s">
        <v>365</v>
      </c>
      <c r="M28" s="6" t="s">
        <v>42</v>
      </c>
    </row>
    <row r="29" spans="1:13" ht="14.5" customHeight="1">
      <c r="A29" s="27" t="s">
        <v>198</v>
      </c>
      <c r="B29" s="27"/>
      <c r="C29" s="27" t="s">
        <v>15</v>
      </c>
      <c r="D29" s="27">
        <v>90</v>
      </c>
      <c r="E29" s="26">
        <v>0</v>
      </c>
      <c r="F29" s="6">
        <v>0</v>
      </c>
      <c r="G29" s="12" t="s">
        <v>198</v>
      </c>
      <c r="H29" s="6">
        <v>2020</v>
      </c>
      <c r="I29" s="7">
        <v>45.632876712328766</v>
      </c>
      <c r="J29" s="7">
        <f t="shared" si="0"/>
        <v>44.632876712328766</v>
      </c>
      <c r="K29" s="7">
        <v>44.632876712328766</v>
      </c>
      <c r="L29" s="6" t="s">
        <v>365</v>
      </c>
      <c r="M29" s="6" t="s">
        <v>44</v>
      </c>
    </row>
    <row r="30" spans="1:13" ht="14.5" customHeight="1">
      <c r="A30" s="27" t="s">
        <v>86</v>
      </c>
      <c r="B30" s="27"/>
      <c r="C30" s="27" t="s">
        <v>15</v>
      </c>
      <c r="D30" s="27">
        <v>90</v>
      </c>
      <c r="E30" s="26">
        <v>0</v>
      </c>
      <c r="F30" s="6">
        <v>0</v>
      </c>
      <c r="G30" s="12" t="s">
        <v>86</v>
      </c>
      <c r="H30" s="6">
        <v>2020</v>
      </c>
      <c r="I30" s="7">
        <v>35.057534246575344</v>
      </c>
      <c r="J30" s="7">
        <f t="shared" si="0"/>
        <v>34.057534246575344</v>
      </c>
      <c r="K30" s="7">
        <v>34.057534246575344</v>
      </c>
      <c r="L30" s="6" t="s">
        <v>365</v>
      </c>
      <c r="M30" s="6" t="s">
        <v>42</v>
      </c>
    </row>
    <row r="31" spans="1:13" ht="14.5" customHeight="1">
      <c r="A31" s="27" t="s">
        <v>86</v>
      </c>
      <c r="B31" s="27"/>
      <c r="C31" s="27" t="s">
        <v>37</v>
      </c>
      <c r="D31" s="27">
        <v>30</v>
      </c>
      <c r="E31" s="26">
        <v>0</v>
      </c>
      <c r="F31" s="6">
        <v>0</v>
      </c>
      <c r="G31" s="12" t="s">
        <v>86</v>
      </c>
      <c r="H31" s="6">
        <v>2020</v>
      </c>
      <c r="I31" s="7">
        <v>47.816438356164383</v>
      </c>
      <c r="J31" s="7">
        <f t="shared" si="0"/>
        <v>46.816438356164383</v>
      </c>
      <c r="K31" s="7">
        <v>46.816438356164383</v>
      </c>
      <c r="L31" s="6" t="s">
        <v>365</v>
      </c>
      <c r="M31" s="6" t="s">
        <v>44</v>
      </c>
    </row>
    <row r="32" spans="1:13" ht="14.5" customHeight="1">
      <c r="A32" s="27" t="s">
        <v>242</v>
      </c>
      <c r="B32" s="27"/>
      <c r="C32" s="27" t="s">
        <v>23</v>
      </c>
      <c r="D32" s="27">
        <v>60</v>
      </c>
      <c r="E32" s="26">
        <v>0</v>
      </c>
      <c r="F32" s="6">
        <v>0</v>
      </c>
      <c r="G32" s="12" t="s">
        <v>242</v>
      </c>
      <c r="H32" s="6">
        <v>2020</v>
      </c>
      <c r="I32" s="7">
        <v>54.835616438356162</v>
      </c>
      <c r="J32" s="7">
        <f t="shared" si="0"/>
        <v>53.835616438356162</v>
      </c>
      <c r="K32" s="7">
        <v>53.835616438356162</v>
      </c>
      <c r="L32" s="6" t="s">
        <v>365</v>
      </c>
      <c r="M32" s="6" t="s">
        <v>44</v>
      </c>
    </row>
    <row r="33" spans="1:13" ht="14.5" customHeight="1">
      <c r="A33" s="27" t="s">
        <v>305</v>
      </c>
      <c r="B33" s="27"/>
      <c r="C33" s="27" t="s">
        <v>23</v>
      </c>
      <c r="D33" s="27">
        <v>60</v>
      </c>
      <c r="E33" s="26">
        <v>0</v>
      </c>
      <c r="F33" s="6">
        <v>0</v>
      </c>
      <c r="G33" s="12" t="s">
        <v>305</v>
      </c>
      <c r="H33" s="6">
        <v>2020</v>
      </c>
      <c r="I33" s="7">
        <v>51.290410958904111</v>
      </c>
      <c r="J33" s="7">
        <f t="shared" si="0"/>
        <v>50.290410958904111</v>
      </c>
      <c r="K33" s="7">
        <v>50.290410958904111</v>
      </c>
      <c r="L33" s="6" t="s">
        <v>365</v>
      </c>
      <c r="M33" s="6" t="s">
        <v>44</v>
      </c>
    </row>
    <row r="34" spans="1:13" ht="14.5" customHeight="1">
      <c r="A34" s="27" t="s">
        <v>242</v>
      </c>
      <c r="B34" s="27"/>
      <c r="C34" s="27" t="s">
        <v>23</v>
      </c>
      <c r="D34" s="27">
        <v>60</v>
      </c>
      <c r="E34" s="26">
        <v>0</v>
      </c>
      <c r="F34" s="6">
        <v>0</v>
      </c>
      <c r="G34" s="12" t="s">
        <v>242</v>
      </c>
      <c r="H34" s="6">
        <v>2020</v>
      </c>
      <c r="I34" s="7">
        <v>48.917808219178085</v>
      </c>
      <c r="J34" s="7">
        <f t="shared" si="0"/>
        <v>47.917808219178085</v>
      </c>
      <c r="K34" s="7">
        <v>47.917808219178085</v>
      </c>
      <c r="L34" s="6" t="s">
        <v>365</v>
      </c>
      <c r="M34" s="6" t="s">
        <v>42</v>
      </c>
    </row>
    <row r="35" spans="1:13" ht="14.5" customHeight="1">
      <c r="A35" s="27" t="s">
        <v>198</v>
      </c>
      <c r="B35" s="27"/>
      <c r="C35" s="27" t="s">
        <v>21</v>
      </c>
      <c r="D35" s="27">
        <v>45</v>
      </c>
      <c r="E35" s="26">
        <v>0</v>
      </c>
      <c r="F35" s="6">
        <v>0</v>
      </c>
      <c r="G35" s="12" t="s">
        <v>198</v>
      </c>
      <c r="H35" s="6">
        <v>2020</v>
      </c>
      <c r="I35" s="7">
        <v>49.676712328767124</v>
      </c>
      <c r="J35" s="7">
        <f t="shared" si="0"/>
        <v>48.676712328767124</v>
      </c>
      <c r="K35" s="7">
        <v>48.676712328767124</v>
      </c>
      <c r="L35" s="6" t="s">
        <v>365</v>
      </c>
      <c r="M35" s="6" t="s">
        <v>42</v>
      </c>
    </row>
    <row r="36" spans="1:13" ht="14.5" customHeight="1">
      <c r="A36" s="27" t="s">
        <v>198</v>
      </c>
      <c r="B36" s="27"/>
      <c r="C36" s="27" t="s">
        <v>23</v>
      </c>
      <c r="D36" s="27">
        <v>60</v>
      </c>
      <c r="E36" s="26">
        <v>0</v>
      </c>
      <c r="F36" s="6">
        <v>0</v>
      </c>
      <c r="G36" s="12" t="s">
        <v>198</v>
      </c>
      <c r="H36" s="6">
        <v>2020</v>
      </c>
      <c r="I36" s="7">
        <v>42.419178082191777</v>
      </c>
      <c r="J36" s="7">
        <f t="shared" si="0"/>
        <v>41.419178082191777</v>
      </c>
      <c r="K36" s="7">
        <v>41.419178082191777</v>
      </c>
      <c r="L36" s="6" t="s">
        <v>365</v>
      </c>
      <c r="M36" s="6" t="s">
        <v>44</v>
      </c>
    </row>
    <row r="37" spans="1:13" ht="14.5" customHeight="1">
      <c r="A37" s="27" t="s">
        <v>112</v>
      </c>
      <c r="B37" s="27"/>
      <c r="C37" s="27" t="s">
        <v>15</v>
      </c>
      <c r="D37" s="27">
        <v>90</v>
      </c>
      <c r="E37" s="26">
        <v>0</v>
      </c>
      <c r="F37" s="6">
        <v>0</v>
      </c>
      <c r="G37" s="12" t="s">
        <v>112</v>
      </c>
      <c r="H37" s="6">
        <v>2020</v>
      </c>
      <c r="I37" s="7">
        <v>47.030136986301372</v>
      </c>
      <c r="J37" s="7">
        <f t="shared" si="0"/>
        <v>46.030136986301372</v>
      </c>
      <c r="K37" s="7">
        <v>46.030136986301372</v>
      </c>
      <c r="L37" s="6" t="s">
        <v>365</v>
      </c>
      <c r="M37" s="6" t="s">
        <v>44</v>
      </c>
    </row>
    <row r="38" spans="1:13" ht="14.5" customHeight="1">
      <c r="A38" s="27" t="s">
        <v>112</v>
      </c>
      <c r="B38" s="27"/>
      <c r="C38" s="27" t="s">
        <v>15</v>
      </c>
      <c r="D38" s="27">
        <v>90</v>
      </c>
      <c r="E38" s="26">
        <v>0</v>
      </c>
      <c r="F38" s="6">
        <v>0</v>
      </c>
      <c r="G38" s="12" t="s">
        <v>112</v>
      </c>
      <c r="H38" s="6">
        <v>2020</v>
      </c>
      <c r="I38" s="7">
        <v>45.783561643835618</v>
      </c>
      <c r="J38" s="7">
        <f t="shared" si="0"/>
        <v>44.783561643835618</v>
      </c>
      <c r="K38" s="7">
        <v>44.783561643835618</v>
      </c>
      <c r="L38" s="6" t="s">
        <v>365</v>
      </c>
      <c r="M38" s="6" t="s">
        <v>44</v>
      </c>
    </row>
    <row r="39" spans="1:13" ht="14.5" customHeight="1">
      <c r="A39" s="27" t="s">
        <v>265</v>
      </c>
      <c r="B39" s="27"/>
      <c r="C39" s="27" t="s">
        <v>23</v>
      </c>
      <c r="D39" s="27">
        <v>60</v>
      </c>
      <c r="E39" s="26">
        <v>0</v>
      </c>
      <c r="F39" s="6">
        <v>0</v>
      </c>
      <c r="G39" s="12" t="s">
        <v>265</v>
      </c>
      <c r="H39" s="6">
        <v>2020</v>
      </c>
      <c r="I39" s="7">
        <v>51.082191780821915</v>
      </c>
      <c r="J39" s="7">
        <f t="shared" si="0"/>
        <v>50.082191780821915</v>
      </c>
      <c r="K39" s="7">
        <v>50.082191780821915</v>
      </c>
      <c r="L39" s="6" t="s">
        <v>365</v>
      </c>
      <c r="M39" s="6" t="s">
        <v>42</v>
      </c>
    </row>
    <row r="40" spans="1:13" ht="14.5" customHeight="1">
      <c r="A40" s="27" t="s">
        <v>228</v>
      </c>
      <c r="B40" s="27"/>
      <c r="C40" s="27" t="s">
        <v>15</v>
      </c>
      <c r="D40" s="27">
        <v>90</v>
      </c>
      <c r="E40" s="26">
        <v>0</v>
      </c>
      <c r="F40" s="6">
        <v>0</v>
      </c>
      <c r="G40" s="12" t="s">
        <v>228</v>
      </c>
      <c r="H40" s="6">
        <v>2019</v>
      </c>
      <c r="I40" s="7">
        <v>44.868493150684934</v>
      </c>
      <c r="J40" s="7">
        <f t="shared" si="0"/>
        <v>42.868493150684934</v>
      </c>
      <c r="K40" s="7">
        <v>42.868493150684934</v>
      </c>
      <c r="L40" s="6" t="s">
        <v>365</v>
      </c>
      <c r="M40" s="6" t="s">
        <v>44</v>
      </c>
    </row>
    <row r="41" spans="1:13" ht="14.5" customHeight="1">
      <c r="A41" s="27" t="s">
        <v>332</v>
      </c>
      <c r="B41" s="27"/>
      <c r="C41" s="27" t="s">
        <v>15</v>
      </c>
      <c r="D41" s="27">
        <v>0</v>
      </c>
      <c r="E41" s="26">
        <v>0</v>
      </c>
      <c r="F41" s="6">
        <v>0</v>
      </c>
      <c r="G41" s="12" t="s">
        <v>332</v>
      </c>
      <c r="H41" s="6">
        <v>2019</v>
      </c>
      <c r="I41" s="7">
        <v>45.027397260273972</v>
      </c>
      <c r="J41" s="7">
        <f t="shared" si="0"/>
        <v>43.027397260273972</v>
      </c>
      <c r="K41" s="7">
        <v>43.027397260273972</v>
      </c>
      <c r="L41" s="6" t="s">
        <v>365</v>
      </c>
      <c r="M41" s="6" t="s">
        <v>44</v>
      </c>
    </row>
    <row r="42" spans="1:13" ht="14.5" customHeight="1">
      <c r="A42" s="27" t="s">
        <v>166</v>
      </c>
      <c r="B42" s="27"/>
      <c r="C42" s="27" t="s">
        <v>37</v>
      </c>
      <c r="D42" s="27">
        <v>30</v>
      </c>
      <c r="E42" s="26">
        <v>0</v>
      </c>
      <c r="F42" s="6">
        <v>0</v>
      </c>
      <c r="G42" s="12" t="s">
        <v>166</v>
      </c>
      <c r="H42" s="6">
        <v>2019</v>
      </c>
      <c r="I42" s="7">
        <v>58.065753424657537</v>
      </c>
      <c r="J42" s="7">
        <f t="shared" si="0"/>
        <v>56.065753424657537</v>
      </c>
      <c r="K42" s="7">
        <v>56.065753424657537</v>
      </c>
      <c r="L42" s="6" t="s">
        <v>365</v>
      </c>
      <c r="M42" s="6" t="s">
        <v>42</v>
      </c>
    </row>
    <row r="43" spans="1:13" ht="14.5" customHeight="1">
      <c r="A43" s="27" t="s">
        <v>166</v>
      </c>
      <c r="B43" s="27"/>
      <c r="C43" s="27" t="s">
        <v>293</v>
      </c>
      <c r="D43" s="27">
        <v>0</v>
      </c>
      <c r="E43" s="26">
        <v>0</v>
      </c>
      <c r="F43" s="6">
        <v>0</v>
      </c>
      <c r="G43" s="12" t="s">
        <v>166</v>
      </c>
      <c r="H43" s="6">
        <v>2019</v>
      </c>
      <c r="I43" s="7">
        <v>46.035616438356165</v>
      </c>
      <c r="J43" s="7">
        <f t="shared" si="0"/>
        <v>44.035616438356165</v>
      </c>
      <c r="K43" s="7">
        <v>44.035616438356165</v>
      </c>
      <c r="L43" s="6" t="s">
        <v>365</v>
      </c>
      <c r="M43" s="6" t="s">
        <v>44</v>
      </c>
    </row>
    <row r="44" spans="1:13" ht="14.5" customHeight="1">
      <c r="A44" s="27" t="s">
        <v>30</v>
      </c>
      <c r="B44" s="27"/>
      <c r="C44" s="27" t="s">
        <v>37</v>
      </c>
      <c r="D44" s="27">
        <v>30</v>
      </c>
      <c r="E44" s="26">
        <v>0</v>
      </c>
      <c r="F44" s="6">
        <v>0</v>
      </c>
      <c r="G44" s="12" t="s">
        <v>30</v>
      </c>
      <c r="H44" s="6">
        <v>2019</v>
      </c>
      <c r="I44" s="7">
        <v>46.030136986301372</v>
      </c>
      <c r="J44" s="7">
        <f t="shared" si="0"/>
        <v>44.030136986301372</v>
      </c>
      <c r="K44" s="7">
        <v>44.030136986301372</v>
      </c>
      <c r="L44" s="6" t="s">
        <v>365</v>
      </c>
      <c r="M44" s="6" t="s">
        <v>44</v>
      </c>
    </row>
    <row r="45" spans="1:13" ht="14.5" customHeight="1">
      <c r="A45" s="27" t="s">
        <v>207</v>
      </c>
      <c r="B45" s="27"/>
      <c r="C45" s="27" t="s">
        <v>15</v>
      </c>
      <c r="D45" s="27">
        <v>90</v>
      </c>
      <c r="E45" s="26">
        <v>0</v>
      </c>
      <c r="F45" s="6">
        <v>0</v>
      </c>
      <c r="G45" s="12" t="s">
        <v>207</v>
      </c>
      <c r="H45" s="6">
        <v>2019</v>
      </c>
      <c r="I45" s="7">
        <v>41.38082191780822</v>
      </c>
      <c r="J45" s="7">
        <f t="shared" si="0"/>
        <v>39.38082191780822</v>
      </c>
      <c r="K45" s="7">
        <v>39.38082191780822</v>
      </c>
      <c r="L45" s="6" t="s">
        <v>365</v>
      </c>
      <c r="M45" s="6" t="s">
        <v>44</v>
      </c>
    </row>
    <row r="46" spans="1:13" ht="14.5" customHeight="1">
      <c r="A46" s="27" t="s">
        <v>367</v>
      </c>
      <c r="B46" s="27"/>
      <c r="C46" s="27" t="s">
        <v>23</v>
      </c>
      <c r="D46" s="27"/>
      <c r="E46" s="26">
        <v>0</v>
      </c>
      <c r="F46" s="6">
        <v>0</v>
      </c>
      <c r="G46" s="12" t="s">
        <v>367</v>
      </c>
      <c r="H46" s="6">
        <v>2019</v>
      </c>
      <c r="I46" s="7">
        <v>55.336986301369862</v>
      </c>
      <c r="J46" s="7">
        <f t="shared" si="0"/>
        <v>53.336986301369862</v>
      </c>
      <c r="K46" s="7">
        <v>53.336986301369862</v>
      </c>
      <c r="L46" s="6" t="s">
        <v>365</v>
      </c>
      <c r="M46" s="6" t="s">
        <v>44</v>
      </c>
    </row>
    <row r="47" spans="1:13" ht="14.5" customHeight="1">
      <c r="A47" s="27" t="s">
        <v>170</v>
      </c>
      <c r="B47" s="27"/>
      <c r="C47" s="27" t="s">
        <v>15</v>
      </c>
      <c r="D47" s="27"/>
      <c r="E47" s="26">
        <v>0</v>
      </c>
      <c r="F47" s="6">
        <v>0</v>
      </c>
      <c r="G47" s="12" t="s">
        <v>170</v>
      </c>
      <c r="H47" s="6">
        <v>2019</v>
      </c>
      <c r="I47" s="7">
        <v>43.964383561643835</v>
      </c>
      <c r="J47" s="7">
        <f t="shared" si="0"/>
        <v>41.964383561643835</v>
      </c>
      <c r="K47" s="7">
        <v>41.964383561643835</v>
      </c>
      <c r="L47" s="6" t="s">
        <v>365</v>
      </c>
      <c r="M47" s="6" t="s">
        <v>44</v>
      </c>
    </row>
    <row r="48" spans="1:13" ht="14.5" customHeight="1">
      <c r="A48" s="27" t="s">
        <v>28</v>
      </c>
      <c r="B48" s="27"/>
      <c r="C48" s="27" t="s">
        <v>23</v>
      </c>
      <c r="D48" s="27"/>
      <c r="E48" s="26">
        <v>0</v>
      </c>
      <c r="F48" s="6">
        <v>0</v>
      </c>
      <c r="G48" s="12" t="s">
        <v>28</v>
      </c>
      <c r="H48" s="6">
        <v>2019</v>
      </c>
      <c r="I48" s="7">
        <v>65.504109589041093</v>
      </c>
      <c r="J48" s="7">
        <f t="shared" si="0"/>
        <v>63.504109589041093</v>
      </c>
      <c r="K48" s="7">
        <v>63.504109589041093</v>
      </c>
      <c r="L48" s="6" t="s">
        <v>365</v>
      </c>
      <c r="M48" s="6" t="s">
        <v>42</v>
      </c>
    </row>
    <row r="49" spans="1:13" ht="14.5" customHeight="1">
      <c r="A49" s="27" t="s">
        <v>255</v>
      </c>
      <c r="B49" s="27"/>
      <c r="C49" s="27" t="s">
        <v>368</v>
      </c>
      <c r="D49" s="27"/>
      <c r="E49" s="26">
        <v>0</v>
      </c>
      <c r="F49" s="6">
        <v>0</v>
      </c>
      <c r="G49" s="12" t="s">
        <v>255</v>
      </c>
      <c r="H49" s="6">
        <v>2019</v>
      </c>
      <c r="I49" s="7">
        <v>51.416438356164385</v>
      </c>
      <c r="J49" s="7">
        <f t="shared" si="0"/>
        <v>49.416438356164385</v>
      </c>
      <c r="K49" s="7">
        <v>49.416438356164385</v>
      </c>
      <c r="L49" s="6" t="s">
        <v>365</v>
      </c>
      <c r="M49" s="6" t="s">
        <v>44</v>
      </c>
    </row>
    <row r="50" spans="1:13" ht="14.5" customHeight="1">
      <c r="A50" s="27" t="s">
        <v>136</v>
      </c>
      <c r="B50" s="27"/>
      <c r="C50" s="27" t="s">
        <v>15</v>
      </c>
      <c r="D50" s="27"/>
      <c r="E50" s="26">
        <v>0</v>
      </c>
      <c r="F50" s="6">
        <v>0</v>
      </c>
      <c r="G50" s="12" t="s">
        <v>136</v>
      </c>
      <c r="H50" s="6">
        <v>2019</v>
      </c>
      <c r="I50" s="7">
        <v>45.843835616438355</v>
      </c>
      <c r="J50" s="7">
        <f t="shared" si="0"/>
        <v>43.843835616438355</v>
      </c>
      <c r="K50" s="7">
        <v>43.843835616438355</v>
      </c>
      <c r="L50" s="6" t="s">
        <v>365</v>
      </c>
      <c r="M50" s="6" t="s">
        <v>44</v>
      </c>
    </row>
    <row r="51" spans="1:13" ht="14.5" customHeight="1">
      <c r="A51" s="27" t="s">
        <v>185</v>
      </c>
      <c r="B51" s="27"/>
      <c r="C51" s="27" t="s">
        <v>15</v>
      </c>
      <c r="D51" s="27">
        <v>90</v>
      </c>
      <c r="E51" s="26">
        <v>3</v>
      </c>
      <c r="F51" s="6">
        <v>0</v>
      </c>
      <c r="G51" s="12" t="s">
        <v>185</v>
      </c>
      <c r="H51" s="6">
        <v>2020</v>
      </c>
      <c r="I51" s="7">
        <v>58.158904109589038</v>
      </c>
      <c r="J51" s="7">
        <f t="shared" si="0"/>
        <v>57.158904109589038</v>
      </c>
      <c r="K51" s="7">
        <v>57.158904109589038</v>
      </c>
      <c r="L51" s="6" t="s">
        <v>365</v>
      </c>
      <c r="M51" s="6" t="s">
        <v>42</v>
      </c>
    </row>
    <row r="52" spans="1:13" ht="14.5" customHeight="1">
      <c r="A52" s="27" t="s">
        <v>233</v>
      </c>
      <c r="B52" s="27"/>
      <c r="C52" s="27" t="s">
        <v>37</v>
      </c>
      <c r="D52" s="27">
        <v>30</v>
      </c>
      <c r="E52" s="26">
        <v>3</v>
      </c>
      <c r="F52" s="6">
        <v>0</v>
      </c>
      <c r="G52" s="12" t="s">
        <v>233</v>
      </c>
      <c r="H52" s="6">
        <v>2020</v>
      </c>
      <c r="I52" s="7">
        <v>55.802739726027397</v>
      </c>
      <c r="J52" s="7">
        <f t="shared" si="0"/>
        <v>54.802739726027397</v>
      </c>
      <c r="K52" s="7">
        <v>54.802739726027397</v>
      </c>
      <c r="L52" s="6" t="s">
        <v>365</v>
      </c>
      <c r="M52" s="6" t="s">
        <v>42</v>
      </c>
    </row>
    <row r="53" spans="1:13" ht="14.5" customHeight="1">
      <c r="A53" s="27" t="s">
        <v>52</v>
      </c>
      <c r="B53" s="27"/>
      <c r="C53" s="27" t="s">
        <v>350</v>
      </c>
      <c r="D53" s="27">
        <v>76</v>
      </c>
      <c r="E53" s="26">
        <v>3</v>
      </c>
      <c r="F53" s="6">
        <v>0</v>
      </c>
      <c r="G53" s="12" t="s">
        <v>52</v>
      </c>
      <c r="H53" s="6">
        <v>2020</v>
      </c>
      <c r="I53" s="7">
        <v>58.613698630136987</v>
      </c>
      <c r="J53" s="7">
        <f t="shared" si="0"/>
        <v>57.613698630136987</v>
      </c>
      <c r="K53" s="7">
        <v>57.613698630136987</v>
      </c>
      <c r="L53" s="6" t="s">
        <v>365</v>
      </c>
      <c r="M53" s="6" t="s">
        <v>44</v>
      </c>
    </row>
    <row r="54" spans="1:13" ht="14.5" customHeight="1">
      <c r="A54" s="27" t="s">
        <v>332</v>
      </c>
      <c r="B54" s="27"/>
      <c r="C54" s="27" t="s">
        <v>15</v>
      </c>
      <c r="D54" s="27">
        <v>0</v>
      </c>
      <c r="E54" s="26">
        <v>3</v>
      </c>
      <c r="F54" s="6">
        <v>0</v>
      </c>
      <c r="G54" s="12" t="s">
        <v>332</v>
      </c>
      <c r="H54" s="6">
        <v>2019</v>
      </c>
      <c r="I54" s="7">
        <v>60.92876712328767</v>
      </c>
      <c r="J54" s="7">
        <f t="shared" si="0"/>
        <v>58.92876712328767</v>
      </c>
      <c r="K54" s="7">
        <v>58.92876712328767</v>
      </c>
      <c r="L54" s="6" t="s">
        <v>365</v>
      </c>
      <c r="M54" s="6" t="s">
        <v>42</v>
      </c>
    </row>
    <row r="55" spans="1:13" ht="14.5" customHeight="1">
      <c r="A55" s="27" t="s">
        <v>170</v>
      </c>
      <c r="B55" s="27"/>
      <c r="C55" s="27" t="s">
        <v>23</v>
      </c>
      <c r="D55" s="27"/>
      <c r="E55" s="26">
        <v>3</v>
      </c>
      <c r="F55" s="6">
        <v>0</v>
      </c>
      <c r="G55" s="12" t="s">
        <v>170</v>
      </c>
      <c r="H55" s="6">
        <v>2019</v>
      </c>
      <c r="I55" s="7">
        <v>53.832876712328769</v>
      </c>
      <c r="J55" s="7">
        <f t="shared" si="0"/>
        <v>51.832876712328769</v>
      </c>
      <c r="K55" s="7">
        <v>51.832876712328769</v>
      </c>
      <c r="L55" s="6" t="s">
        <v>365</v>
      </c>
      <c r="M55" s="6" t="s">
        <v>42</v>
      </c>
    </row>
    <row r="56" spans="1:13" ht="14.5" customHeight="1">
      <c r="A56" s="27" t="s">
        <v>104</v>
      </c>
      <c r="B56" s="27"/>
      <c r="C56" s="27" t="s">
        <v>23</v>
      </c>
      <c r="D56" s="27"/>
      <c r="E56" s="26">
        <v>3</v>
      </c>
      <c r="F56" s="6">
        <v>0</v>
      </c>
      <c r="G56" s="12" t="s">
        <v>104</v>
      </c>
      <c r="H56" s="6">
        <v>2019</v>
      </c>
      <c r="I56" s="7">
        <v>59.613698630136987</v>
      </c>
      <c r="J56" s="7">
        <f t="shared" si="0"/>
        <v>57.613698630136987</v>
      </c>
      <c r="K56" s="7">
        <v>57.613698630136987</v>
      </c>
      <c r="L56" s="6" t="s">
        <v>365</v>
      </c>
      <c r="M56" s="6" t="s">
        <v>42</v>
      </c>
    </row>
    <row r="57" spans="1:13" ht="14.5" customHeight="1">
      <c r="A57" s="27" t="s">
        <v>143</v>
      </c>
      <c r="B57" s="27"/>
      <c r="C57" s="27" t="s">
        <v>37</v>
      </c>
      <c r="D57" s="27">
        <v>30</v>
      </c>
      <c r="E57" s="26">
        <v>4</v>
      </c>
      <c r="F57" s="6">
        <v>0</v>
      </c>
      <c r="G57" s="12" t="s">
        <v>143</v>
      </c>
      <c r="H57" s="6">
        <v>2020</v>
      </c>
      <c r="I57" s="7">
        <v>60.635616438356166</v>
      </c>
      <c r="J57" s="7">
        <f t="shared" si="0"/>
        <v>59.635616438356166</v>
      </c>
      <c r="K57" s="7">
        <v>59.635616438356166</v>
      </c>
      <c r="L57" s="6" t="s">
        <v>365</v>
      </c>
      <c r="M57" s="6" t="s">
        <v>44</v>
      </c>
    </row>
  </sheetData>
  <pageMargins left="0" right="0" top="0" bottom="0" header="0" footer="0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62"/>
  <sheetViews>
    <sheetView workbookViewId="0">
      <selection activeCell="B1" sqref="B1"/>
    </sheetView>
  </sheetViews>
  <sheetFormatPr defaultRowHeight="14.5" customHeight="1"/>
  <cols>
    <col min="1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38</v>
      </c>
      <c r="B2" s="27">
        <v>6</v>
      </c>
      <c r="C2" s="27" t="s">
        <v>15</v>
      </c>
      <c r="D2" s="27">
        <v>90</v>
      </c>
      <c r="E2" s="26">
        <v>0</v>
      </c>
      <c r="F2" s="26">
        <v>0</v>
      </c>
      <c r="G2" s="12" t="s">
        <v>38</v>
      </c>
      <c r="H2" s="6">
        <v>2019</v>
      </c>
      <c r="I2" s="7">
        <v>50.926027397260277</v>
      </c>
      <c r="J2" s="7">
        <f t="shared" ref="J2:J62" si="0">IF(H2&gt;=2020,SUM(I2,-1),SUM(I2,-2))</f>
        <v>48.926027397260277</v>
      </c>
      <c r="K2" s="7">
        <v>48.926027397260277</v>
      </c>
      <c r="L2" s="6" t="s">
        <v>362</v>
      </c>
      <c r="M2" s="6" t="s">
        <v>44</v>
      </c>
    </row>
    <row r="3" spans="1:13" ht="14.5" customHeight="1">
      <c r="A3" s="27" t="s">
        <v>25</v>
      </c>
      <c r="B3" s="27">
        <v>9</v>
      </c>
      <c r="C3" s="27" t="s">
        <v>23</v>
      </c>
      <c r="D3" s="27">
        <v>60</v>
      </c>
      <c r="E3" s="26">
        <v>0</v>
      </c>
      <c r="F3" s="26">
        <v>0</v>
      </c>
      <c r="G3" s="12" t="s">
        <v>25</v>
      </c>
      <c r="H3" s="6">
        <v>2019</v>
      </c>
      <c r="I3" s="7">
        <v>54.789041095890411</v>
      </c>
      <c r="J3" s="7">
        <f t="shared" si="0"/>
        <v>52.789041095890411</v>
      </c>
      <c r="K3" s="7">
        <v>52.789041095890411</v>
      </c>
      <c r="L3" s="6" t="s">
        <v>362</v>
      </c>
      <c r="M3" s="6" t="s">
        <v>42</v>
      </c>
    </row>
    <row r="4" spans="1:13" ht="14.5" customHeight="1">
      <c r="A4" s="27" t="s">
        <v>227</v>
      </c>
      <c r="B4" s="27">
        <v>9</v>
      </c>
      <c r="C4" s="27" t="s">
        <v>21</v>
      </c>
      <c r="D4" s="27">
        <v>45</v>
      </c>
      <c r="E4" s="26">
        <v>0</v>
      </c>
      <c r="F4" s="26">
        <v>0</v>
      </c>
      <c r="G4" s="12" t="s">
        <v>227</v>
      </c>
      <c r="H4" s="6">
        <v>2019</v>
      </c>
      <c r="I4" s="7">
        <v>66.104109589041101</v>
      </c>
      <c r="J4" s="7">
        <f t="shared" si="0"/>
        <v>64.104109589041101</v>
      </c>
      <c r="K4" s="7">
        <v>64.104109589041101</v>
      </c>
      <c r="L4" s="6" t="s">
        <v>362</v>
      </c>
      <c r="M4" s="6" t="s">
        <v>42</v>
      </c>
    </row>
    <row r="5" spans="1:13" ht="14.5" customHeight="1">
      <c r="A5" s="27" t="s">
        <v>363</v>
      </c>
      <c r="B5" s="27">
        <v>9</v>
      </c>
      <c r="C5" s="27" t="s">
        <v>21</v>
      </c>
      <c r="D5" s="27">
        <v>45</v>
      </c>
      <c r="E5" s="26">
        <v>0</v>
      </c>
      <c r="F5" s="26">
        <v>0</v>
      </c>
      <c r="G5" s="12" t="s">
        <v>363</v>
      </c>
      <c r="H5" s="6">
        <v>2019</v>
      </c>
      <c r="I5" s="7">
        <v>66.104109589041101</v>
      </c>
      <c r="J5" s="7">
        <f t="shared" si="0"/>
        <v>64.104109589041101</v>
      </c>
      <c r="K5" s="7">
        <v>64.104109589041101</v>
      </c>
      <c r="L5" s="6" t="s">
        <v>362</v>
      </c>
      <c r="M5" s="6" t="s">
        <v>42</v>
      </c>
    </row>
    <row r="6" spans="1:13" ht="14.5" customHeight="1">
      <c r="A6" s="27" t="s">
        <v>22</v>
      </c>
      <c r="B6" s="27">
        <v>9</v>
      </c>
      <c r="C6" s="27" t="s">
        <v>15</v>
      </c>
      <c r="D6" s="27">
        <v>90</v>
      </c>
      <c r="E6" s="26">
        <v>0</v>
      </c>
      <c r="F6" s="26">
        <v>0</v>
      </c>
      <c r="G6" s="12" t="s">
        <v>22</v>
      </c>
      <c r="H6" s="6">
        <v>2019</v>
      </c>
      <c r="I6" s="7">
        <v>60.11780821917808</v>
      </c>
      <c r="J6" s="7">
        <f t="shared" si="0"/>
        <v>58.11780821917808</v>
      </c>
      <c r="K6" s="7">
        <v>58.11780821917808</v>
      </c>
      <c r="L6" s="6" t="s">
        <v>362</v>
      </c>
      <c r="M6" s="6" t="s">
        <v>44</v>
      </c>
    </row>
    <row r="7" spans="1:13" ht="14.5" customHeight="1">
      <c r="A7" s="27" t="s">
        <v>167</v>
      </c>
      <c r="B7" s="27">
        <v>9</v>
      </c>
      <c r="C7" s="27" t="s">
        <v>32</v>
      </c>
      <c r="D7" s="27">
        <v>8</v>
      </c>
      <c r="E7" s="26">
        <v>4</v>
      </c>
      <c r="F7" s="26">
        <v>0</v>
      </c>
      <c r="G7" s="12" t="s">
        <v>167</v>
      </c>
      <c r="H7" s="6">
        <v>2020</v>
      </c>
      <c r="I7" s="7">
        <v>61.156164383561645</v>
      </c>
      <c r="J7" s="7">
        <f t="shared" si="0"/>
        <v>60.156164383561645</v>
      </c>
      <c r="K7" s="7">
        <v>60.156164383561645</v>
      </c>
      <c r="L7" s="6" t="s">
        <v>362</v>
      </c>
      <c r="M7" s="6" t="s">
        <v>44</v>
      </c>
    </row>
    <row r="8" spans="1:13" ht="14.5" customHeight="1">
      <c r="A8" s="27" t="s">
        <v>38</v>
      </c>
      <c r="B8" s="27">
        <v>11</v>
      </c>
      <c r="C8" s="27" t="s">
        <v>15</v>
      </c>
      <c r="D8" s="27">
        <v>90</v>
      </c>
      <c r="E8" s="26">
        <v>0</v>
      </c>
      <c r="F8" s="26">
        <v>0</v>
      </c>
      <c r="G8" s="12" t="s">
        <v>38</v>
      </c>
      <c r="H8" s="6">
        <v>2019</v>
      </c>
      <c r="I8" s="7">
        <v>49.336986301369862</v>
      </c>
      <c r="J8" s="7">
        <f t="shared" si="0"/>
        <v>47.336986301369862</v>
      </c>
      <c r="K8" s="7">
        <v>47.336986301369862</v>
      </c>
      <c r="L8" s="6" t="s">
        <v>362</v>
      </c>
      <c r="M8" s="6" t="s">
        <v>42</v>
      </c>
    </row>
    <row r="9" spans="1:13" ht="14.5" customHeight="1">
      <c r="A9" s="27" t="s">
        <v>92</v>
      </c>
      <c r="B9" s="27">
        <v>13</v>
      </c>
      <c r="C9" s="27" t="s">
        <v>15</v>
      </c>
      <c r="D9" s="27">
        <v>90</v>
      </c>
      <c r="E9" s="26">
        <v>0</v>
      </c>
      <c r="F9" s="26">
        <v>0</v>
      </c>
      <c r="G9" s="12" t="s">
        <v>92</v>
      </c>
      <c r="H9" s="6">
        <v>2019</v>
      </c>
      <c r="I9" s="7">
        <v>59.945205479452056</v>
      </c>
      <c r="J9" s="7">
        <f t="shared" si="0"/>
        <v>57.945205479452056</v>
      </c>
      <c r="K9" s="7">
        <v>57.945205479452056</v>
      </c>
      <c r="L9" s="6" t="s">
        <v>362</v>
      </c>
      <c r="M9" s="6" t="s">
        <v>44</v>
      </c>
    </row>
    <row r="10" spans="1:13" ht="14.5" customHeight="1">
      <c r="A10" s="27" t="s">
        <v>38</v>
      </c>
      <c r="B10" s="27">
        <v>13</v>
      </c>
      <c r="C10" s="27" t="s">
        <v>23</v>
      </c>
      <c r="D10" s="27">
        <v>60</v>
      </c>
      <c r="E10" s="26">
        <v>0</v>
      </c>
      <c r="F10" s="26">
        <v>0</v>
      </c>
      <c r="G10" s="12" t="s">
        <v>38</v>
      </c>
      <c r="H10" s="6">
        <v>2019</v>
      </c>
      <c r="I10" s="7">
        <v>55.920547945205477</v>
      </c>
      <c r="J10" s="7">
        <f t="shared" si="0"/>
        <v>53.920547945205477</v>
      </c>
      <c r="K10" s="7">
        <v>53.920547945205477</v>
      </c>
      <c r="L10" s="6" t="s">
        <v>362</v>
      </c>
      <c r="M10" s="6" t="s">
        <v>42</v>
      </c>
    </row>
    <row r="11" spans="1:13" ht="14.5" customHeight="1">
      <c r="A11" s="27" t="s">
        <v>200</v>
      </c>
      <c r="B11" s="27">
        <v>13</v>
      </c>
      <c r="C11" s="27" t="s">
        <v>23</v>
      </c>
      <c r="D11" s="27">
        <v>60</v>
      </c>
      <c r="E11" s="26">
        <v>0</v>
      </c>
      <c r="F11" s="26">
        <v>0</v>
      </c>
      <c r="G11" s="12" t="s">
        <v>200</v>
      </c>
      <c r="H11" s="6">
        <v>2020</v>
      </c>
      <c r="I11" s="7">
        <v>51.558904109589044</v>
      </c>
      <c r="J11" s="7">
        <f t="shared" si="0"/>
        <v>50.558904109589044</v>
      </c>
      <c r="K11" s="7">
        <v>50.558904109589044</v>
      </c>
      <c r="L11" s="6" t="s">
        <v>362</v>
      </c>
      <c r="M11" s="6" t="s">
        <v>44</v>
      </c>
    </row>
    <row r="12" spans="1:13" ht="14.5" customHeight="1">
      <c r="A12" s="27" t="s">
        <v>117</v>
      </c>
      <c r="B12" s="27">
        <v>13</v>
      </c>
      <c r="C12" s="27" t="s">
        <v>37</v>
      </c>
      <c r="D12" s="27">
        <v>30</v>
      </c>
      <c r="E12" s="26">
        <v>0</v>
      </c>
      <c r="F12" s="26">
        <v>0</v>
      </c>
      <c r="G12" s="12" t="s">
        <v>117</v>
      </c>
      <c r="H12" s="6">
        <v>2020</v>
      </c>
      <c r="I12" s="7">
        <v>51.164383561643838</v>
      </c>
      <c r="J12" s="7">
        <f t="shared" si="0"/>
        <v>50.164383561643838</v>
      </c>
      <c r="K12" s="7">
        <v>50.164383561643838</v>
      </c>
      <c r="L12" s="6" t="s">
        <v>362</v>
      </c>
      <c r="M12" s="6" t="s">
        <v>44</v>
      </c>
    </row>
    <row r="13" spans="1:13" ht="14.5" customHeight="1">
      <c r="A13" s="27" t="s">
        <v>192</v>
      </c>
      <c r="B13" s="27">
        <v>13</v>
      </c>
      <c r="C13" s="27" t="s">
        <v>15</v>
      </c>
      <c r="D13" s="27">
        <v>90</v>
      </c>
      <c r="E13" s="26">
        <v>0</v>
      </c>
      <c r="F13" s="26">
        <v>0</v>
      </c>
      <c r="G13" s="12" t="s">
        <v>192</v>
      </c>
      <c r="H13" s="6">
        <v>2020</v>
      </c>
      <c r="I13" s="7">
        <v>48.463013698630135</v>
      </c>
      <c r="J13" s="7">
        <f t="shared" si="0"/>
        <v>47.463013698630135</v>
      </c>
      <c r="K13" s="7">
        <v>47.463013698630135</v>
      </c>
      <c r="L13" s="6" t="s">
        <v>362</v>
      </c>
      <c r="M13" s="6" t="s">
        <v>42</v>
      </c>
    </row>
    <row r="14" spans="1:13" ht="14.5" customHeight="1">
      <c r="A14" s="27" t="s">
        <v>192</v>
      </c>
      <c r="B14" s="27">
        <v>13</v>
      </c>
      <c r="C14" s="27" t="s">
        <v>23</v>
      </c>
      <c r="D14" s="27">
        <v>60</v>
      </c>
      <c r="E14" s="26">
        <v>0</v>
      </c>
      <c r="F14" s="26">
        <v>0</v>
      </c>
      <c r="G14" s="12" t="s">
        <v>192</v>
      </c>
      <c r="H14" s="6">
        <v>2020</v>
      </c>
      <c r="I14" s="7">
        <v>44.194520547945203</v>
      </c>
      <c r="J14" s="7">
        <f t="shared" si="0"/>
        <v>43.194520547945203</v>
      </c>
      <c r="K14" s="7">
        <v>43.194520547945203</v>
      </c>
      <c r="L14" s="6" t="s">
        <v>362</v>
      </c>
      <c r="M14" s="6" t="s">
        <v>44</v>
      </c>
    </row>
    <row r="15" spans="1:13" ht="14.5" customHeight="1">
      <c r="A15" s="27" t="s">
        <v>19</v>
      </c>
      <c r="B15" s="27">
        <v>13</v>
      </c>
      <c r="C15" s="27" t="s">
        <v>15</v>
      </c>
      <c r="D15" s="27">
        <v>90</v>
      </c>
      <c r="E15" s="26">
        <v>0</v>
      </c>
      <c r="F15" s="26">
        <v>0</v>
      </c>
      <c r="G15" s="12" t="s">
        <v>19</v>
      </c>
      <c r="H15" s="6">
        <v>2019</v>
      </c>
      <c r="I15" s="7">
        <v>48.682191780821917</v>
      </c>
      <c r="J15" s="7">
        <f t="shared" si="0"/>
        <v>46.682191780821917</v>
      </c>
      <c r="K15" s="7">
        <v>46.682191780821917</v>
      </c>
      <c r="L15" s="6" t="s">
        <v>362</v>
      </c>
      <c r="M15" s="6" t="s">
        <v>44</v>
      </c>
    </row>
    <row r="16" spans="1:13" ht="14.5" customHeight="1">
      <c r="A16" s="27" t="s">
        <v>179</v>
      </c>
      <c r="B16" s="27">
        <v>13</v>
      </c>
      <c r="C16" s="27" t="s">
        <v>15</v>
      </c>
      <c r="D16" s="27">
        <v>90</v>
      </c>
      <c r="E16" s="26">
        <v>0</v>
      </c>
      <c r="F16" s="26">
        <v>0</v>
      </c>
      <c r="G16" s="12" t="s">
        <v>179</v>
      </c>
      <c r="H16" s="6">
        <v>2019</v>
      </c>
      <c r="I16" s="7">
        <v>48.232876712328768</v>
      </c>
      <c r="J16" s="7">
        <f t="shared" si="0"/>
        <v>46.232876712328768</v>
      </c>
      <c r="K16" s="7">
        <v>46.232876712328768</v>
      </c>
      <c r="L16" s="6" t="s">
        <v>362</v>
      </c>
      <c r="M16" s="6" t="s">
        <v>42</v>
      </c>
    </row>
    <row r="17" spans="1:13" ht="14.5" customHeight="1">
      <c r="A17" s="27" t="s">
        <v>245</v>
      </c>
      <c r="B17" s="27">
        <v>13</v>
      </c>
      <c r="C17" s="27" t="s">
        <v>15</v>
      </c>
      <c r="D17" s="27">
        <v>90</v>
      </c>
      <c r="E17" s="26">
        <v>0</v>
      </c>
      <c r="F17" s="26">
        <v>0</v>
      </c>
      <c r="G17" s="12" t="s">
        <v>245</v>
      </c>
      <c r="H17" s="6">
        <v>2019</v>
      </c>
      <c r="I17" s="7">
        <v>51.56986301369863</v>
      </c>
      <c r="J17" s="7">
        <f t="shared" si="0"/>
        <v>49.56986301369863</v>
      </c>
      <c r="K17" s="7">
        <v>49.56986301369863</v>
      </c>
      <c r="L17" s="6" t="s">
        <v>362</v>
      </c>
      <c r="M17" s="6" t="s">
        <v>42</v>
      </c>
    </row>
    <row r="18" spans="1:13" ht="14.5" customHeight="1">
      <c r="A18" s="27" t="s">
        <v>38</v>
      </c>
      <c r="B18" s="27">
        <v>13</v>
      </c>
      <c r="C18" s="27" t="s">
        <v>15</v>
      </c>
      <c r="D18" s="27">
        <v>90</v>
      </c>
      <c r="E18" s="26">
        <v>0</v>
      </c>
      <c r="F18" s="26">
        <v>0</v>
      </c>
      <c r="G18" s="12" t="s">
        <v>38</v>
      </c>
      <c r="H18" s="6">
        <v>2019</v>
      </c>
      <c r="I18" s="7">
        <v>43.241095890410961</v>
      </c>
      <c r="J18" s="7">
        <f t="shared" si="0"/>
        <v>41.241095890410961</v>
      </c>
      <c r="K18" s="7">
        <v>41.241095890410961</v>
      </c>
      <c r="L18" s="6" t="s">
        <v>362</v>
      </c>
      <c r="M18" s="6" t="s">
        <v>42</v>
      </c>
    </row>
    <row r="19" spans="1:13" ht="14.5" customHeight="1">
      <c r="A19" s="27" t="s">
        <v>22</v>
      </c>
      <c r="B19" s="27">
        <v>13</v>
      </c>
      <c r="C19" s="27" t="s">
        <v>15</v>
      </c>
      <c r="D19" s="27">
        <v>90</v>
      </c>
      <c r="E19" s="26">
        <v>0</v>
      </c>
      <c r="F19" s="26">
        <v>0</v>
      </c>
      <c r="G19" s="12" t="s">
        <v>22</v>
      </c>
      <c r="H19" s="6">
        <v>2019</v>
      </c>
      <c r="I19" s="7">
        <v>47.726027397260275</v>
      </c>
      <c r="J19" s="7">
        <f t="shared" si="0"/>
        <v>45.726027397260275</v>
      </c>
      <c r="K19" s="7">
        <v>45.726027397260275</v>
      </c>
      <c r="L19" s="6" t="s">
        <v>362</v>
      </c>
      <c r="M19" s="6" t="s">
        <v>44</v>
      </c>
    </row>
    <row r="20" spans="1:13" ht="14.5" customHeight="1">
      <c r="A20" s="27" t="s">
        <v>279</v>
      </c>
      <c r="B20" s="27">
        <v>13</v>
      </c>
      <c r="C20" s="27" t="s">
        <v>23</v>
      </c>
      <c r="D20" s="27">
        <v>60</v>
      </c>
      <c r="E20" s="26">
        <v>3</v>
      </c>
      <c r="F20" s="26">
        <v>0</v>
      </c>
      <c r="G20" s="12" t="s">
        <v>279</v>
      </c>
      <c r="H20" s="6">
        <v>2020</v>
      </c>
      <c r="I20" s="7">
        <v>56.723287671232875</v>
      </c>
      <c r="J20" s="7">
        <f t="shared" si="0"/>
        <v>55.723287671232875</v>
      </c>
      <c r="K20" s="7">
        <v>55.723287671232875</v>
      </c>
      <c r="L20" s="6" t="s">
        <v>362</v>
      </c>
      <c r="M20" s="6" t="s">
        <v>42</v>
      </c>
    </row>
    <row r="21" spans="1:13" ht="14.5" customHeight="1">
      <c r="A21" s="27" t="s">
        <v>188</v>
      </c>
      <c r="B21" s="27">
        <v>13</v>
      </c>
      <c r="C21" s="27" t="s">
        <v>15</v>
      </c>
      <c r="D21" s="27">
        <v>90</v>
      </c>
      <c r="E21" s="26">
        <v>4</v>
      </c>
      <c r="F21" s="26">
        <v>0</v>
      </c>
      <c r="G21" s="12" t="s">
        <v>188</v>
      </c>
      <c r="H21" s="6">
        <v>2019</v>
      </c>
      <c r="I21" s="7">
        <v>63.435616438356163</v>
      </c>
      <c r="J21" s="7">
        <f t="shared" si="0"/>
        <v>61.435616438356163</v>
      </c>
      <c r="K21" s="7">
        <v>61.435616438356163</v>
      </c>
      <c r="L21" s="6" t="s">
        <v>362</v>
      </c>
      <c r="M21" s="6" t="s">
        <v>44</v>
      </c>
    </row>
    <row r="22" spans="1:13" ht="14.5" customHeight="1">
      <c r="A22" s="27" t="s">
        <v>88</v>
      </c>
      <c r="B22" s="27">
        <v>19</v>
      </c>
      <c r="C22" s="27" t="s">
        <v>15</v>
      </c>
      <c r="D22" s="27">
        <v>90</v>
      </c>
      <c r="E22" s="26">
        <v>0</v>
      </c>
      <c r="F22" s="26">
        <v>0</v>
      </c>
      <c r="G22" s="12" t="s">
        <v>88</v>
      </c>
      <c r="H22" s="6">
        <v>2020</v>
      </c>
      <c r="I22" s="7">
        <v>27.126027397260273</v>
      </c>
      <c r="J22" s="7">
        <f t="shared" si="0"/>
        <v>26.126027397260273</v>
      </c>
      <c r="K22" s="7">
        <v>26.126027397260273</v>
      </c>
      <c r="L22" s="6" t="s">
        <v>362</v>
      </c>
      <c r="M22" s="6" t="s">
        <v>42</v>
      </c>
    </row>
    <row r="23" spans="1:13" ht="14.5" customHeight="1">
      <c r="A23" s="27" t="s">
        <v>245</v>
      </c>
      <c r="B23" s="27">
        <v>19</v>
      </c>
      <c r="C23" s="27" t="s">
        <v>15</v>
      </c>
      <c r="D23" s="27">
        <v>90</v>
      </c>
      <c r="E23" s="26">
        <v>0</v>
      </c>
      <c r="F23" s="26">
        <v>0</v>
      </c>
      <c r="G23" s="12" t="s">
        <v>245</v>
      </c>
      <c r="H23" s="6">
        <v>2019</v>
      </c>
      <c r="I23" s="7">
        <v>36.304109589041097</v>
      </c>
      <c r="J23" s="7">
        <f t="shared" si="0"/>
        <v>34.304109589041097</v>
      </c>
      <c r="K23" s="7">
        <v>34.304109589041097</v>
      </c>
      <c r="L23" s="6" t="s">
        <v>362</v>
      </c>
      <c r="M23" s="6" t="s">
        <v>44</v>
      </c>
    </row>
    <row r="24" spans="1:13" ht="14.5" customHeight="1">
      <c r="A24" s="27" t="s">
        <v>188</v>
      </c>
      <c r="B24" s="27">
        <v>19</v>
      </c>
      <c r="C24" s="27" t="s">
        <v>23</v>
      </c>
      <c r="D24" s="27">
        <v>60</v>
      </c>
      <c r="E24" s="26">
        <v>0</v>
      </c>
      <c r="F24" s="26">
        <v>0</v>
      </c>
      <c r="G24" s="12" t="s">
        <v>188</v>
      </c>
      <c r="H24" s="6">
        <v>2019</v>
      </c>
      <c r="I24" s="7">
        <v>53.56712328767123</v>
      </c>
      <c r="J24" s="7">
        <f t="shared" si="0"/>
        <v>51.56712328767123</v>
      </c>
      <c r="K24" s="7">
        <v>51.56712328767123</v>
      </c>
      <c r="L24" s="6" t="s">
        <v>362</v>
      </c>
      <c r="M24" s="6" t="s">
        <v>42</v>
      </c>
    </row>
    <row r="25" spans="1:13" ht="14.5" customHeight="1">
      <c r="A25" s="27" t="s">
        <v>174</v>
      </c>
      <c r="B25" s="27">
        <v>19</v>
      </c>
      <c r="C25" s="27" t="s">
        <v>15</v>
      </c>
      <c r="D25" s="27">
        <v>90</v>
      </c>
      <c r="E25" s="26">
        <v>2</v>
      </c>
      <c r="F25" s="26">
        <v>0</v>
      </c>
      <c r="G25" s="12" t="s">
        <v>174</v>
      </c>
      <c r="H25" s="6">
        <v>2019</v>
      </c>
      <c r="I25" s="7">
        <v>37.93150684931507</v>
      </c>
      <c r="J25" s="7">
        <f t="shared" si="0"/>
        <v>35.93150684931507</v>
      </c>
      <c r="K25" s="7">
        <v>35.93150684931507</v>
      </c>
      <c r="L25" s="6" t="s">
        <v>362</v>
      </c>
      <c r="M25" s="6" t="s">
        <v>42</v>
      </c>
    </row>
    <row r="26" spans="1:13" ht="14.5" customHeight="1">
      <c r="A26" s="27" t="s">
        <v>144</v>
      </c>
      <c r="B26" s="27">
        <v>19</v>
      </c>
      <c r="C26" s="27" t="s">
        <v>15</v>
      </c>
      <c r="D26" s="27">
        <v>90</v>
      </c>
      <c r="E26" s="26">
        <v>0</v>
      </c>
      <c r="F26" s="26">
        <v>0</v>
      </c>
      <c r="G26" s="12" t="s">
        <v>144</v>
      </c>
      <c r="H26" s="6">
        <v>2020</v>
      </c>
      <c r="I26" s="7">
        <v>50.07123287671233</v>
      </c>
      <c r="J26" s="7">
        <f t="shared" si="0"/>
        <v>49.07123287671233</v>
      </c>
      <c r="K26" s="7">
        <v>49.07123287671233</v>
      </c>
      <c r="L26" s="6" t="s">
        <v>362</v>
      </c>
      <c r="M26" s="6" t="s">
        <v>44</v>
      </c>
    </row>
    <row r="27" spans="1:13" ht="14.5" customHeight="1">
      <c r="A27" s="27" t="s">
        <v>291</v>
      </c>
      <c r="B27" s="27">
        <v>19</v>
      </c>
      <c r="C27" s="27" t="s">
        <v>23</v>
      </c>
      <c r="D27" s="27">
        <v>60</v>
      </c>
      <c r="E27" s="26">
        <v>0</v>
      </c>
      <c r="F27" s="26">
        <v>0</v>
      </c>
      <c r="G27" s="12" t="s">
        <v>291</v>
      </c>
      <c r="H27" s="6">
        <v>2019</v>
      </c>
      <c r="I27" s="7">
        <v>47.054794520547944</v>
      </c>
      <c r="J27" s="7">
        <f t="shared" si="0"/>
        <v>45.054794520547944</v>
      </c>
      <c r="K27" s="7">
        <v>45.054794520547944</v>
      </c>
      <c r="L27" s="6" t="s">
        <v>362</v>
      </c>
      <c r="M27" s="6" t="s">
        <v>42</v>
      </c>
    </row>
    <row r="28" spans="1:13" ht="14.5" customHeight="1">
      <c r="A28" s="27" t="s">
        <v>25</v>
      </c>
      <c r="B28" s="27">
        <v>19</v>
      </c>
      <c r="C28" s="27" t="s">
        <v>132</v>
      </c>
      <c r="D28" s="27">
        <v>72</v>
      </c>
      <c r="E28" s="26">
        <v>0</v>
      </c>
      <c r="F28" s="26">
        <v>0</v>
      </c>
      <c r="G28" s="12" t="s">
        <v>25</v>
      </c>
      <c r="H28" s="6">
        <v>2019</v>
      </c>
      <c r="I28" s="7">
        <v>50.92876712328767</v>
      </c>
      <c r="J28" s="7">
        <f t="shared" si="0"/>
        <v>48.92876712328767</v>
      </c>
      <c r="K28" s="7">
        <v>48.92876712328767</v>
      </c>
      <c r="L28" s="6" t="s">
        <v>362</v>
      </c>
      <c r="M28" s="6" t="s">
        <v>42</v>
      </c>
    </row>
    <row r="29" spans="1:13" ht="14.5" customHeight="1">
      <c r="A29" s="27" t="s">
        <v>191</v>
      </c>
      <c r="B29" s="27">
        <v>19</v>
      </c>
      <c r="C29" s="27" t="s">
        <v>23</v>
      </c>
      <c r="D29" s="27">
        <v>60</v>
      </c>
      <c r="E29" s="26">
        <v>0</v>
      </c>
      <c r="F29" s="26">
        <v>0</v>
      </c>
      <c r="G29" s="12" t="s">
        <v>191</v>
      </c>
      <c r="H29" s="6">
        <v>2019</v>
      </c>
      <c r="I29" s="7">
        <v>45.060273972602737</v>
      </c>
      <c r="J29" s="7">
        <f t="shared" si="0"/>
        <v>43.060273972602737</v>
      </c>
      <c r="K29" s="7">
        <v>43.060273972602737</v>
      </c>
      <c r="L29" s="6" t="s">
        <v>362</v>
      </c>
      <c r="M29" s="6" t="s">
        <v>44</v>
      </c>
    </row>
    <row r="30" spans="1:13" ht="14.5" customHeight="1">
      <c r="A30" s="27" t="s">
        <v>58</v>
      </c>
      <c r="B30" s="27">
        <v>19</v>
      </c>
      <c r="C30" s="27" t="s">
        <v>37</v>
      </c>
      <c r="D30" s="27">
        <v>30</v>
      </c>
      <c r="E30" s="26">
        <v>0</v>
      </c>
      <c r="F30" s="26">
        <v>0</v>
      </c>
      <c r="G30" s="12" t="s">
        <v>58</v>
      </c>
      <c r="H30" s="6">
        <v>2020</v>
      </c>
      <c r="I30" s="7">
        <v>39.665753424657531</v>
      </c>
      <c r="J30" s="7">
        <f t="shared" si="0"/>
        <v>38.665753424657531</v>
      </c>
      <c r="K30" s="7">
        <v>38.665753424657531</v>
      </c>
      <c r="L30" s="6" t="s">
        <v>362</v>
      </c>
      <c r="M30" s="6" t="s">
        <v>42</v>
      </c>
    </row>
    <row r="31" spans="1:13" ht="14.5" customHeight="1">
      <c r="A31" s="27" t="s">
        <v>25</v>
      </c>
      <c r="B31" s="27">
        <v>19</v>
      </c>
      <c r="C31" s="27" t="s">
        <v>15</v>
      </c>
      <c r="D31" s="27">
        <v>90</v>
      </c>
      <c r="E31" s="26">
        <v>0</v>
      </c>
      <c r="F31" s="26">
        <v>0</v>
      </c>
      <c r="G31" s="12" t="s">
        <v>25</v>
      </c>
      <c r="H31" s="6">
        <v>2019</v>
      </c>
      <c r="I31" s="7">
        <v>61.580821917808223</v>
      </c>
      <c r="J31" s="7">
        <f t="shared" si="0"/>
        <v>59.580821917808223</v>
      </c>
      <c r="K31" s="7">
        <v>59.580821917808223</v>
      </c>
      <c r="L31" s="6" t="s">
        <v>362</v>
      </c>
      <c r="M31" s="6" t="s">
        <v>44</v>
      </c>
    </row>
    <row r="32" spans="1:13" ht="14.5" customHeight="1">
      <c r="A32" s="27" t="s">
        <v>95</v>
      </c>
      <c r="B32" s="27"/>
      <c r="C32" s="27" t="s">
        <v>15</v>
      </c>
      <c r="D32" s="27">
        <v>90</v>
      </c>
      <c r="E32" s="26">
        <v>0</v>
      </c>
      <c r="F32" s="26">
        <v>0</v>
      </c>
      <c r="G32" s="12" t="s">
        <v>95</v>
      </c>
      <c r="H32" s="6">
        <v>2020</v>
      </c>
      <c r="I32" s="7">
        <v>52.010958904109586</v>
      </c>
      <c r="J32" s="7">
        <f t="shared" si="0"/>
        <v>51.010958904109586</v>
      </c>
      <c r="K32" s="7">
        <v>51.010958904109586</v>
      </c>
      <c r="L32" s="6" t="s">
        <v>362</v>
      </c>
      <c r="M32" s="6" t="s">
        <v>42</v>
      </c>
    </row>
    <row r="33" spans="1:13" ht="14.5" customHeight="1">
      <c r="A33" s="27" t="s">
        <v>95</v>
      </c>
      <c r="B33" s="27"/>
      <c r="C33" s="27" t="s">
        <v>337</v>
      </c>
      <c r="D33" s="27">
        <v>7</v>
      </c>
      <c r="E33" s="26">
        <v>0</v>
      </c>
      <c r="F33" s="26">
        <v>0</v>
      </c>
      <c r="G33" s="12" t="s">
        <v>95</v>
      </c>
      <c r="H33" s="6">
        <v>2020</v>
      </c>
      <c r="I33" s="7">
        <v>32.005479452054793</v>
      </c>
      <c r="J33" s="7">
        <f t="shared" si="0"/>
        <v>31.005479452054793</v>
      </c>
      <c r="K33" s="7">
        <v>31.005479452054793</v>
      </c>
      <c r="L33" s="6" t="s">
        <v>362</v>
      </c>
      <c r="M33" s="6" t="s">
        <v>42</v>
      </c>
    </row>
    <row r="34" spans="1:13" ht="14.5" customHeight="1">
      <c r="A34" s="27" t="s">
        <v>95</v>
      </c>
      <c r="B34" s="27"/>
      <c r="C34" s="27" t="s">
        <v>15</v>
      </c>
      <c r="D34" s="27">
        <v>90</v>
      </c>
      <c r="E34" s="26">
        <v>0</v>
      </c>
      <c r="F34" s="26">
        <v>0</v>
      </c>
      <c r="G34" s="12" t="s">
        <v>95</v>
      </c>
      <c r="H34" s="6">
        <v>2020</v>
      </c>
      <c r="I34" s="7">
        <v>59.178082191780824</v>
      </c>
      <c r="J34" s="7">
        <f t="shared" si="0"/>
        <v>58.178082191780824</v>
      </c>
      <c r="K34" s="7">
        <v>58.178082191780824</v>
      </c>
      <c r="L34" s="6" t="s">
        <v>362</v>
      </c>
      <c r="M34" s="6" t="s">
        <v>42</v>
      </c>
    </row>
    <row r="35" spans="1:13" ht="14.5" customHeight="1">
      <c r="A35" s="27" t="s">
        <v>164</v>
      </c>
      <c r="B35" s="27"/>
      <c r="C35" s="27" t="s">
        <v>364</v>
      </c>
      <c r="D35" s="27">
        <v>55</v>
      </c>
      <c r="E35" s="26">
        <v>0</v>
      </c>
      <c r="F35" s="26">
        <v>0</v>
      </c>
      <c r="G35" s="12" t="s">
        <v>164</v>
      </c>
      <c r="H35" s="6">
        <v>2020</v>
      </c>
      <c r="I35" s="7">
        <v>41.021917808219179</v>
      </c>
      <c r="J35" s="7">
        <f t="shared" si="0"/>
        <v>40.021917808219179</v>
      </c>
      <c r="K35" s="7">
        <v>40.021917808219179</v>
      </c>
      <c r="L35" s="6" t="s">
        <v>362</v>
      </c>
      <c r="M35" s="6" t="s">
        <v>42</v>
      </c>
    </row>
    <row r="36" spans="1:13" ht="14.5" customHeight="1">
      <c r="A36" s="27" t="s">
        <v>178</v>
      </c>
      <c r="B36" s="27"/>
      <c r="C36" s="27" t="s">
        <v>99</v>
      </c>
      <c r="D36" s="27">
        <v>71</v>
      </c>
      <c r="E36" s="26">
        <v>0</v>
      </c>
      <c r="F36" s="26">
        <v>0</v>
      </c>
      <c r="G36" s="12" t="s">
        <v>178</v>
      </c>
      <c r="H36" s="6">
        <v>2020</v>
      </c>
      <c r="I36" s="7">
        <v>52.821917808219176</v>
      </c>
      <c r="J36" s="7">
        <f t="shared" si="0"/>
        <v>51.821917808219176</v>
      </c>
      <c r="K36" s="7">
        <v>51.821917808219176</v>
      </c>
      <c r="L36" s="6" t="s">
        <v>362</v>
      </c>
      <c r="M36" s="6" t="s">
        <v>42</v>
      </c>
    </row>
    <row r="37" spans="1:13" ht="14.5" customHeight="1">
      <c r="A37" s="27" t="s">
        <v>178</v>
      </c>
      <c r="B37" s="27"/>
      <c r="C37" s="27" t="s">
        <v>15</v>
      </c>
      <c r="D37" s="27">
        <v>90</v>
      </c>
      <c r="E37" s="26">
        <v>0</v>
      </c>
      <c r="F37" s="26">
        <v>0</v>
      </c>
      <c r="G37" s="12" t="s">
        <v>178</v>
      </c>
      <c r="H37" s="6">
        <v>2020</v>
      </c>
      <c r="I37" s="7">
        <v>55.413698630136984</v>
      </c>
      <c r="J37" s="7">
        <f t="shared" si="0"/>
        <v>54.413698630136984</v>
      </c>
      <c r="K37" s="7">
        <v>54.413698630136984</v>
      </c>
      <c r="L37" s="6" t="s">
        <v>362</v>
      </c>
      <c r="M37" s="6" t="s">
        <v>42</v>
      </c>
    </row>
    <row r="38" spans="1:13" ht="14.5" customHeight="1">
      <c r="A38" s="27" t="s">
        <v>68</v>
      </c>
      <c r="B38" s="27"/>
      <c r="C38" s="27" t="s">
        <v>15</v>
      </c>
      <c r="D38" s="27">
        <v>90</v>
      </c>
      <c r="E38" s="26">
        <v>0</v>
      </c>
      <c r="F38" s="26">
        <v>0</v>
      </c>
      <c r="G38" s="12" t="s">
        <v>68</v>
      </c>
      <c r="H38" s="6">
        <v>2020</v>
      </c>
      <c r="I38" s="7">
        <v>52.876712328767127</v>
      </c>
      <c r="J38" s="7">
        <f t="shared" si="0"/>
        <v>51.876712328767127</v>
      </c>
      <c r="K38" s="7">
        <v>51.876712328767127</v>
      </c>
      <c r="L38" s="6" t="s">
        <v>362</v>
      </c>
      <c r="M38" s="6" t="s">
        <v>44</v>
      </c>
    </row>
    <row r="39" spans="1:13" ht="14.5" customHeight="1">
      <c r="A39" s="27" t="s">
        <v>68</v>
      </c>
      <c r="B39" s="27"/>
      <c r="C39" s="27" t="s">
        <v>295</v>
      </c>
      <c r="D39" s="27">
        <v>11</v>
      </c>
      <c r="E39" s="26">
        <v>0</v>
      </c>
      <c r="F39" s="26">
        <v>0</v>
      </c>
      <c r="G39" s="12" t="s">
        <v>68</v>
      </c>
      <c r="H39" s="6">
        <v>2020</v>
      </c>
      <c r="I39" s="7">
        <v>47.065753424657537</v>
      </c>
      <c r="J39" s="7">
        <f t="shared" si="0"/>
        <v>46.065753424657537</v>
      </c>
      <c r="K39" s="7">
        <v>46.065753424657537</v>
      </c>
      <c r="L39" s="6" t="s">
        <v>362</v>
      </c>
      <c r="M39" s="6" t="s">
        <v>44</v>
      </c>
    </row>
    <row r="40" spans="1:13" ht="14.5" customHeight="1">
      <c r="A40" s="27" t="s">
        <v>305</v>
      </c>
      <c r="B40" s="27"/>
      <c r="C40" s="27" t="s">
        <v>23</v>
      </c>
      <c r="D40" s="27">
        <v>60</v>
      </c>
      <c r="E40" s="26">
        <v>0</v>
      </c>
      <c r="F40" s="26">
        <v>0</v>
      </c>
      <c r="G40" s="12" t="s">
        <v>305</v>
      </c>
      <c r="H40" s="6">
        <v>2020</v>
      </c>
      <c r="I40" s="7">
        <v>51.205479452054796</v>
      </c>
      <c r="J40" s="7">
        <f t="shared" si="0"/>
        <v>50.205479452054796</v>
      </c>
      <c r="K40" s="7">
        <v>50.205479452054796</v>
      </c>
      <c r="L40" s="6" t="s">
        <v>362</v>
      </c>
      <c r="M40" s="6" t="s">
        <v>42</v>
      </c>
    </row>
    <row r="41" spans="1:13" ht="14.5" customHeight="1">
      <c r="A41" s="27" t="s">
        <v>86</v>
      </c>
      <c r="B41" s="27"/>
      <c r="C41" s="27" t="s">
        <v>15</v>
      </c>
      <c r="D41" s="27">
        <v>90</v>
      </c>
      <c r="E41" s="26">
        <v>0</v>
      </c>
      <c r="F41" s="26">
        <v>0</v>
      </c>
      <c r="G41" s="12" t="s">
        <v>86</v>
      </c>
      <c r="H41" s="6">
        <v>2020</v>
      </c>
      <c r="I41" s="7">
        <v>47.052054794520551</v>
      </c>
      <c r="J41" s="7">
        <f t="shared" si="0"/>
        <v>46.052054794520551</v>
      </c>
      <c r="K41" s="7">
        <v>46.052054794520551</v>
      </c>
      <c r="L41" s="6" t="s">
        <v>362</v>
      </c>
      <c r="M41" s="6" t="s">
        <v>42</v>
      </c>
    </row>
    <row r="42" spans="1:13" ht="14.5" customHeight="1">
      <c r="A42" s="27" t="s">
        <v>115</v>
      </c>
      <c r="B42" s="27"/>
      <c r="C42" s="27" t="s">
        <v>23</v>
      </c>
      <c r="D42" s="27">
        <v>60</v>
      </c>
      <c r="E42" s="26">
        <v>0</v>
      </c>
      <c r="F42" s="26">
        <v>0</v>
      </c>
      <c r="G42" s="12" t="s">
        <v>115</v>
      </c>
      <c r="H42" s="6">
        <v>2020</v>
      </c>
      <c r="I42" s="7">
        <v>51.205479452054796</v>
      </c>
      <c r="J42" s="7">
        <f t="shared" si="0"/>
        <v>50.205479452054796</v>
      </c>
      <c r="K42" s="7">
        <v>50.205479452054796</v>
      </c>
      <c r="L42" s="6" t="s">
        <v>362</v>
      </c>
      <c r="M42" s="6" t="s">
        <v>42</v>
      </c>
    </row>
    <row r="43" spans="1:13" ht="14.5" customHeight="1">
      <c r="A43" s="27" t="s">
        <v>68</v>
      </c>
      <c r="B43" s="27"/>
      <c r="C43" s="27" t="s">
        <v>23</v>
      </c>
      <c r="D43" s="27">
        <v>60</v>
      </c>
      <c r="E43" s="26">
        <v>0</v>
      </c>
      <c r="F43" s="26">
        <v>0</v>
      </c>
      <c r="G43" s="12" t="s">
        <v>68</v>
      </c>
      <c r="H43" s="6">
        <v>2020</v>
      </c>
      <c r="I43" s="7">
        <v>59.742465753424661</v>
      </c>
      <c r="J43" s="7">
        <f t="shared" si="0"/>
        <v>58.742465753424661</v>
      </c>
      <c r="K43" s="7">
        <v>58.742465753424661</v>
      </c>
      <c r="L43" s="6" t="s">
        <v>362</v>
      </c>
      <c r="M43" s="6" t="s">
        <v>42</v>
      </c>
    </row>
    <row r="44" spans="1:13" ht="14.5" customHeight="1">
      <c r="A44" s="27" t="s">
        <v>341</v>
      </c>
      <c r="B44" s="27"/>
      <c r="C44" s="27" t="s">
        <v>15</v>
      </c>
      <c r="D44" s="27">
        <v>90</v>
      </c>
      <c r="E44" s="26">
        <v>0</v>
      </c>
      <c r="F44" s="26">
        <v>0</v>
      </c>
      <c r="G44" s="12" t="s">
        <v>341</v>
      </c>
      <c r="H44" s="6">
        <v>2020</v>
      </c>
      <c r="I44" s="7">
        <v>51.627397260273973</v>
      </c>
      <c r="J44" s="7">
        <f t="shared" si="0"/>
        <v>50.627397260273973</v>
      </c>
      <c r="K44" s="7">
        <v>50.627397260273973</v>
      </c>
      <c r="L44" s="6" t="s">
        <v>362</v>
      </c>
      <c r="M44" s="6" t="s">
        <v>42</v>
      </c>
    </row>
    <row r="45" spans="1:13" ht="14.5" customHeight="1">
      <c r="A45" s="27" t="s">
        <v>341</v>
      </c>
      <c r="B45" s="27"/>
      <c r="C45" s="27" t="s">
        <v>15</v>
      </c>
      <c r="D45" s="27">
        <v>90</v>
      </c>
      <c r="E45" s="26">
        <v>0</v>
      </c>
      <c r="F45" s="26">
        <v>0</v>
      </c>
      <c r="G45" s="12" t="s">
        <v>341</v>
      </c>
      <c r="H45" s="6">
        <v>2020</v>
      </c>
      <c r="I45" s="7">
        <v>57.095890410958901</v>
      </c>
      <c r="J45" s="7">
        <f t="shared" si="0"/>
        <v>56.095890410958901</v>
      </c>
      <c r="K45" s="7">
        <v>56.095890410958901</v>
      </c>
      <c r="L45" s="6" t="s">
        <v>362</v>
      </c>
      <c r="M45" s="6" t="s">
        <v>44</v>
      </c>
    </row>
    <row r="46" spans="1:13" ht="14.5" customHeight="1">
      <c r="A46" s="27" t="s">
        <v>112</v>
      </c>
      <c r="B46" s="27"/>
      <c r="C46" s="27" t="s">
        <v>37</v>
      </c>
      <c r="D46" s="27">
        <v>30</v>
      </c>
      <c r="E46" s="26">
        <v>0</v>
      </c>
      <c r="F46" s="26">
        <v>0</v>
      </c>
      <c r="G46" s="12" t="s">
        <v>112</v>
      </c>
      <c r="H46" s="6">
        <v>2020</v>
      </c>
      <c r="I46" s="7">
        <v>53.147945205479452</v>
      </c>
      <c r="J46" s="7">
        <f t="shared" si="0"/>
        <v>52.147945205479452</v>
      </c>
      <c r="K46" s="7">
        <v>52.147945205479452</v>
      </c>
      <c r="L46" s="6" t="s">
        <v>362</v>
      </c>
      <c r="M46" s="6" t="s">
        <v>42</v>
      </c>
    </row>
    <row r="47" spans="1:13" ht="14.5" customHeight="1">
      <c r="A47" s="27" t="s">
        <v>40</v>
      </c>
      <c r="B47" s="27"/>
      <c r="C47" s="27" t="s">
        <v>15</v>
      </c>
      <c r="D47" s="27"/>
      <c r="E47" s="26">
        <v>0</v>
      </c>
      <c r="F47" s="26">
        <v>0</v>
      </c>
      <c r="G47" s="12" t="s">
        <v>40</v>
      </c>
      <c r="H47" s="6">
        <v>2019</v>
      </c>
      <c r="I47" s="7">
        <v>43.353424657534248</v>
      </c>
      <c r="J47" s="7">
        <f t="shared" si="0"/>
        <v>41.353424657534248</v>
      </c>
      <c r="K47" s="7">
        <v>41.353424657534248</v>
      </c>
      <c r="L47" s="6" t="s">
        <v>362</v>
      </c>
      <c r="M47" s="6" t="s">
        <v>42</v>
      </c>
    </row>
    <row r="48" spans="1:13" ht="14.5" customHeight="1">
      <c r="A48" s="27" t="s">
        <v>202</v>
      </c>
      <c r="B48" s="27"/>
      <c r="C48" s="27" t="s">
        <v>15</v>
      </c>
      <c r="D48" s="27">
        <v>90</v>
      </c>
      <c r="E48" s="26">
        <v>0</v>
      </c>
      <c r="F48" s="26">
        <v>0</v>
      </c>
      <c r="G48" s="12" t="s">
        <v>202</v>
      </c>
      <c r="H48" s="6">
        <v>2019</v>
      </c>
      <c r="I48" s="7">
        <v>44.084931506849315</v>
      </c>
      <c r="J48" s="7">
        <f t="shared" si="0"/>
        <v>42.084931506849315</v>
      </c>
      <c r="K48" s="7">
        <v>42.084931506849315</v>
      </c>
      <c r="L48" s="6" t="s">
        <v>362</v>
      </c>
      <c r="M48" s="6" t="s">
        <v>44</v>
      </c>
    </row>
    <row r="49" spans="1:13" ht="14.5" customHeight="1">
      <c r="A49" s="27" t="s">
        <v>18</v>
      </c>
      <c r="B49" s="27"/>
      <c r="C49" s="27" t="s">
        <v>15</v>
      </c>
      <c r="D49" s="27">
        <v>90</v>
      </c>
      <c r="E49" s="26">
        <v>0</v>
      </c>
      <c r="F49" s="26">
        <v>0</v>
      </c>
      <c r="G49" s="12" t="s">
        <v>18</v>
      </c>
      <c r="H49" s="6">
        <v>2019</v>
      </c>
      <c r="I49" s="7">
        <v>45.852054794520548</v>
      </c>
      <c r="J49" s="7">
        <f t="shared" si="0"/>
        <v>43.852054794520548</v>
      </c>
      <c r="K49" s="7">
        <v>43.852054794520548</v>
      </c>
      <c r="L49" s="6" t="s">
        <v>362</v>
      </c>
      <c r="M49" s="6" t="s">
        <v>44</v>
      </c>
    </row>
    <row r="50" spans="1:13" ht="14.5" customHeight="1">
      <c r="A50" s="27" t="s">
        <v>163</v>
      </c>
      <c r="B50" s="27"/>
      <c r="C50" s="27" t="s">
        <v>15</v>
      </c>
      <c r="D50" s="27">
        <v>90</v>
      </c>
      <c r="E50" s="26">
        <v>0</v>
      </c>
      <c r="F50" s="26">
        <v>0</v>
      </c>
      <c r="G50" s="12" t="s">
        <v>163</v>
      </c>
      <c r="H50" s="6">
        <v>2019</v>
      </c>
      <c r="I50" s="7">
        <v>32.005479452054793</v>
      </c>
      <c r="J50" s="7">
        <f t="shared" si="0"/>
        <v>30.005479452054793</v>
      </c>
      <c r="K50" s="7">
        <v>30.005479452054793</v>
      </c>
      <c r="L50" s="6" t="s">
        <v>362</v>
      </c>
      <c r="M50" s="6" t="s">
        <v>42</v>
      </c>
    </row>
    <row r="51" spans="1:13" ht="14.5" customHeight="1">
      <c r="A51" s="27" t="s">
        <v>18</v>
      </c>
      <c r="B51" s="27"/>
      <c r="C51" s="27" t="s">
        <v>37</v>
      </c>
      <c r="D51" s="27">
        <v>30</v>
      </c>
      <c r="E51" s="26">
        <v>0</v>
      </c>
      <c r="F51" s="26">
        <v>0</v>
      </c>
      <c r="G51" s="12" t="s">
        <v>18</v>
      </c>
      <c r="H51" s="6">
        <v>2019</v>
      </c>
      <c r="I51" s="7">
        <v>47.054794520547944</v>
      </c>
      <c r="J51" s="7">
        <f t="shared" si="0"/>
        <v>45.054794520547944</v>
      </c>
      <c r="K51" s="7">
        <v>45.054794520547944</v>
      </c>
      <c r="L51" s="6" t="s">
        <v>362</v>
      </c>
      <c r="M51" s="6" t="s">
        <v>42</v>
      </c>
    </row>
    <row r="52" spans="1:13" ht="14.5" customHeight="1">
      <c r="A52" s="27" t="s">
        <v>115</v>
      </c>
      <c r="B52" s="27"/>
      <c r="C52" s="27" t="s">
        <v>15</v>
      </c>
      <c r="D52" s="27">
        <v>90</v>
      </c>
      <c r="E52" s="26">
        <v>2</v>
      </c>
      <c r="F52" s="26">
        <v>0</v>
      </c>
      <c r="G52" s="12" t="s">
        <v>115</v>
      </c>
      <c r="H52" s="6">
        <v>2020</v>
      </c>
      <c r="I52" s="7">
        <v>48.060273972602737</v>
      </c>
      <c r="J52" s="7">
        <f t="shared" si="0"/>
        <v>47.060273972602737</v>
      </c>
      <c r="K52" s="7">
        <v>47.060273972602737</v>
      </c>
      <c r="L52" s="6" t="s">
        <v>362</v>
      </c>
      <c r="M52" s="6" t="s">
        <v>44</v>
      </c>
    </row>
    <row r="53" spans="1:13" ht="14.5" customHeight="1">
      <c r="A53" s="27" t="s">
        <v>227</v>
      </c>
      <c r="B53" s="27"/>
      <c r="C53" s="27" t="s">
        <v>15</v>
      </c>
      <c r="D53" s="27"/>
      <c r="E53" s="26">
        <v>2</v>
      </c>
      <c r="F53" s="26">
        <v>0</v>
      </c>
      <c r="G53" s="12" t="s">
        <v>227</v>
      </c>
      <c r="H53" s="6">
        <v>2019</v>
      </c>
      <c r="I53" s="7">
        <v>57.375342465753427</v>
      </c>
      <c r="J53" s="7">
        <f t="shared" si="0"/>
        <v>55.375342465753427</v>
      </c>
      <c r="K53" s="7">
        <v>55.375342465753427</v>
      </c>
      <c r="L53" s="6" t="s">
        <v>362</v>
      </c>
      <c r="M53" s="6" t="s">
        <v>42</v>
      </c>
    </row>
    <row r="54" spans="1:13" ht="14.5" customHeight="1">
      <c r="A54" s="27" t="s">
        <v>164</v>
      </c>
      <c r="B54" s="27"/>
      <c r="C54" s="27" t="s">
        <v>37</v>
      </c>
      <c r="D54" s="27">
        <v>30</v>
      </c>
      <c r="E54" s="26">
        <v>3</v>
      </c>
      <c r="F54" s="26">
        <v>0</v>
      </c>
      <c r="G54" s="12" t="s">
        <v>164</v>
      </c>
      <c r="H54" s="6">
        <v>2020</v>
      </c>
      <c r="I54" s="7">
        <v>52.279452054794518</v>
      </c>
      <c r="J54" s="7">
        <f t="shared" si="0"/>
        <v>51.279452054794518</v>
      </c>
      <c r="K54" s="7">
        <v>51.279452054794518</v>
      </c>
      <c r="L54" s="6" t="s">
        <v>362</v>
      </c>
      <c r="M54" s="6" t="s">
        <v>42</v>
      </c>
    </row>
    <row r="55" spans="1:13" ht="14.5" customHeight="1">
      <c r="A55" s="27" t="s">
        <v>233</v>
      </c>
      <c r="B55" s="27"/>
      <c r="C55" s="27" t="s">
        <v>106</v>
      </c>
      <c r="D55" s="27">
        <v>31</v>
      </c>
      <c r="E55" s="26">
        <v>3</v>
      </c>
      <c r="F55" s="26">
        <v>0</v>
      </c>
      <c r="G55" s="12" t="s">
        <v>233</v>
      </c>
      <c r="H55" s="6">
        <v>2020</v>
      </c>
      <c r="I55" s="7">
        <v>56.723287671232875</v>
      </c>
      <c r="J55" s="7">
        <f t="shared" si="0"/>
        <v>55.723287671232875</v>
      </c>
      <c r="K55" s="7">
        <v>55.723287671232875</v>
      </c>
      <c r="L55" s="6" t="s">
        <v>362</v>
      </c>
      <c r="M55" s="6" t="s">
        <v>42</v>
      </c>
    </row>
    <row r="56" spans="1:13" ht="14.5" customHeight="1">
      <c r="A56" s="27" t="s">
        <v>242</v>
      </c>
      <c r="B56" s="27"/>
      <c r="C56" s="27" t="s">
        <v>23</v>
      </c>
      <c r="D56" s="27">
        <v>60</v>
      </c>
      <c r="E56" s="26">
        <v>3</v>
      </c>
      <c r="F56" s="26">
        <v>0</v>
      </c>
      <c r="G56" s="12" t="s">
        <v>242</v>
      </c>
      <c r="H56" s="6">
        <v>2020</v>
      </c>
      <c r="I56" s="7">
        <v>44.476712328767121</v>
      </c>
      <c r="J56" s="7">
        <f t="shared" si="0"/>
        <v>43.476712328767121</v>
      </c>
      <c r="K56" s="7">
        <v>43.476712328767121</v>
      </c>
      <c r="L56" s="6" t="s">
        <v>362</v>
      </c>
      <c r="M56" s="6" t="s">
        <v>44</v>
      </c>
    </row>
    <row r="57" spans="1:13" ht="14.5" customHeight="1">
      <c r="A57" s="27" t="s">
        <v>305</v>
      </c>
      <c r="B57" s="27"/>
      <c r="C57" s="27" t="s">
        <v>23</v>
      </c>
      <c r="D57" s="27">
        <v>60</v>
      </c>
      <c r="E57" s="26">
        <v>3</v>
      </c>
      <c r="F57" s="26">
        <v>0</v>
      </c>
      <c r="G57" s="12" t="s">
        <v>305</v>
      </c>
      <c r="H57" s="6">
        <v>2020</v>
      </c>
      <c r="I57" s="7">
        <v>49.30958904109589</v>
      </c>
      <c r="J57" s="7">
        <f t="shared" si="0"/>
        <v>48.30958904109589</v>
      </c>
      <c r="K57" s="7">
        <v>48.30958904109589</v>
      </c>
      <c r="L57" s="6" t="s">
        <v>362</v>
      </c>
      <c r="M57" s="6" t="s">
        <v>44</v>
      </c>
    </row>
    <row r="58" spans="1:13" ht="14.5" customHeight="1">
      <c r="A58" s="27" t="s">
        <v>116</v>
      </c>
      <c r="B58" s="27"/>
      <c r="C58" s="27" t="s">
        <v>15</v>
      </c>
      <c r="D58" s="27">
        <v>90</v>
      </c>
      <c r="E58" s="26">
        <v>4</v>
      </c>
      <c r="F58" s="26">
        <v>0</v>
      </c>
      <c r="G58" s="12" t="s">
        <v>116</v>
      </c>
      <c r="H58" s="6">
        <v>2020</v>
      </c>
      <c r="I58" s="7">
        <v>59.794520547945204</v>
      </c>
      <c r="J58" s="7">
        <f t="shared" si="0"/>
        <v>58.794520547945204</v>
      </c>
      <c r="K58" s="7">
        <v>58.794520547945204</v>
      </c>
      <c r="L58" s="6" t="s">
        <v>362</v>
      </c>
      <c r="M58" s="6" t="s">
        <v>44</v>
      </c>
    </row>
    <row r="59" spans="1:13" ht="14.5" customHeight="1">
      <c r="A59" s="27" t="s">
        <v>18</v>
      </c>
      <c r="B59" s="27"/>
      <c r="C59" s="27" t="s">
        <v>15</v>
      </c>
      <c r="D59" s="27">
        <v>90</v>
      </c>
      <c r="E59" s="26">
        <v>4</v>
      </c>
      <c r="F59" s="26">
        <v>0</v>
      </c>
      <c r="G59" s="12" t="s">
        <v>18</v>
      </c>
      <c r="H59" s="6">
        <v>2019</v>
      </c>
      <c r="I59" s="7">
        <v>60.827397260273976</v>
      </c>
      <c r="J59" s="7">
        <f t="shared" si="0"/>
        <v>58.827397260273976</v>
      </c>
      <c r="K59" s="7">
        <v>58.827397260273976</v>
      </c>
      <c r="L59" s="6" t="s">
        <v>362</v>
      </c>
      <c r="M59" s="6" t="s">
        <v>44</v>
      </c>
    </row>
    <row r="60" spans="1:13" ht="14.5" customHeight="1">
      <c r="A60" s="27" t="s">
        <v>144</v>
      </c>
      <c r="B60" s="27"/>
      <c r="C60" s="27" t="s">
        <v>23</v>
      </c>
      <c r="D60" s="27">
        <v>60</v>
      </c>
      <c r="E60" s="26">
        <v>4</v>
      </c>
      <c r="F60" s="26">
        <v>0</v>
      </c>
      <c r="G60" s="12" t="s">
        <v>144</v>
      </c>
      <c r="H60" s="6">
        <v>2020</v>
      </c>
      <c r="I60" s="7">
        <v>53.61643835616438</v>
      </c>
      <c r="J60" s="7">
        <f t="shared" si="0"/>
        <v>52.61643835616438</v>
      </c>
      <c r="K60" s="7">
        <v>52.61643835616438</v>
      </c>
      <c r="L60" s="6" t="s">
        <v>362</v>
      </c>
      <c r="M60" s="6" t="s">
        <v>42</v>
      </c>
    </row>
    <row r="61" spans="1:13" ht="14.5" customHeight="1">
      <c r="A61" s="27" t="s">
        <v>164</v>
      </c>
      <c r="B61" s="27"/>
      <c r="C61" s="27" t="s">
        <v>23</v>
      </c>
      <c r="D61" s="27">
        <v>60</v>
      </c>
      <c r="E61" s="26">
        <v>4</v>
      </c>
      <c r="F61" s="26">
        <v>0</v>
      </c>
      <c r="G61" s="12" t="s">
        <v>164</v>
      </c>
      <c r="H61" s="6">
        <v>2020</v>
      </c>
      <c r="I61" s="7">
        <v>65.263013698630132</v>
      </c>
      <c r="J61" s="7">
        <f t="shared" si="0"/>
        <v>64.263013698630132</v>
      </c>
      <c r="K61" s="7">
        <v>64.263013698630132</v>
      </c>
      <c r="L61" s="6" t="s">
        <v>362</v>
      </c>
      <c r="M61" s="6" t="s">
        <v>44</v>
      </c>
    </row>
    <row r="62" spans="1:13" ht="14.5" customHeight="1">
      <c r="A62" s="27" t="s">
        <v>168</v>
      </c>
      <c r="B62" s="27"/>
      <c r="C62" s="27" t="s">
        <v>15</v>
      </c>
      <c r="D62" s="27">
        <v>90</v>
      </c>
      <c r="E62" s="26">
        <v>4</v>
      </c>
      <c r="F62" s="26">
        <v>0</v>
      </c>
      <c r="G62" s="12" t="s">
        <v>168</v>
      </c>
      <c r="H62" s="6">
        <v>2019</v>
      </c>
      <c r="I62" s="7">
        <v>59.394520547945206</v>
      </c>
      <c r="J62" s="7">
        <f t="shared" si="0"/>
        <v>57.394520547945206</v>
      </c>
      <c r="K62" s="7">
        <v>57.394520547945206</v>
      </c>
      <c r="L62" s="6" t="s">
        <v>362</v>
      </c>
      <c r="M62" s="6" t="s">
        <v>42</v>
      </c>
    </row>
  </sheetData>
  <pageMargins left="0" right="0" top="0" bottom="0" header="0" footer="0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09"/>
  <sheetViews>
    <sheetView workbookViewId="0">
      <selection activeCell="M1" sqref="M1"/>
    </sheetView>
  </sheetViews>
  <sheetFormatPr defaultRowHeight="14.5" customHeight="1"/>
  <cols>
    <col min="1" max="5" width="8.7265625" style="6" customWidth="1"/>
    <col min="6" max="6" width="8.7265625" style="6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s="97" customFormat="1" ht="14.5" customHeight="1">
      <c r="A2" s="95" t="s">
        <v>116</v>
      </c>
      <c r="B2" s="95">
        <v>3</v>
      </c>
      <c r="C2" s="95" t="s">
        <v>15</v>
      </c>
      <c r="D2" s="95">
        <v>90</v>
      </c>
      <c r="E2" s="23">
        <v>1</v>
      </c>
      <c r="F2" s="97">
        <v>0</v>
      </c>
      <c r="G2" s="98" t="s">
        <v>116</v>
      </c>
      <c r="H2" s="97">
        <v>2020</v>
      </c>
      <c r="I2" s="99">
        <v>32.452054794520549</v>
      </c>
      <c r="J2" s="99">
        <f>IF(H2&gt;=2020,SUM(I2,-1),SUM(I2,-2))</f>
        <v>31.452054794520549</v>
      </c>
      <c r="K2" s="99">
        <v>31.452054794520549</v>
      </c>
      <c r="L2" s="97" t="s">
        <v>358</v>
      </c>
      <c r="M2" s="97" t="s">
        <v>42</v>
      </c>
    </row>
    <row r="3" spans="1:13" ht="14.5" customHeight="1">
      <c r="A3" s="27" t="s">
        <v>150</v>
      </c>
      <c r="B3" s="27">
        <v>4</v>
      </c>
      <c r="C3" s="27" t="s">
        <v>37</v>
      </c>
      <c r="D3" s="27">
        <v>30</v>
      </c>
      <c r="E3" s="26">
        <v>0</v>
      </c>
      <c r="F3" s="6">
        <v>0</v>
      </c>
      <c r="G3" s="12" t="s">
        <v>150</v>
      </c>
      <c r="H3" s="6">
        <v>2020</v>
      </c>
      <c r="I3" s="7">
        <v>36.254794520547946</v>
      </c>
      <c r="J3" s="7">
        <f t="shared" ref="J3:J66" si="0">IF(H3&gt;=2020,SUM(I3,-1),SUM(I3,-2))</f>
        <v>35.254794520547946</v>
      </c>
      <c r="K3" s="7">
        <v>35.254794520547946</v>
      </c>
      <c r="L3" s="6" t="s">
        <v>358</v>
      </c>
      <c r="M3" s="6" t="s">
        <v>42</v>
      </c>
    </row>
    <row r="4" spans="1:13" ht="14.5" customHeight="1">
      <c r="A4" s="27" t="s">
        <v>30</v>
      </c>
      <c r="B4" s="27">
        <v>6</v>
      </c>
      <c r="C4" s="27" t="s">
        <v>15</v>
      </c>
      <c r="D4" s="27">
        <v>90</v>
      </c>
      <c r="E4" s="26">
        <v>2</v>
      </c>
      <c r="F4" s="6">
        <v>0</v>
      </c>
      <c r="G4" s="12" t="s">
        <v>30</v>
      </c>
      <c r="H4" s="6">
        <v>2019</v>
      </c>
      <c r="I4" s="7">
        <v>37.084931506849315</v>
      </c>
      <c r="J4" s="7">
        <f t="shared" si="0"/>
        <v>35.084931506849315</v>
      </c>
      <c r="K4" s="7">
        <v>35.084931506849315</v>
      </c>
      <c r="L4" s="6" t="s">
        <v>358</v>
      </c>
      <c r="M4" s="6" t="s">
        <v>44</v>
      </c>
    </row>
    <row r="5" spans="1:13" ht="14.5" customHeight="1">
      <c r="A5" s="27" t="s">
        <v>258</v>
      </c>
      <c r="B5" s="27">
        <v>9</v>
      </c>
      <c r="C5" s="27" t="s">
        <v>293</v>
      </c>
      <c r="D5" s="27">
        <v>39</v>
      </c>
      <c r="E5" s="26">
        <v>0</v>
      </c>
      <c r="F5" s="6">
        <v>0</v>
      </c>
      <c r="G5" s="12" t="s">
        <v>258</v>
      </c>
      <c r="H5" s="6">
        <v>2019</v>
      </c>
      <c r="I5" s="7">
        <v>53.167123287671231</v>
      </c>
      <c r="J5" s="7">
        <f t="shared" si="0"/>
        <v>51.167123287671231</v>
      </c>
      <c r="K5" s="7">
        <v>51.167123287671231</v>
      </c>
      <c r="L5" s="6" t="s">
        <v>358</v>
      </c>
      <c r="M5" s="6" t="s">
        <v>42</v>
      </c>
    </row>
    <row r="6" spans="1:13" ht="14.5" customHeight="1">
      <c r="A6" s="27" t="s">
        <v>47</v>
      </c>
      <c r="B6" s="27">
        <v>9</v>
      </c>
      <c r="C6" s="27" t="s">
        <v>15</v>
      </c>
      <c r="D6" s="27">
        <v>90</v>
      </c>
      <c r="E6" s="26">
        <v>0</v>
      </c>
      <c r="F6" s="6">
        <v>0</v>
      </c>
      <c r="G6" s="12" t="s">
        <v>47</v>
      </c>
      <c r="H6" s="6">
        <v>2020</v>
      </c>
      <c r="I6" s="7">
        <v>49.11780821917808</v>
      </c>
      <c r="J6" s="7">
        <f t="shared" si="0"/>
        <v>48.11780821917808</v>
      </c>
      <c r="K6" s="7">
        <v>48.11780821917808</v>
      </c>
      <c r="L6" s="6" t="s">
        <v>358</v>
      </c>
      <c r="M6" s="6" t="s">
        <v>42</v>
      </c>
    </row>
    <row r="7" spans="1:13" ht="14.5" customHeight="1">
      <c r="A7" s="27" t="s">
        <v>35</v>
      </c>
      <c r="B7" s="27">
        <v>10</v>
      </c>
      <c r="C7" s="27" t="s">
        <v>223</v>
      </c>
      <c r="D7" s="27">
        <v>29</v>
      </c>
      <c r="E7" s="26">
        <v>0</v>
      </c>
      <c r="F7" s="6">
        <v>0</v>
      </c>
      <c r="G7" s="12" t="s">
        <v>35</v>
      </c>
      <c r="H7" s="6">
        <v>2019</v>
      </c>
      <c r="I7" s="7">
        <v>52.347945205479455</v>
      </c>
      <c r="J7" s="7">
        <f t="shared" si="0"/>
        <v>50.347945205479455</v>
      </c>
      <c r="K7" s="7">
        <v>50.347945205479455</v>
      </c>
      <c r="L7" s="6" t="s">
        <v>358</v>
      </c>
      <c r="M7" s="6" t="s">
        <v>44</v>
      </c>
    </row>
    <row r="8" spans="1:13" ht="14.5" customHeight="1">
      <c r="A8" s="27" t="s">
        <v>28</v>
      </c>
      <c r="B8" s="27">
        <v>11</v>
      </c>
      <c r="C8" s="27" t="s">
        <v>15</v>
      </c>
      <c r="D8" s="27">
        <v>90</v>
      </c>
      <c r="E8" s="26">
        <v>0</v>
      </c>
      <c r="F8" s="6">
        <v>0</v>
      </c>
      <c r="G8" s="12" t="s">
        <v>28</v>
      </c>
      <c r="H8" s="6">
        <v>2019</v>
      </c>
      <c r="I8" s="7">
        <v>52.421917808219177</v>
      </c>
      <c r="J8" s="7">
        <f t="shared" si="0"/>
        <v>50.421917808219177</v>
      </c>
      <c r="K8" s="7">
        <v>50.421917808219177</v>
      </c>
      <c r="L8" s="6" t="s">
        <v>358</v>
      </c>
      <c r="M8" s="6" t="s">
        <v>42</v>
      </c>
    </row>
    <row r="9" spans="1:13" ht="14.5" customHeight="1">
      <c r="A9" s="27" t="s">
        <v>227</v>
      </c>
      <c r="B9" s="27">
        <v>12</v>
      </c>
      <c r="C9" s="27" t="s">
        <v>15</v>
      </c>
      <c r="D9" s="27">
        <v>90</v>
      </c>
      <c r="E9" s="26">
        <v>1</v>
      </c>
      <c r="F9" s="6">
        <v>0</v>
      </c>
      <c r="G9" s="12" t="s">
        <v>227</v>
      </c>
      <c r="H9" s="6">
        <v>2019</v>
      </c>
      <c r="I9" s="7">
        <v>55.835616438356162</v>
      </c>
      <c r="J9" s="7">
        <f t="shared" si="0"/>
        <v>53.835616438356162</v>
      </c>
      <c r="K9" s="7">
        <v>53.835616438356162</v>
      </c>
      <c r="L9" s="6" t="s">
        <v>358</v>
      </c>
      <c r="M9" s="6" t="s">
        <v>44</v>
      </c>
    </row>
    <row r="10" spans="1:13" ht="14.5" customHeight="1">
      <c r="A10" s="27" t="s">
        <v>319</v>
      </c>
      <c r="B10" s="27">
        <v>13</v>
      </c>
      <c r="C10" s="27" t="s">
        <v>15</v>
      </c>
      <c r="D10" s="27">
        <v>90</v>
      </c>
      <c r="E10" s="26">
        <v>0</v>
      </c>
      <c r="F10" s="6">
        <v>0</v>
      </c>
      <c r="G10" s="12" t="s">
        <v>319</v>
      </c>
      <c r="H10" s="6">
        <v>2020</v>
      </c>
      <c r="I10" s="7">
        <v>65.413698630136992</v>
      </c>
      <c r="J10" s="7">
        <f t="shared" si="0"/>
        <v>64.413698630136992</v>
      </c>
      <c r="K10" s="7">
        <v>64.413698630136992</v>
      </c>
      <c r="L10" s="6" t="s">
        <v>358</v>
      </c>
      <c r="M10" s="6" t="s">
        <v>42</v>
      </c>
    </row>
    <row r="11" spans="1:13" ht="14.5" customHeight="1">
      <c r="A11" s="27" t="s">
        <v>359</v>
      </c>
      <c r="B11" s="27">
        <v>13</v>
      </c>
      <c r="C11" s="27" t="s">
        <v>23</v>
      </c>
      <c r="D11" s="27">
        <v>60</v>
      </c>
      <c r="E11" s="26">
        <v>0</v>
      </c>
      <c r="F11" s="6">
        <v>0</v>
      </c>
      <c r="G11" s="12" t="s">
        <v>359</v>
      </c>
      <c r="H11" s="6">
        <v>2020</v>
      </c>
      <c r="I11" s="7">
        <v>58.19178082191781</v>
      </c>
      <c r="J11" s="7">
        <f t="shared" si="0"/>
        <v>57.19178082191781</v>
      </c>
      <c r="K11" s="7">
        <v>57.19178082191781</v>
      </c>
      <c r="L11" s="6" t="s">
        <v>358</v>
      </c>
      <c r="M11" s="6" t="s">
        <v>42</v>
      </c>
    </row>
    <row r="12" spans="1:13" ht="14.5" customHeight="1">
      <c r="A12" s="27" t="s">
        <v>168</v>
      </c>
      <c r="B12" s="27">
        <v>13</v>
      </c>
      <c r="C12" s="27" t="s">
        <v>15</v>
      </c>
      <c r="D12" s="27">
        <v>90</v>
      </c>
      <c r="E12" s="26">
        <v>0</v>
      </c>
      <c r="F12" s="6">
        <v>0</v>
      </c>
      <c r="G12" s="12" t="s">
        <v>168</v>
      </c>
      <c r="H12" s="6">
        <v>2019</v>
      </c>
      <c r="I12" s="7">
        <v>49.682191780821917</v>
      </c>
      <c r="J12" s="7">
        <f t="shared" si="0"/>
        <v>47.682191780821917</v>
      </c>
      <c r="K12" s="7">
        <v>47.682191780821917</v>
      </c>
      <c r="L12" s="6" t="s">
        <v>358</v>
      </c>
      <c r="M12" s="6" t="s">
        <v>42</v>
      </c>
    </row>
    <row r="13" spans="1:13" ht="14.5" customHeight="1">
      <c r="A13" s="27" t="s">
        <v>179</v>
      </c>
      <c r="B13" s="27">
        <v>13</v>
      </c>
      <c r="C13" s="27" t="s">
        <v>15</v>
      </c>
      <c r="D13" s="27">
        <v>90</v>
      </c>
      <c r="E13" s="26">
        <v>0</v>
      </c>
      <c r="F13" s="6">
        <v>0</v>
      </c>
      <c r="G13" s="12" t="s">
        <v>179</v>
      </c>
      <c r="H13" s="6">
        <v>2019</v>
      </c>
      <c r="I13" s="7">
        <v>43.728767123287675</v>
      </c>
      <c r="J13" s="7">
        <f t="shared" si="0"/>
        <v>41.728767123287675</v>
      </c>
      <c r="K13" s="7">
        <v>41.728767123287675</v>
      </c>
      <c r="L13" s="6" t="s">
        <v>358</v>
      </c>
      <c r="M13" s="6" t="s">
        <v>44</v>
      </c>
    </row>
    <row r="14" spans="1:13" ht="14.5" customHeight="1">
      <c r="A14" s="27" t="s">
        <v>30</v>
      </c>
      <c r="B14" s="27">
        <v>13</v>
      </c>
      <c r="C14" s="27" t="s">
        <v>15</v>
      </c>
      <c r="D14" s="27">
        <v>90</v>
      </c>
      <c r="E14" s="26">
        <v>0</v>
      </c>
      <c r="F14" s="6">
        <v>0</v>
      </c>
      <c r="G14" s="12" t="s">
        <v>30</v>
      </c>
      <c r="H14" s="6">
        <v>2019</v>
      </c>
      <c r="I14" s="7">
        <v>53.438356164383563</v>
      </c>
      <c r="J14" s="7">
        <f t="shared" si="0"/>
        <v>51.438356164383563</v>
      </c>
      <c r="K14" s="7">
        <v>51.438356164383563</v>
      </c>
      <c r="L14" s="6" t="s">
        <v>358</v>
      </c>
      <c r="M14" s="6" t="s">
        <v>42</v>
      </c>
    </row>
    <row r="15" spans="1:13" ht="14.5" customHeight="1">
      <c r="A15" s="27" t="s">
        <v>30</v>
      </c>
      <c r="B15" s="27">
        <v>13</v>
      </c>
      <c r="C15" s="27" t="s">
        <v>15</v>
      </c>
      <c r="D15" s="27">
        <v>90</v>
      </c>
      <c r="E15" s="26">
        <v>0</v>
      </c>
      <c r="F15" s="6">
        <v>0</v>
      </c>
      <c r="G15" s="12" t="s">
        <v>30</v>
      </c>
      <c r="H15" s="6">
        <v>2019</v>
      </c>
      <c r="I15" s="7">
        <v>53.438356164383563</v>
      </c>
      <c r="J15" s="7">
        <f t="shared" si="0"/>
        <v>51.438356164383563</v>
      </c>
      <c r="K15" s="7">
        <v>51.438356164383563</v>
      </c>
      <c r="L15" s="6" t="s">
        <v>358</v>
      </c>
      <c r="M15" s="6" t="s">
        <v>42</v>
      </c>
    </row>
    <row r="16" spans="1:13" ht="14.5" customHeight="1">
      <c r="A16" s="27" t="s">
        <v>183</v>
      </c>
      <c r="B16" s="27">
        <v>13</v>
      </c>
      <c r="C16" s="27" t="s">
        <v>15</v>
      </c>
      <c r="D16" s="27">
        <v>90</v>
      </c>
      <c r="E16" s="26">
        <v>0</v>
      </c>
      <c r="F16" s="6">
        <v>0</v>
      </c>
      <c r="G16" s="12" t="s">
        <v>183</v>
      </c>
      <c r="H16" s="6">
        <v>2020</v>
      </c>
      <c r="I16" s="7">
        <v>62.835616438356162</v>
      </c>
      <c r="J16" s="7">
        <f t="shared" si="0"/>
        <v>61.835616438356162</v>
      </c>
      <c r="K16" s="7">
        <v>61.835616438356162</v>
      </c>
      <c r="L16" s="6" t="s">
        <v>358</v>
      </c>
      <c r="M16" s="6" t="s">
        <v>42</v>
      </c>
    </row>
    <row r="17" spans="1:13" ht="14.5" customHeight="1">
      <c r="A17" s="27" t="s">
        <v>133</v>
      </c>
      <c r="B17" s="27">
        <v>13</v>
      </c>
      <c r="C17" s="27" t="s">
        <v>15</v>
      </c>
      <c r="D17" s="27">
        <v>90</v>
      </c>
      <c r="E17" s="26">
        <v>3</v>
      </c>
      <c r="F17" s="6">
        <v>0</v>
      </c>
      <c r="G17" s="12" t="s">
        <v>133</v>
      </c>
      <c r="H17" s="6">
        <v>2020</v>
      </c>
      <c r="I17" s="7">
        <v>64.175342465753431</v>
      </c>
      <c r="J17" s="7">
        <f t="shared" si="0"/>
        <v>63.175342465753431</v>
      </c>
      <c r="K17" s="7">
        <v>63.175342465753431</v>
      </c>
      <c r="L17" s="6" t="s">
        <v>358</v>
      </c>
      <c r="M17" s="6" t="s">
        <v>42</v>
      </c>
    </row>
    <row r="18" spans="1:13" ht="14.5" customHeight="1">
      <c r="A18" s="27" t="s">
        <v>301</v>
      </c>
      <c r="B18" s="27">
        <v>13</v>
      </c>
      <c r="C18" s="27" t="s">
        <v>23</v>
      </c>
      <c r="D18" s="27">
        <v>60</v>
      </c>
      <c r="E18" s="26">
        <v>3</v>
      </c>
      <c r="F18" s="6">
        <v>0</v>
      </c>
      <c r="G18" s="12" t="s">
        <v>301</v>
      </c>
      <c r="H18" s="6">
        <v>2020</v>
      </c>
      <c r="I18" s="7">
        <v>54.18904109589041</v>
      </c>
      <c r="J18" s="7">
        <f t="shared" si="0"/>
        <v>53.18904109589041</v>
      </c>
      <c r="K18" s="7">
        <v>53.18904109589041</v>
      </c>
      <c r="L18" s="6" t="s">
        <v>358</v>
      </c>
      <c r="M18" s="6" t="s">
        <v>42</v>
      </c>
    </row>
    <row r="19" spans="1:13" ht="14.5" customHeight="1">
      <c r="A19" s="27" t="s">
        <v>35</v>
      </c>
      <c r="B19" s="27">
        <v>13</v>
      </c>
      <c r="C19" s="27" t="s">
        <v>23</v>
      </c>
      <c r="D19" s="27">
        <v>60</v>
      </c>
      <c r="E19" s="26">
        <v>0</v>
      </c>
      <c r="F19" s="6">
        <v>0</v>
      </c>
      <c r="G19" s="12" t="s">
        <v>35</v>
      </c>
      <c r="H19" s="6">
        <v>2019</v>
      </c>
      <c r="I19" s="7">
        <v>49.767123287671232</v>
      </c>
      <c r="J19" s="7">
        <f t="shared" si="0"/>
        <v>47.767123287671232</v>
      </c>
      <c r="K19" s="7">
        <v>47.767123287671232</v>
      </c>
      <c r="L19" s="6" t="s">
        <v>358</v>
      </c>
      <c r="M19" s="6" t="s">
        <v>44</v>
      </c>
    </row>
    <row r="20" spans="1:13" ht="14.5" customHeight="1">
      <c r="A20" s="27" t="s">
        <v>47</v>
      </c>
      <c r="B20" s="27">
        <v>13</v>
      </c>
      <c r="C20" s="27" t="s">
        <v>15</v>
      </c>
      <c r="D20" s="27">
        <v>90</v>
      </c>
      <c r="E20" s="26">
        <v>0</v>
      </c>
      <c r="F20" s="6">
        <v>0</v>
      </c>
      <c r="G20" s="12" t="s">
        <v>47</v>
      </c>
      <c r="H20" s="6">
        <v>2020</v>
      </c>
      <c r="I20" s="7">
        <v>58.361643835616441</v>
      </c>
      <c r="J20" s="7">
        <f t="shared" si="0"/>
        <v>57.361643835616441</v>
      </c>
      <c r="K20" s="7">
        <v>57.361643835616441</v>
      </c>
      <c r="L20" s="6" t="s">
        <v>358</v>
      </c>
      <c r="M20" s="6" t="s">
        <v>44</v>
      </c>
    </row>
    <row r="21" spans="1:13" ht="14.5" customHeight="1">
      <c r="A21" s="27" t="s">
        <v>47</v>
      </c>
      <c r="B21" s="27">
        <v>13</v>
      </c>
      <c r="C21" s="27" t="s">
        <v>15</v>
      </c>
      <c r="D21" s="27">
        <v>90</v>
      </c>
      <c r="E21" s="26">
        <v>0</v>
      </c>
      <c r="F21" s="6">
        <v>0</v>
      </c>
      <c r="G21" s="12" t="s">
        <v>47</v>
      </c>
      <c r="H21" s="6">
        <v>2020</v>
      </c>
      <c r="I21" s="7">
        <v>54.013698630136986</v>
      </c>
      <c r="J21" s="7">
        <f t="shared" si="0"/>
        <v>53.013698630136986</v>
      </c>
      <c r="K21" s="7">
        <v>53.013698630136986</v>
      </c>
      <c r="L21" s="6" t="s">
        <v>358</v>
      </c>
      <c r="M21" s="6" t="s">
        <v>42</v>
      </c>
    </row>
    <row r="22" spans="1:13" ht="14.5" customHeight="1">
      <c r="A22" s="27" t="s">
        <v>116</v>
      </c>
      <c r="B22" s="27">
        <v>13</v>
      </c>
      <c r="C22" s="27" t="s">
        <v>15</v>
      </c>
      <c r="D22" s="27">
        <v>90</v>
      </c>
      <c r="E22" s="26">
        <v>0</v>
      </c>
      <c r="F22" s="6">
        <v>0</v>
      </c>
      <c r="G22" s="12" t="s">
        <v>116</v>
      </c>
      <c r="H22" s="6">
        <v>2020</v>
      </c>
      <c r="I22" s="7">
        <v>35.5013698630137</v>
      </c>
      <c r="J22" s="7">
        <f t="shared" si="0"/>
        <v>34.5013698630137</v>
      </c>
      <c r="K22" s="7">
        <v>34.5013698630137</v>
      </c>
      <c r="L22" s="6" t="s">
        <v>358</v>
      </c>
      <c r="M22" s="6" t="s">
        <v>42</v>
      </c>
    </row>
    <row r="23" spans="1:13" ht="14.5" customHeight="1">
      <c r="A23" s="27" t="s">
        <v>116</v>
      </c>
      <c r="B23" s="27">
        <v>13</v>
      </c>
      <c r="C23" s="27" t="s">
        <v>15</v>
      </c>
      <c r="D23" s="27">
        <v>90</v>
      </c>
      <c r="E23" s="26">
        <v>0</v>
      </c>
      <c r="F23" s="6">
        <v>0</v>
      </c>
      <c r="G23" s="12" t="s">
        <v>116</v>
      </c>
      <c r="H23" s="6">
        <v>2020</v>
      </c>
      <c r="I23" s="7">
        <v>51.0027397260274</v>
      </c>
      <c r="J23" s="7">
        <f t="shared" si="0"/>
        <v>50.0027397260274</v>
      </c>
      <c r="K23" s="7">
        <v>50.0027397260274</v>
      </c>
      <c r="L23" s="6" t="s">
        <v>358</v>
      </c>
      <c r="M23" s="6" t="s">
        <v>42</v>
      </c>
    </row>
    <row r="24" spans="1:13" ht="14.5" customHeight="1">
      <c r="A24" s="27" t="s">
        <v>116</v>
      </c>
      <c r="B24" s="27">
        <v>13</v>
      </c>
      <c r="C24" s="27" t="s">
        <v>15</v>
      </c>
      <c r="D24" s="27">
        <v>90</v>
      </c>
      <c r="E24" s="26">
        <v>0</v>
      </c>
      <c r="F24" s="6">
        <v>0</v>
      </c>
      <c r="G24" s="12" t="s">
        <v>116</v>
      </c>
      <c r="H24" s="6">
        <v>2020</v>
      </c>
      <c r="I24" s="7">
        <v>53.4986301369863</v>
      </c>
      <c r="J24" s="7">
        <f t="shared" si="0"/>
        <v>52.4986301369863</v>
      </c>
      <c r="K24" s="7">
        <v>52.4986301369863</v>
      </c>
      <c r="L24" s="6" t="s">
        <v>358</v>
      </c>
      <c r="M24" s="6" t="s">
        <v>44</v>
      </c>
    </row>
    <row r="25" spans="1:13" ht="14.5" customHeight="1">
      <c r="A25" s="27" t="s">
        <v>96</v>
      </c>
      <c r="B25" s="27">
        <v>13</v>
      </c>
      <c r="C25" s="27" t="s">
        <v>23</v>
      </c>
      <c r="D25" s="27">
        <v>60</v>
      </c>
      <c r="E25" s="26">
        <v>0</v>
      </c>
      <c r="F25" s="6">
        <v>0</v>
      </c>
      <c r="G25" s="12" t="s">
        <v>96</v>
      </c>
      <c r="H25" s="6">
        <v>2019</v>
      </c>
      <c r="I25" s="7">
        <v>47.556164383561644</v>
      </c>
      <c r="J25" s="7">
        <f t="shared" si="0"/>
        <v>45.556164383561644</v>
      </c>
      <c r="K25" s="7">
        <v>45.556164383561644</v>
      </c>
      <c r="L25" s="6" t="s">
        <v>358</v>
      </c>
      <c r="M25" s="6" t="s">
        <v>44</v>
      </c>
    </row>
    <row r="26" spans="1:13" ht="14.5" customHeight="1">
      <c r="A26" s="27" t="s">
        <v>159</v>
      </c>
      <c r="B26" s="27">
        <v>13</v>
      </c>
      <c r="C26" s="27" t="s">
        <v>15</v>
      </c>
      <c r="D26" s="27">
        <v>90</v>
      </c>
      <c r="E26" s="26">
        <v>0</v>
      </c>
      <c r="F26" s="6">
        <v>0</v>
      </c>
      <c r="G26" s="12" t="s">
        <v>159</v>
      </c>
      <c r="H26" s="6">
        <v>2019</v>
      </c>
      <c r="I26" s="7">
        <v>35.005479452054793</v>
      </c>
      <c r="J26" s="7">
        <f t="shared" si="0"/>
        <v>33.005479452054793</v>
      </c>
      <c r="K26" s="7">
        <v>33.005479452054793</v>
      </c>
      <c r="L26" s="6" t="s">
        <v>358</v>
      </c>
      <c r="M26" s="6" t="s">
        <v>44</v>
      </c>
    </row>
    <row r="27" spans="1:13" ht="14.5" customHeight="1">
      <c r="A27" s="27" t="s">
        <v>96</v>
      </c>
      <c r="B27" s="27">
        <v>13</v>
      </c>
      <c r="C27" s="27" t="s">
        <v>15</v>
      </c>
      <c r="D27" s="27">
        <v>90</v>
      </c>
      <c r="E27" s="26">
        <v>0</v>
      </c>
      <c r="F27" s="6">
        <v>0</v>
      </c>
      <c r="G27" s="12" t="s">
        <v>96</v>
      </c>
      <c r="H27" s="6">
        <v>2019</v>
      </c>
      <c r="I27" s="7">
        <v>46.005479452054793</v>
      </c>
      <c r="J27" s="7">
        <f t="shared" si="0"/>
        <v>44.005479452054793</v>
      </c>
      <c r="K27" s="7">
        <v>44.005479452054793</v>
      </c>
      <c r="L27" s="6" t="s">
        <v>358</v>
      </c>
      <c r="M27" s="6" t="s">
        <v>42</v>
      </c>
    </row>
    <row r="28" spans="1:13" ht="14.5" customHeight="1">
      <c r="A28" s="27" t="s">
        <v>92</v>
      </c>
      <c r="B28" s="27">
        <v>13</v>
      </c>
      <c r="C28" s="27" t="s">
        <v>15</v>
      </c>
      <c r="D28" s="27">
        <v>90</v>
      </c>
      <c r="E28" s="26">
        <v>0</v>
      </c>
      <c r="F28" s="6">
        <v>0</v>
      </c>
      <c r="G28" s="12" t="s">
        <v>92</v>
      </c>
      <c r="H28" s="6">
        <v>2019</v>
      </c>
      <c r="I28" s="7">
        <v>48.750684931506846</v>
      </c>
      <c r="J28" s="7">
        <f t="shared" si="0"/>
        <v>46.750684931506846</v>
      </c>
      <c r="K28" s="7">
        <v>46.750684931506846</v>
      </c>
      <c r="L28" s="6" t="s">
        <v>358</v>
      </c>
      <c r="M28" s="6" t="s">
        <v>44</v>
      </c>
    </row>
    <row r="29" spans="1:13" ht="14.5" customHeight="1">
      <c r="A29" s="27" t="s">
        <v>96</v>
      </c>
      <c r="B29" s="27">
        <v>13</v>
      </c>
      <c r="C29" s="27" t="s">
        <v>15</v>
      </c>
      <c r="D29" s="27">
        <v>90</v>
      </c>
      <c r="E29" s="26">
        <v>0</v>
      </c>
      <c r="F29" s="6">
        <v>0</v>
      </c>
      <c r="G29" s="12" t="s">
        <v>96</v>
      </c>
      <c r="H29" s="6">
        <v>2019</v>
      </c>
      <c r="I29" s="7">
        <v>52.536986301369865</v>
      </c>
      <c r="J29" s="7">
        <f t="shared" si="0"/>
        <v>50.536986301369865</v>
      </c>
      <c r="K29" s="7">
        <v>50.536986301369865</v>
      </c>
      <c r="L29" s="6" t="s">
        <v>358</v>
      </c>
      <c r="M29" s="6" t="s">
        <v>42</v>
      </c>
    </row>
    <row r="30" spans="1:13" ht="14.5" customHeight="1">
      <c r="A30" s="27" t="s">
        <v>89</v>
      </c>
      <c r="B30" s="27">
        <v>13</v>
      </c>
      <c r="C30" s="27" t="s">
        <v>15</v>
      </c>
      <c r="D30" s="27">
        <v>90</v>
      </c>
      <c r="E30" s="26">
        <v>2</v>
      </c>
      <c r="F30" s="6">
        <v>0</v>
      </c>
      <c r="G30" s="12" t="s">
        <v>89</v>
      </c>
      <c r="H30" s="6">
        <v>2020</v>
      </c>
      <c r="I30" s="7">
        <v>54</v>
      </c>
      <c r="J30" s="7">
        <f t="shared" si="0"/>
        <v>53</v>
      </c>
      <c r="K30" s="7">
        <v>53</v>
      </c>
      <c r="L30" s="6" t="s">
        <v>358</v>
      </c>
      <c r="M30" s="6" t="s">
        <v>42</v>
      </c>
    </row>
    <row r="31" spans="1:13" ht="14.5" customHeight="1">
      <c r="A31" s="27" t="s">
        <v>31</v>
      </c>
      <c r="B31" s="27">
        <v>13</v>
      </c>
      <c r="C31" s="27" t="s">
        <v>15</v>
      </c>
      <c r="D31" s="27">
        <v>90</v>
      </c>
      <c r="E31" s="26">
        <v>3</v>
      </c>
      <c r="F31" s="6">
        <v>0</v>
      </c>
      <c r="G31" s="12" t="s">
        <v>31</v>
      </c>
      <c r="H31" s="6">
        <v>2019</v>
      </c>
      <c r="I31" s="7">
        <v>50.630136986301373</v>
      </c>
      <c r="J31" s="7">
        <f t="shared" si="0"/>
        <v>48.630136986301373</v>
      </c>
      <c r="K31" s="7">
        <v>48.630136986301373</v>
      </c>
      <c r="L31" s="6" t="s">
        <v>358</v>
      </c>
      <c r="M31" s="6" t="s">
        <v>44</v>
      </c>
    </row>
    <row r="32" spans="1:13" ht="14.5" customHeight="1">
      <c r="A32" s="27" t="s">
        <v>291</v>
      </c>
      <c r="B32" s="27">
        <v>13</v>
      </c>
      <c r="C32" s="27" t="s">
        <v>15</v>
      </c>
      <c r="D32" s="27">
        <v>90</v>
      </c>
      <c r="E32" s="26">
        <v>4</v>
      </c>
      <c r="F32" s="6">
        <v>0</v>
      </c>
      <c r="G32" s="12" t="s">
        <v>291</v>
      </c>
      <c r="H32" s="6">
        <v>2019</v>
      </c>
      <c r="I32" s="7">
        <v>61.11780821917808</v>
      </c>
      <c r="J32" s="7">
        <f t="shared" si="0"/>
        <v>59.11780821917808</v>
      </c>
      <c r="K32" s="7">
        <v>59.11780821917808</v>
      </c>
      <c r="L32" s="6" t="s">
        <v>358</v>
      </c>
      <c r="M32" s="6" t="s">
        <v>42</v>
      </c>
    </row>
    <row r="33" spans="1:13" ht="14.5" customHeight="1">
      <c r="A33" s="27" t="s">
        <v>216</v>
      </c>
      <c r="B33" s="27">
        <v>15</v>
      </c>
      <c r="C33" s="27" t="s">
        <v>37</v>
      </c>
      <c r="D33" s="27">
        <v>30</v>
      </c>
      <c r="E33" s="26">
        <v>0</v>
      </c>
      <c r="F33" s="6">
        <v>0</v>
      </c>
      <c r="G33" s="12" t="s">
        <v>216</v>
      </c>
      <c r="H33" s="6">
        <v>2020</v>
      </c>
      <c r="I33" s="7">
        <v>30.504109589041096</v>
      </c>
      <c r="J33" s="7">
        <f t="shared" si="0"/>
        <v>29.504109589041096</v>
      </c>
      <c r="K33" s="7">
        <v>29.504109589041096</v>
      </c>
      <c r="L33" s="6" t="s">
        <v>358</v>
      </c>
      <c r="M33" s="6" t="s">
        <v>44</v>
      </c>
    </row>
    <row r="34" spans="1:13" ht="14.5" customHeight="1">
      <c r="A34" s="27" t="s">
        <v>47</v>
      </c>
      <c r="B34" s="27">
        <v>19</v>
      </c>
      <c r="C34" s="27" t="s">
        <v>15</v>
      </c>
      <c r="D34" s="27">
        <v>90</v>
      </c>
      <c r="E34" s="26">
        <v>0</v>
      </c>
      <c r="F34" s="6">
        <v>0</v>
      </c>
      <c r="G34" s="12" t="s">
        <v>47</v>
      </c>
      <c r="H34" s="6">
        <v>2020</v>
      </c>
      <c r="I34" s="7">
        <v>42.471232876712328</v>
      </c>
      <c r="J34" s="7">
        <f t="shared" si="0"/>
        <v>41.471232876712328</v>
      </c>
      <c r="K34" s="7">
        <v>41.471232876712328</v>
      </c>
      <c r="L34" s="6" t="s">
        <v>358</v>
      </c>
      <c r="M34" s="6" t="s">
        <v>44</v>
      </c>
    </row>
    <row r="35" spans="1:13" ht="14.5" customHeight="1">
      <c r="A35" s="27" t="s">
        <v>162</v>
      </c>
      <c r="B35" s="27">
        <v>19</v>
      </c>
      <c r="C35" s="27" t="s">
        <v>23</v>
      </c>
      <c r="D35" s="27">
        <v>60</v>
      </c>
      <c r="E35" s="26">
        <v>0</v>
      </c>
      <c r="F35" s="6">
        <v>0</v>
      </c>
      <c r="G35" s="12" t="s">
        <v>162</v>
      </c>
      <c r="H35" s="6">
        <v>2020</v>
      </c>
      <c r="I35" s="7">
        <v>35.090410958904108</v>
      </c>
      <c r="J35" s="7">
        <f t="shared" si="0"/>
        <v>34.090410958904108</v>
      </c>
      <c r="K35" s="7">
        <v>34.090410958904108</v>
      </c>
      <c r="L35" s="6" t="s">
        <v>358</v>
      </c>
      <c r="M35" s="6" t="s">
        <v>44</v>
      </c>
    </row>
    <row r="36" spans="1:13" ht="14.5" customHeight="1">
      <c r="A36" s="27" t="s">
        <v>96</v>
      </c>
      <c r="B36" s="27">
        <v>19</v>
      </c>
      <c r="C36" s="27" t="s">
        <v>15</v>
      </c>
      <c r="D36" s="27">
        <v>90</v>
      </c>
      <c r="E36" s="26">
        <v>3</v>
      </c>
      <c r="F36" s="6">
        <v>0</v>
      </c>
      <c r="G36" s="12" t="s">
        <v>96</v>
      </c>
      <c r="H36" s="6">
        <v>2019</v>
      </c>
      <c r="I36" s="7">
        <v>36.624657534246573</v>
      </c>
      <c r="J36" s="7">
        <f t="shared" si="0"/>
        <v>34.624657534246573</v>
      </c>
      <c r="K36" s="7">
        <v>34.624657534246573</v>
      </c>
      <c r="L36" s="6" t="s">
        <v>358</v>
      </c>
      <c r="M36" s="6" t="s">
        <v>42</v>
      </c>
    </row>
    <row r="37" spans="1:13" ht="14.5" customHeight="1">
      <c r="A37" s="27" t="s">
        <v>162</v>
      </c>
      <c r="B37" s="27">
        <v>19</v>
      </c>
      <c r="C37" s="27" t="s">
        <v>15</v>
      </c>
      <c r="D37" s="27">
        <v>90</v>
      </c>
      <c r="E37" s="26">
        <v>0</v>
      </c>
      <c r="F37" s="6">
        <v>0</v>
      </c>
      <c r="G37" s="12" t="s">
        <v>162</v>
      </c>
      <c r="H37" s="6">
        <v>2020</v>
      </c>
      <c r="I37" s="7">
        <v>52.720547945205482</v>
      </c>
      <c r="J37" s="7">
        <f t="shared" si="0"/>
        <v>51.720547945205482</v>
      </c>
      <c r="K37" s="7">
        <v>51.720547945205482</v>
      </c>
      <c r="L37" s="6" t="s">
        <v>358</v>
      </c>
      <c r="M37" s="6" t="s">
        <v>42</v>
      </c>
    </row>
    <row r="38" spans="1:13" ht="14.5" customHeight="1">
      <c r="A38" s="27" t="s">
        <v>16</v>
      </c>
      <c r="B38" s="27">
        <v>19</v>
      </c>
      <c r="C38" s="27" t="s">
        <v>15</v>
      </c>
      <c r="D38" s="27">
        <v>90</v>
      </c>
      <c r="E38" s="26">
        <v>3</v>
      </c>
      <c r="F38" s="6">
        <v>0</v>
      </c>
      <c r="G38" s="12" t="s">
        <v>16</v>
      </c>
      <c r="H38" s="6">
        <v>2019</v>
      </c>
      <c r="I38" s="7">
        <v>60.126027397260273</v>
      </c>
      <c r="J38" s="7">
        <f t="shared" si="0"/>
        <v>58.126027397260273</v>
      </c>
      <c r="K38" s="7">
        <v>58.126027397260273</v>
      </c>
      <c r="L38" s="6" t="s">
        <v>358</v>
      </c>
      <c r="M38" s="6" t="s">
        <v>42</v>
      </c>
    </row>
    <row r="39" spans="1:13" ht="14.5" customHeight="1">
      <c r="A39" s="27" t="s">
        <v>150</v>
      </c>
      <c r="B39" s="27">
        <v>19</v>
      </c>
      <c r="C39" s="27" t="s">
        <v>15</v>
      </c>
      <c r="D39" s="27">
        <v>90</v>
      </c>
      <c r="E39" s="26">
        <v>0</v>
      </c>
      <c r="F39" s="6">
        <v>0</v>
      </c>
      <c r="G39" s="12" t="s">
        <v>150</v>
      </c>
      <c r="H39" s="6">
        <v>2020</v>
      </c>
      <c r="I39" s="7">
        <v>47.545205479452058</v>
      </c>
      <c r="J39" s="7">
        <f t="shared" si="0"/>
        <v>46.545205479452058</v>
      </c>
      <c r="K39" s="7">
        <v>46.545205479452058</v>
      </c>
      <c r="L39" s="6" t="s">
        <v>358</v>
      </c>
      <c r="M39" s="6" t="s">
        <v>42</v>
      </c>
    </row>
    <row r="40" spans="1:13" ht="14.5" customHeight="1">
      <c r="A40" s="27" t="s">
        <v>116</v>
      </c>
      <c r="B40" s="27">
        <v>19</v>
      </c>
      <c r="C40" s="27" t="s">
        <v>15</v>
      </c>
      <c r="D40" s="27">
        <v>90</v>
      </c>
      <c r="E40" s="26">
        <v>0</v>
      </c>
      <c r="F40" s="6">
        <v>0</v>
      </c>
      <c r="G40" s="12" t="s">
        <v>116</v>
      </c>
      <c r="H40" s="6">
        <v>2020</v>
      </c>
      <c r="I40" s="7">
        <v>54.641095890410959</v>
      </c>
      <c r="J40" s="7">
        <f t="shared" si="0"/>
        <v>53.641095890410959</v>
      </c>
      <c r="K40" s="7">
        <v>53.641095890410959</v>
      </c>
      <c r="L40" s="6" t="s">
        <v>358</v>
      </c>
      <c r="M40" s="6" t="s">
        <v>42</v>
      </c>
    </row>
    <row r="41" spans="1:13" ht="14.5" customHeight="1">
      <c r="A41" s="27" t="s">
        <v>286</v>
      </c>
      <c r="B41" s="27">
        <v>19</v>
      </c>
      <c r="C41" s="27" t="s">
        <v>15</v>
      </c>
      <c r="D41" s="27">
        <v>90</v>
      </c>
      <c r="E41" s="26">
        <v>0</v>
      </c>
      <c r="F41" s="6">
        <v>0</v>
      </c>
      <c r="G41" s="12" t="s">
        <v>286</v>
      </c>
      <c r="H41" s="6">
        <v>2020</v>
      </c>
      <c r="I41" s="7">
        <v>49.30958904109589</v>
      </c>
      <c r="J41" s="7">
        <f t="shared" si="0"/>
        <v>48.30958904109589</v>
      </c>
      <c r="K41" s="7">
        <v>48.30958904109589</v>
      </c>
      <c r="L41" s="6" t="s">
        <v>358</v>
      </c>
      <c r="M41" s="6" t="s">
        <v>42</v>
      </c>
    </row>
    <row r="42" spans="1:13" ht="14.5" customHeight="1">
      <c r="A42" s="27" t="s">
        <v>162</v>
      </c>
      <c r="B42" s="27">
        <v>19</v>
      </c>
      <c r="C42" s="27" t="s">
        <v>15</v>
      </c>
      <c r="D42" s="27">
        <v>90</v>
      </c>
      <c r="E42" s="26">
        <v>0</v>
      </c>
      <c r="F42" s="6">
        <v>0</v>
      </c>
      <c r="G42" s="12" t="s">
        <v>162</v>
      </c>
      <c r="H42" s="6">
        <v>2020</v>
      </c>
      <c r="I42" s="7">
        <v>58.715068493150682</v>
      </c>
      <c r="J42" s="7">
        <f t="shared" si="0"/>
        <v>57.715068493150682</v>
      </c>
      <c r="K42" s="7">
        <v>57.715068493150682</v>
      </c>
      <c r="L42" s="6" t="s">
        <v>358</v>
      </c>
      <c r="M42" s="6" t="s">
        <v>44</v>
      </c>
    </row>
    <row r="43" spans="1:13" ht="14.5" customHeight="1">
      <c r="A43" s="27" t="s">
        <v>89</v>
      </c>
      <c r="B43" s="27">
        <v>19</v>
      </c>
      <c r="C43" s="27" t="s">
        <v>15</v>
      </c>
      <c r="D43" s="27">
        <v>90</v>
      </c>
      <c r="E43" s="26">
        <v>0</v>
      </c>
      <c r="F43" s="6">
        <v>0</v>
      </c>
      <c r="G43" s="12" t="s">
        <v>89</v>
      </c>
      <c r="H43" s="6">
        <v>2020</v>
      </c>
      <c r="I43" s="7">
        <v>49.88219178082192</v>
      </c>
      <c r="J43" s="7">
        <f t="shared" si="0"/>
        <v>48.88219178082192</v>
      </c>
      <c r="K43" s="7">
        <v>48.88219178082192</v>
      </c>
      <c r="L43" s="6" t="s">
        <v>358</v>
      </c>
      <c r="M43" s="6" t="s">
        <v>44</v>
      </c>
    </row>
    <row r="44" spans="1:13" ht="14.5" customHeight="1">
      <c r="A44" s="27" t="s">
        <v>257</v>
      </c>
      <c r="B44" s="27">
        <v>19</v>
      </c>
      <c r="C44" s="27" t="s">
        <v>23</v>
      </c>
      <c r="D44" s="27">
        <v>60</v>
      </c>
      <c r="E44" s="26">
        <v>0</v>
      </c>
      <c r="F44" s="6">
        <v>0</v>
      </c>
      <c r="G44" s="12" t="s">
        <v>257</v>
      </c>
      <c r="H44" s="6">
        <v>2020</v>
      </c>
      <c r="I44" s="7">
        <v>52.876712328767127</v>
      </c>
      <c r="J44" s="7">
        <f t="shared" si="0"/>
        <v>51.876712328767127</v>
      </c>
      <c r="K44" s="7">
        <v>51.876712328767127</v>
      </c>
      <c r="L44" s="6" t="s">
        <v>358</v>
      </c>
      <c r="M44" s="6" t="s">
        <v>42</v>
      </c>
    </row>
    <row r="45" spans="1:13" ht="14.5" customHeight="1">
      <c r="A45" s="27" t="s">
        <v>274</v>
      </c>
      <c r="B45" s="27">
        <v>19</v>
      </c>
      <c r="C45" s="27" t="s">
        <v>15</v>
      </c>
      <c r="D45" s="27">
        <v>90</v>
      </c>
      <c r="E45" s="26">
        <v>0</v>
      </c>
      <c r="F45" s="6">
        <v>0</v>
      </c>
      <c r="G45" s="12" t="s">
        <v>274</v>
      </c>
      <c r="H45" s="6">
        <v>2019</v>
      </c>
      <c r="I45" s="7">
        <v>48.895890410958906</v>
      </c>
      <c r="J45" s="7">
        <f t="shared" si="0"/>
        <v>46.895890410958906</v>
      </c>
      <c r="K45" s="7">
        <v>46.895890410958906</v>
      </c>
      <c r="L45" s="6" t="s">
        <v>358</v>
      </c>
      <c r="M45" s="6" t="s">
        <v>44</v>
      </c>
    </row>
    <row r="46" spans="1:13" ht="14.5" customHeight="1">
      <c r="A46" s="27" t="s">
        <v>291</v>
      </c>
      <c r="B46" s="27">
        <v>19</v>
      </c>
      <c r="C46" s="27" t="s">
        <v>15</v>
      </c>
      <c r="D46" s="27">
        <v>90</v>
      </c>
      <c r="E46" s="26">
        <v>0</v>
      </c>
      <c r="F46" s="6">
        <v>0</v>
      </c>
      <c r="G46" s="12" t="s">
        <v>291</v>
      </c>
      <c r="H46" s="6">
        <v>2019</v>
      </c>
      <c r="I46" s="7">
        <v>31.079452054794519</v>
      </c>
      <c r="J46" s="7">
        <f t="shared" si="0"/>
        <v>29.079452054794519</v>
      </c>
      <c r="K46" s="7">
        <v>29.079452054794519</v>
      </c>
      <c r="L46" s="6" t="s">
        <v>358</v>
      </c>
      <c r="M46" s="6" t="s">
        <v>42</v>
      </c>
    </row>
    <row r="47" spans="1:13" ht="14.5" customHeight="1">
      <c r="A47" s="27" t="s">
        <v>92</v>
      </c>
      <c r="B47" s="27">
        <v>19</v>
      </c>
      <c r="C47" s="27" t="s">
        <v>15</v>
      </c>
      <c r="D47" s="27">
        <v>90</v>
      </c>
      <c r="E47" s="26">
        <v>0</v>
      </c>
      <c r="F47" s="6">
        <v>0</v>
      </c>
      <c r="G47" s="12" t="s">
        <v>92</v>
      </c>
      <c r="H47" s="6">
        <v>2019</v>
      </c>
      <c r="I47" s="7">
        <v>49.975342465753428</v>
      </c>
      <c r="J47" s="7">
        <f t="shared" si="0"/>
        <v>47.975342465753428</v>
      </c>
      <c r="K47" s="7">
        <v>47.975342465753428</v>
      </c>
      <c r="L47" s="6" t="s">
        <v>358</v>
      </c>
      <c r="M47" s="6" t="s">
        <v>42</v>
      </c>
    </row>
    <row r="48" spans="1:13" ht="14.5" customHeight="1">
      <c r="A48" s="27" t="s">
        <v>110</v>
      </c>
      <c r="B48" s="27">
        <v>19</v>
      </c>
      <c r="C48" s="27" t="s">
        <v>15</v>
      </c>
      <c r="D48" s="27">
        <v>90</v>
      </c>
      <c r="E48" s="26">
        <v>0</v>
      </c>
      <c r="F48" s="6">
        <v>0</v>
      </c>
      <c r="G48" s="12" t="s">
        <v>110</v>
      </c>
      <c r="H48" s="6">
        <v>2019</v>
      </c>
      <c r="I48" s="7">
        <v>56.487671232876714</v>
      </c>
      <c r="J48" s="7">
        <f t="shared" si="0"/>
        <v>54.487671232876714</v>
      </c>
      <c r="K48" s="7">
        <v>54.487671232876714</v>
      </c>
      <c r="L48" s="6" t="s">
        <v>358</v>
      </c>
      <c r="M48" s="6" t="s">
        <v>44</v>
      </c>
    </row>
    <row r="49" spans="1:13" ht="14.5" customHeight="1">
      <c r="A49" s="27" t="s">
        <v>136</v>
      </c>
      <c r="B49" s="27">
        <v>19</v>
      </c>
      <c r="C49" s="27" t="s">
        <v>235</v>
      </c>
      <c r="D49" s="27">
        <v>53</v>
      </c>
      <c r="E49" s="26">
        <v>0</v>
      </c>
      <c r="F49" s="6">
        <v>0</v>
      </c>
      <c r="G49" s="12" t="s">
        <v>136</v>
      </c>
      <c r="H49" s="6">
        <v>2019</v>
      </c>
      <c r="I49" s="7">
        <v>49.668493150684931</v>
      </c>
      <c r="J49" s="7">
        <f t="shared" si="0"/>
        <v>47.668493150684931</v>
      </c>
      <c r="K49" s="7">
        <v>47.668493150684931</v>
      </c>
      <c r="L49" s="6" t="s">
        <v>358</v>
      </c>
      <c r="M49" s="6" t="s">
        <v>42</v>
      </c>
    </row>
    <row r="50" spans="1:13" ht="14.5" customHeight="1">
      <c r="A50" s="27" t="s">
        <v>145</v>
      </c>
      <c r="B50" s="27">
        <v>19</v>
      </c>
      <c r="C50" s="27" t="s">
        <v>15</v>
      </c>
      <c r="D50" s="27">
        <v>90</v>
      </c>
      <c r="E50" s="26">
        <v>4</v>
      </c>
      <c r="F50" s="6">
        <v>0</v>
      </c>
      <c r="G50" s="12" t="s">
        <v>145</v>
      </c>
      <c r="H50" s="6">
        <v>2020</v>
      </c>
      <c r="I50" s="7">
        <v>65.841095890410955</v>
      </c>
      <c r="J50" s="7">
        <f t="shared" si="0"/>
        <v>64.841095890410955</v>
      </c>
      <c r="K50" s="7">
        <v>64.841095890410955</v>
      </c>
      <c r="L50" s="6" t="s">
        <v>358</v>
      </c>
      <c r="M50" s="6" t="s">
        <v>42</v>
      </c>
    </row>
    <row r="51" spans="1:13" ht="14.5" customHeight="1">
      <c r="A51" s="27" t="s">
        <v>162</v>
      </c>
      <c r="B51" s="27">
        <v>19</v>
      </c>
      <c r="C51" s="27" t="s">
        <v>37</v>
      </c>
      <c r="D51" s="27">
        <v>30</v>
      </c>
      <c r="E51" s="26">
        <v>0</v>
      </c>
      <c r="F51" s="6">
        <v>0</v>
      </c>
      <c r="G51" s="12" t="s">
        <v>162</v>
      </c>
      <c r="H51" s="6">
        <v>2020</v>
      </c>
      <c r="I51" s="7">
        <v>52.257534246575339</v>
      </c>
      <c r="J51" s="7">
        <f t="shared" si="0"/>
        <v>51.257534246575339</v>
      </c>
      <c r="K51" s="7">
        <v>51.257534246575339</v>
      </c>
      <c r="L51" s="6" t="s">
        <v>358</v>
      </c>
      <c r="M51" s="6" t="s">
        <v>42</v>
      </c>
    </row>
    <row r="52" spans="1:13" ht="14.5" customHeight="1">
      <c r="A52" s="27" t="s">
        <v>258</v>
      </c>
      <c r="B52" s="27">
        <v>19</v>
      </c>
      <c r="C52" s="27" t="s">
        <v>15</v>
      </c>
      <c r="D52" s="27">
        <v>90</v>
      </c>
      <c r="E52" s="26">
        <v>0</v>
      </c>
      <c r="F52" s="6">
        <v>0</v>
      </c>
      <c r="G52" s="12" t="s">
        <v>258</v>
      </c>
      <c r="H52" s="6">
        <v>2019</v>
      </c>
      <c r="I52" s="7">
        <v>45.30684931506849</v>
      </c>
      <c r="J52" s="7">
        <f t="shared" si="0"/>
        <v>43.30684931506849</v>
      </c>
      <c r="K52" s="7">
        <v>43.30684931506849</v>
      </c>
      <c r="L52" s="6" t="s">
        <v>358</v>
      </c>
      <c r="M52" s="6" t="s">
        <v>42</v>
      </c>
    </row>
    <row r="53" spans="1:13" ht="14.5" customHeight="1">
      <c r="A53" s="27" t="s">
        <v>279</v>
      </c>
      <c r="B53" s="27"/>
      <c r="C53" s="27" t="s">
        <v>15</v>
      </c>
      <c r="D53" s="27">
        <v>90</v>
      </c>
      <c r="E53" s="26">
        <v>0</v>
      </c>
      <c r="F53" s="6">
        <v>0</v>
      </c>
      <c r="G53" s="12" t="s">
        <v>279</v>
      </c>
      <c r="H53" s="6">
        <v>2020</v>
      </c>
      <c r="I53" s="7">
        <v>51.509589041095893</v>
      </c>
      <c r="J53" s="7">
        <f t="shared" si="0"/>
        <v>50.509589041095893</v>
      </c>
      <c r="K53" s="7">
        <v>50.509589041095893</v>
      </c>
      <c r="L53" s="6" t="s">
        <v>358</v>
      </c>
      <c r="M53" s="6" t="s">
        <v>44</v>
      </c>
    </row>
    <row r="54" spans="1:13" ht="14.5" customHeight="1">
      <c r="A54" s="27" t="s">
        <v>57</v>
      </c>
      <c r="B54" s="27"/>
      <c r="C54" s="27" t="s">
        <v>15</v>
      </c>
      <c r="D54" s="27">
        <v>90</v>
      </c>
      <c r="E54" s="26">
        <v>0</v>
      </c>
      <c r="F54" s="6">
        <v>0</v>
      </c>
      <c r="G54" s="12" t="s">
        <v>57</v>
      </c>
      <c r="H54" s="6">
        <v>2020</v>
      </c>
      <c r="I54" s="7">
        <v>30.049315068493151</v>
      </c>
      <c r="J54" s="7">
        <f t="shared" si="0"/>
        <v>29.049315068493151</v>
      </c>
      <c r="K54" s="7">
        <v>29.049315068493151</v>
      </c>
      <c r="L54" s="6" t="s">
        <v>358</v>
      </c>
      <c r="M54" s="6" t="s">
        <v>42</v>
      </c>
    </row>
    <row r="55" spans="1:13" ht="14.5" customHeight="1">
      <c r="A55" s="27" t="s">
        <v>214</v>
      </c>
      <c r="B55" s="27"/>
      <c r="C55" s="27" t="s">
        <v>15</v>
      </c>
      <c r="D55" s="27">
        <v>90</v>
      </c>
      <c r="E55" s="26">
        <v>0</v>
      </c>
      <c r="F55" s="6">
        <v>0</v>
      </c>
      <c r="G55" s="12" t="s">
        <v>214</v>
      </c>
      <c r="H55" s="6">
        <v>2020</v>
      </c>
      <c r="I55" s="7">
        <v>50.953424657534249</v>
      </c>
      <c r="J55" s="7">
        <f t="shared" si="0"/>
        <v>49.953424657534249</v>
      </c>
      <c r="K55" s="7">
        <v>49.953424657534249</v>
      </c>
      <c r="L55" s="6" t="s">
        <v>358</v>
      </c>
      <c r="M55" s="6" t="s">
        <v>42</v>
      </c>
    </row>
    <row r="56" spans="1:13" ht="14.5" customHeight="1">
      <c r="A56" s="27" t="s">
        <v>214</v>
      </c>
      <c r="B56" s="27"/>
      <c r="C56" s="27" t="s">
        <v>15</v>
      </c>
      <c r="D56" s="27">
        <v>90</v>
      </c>
      <c r="E56" s="26">
        <v>0</v>
      </c>
      <c r="F56" s="6">
        <v>0</v>
      </c>
      <c r="G56" s="12" t="s">
        <v>214</v>
      </c>
      <c r="H56" s="6">
        <v>2020</v>
      </c>
      <c r="I56" s="7">
        <v>42.161643835616438</v>
      </c>
      <c r="J56" s="7">
        <f t="shared" si="0"/>
        <v>41.161643835616438</v>
      </c>
      <c r="K56" s="7">
        <v>41.161643835616438</v>
      </c>
      <c r="L56" s="6" t="s">
        <v>358</v>
      </c>
      <c r="M56" s="6" t="s">
        <v>44</v>
      </c>
    </row>
    <row r="57" spans="1:13" ht="14.5" customHeight="1">
      <c r="A57" s="27" t="s">
        <v>214</v>
      </c>
      <c r="B57" s="27"/>
      <c r="C57" s="27" t="s">
        <v>360</v>
      </c>
      <c r="D57" s="27">
        <v>88</v>
      </c>
      <c r="E57" s="26">
        <v>0</v>
      </c>
      <c r="F57" s="6">
        <v>0</v>
      </c>
      <c r="G57" s="12" t="s">
        <v>214</v>
      </c>
      <c r="H57" s="6">
        <v>2020</v>
      </c>
      <c r="I57" s="7">
        <v>49.923287671232877</v>
      </c>
      <c r="J57" s="7">
        <f t="shared" si="0"/>
        <v>48.923287671232877</v>
      </c>
      <c r="K57" s="7">
        <v>48.923287671232877</v>
      </c>
      <c r="L57" s="6" t="s">
        <v>358</v>
      </c>
      <c r="M57" s="6" t="s">
        <v>44</v>
      </c>
    </row>
    <row r="58" spans="1:13" ht="14.5" customHeight="1">
      <c r="A58" s="27" t="s">
        <v>214</v>
      </c>
      <c r="B58" s="27"/>
      <c r="C58" s="27" t="s">
        <v>15</v>
      </c>
      <c r="D58" s="27">
        <v>90</v>
      </c>
      <c r="E58" s="26">
        <v>0</v>
      </c>
      <c r="F58" s="6">
        <v>0</v>
      </c>
      <c r="G58" s="12" t="s">
        <v>214</v>
      </c>
      <c r="H58" s="6">
        <v>2020</v>
      </c>
      <c r="I58" s="7">
        <v>54.4986301369863</v>
      </c>
      <c r="J58" s="7">
        <f t="shared" si="0"/>
        <v>53.4986301369863</v>
      </c>
      <c r="K58" s="7">
        <v>53.4986301369863</v>
      </c>
      <c r="L58" s="6" t="s">
        <v>358</v>
      </c>
      <c r="M58" s="6" t="s">
        <v>44</v>
      </c>
    </row>
    <row r="59" spans="1:13" ht="14.5" customHeight="1">
      <c r="A59" s="27" t="s">
        <v>103</v>
      </c>
      <c r="B59" s="27"/>
      <c r="C59" s="27" t="s">
        <v>15</v>
      </c>
      <c r="D59" s="27">
        <v>90</v>
      </c>
      <c r="E59" s="26">
        <v>0</v>
      </c>
      <c r="F59" s="6">
        <v>0</v>
      </c>
      <c r="G59" s="12" t="s">
        <v>103</v>
      </c>
      <c r="H59" s="6">
        <v>2020</v>
      </c>
      <c r="I59" s="7">
        <v>53.063013698630137</v>
      </c>
      <c r="J59" s="7">
        <f t="shared" si="0"/>
        <v>52.063013698630137</v>
      </c>
      <c r="K59" s="7">
        <v>52.063013698630137</v>
      </c>
      <c r="L59" s="6" t="s">
        <v>358</v>
      </c>
      <c r="M59" s="6" t="s">
        <v>44</v>
      </c>
    </row>
    <row r="60" spans="1:13" ht="14.5" customHeight="1">
      <c r="A60" s="27" t="s">
        <v>103</v>
      </c>
      <c r="B60" s="27"/>
      <c r="C60" s="27" t="s">
        <v>15</v>
      </c>
      <c r="D60" s="27">
        <v>90</v>
      </c>
      <c r="E60" s="26">
        <v>0</v>
      </c>
      <c r="F60" s="6">
        <v>0</v>
      </c>
      <c r="G60" s="12" t="s">
        <v>103</v>
      </c>
      <c r="H60" s="6">
        <v>2020</v>
      </c>
      <c r="I60" s="7">
        <v>49.123287671232873</v>
      </c>
      <c r="J60" s="7">
        <f t="shared" si="0"/>
        <v>48.123287671232873</v>
      </c>
      <c r="K60" s="7">
        <v>48.123287671232873</v>
      </c>
      <c r="L60" s="6" t="s">
        <v>358</v>
      </c>
      <c r="M60" s="6" t="s">
        <v>44</v>
      </c>
    </row>
    <row r="61" spans="1:13" ht="14.5" customHeight="1">
      <c r="A61" s="27" t="s">
        <v>103</v>
      </c>
      <c r="B61" s="27"/>
      <c r="C61" s="27" t="s">
        <v>15</v>
      </c>
      <c r="D61" s="27">
        <v>90</v>
      </c>
      <c r="E61" s="26">
        <v>0</v>
      </c>
      <c r="F61" s="6">
        <v>0</v>
      </c>
      <c r="G61" s="12" t="s">
        <v>103</v>
      </c>
      <c r="H61" s="6">
        <v>2020</v>
      </c>
      <c r="I61" s="7">
        <v>58.098630136986301</v>
      </c>
      <c r="J61" s="7">
        <f t="shared" si="0"/>
        <v>57.098630136986301</v>
      </c>
      <c r="K61" s="7">
        <v>57.098630136986301</v>
      </c>
      <c r="L61" s="6" t="s">
        <v>358</v>
      </c>
      <c r="M61" s="6" t="s">
        <v>42</v>
      </c>
    </row>
    <row r="62" spans="1:13" ht="14.5" customHeight="1">
      <c r="A62" s="27" t="s">
        <v>78</v>
      </c>
      <c r="B62" s="27"/>
      <c r="C62" s="27" t="s">
        <v>15</v>
      </c>
      <c r="D62" s="27">
        <v>90</v>
      </c>
      <c r="E62" s="26">
        <v>0</v>
      </c>
      <c r="F62" s="6">
        <v>0</v>
      </c>
      <c r="G62" s="12" t="s">
        <v>78</v>
      </c>
      <c r="H62" s="6">
        <v>2020</v>
      </c>
      <c r="I62" s="7">
        <v>38.663013698630138</v>
      </c>
      <c r="J62" s="7">
        <f t="shared" si="0"/>
        <v>37.663013698630138</v>
      </c>
      <c r="K62" s="7">
        <v>37.663013698630138</v>
      </c>
      <c r="L62" s="6" t="s">
        <v>358</v>
      </c>
      <c r="M62" s="6" t="s">
        <v>42</v>
      </c>
    </row>
    <row r="63" spans="1:13" ht="14.5" customHeight="1">
      <c r="A63" s="27" t="s">
        <v>48</v>
      </c>
      <c r="B63" s="27"/>
      <c r="C63" s="27" t="s">
        <v>343</v>
      </c>
      <c r="D63" s="27">
        <v>85</v>
      </c>
      <c r="E63" s="26">
        <v>0</v>
      </c>
      <c r="F63" s="6">
        <v>0</v>
      </c>
      <c r="G63" s="12" t="s">
        <v>48</v>
      </c>
      <c r="H63" s="6">
        <v>2020</v>
      </c>
      <c r="I63" s="7">
        <v>52.641095890410959</v>
      </c>
      <c r="J63" s="7">
        <f t="shared" si="0"/>
        <v>51.641095890410959</v>
      </c>
      <c r="K63" s="7">
        <v>51.641095890410959</v>
      </c>
      <c r="L63" s="6" t="s">
        <v>358</v>
      </c>
      <c r="M63" s="6" t="s">
        <v>42</v>
      </c>
    </row>
    <row r="64" spans="1:13" ht="14.5" customHeight="1">
      <c r="A64" s="27" t="s">
        <v>185</v>
      </c>
      <c r="B64" s="27"/>
      <c r="C64" s="27" t="s">
        <v>15</v>
      </c>
      <c r="D64" s="27">
        <v>90</v>
      </c>
      <c r="E64" s="26">
        <v>0</v>
      </c>
      <c r="F64" s="6">
        <v>0</v>
      </c>
      <c r="G64" s="12" t="s">
        <v>185</v>
      </c>
      <c r="H64" s="6">
        <v>2020</v>
      </c>
      <c r="I64" s="7">
        <v>52.726027397260275</v>
      </c>
      <c r="J64" s="7">
        <f t="shared" si="0"/>
        <v>51.726027397260275</v>
      </c>
      <c r="K64" s="7">
        <v>51.726027397260275</v>
      </c>
      <c r="L64" s="6" t="s">
        <v>358</v>
      </c>
      <c r="M64" s="6" t="s">
        <v>44</v>
      </c>
    </row>
    <row r="65" spans="1:13" ht="14.5" customHeight="1">
      <c r="A65" s="27" t="s">
        <v>185</v>
      </c>
      <c r="B65" s="27"/>
      <c r="C65" s="27" t="s">
        <v>23</v>
      </c>
      <c r="D65" s="27">
        <v>60</v>
      </c>
      <c r="E65" s="26">
        <v>0</v>
      </c>
      <c r="F65" s="6">
        <v>0</v>
      </c>
      <c r="G65" s="12" t="s">
        <v>185</v>
      </c>
      <c r="H65" s="6">
        <v>2020</v>
      </c>
      <c r="I65" s="7">
        <v>49.284931506849318</v>
      </c>
      <c r="J65" s="7">
        <f t="shared" si="0"/>
        <v>48.284931506849318</v>
      </c>
      <c r="K65" s="7">
        <v>48.284931506849318</v>
      </c>
      <c r="L65" s="6" t="s">
        <v>358</v>
      </c>
      <c r="M65" s="6" t="s">
        <v>42</v>
      </c>
    </row>
    <row r="66" spans="1:13" ht="14.5" customHeight="1">
      <c r="A66" s="27" t="s">
        <v>161</v>
      </c>
      <c r="B66" s="27"/>
      <c r="C66" s="27" t="s">
        <v>15</v>
      </c>
      <c r="D66" s="27">
        <v>90</v>
      </c>
      <c r="E66" s="26">
        <v>0</v>
      </c>
      <c r="F66" s="6">
        <v>0</v>
      </c>
      <c r="G66" s="12" t="s">
        <v>161</v>
      </c>
      <c r="H66" s="6">
        <v>2020</v>
      </c>
      <c r="I66" s="7">
        <v>56.673972602739724</v>
      </c>
      <c r="J66" s="7">
        <f t="shared" si="0"/>
        <v>55.673972602739724</v>
      </c>
      <c r="K66" s="7">
        <v>55.673972602739724</v>
      </c>
      <c r="L66" s="6" t="s">
        <v>358</v>
      </c>
      <c r="M66" s="6" t="s">
        <v>44</v>
      </c>
    </row>
    <row r="67" spans="1:13" ht="14.5" customHeight="1">
      <c r="A67" s="27" t="s">
        <v>233</v>
      </c>
      <c r="B67" s="27"/>
      <c r="C67" s="27" t="s">
        <v>23</v>
      </c>
      <c r="D67" s="27">
        <v>60</v>
      </c>
      <c r="E67" s="26">
        <v>0</v>
      </c>
      <c r="F67" s="6">
        <v>0</v>
      </c>
      <c r="G67" s="12" t="s">
        <v>233</v>
      </c>
      <c r="H67" s="6">
        <v>2020</v>
      </c>
      <c r="I67" s="7">
        <v>46.350684931506848</v>
      </c>
      <c r="J67" s="7">
        <f t="shared" ref="J67:J109" si="1">IF(H67&gt;=2020,SUM(I67,-1),SUM(I67,-2))</f>
        <v>45.350684931506848</v>
      </c>
      <c r="K67" s="7">
        <v>45.350684931506848</v>
      </c>
      <c r="L67" s="6" t="s">
        <v>358</v>
      </c>
      <c r="M67" s="6" t="s">
        <v>44</v>
      </c>
    </row>
    <row r="68" spans="1:13" ht="14.5" customHeight="1">
      <c r="A68" s="27" t="s">
        <v>233</v>
      </c>
      <c r="B68" s="27"/>
      <c r="C68" s="27" t="s">
        <v>15</v>
      </c>
      <c r="D68" s="27">
        <v>90</v>
      </c>
      <c r="E68" s="26">
        <v>0</v>
      </c>
      <c r="F68" s="6">
        <v>0</v>
      </c>
      <c r="G68" s="12" t="s">
        <v>233</v>
      </c>
      <c r="H68" s="6">
        <v>2020</v>
      </c>
      <c r="I68" s="7">
        <v>44.594520547945208</v>
      </c>
      <c r="J68" s="7">
        <f t="shared" si="1"/>
        <v>43.594520547945208</v>
      </c>
      <c r="K68" s="7">
        <v>43.594520547945208</v>
      </c>
      <c r="L68" s="6" t="s">
        <v>358</v>
      </c>
      <c r="M68" s="6" t="s">
        <v>44</v>
      </c>
    </row>
    <row r="69" spans="1:13" ht="14.5" customHeight="1">
      <c r="A69" s="27" t="s">
        <v>118</v>
      </c>
      <c r="B69" s="27"/>
      <c r="C69" s="27" t="s">
        <v>15</v>
      </c>
      <c r="D69" s="27">
        <v>90</v>
      </c>
      <c r="E69" s="26">
        <v>0</v>
      </c>
      <c r="F69" s="6">
        <v>0</v>
      </c>
      <c r="G69" s="12" t="s">
        <v>118</v>
      </c>
      <c r="H69" s="6">
        <v>2020</v>
      </c>
      <c r="I69" s="7">
        <v>28.884931506849316</v>
      </c>
      <c r="J69" s="7">
        <f t="shared" si="1"/>
        <v>27.884931506849316</v>
      </c>
      <c r="K69" s="7">
        <v>27.884931506849316</v>
      </c>
      <c r="L69" s="6" t="s">
        <v>358</v>
      </c>
      <c r="M69" s="6" t="s">
        <v>42</v>
      </c>
    </row>
    <row r="70" spans="1:13" ht="14.5" customHeight="1">
      <c r="A70" s="27" t="s">
        <v>118</v>
      </c>
      <c r="B70" s="27"/>
      <c r="C70" s="27" t="s">
        <v>195</v>
      </c>
      <c r="D70" s="27">
        <v>66</v>
      </c>
      <c r="E70" s="26">
        <v>0</v>
      </c>
      <c r="F70" s="6">
        <v>0</v>
      </c>
      <c r="G70" s="12" t="s">
        <v>118</v>
      </c>
      <c r="H70" s="6">
        <v>2020</v>
      </c>
      <c r="I70" s="7">
        <v>43.80821917808219</v>
      </c>
      <c r="J70" s="7">
        <f t="shared" si="1"/>
        <v>42.80821917808219</v>
      </c>
      <c r="K70" s="7">
        <v>42.80821917808219</v>
      </c>
      <c r="L70" s="6" t="s">
        <v>358</v>
      </c>
      <c r="M70" s="6" t="s">
        <v>42</v>
      </c>
    </row>
    <row r="71" spans="1:13" ht="14.5" customHeight="1">
      <c r="A71" s="27" t="s">
        <v>118</v>
      </c>
      <c r="B71" s="27"/>
      <c r="C71" s="27" t="s">
        <v>360</v>
      </c>
      <c r="D71" s="27">
        <v>88</v>
      </c>
      <c r="E71" s="26">
        <v>0</v>
      </c>
      <c r="F71" s="6">
        <v>0</v>
      </c>
      <c r="G71" s="12" t="s">
        <v>118</v>
      </c>
      <c r="H71" s="6">
        <v>2020</v>
      </c>
      <c r="I71" s="7">
        <v>34.586301369863016</v>
      </c>
      <c r="J71" s="7">
        <f t="shared" si="1"/>
        <v>33.586301369863016</v>
      </c>
      <c r="K71" s="7">
        <v>33.586301369863016</v>
      </c>
      <c r="L71" s="6" t="s">
        <v>358</v>
      </c>
      <c r="M71" s="6" t="s">
        <v>44</v>
      </c>
    </row>
    <row r="72" spans="1:13" ht="14.5" customHeight="1">
      <c r="A72" s="27" t="s">
        <v>118</v>
      </c>
      <c r="B72" s="27"/>
      <c r="C72" s="27" t="s">
        <v>15</v>
      </c>
      <c r="D72" s="27">
        <v>90</v>
      </c>
      <c r="E72" s="26">
        <v>0</v>
      </c>
      <c r="F72" s="6">
        <v>0</v>
      </c>
      <c r="G72" s="12" t="s">
        <v>118</v>
      </c>
      <c r="H72" s="6">
        <v>2020</v>
      </c>
      <c r="I72" s="7">
        <v>56.073972602739723</v>
      </c>
      <c r="J72" s="7">
        <f t="shared" si="1"/>
        <v>55.073972602739723</v>
      </c>
      <c r="K72" s="7">
        <v>55.073972602739723</v>
      </c>
      <c r="L72" s="6" t="s">
        <v>358</v>
      </c>
      <c r="M72" s="6" t="s">
        <v>42</v>
      </c>
    </row>
    <row r="73" spans="1:13" ht="14.5" customHeight="1">
      <c r="A73" s="27" t="s">
        <v>127</v>
      </c>
      <c r="B73" s="27"/>
      <c r="C73" s="27" t="s">
        <v>15</v>
      </c>
      <c r="D73" s="27">
        <v>90</v>
      </c>
      <c r="E73" s="26">
        <v>0</v>
      </c>
      <c r="F73" s="6">
        <v>0</v>
      </c>
      <c r="G73" s="12" t="s">
        <v>127</v>
      </c>
      <c r="H73" s="6">
        <v>2020</v>
      </c>
      <c r="I73" s="7">
        <v>55.890410958904113</v>
      </c>
      <c r="J73" s="7">
        <f t="shared" si="1"/>
        <v>54.890410958904113</v>
      </c>
      <c r="K73" s="7">
        <v>54.890410958904113</v>
      </c>
      <c r="L73" s="6" t="s">
        <v>358</v>
      </c>
      <c r="M73" s="6" t="s">
        <v>42</v>
      </c>
    </row>
    <row r="74" spans="1:13" ht="14.5" customHeight="1">
      <c r="A74" s="27" t="s">
        <v>242</v>
      </c>
      <c r="B74" s="27"/>
      <c r="C74" s="27" t="s">
        <v>23</v>
      </c>
      <c r="D74" s="27">
        <v>60</v>
      </c>
      <c r="E74" s="26">
        <v>0</v>
      </c>
      <c r="F74" s="6">
        <v>0</v>
      </c>
      <c r="G74" s="12" t="s">
        <v>242</v>
      </c>
      <c r="H74" s="6">
        <v>2020</v>
      </c>
      <c r="I74" s="7">
        <v>51.613698630136987</v>
      </c>
      <c r="J74" s="7">
        <f t="shared" si="1"/>
        <v>50.613698630136987</v>
      </c>
      <c r="K74" s="7">
        <v>50.613698630136987</v>
      </c>
      <c r="L74" s="6" t="s">
        <v>358</v>
      </c>
      <c r="M74" s="6" t="s">
        <v>44</v>
      </c>
    </row>
    <row r="75" spans="1:13" ht="14.5" customHeight="1">
      <c r="A75" s="27" t="s">
        <v>161</v>
      </c>
      <c r="B75" s="27"/>
      <c r="C75" s="27" t="s">
        <v>15</v>
      </c>
      <c r="D75" s="27">
        <v>90</v>
      </c>
      <c r="E75" s="26">
        <v>0</v>
      </c>
      <c r="F75" s="6">
        <v>0</v>
      </c>
      <c r="G75" s="12" t="s">
        <v>161</v>
      </c>
      <c r="H75" s="6">
        <v>2020</v>
      </c>
      <c r="I75" s="7">
        <v>58.69315068493151</v>
      </c>
      <c r="J75" s="7">
        <f t="shared" si="1"/>
        <v>57.69315068493151</v>
      </c>
      <c r="K75" s="7">
        <v>57.69315068493151</v>
      </c>
      <c r="L75" s="6" t="s">
        <v>358</v>
      </c>
      <c r="M75" s="6" t="s">
        <v>42</v>
      </c>
    </row>
    <row r="76" spans="1:13" ht="14.5" customHeight="1">
      <c r="A76" s="27" t="s">
        <v>161</v>
      </c>
      <c r="B76" s="27"/>
      <c r="C76" s="27" t="s">
        <v>15</v>
      </c>
      <c r="D76" s="27">
        <v>90</v>
      </c>
      <c r="E76" s="26">
        <v>0</v>
      </c>
      <c r="F76" s="6">
        <v>0</v>
      </c>
      <c r="G76" s="12" t="s">
        <v>161</v>
      </c>
      <c r="H76" s="6">
        <v>2020</v>
      </c>
      <c r="I76" s="7">
        <v>41.232876712328768</v>
      </c>
      <c r="J76" s="7">
        <f t="shared" si="1"/>
        <v>40.232876712328768</v>
      </c>
      <c r="K76" s="7">
        <v>40.232876712328768</v>
      </c>
      <c r="L76" s="6" t="s">
        <v>358</v>
      </c>
      <c r="M76" s="6" t="s">
        <v>42</v>
      </c>
    </row>
    <row r="77" spans="1:13" ht="14.5" customHeight="1">
      <c r="A77" s="27" t="s">
        <v>118</v>
      </c>
      <c r="B77" s="27"/>
      <c r="C77" s="27" t="s">
        <v>23</v>
      </c>
      <c r="D77" s="27">
        <v>60</v>
      </c>
      <c r="E77" s="26">
        <v>0</v>
      </c>
      <c r="F77" s="6">
        <v>0</v>
      </c>
      <c r="G77" s="12" t="s">
        <v>118</v>
      </c>
      <c r="H77" s="6">
        <v>2020</v>
      </c>
      <c r="I77" s="7">
        <v>72.961643835616442</v>
      </c>
      <c r="J77" s="7">
        <f t="shared" si="1"/>
        <v>71.961643835616442</v>
      </c>
      <c r="K77" s="7">
        <v>71.961643835616442</v>
      </c>
      <c r="L77" s="6" t="s">
        <v>358</v>
      </c>
      <c r="M77" s="6" t="s">
        <v>42</v>
      </c>
    </row>
    <row r="78" spans="1:13" ht="14.5" customHeight="1">
      <c r="A78" s="27" t="s">
        <v>305</v>
      </c>
      <c r="B78" s="27"/>
      <c r="C78" s="27" t="s">
        <v>37</v>
      </c>
      <c r="D78" s="27">
        <v>30</v>
      </c>
      <c r="E78" s="26">
        <v>0</v>
      </c>
      <c r="F78" s="6">
        <v>0</v>
      </c>
      <c r="G78" s="12" t="s">
        <v>305</v>
      </c>
      <c r="H78" s="6">
        <v>2020</v>
      </c>
      <c r="I78" s="7">
        <v>47.391780821917806</v>
      </c>
      <c r="J78" s="7">
        <f t="shared" si="1"/>
        <v>46.391780821917806</v>
      </c>
      <c r="K78" s="7">
        <v>46.391780821917806</v>
      </c>
      <c r="L78" s="6" t="s">
        <v>358</v>
      </c>
      <c r="M78" s="6" t="s">
        <v>44</v>
      </c>
    </row>
    <row r="79" spans="1:13" ht="14.5" customHeight="1">
      <c r="A79" s="27" t="s">
        <v>306</v>
      </c>
      <c r="B79" s="27"/>
      <c r="C79" s="27" t="s">
        <v>361</v>
      </c>
      <c r="D79" s="27">
        <v>52</v>
      </c>
      <c r="E79" s="26">
        <v>0</v>
      </c>
      <c r="F79" s="6">
        <v>0</v>
      </c>
      <c r="G79" s="12" t="s">
        <v>306</v>
      </c>
      <c r="H79" s="6">
        <v>2020</v>
      </c>
      <c r="I79" s="7">
        <v>48.394520547945206</v>
      </c>
      <c r="J79" s="7">
        <f t="shared" si="1"/>
        <v>47.394520547945206</v>
      </c>
      <c r="K79" s="7">
        <v>47.394520547945206</v>
      </c>
      <c r="L79" s="6" t="s">
        <v>358</v>
      </c>
      <c r="M79" s="6" t="s">
        <v>42</v>
      </c>
    </row>
    <row r="80" spans="1:13" ht="14.5" customHeight="1">
      <c r="A80" s="27" t="s">
        <v>306</v>
      </c>
      <c r="B80" s="27"/>
      <c r="C80" s="27" t="s">
        <v>23</v>
      </c>
      <c r="D80" s="27">
        <v>60</v>
      </c>
      <c r="E80" s="26">
        <v>0</v>
      </c>
      <c r="F80" s="6">
        <v>0</v>
      </c>
      <c r="G80" s="12" t="s">
        <v>306</v>
      </c>
      <c r="H80" s="6">
        <v>2020</v>
      </c>
      <c r="I80" s="7">
        <v>51.545205479452058</v>
      </c>
      <c r="J80" s="7">
        <f t="shared" si="1"/>
        <v>50.545205479452058</v>
      </c>
      <c r="K80" s="7">
        <v>50.545205479452058</v>
      </c>
      <c r="L80" s="6" t="s">
        <v>358</v>
      </c>
      <c r="M80" s="6" t="s">
        <v>44</v>
      </c>
    </row>
    <row r="81" spans="1:13" ht="14.5" customHeight="1">
      <c r="A81" s="27" t="s">
        <v>282</v>
      </c>
      <c r="B81" s="27"/>
      <c r="C81" s="27" t="s">
        <v>15</v>
      </c>
      <c r="D81" s="27">
        <v>90</v>
      </c>
      <c r="E81" s="26">
        <v>0</v>
      </c>
      <c r="F81" s="6">
        <v>0</v>
      </c>
      <c r="G81" s="12" t="s">
        <v>282</v>
      </c>
      <c r="H81" s="6">
        <v>2020</v>
      </c>
      <c r="I81" s="7">
        <v>37.654794520547945</v>
      </c>
      <c r="J81" s="7">
        <f t="shared" si="1"/>
        <v>36.654794520547945</v>
      </c>
      <c r="K81" s="7">
        <v>36.654794520547945</v>
      </c>
      <c r="L81" s="6" t="s">
        <v>358</v>
      </c>
      <c r="M81" s="6" t="s">
        <v>42</v>
      </c>
    </row>
    <row r="82" spans="1:13" ht="14.5" customHeight="1">
      <c r="A82" s="27" t="s">
        <v>242</v>
      </c>
      <c r="B82" s="27"/>
      <c r="C82" s="27" t="s">
        <v>15</v>
      </c>
      <c r="D82" s="27">
        <v>90</v>
      </c>
      <c r="E82" s="26">
        <v>0</v>
      </c>
      <c r="F82" s="6">
        <v>0</v>
      </c>
      <c r="G82" s="12" t="s">
        <v>242</v>
      </c>
      <c r="H82" s="6">
        <v>2020</v>
      </c>
      <c r="I82" s="7">
        <v>55.416438356164385</v>
      </c>
      <c r="J82" s="7">
        <f t="shared" si="1"/>
        <v>54.416438356164385</v>
      </c>
      <c r="K82" s="7">
        <v>54.416438356164385</v>
      </c>
      <c r="L82" s="6" t="s">
        <v>358</v>
      </c>
      <c r="M82" s="6" t="s">
        <v>44</v>
      </c>
    </row>
    <row r="83" spans="1:13" ht="14.5" customHeight="1">
      <c r="A83" s="27" t="s">
        <v>242</v>
      </c>
      <c r="B83" s="27"/>
      <c r="C83" s="27" t="s">
        <v>37</v>
      </c>
      <c r="D83" s="27">
        <v>30</v>
      </c>
      <c r="E83" s="26">
        <v>0</v>
      </c>
      <c r="F83" s="6">
        <v>0</v>
      </c>
      <c r="G83" s="12" t="s">
        <v>242</v>
      </c>
      <c r="H83" s="6">
        <v>2020</v>
      </c>
      <c r="I83" s="7">
        <v>50.841095890410962</v>
      </c>
      <c r="J83" s="7">
        <f t="shared" si="1"/>
        <v>49.841095890410962</v>
      </c>
      <c r="K83" s="7">
        <v>49.841095890410962</v>
      </c>
      <c r="L83" s="6" t="s">
        <v>358</v>
      </c>
      <c r="M83" s="6" t="s">
        <v>44</v>
      </c>
    </row>
    <row r="84" spans="1:13" ht="14.5" customHeight="1">
      <c r="A84" s="27" t="s">
        <v>282</v>
      </c>
      <c r="B84" s="27"/>
      <c r="C84" s="27" t="s">
        <v>15</v>
      </c>
      <c r="D84" s="27">
        <v>90</v>
      </c>
      <c r="E84" s="26">
        <v>0</v>
      </c>
      <c r="F84" s="6">
        <v>0</v>
      </c>
      <c r="G84" s="12" t="s">
        <v>282</v>
      </c>
      <c r="H84" s="6">
        <v>2020</v>
      </c>
      <c r="I84" s="7">
        <v>52.920547945205477</v>
      </c>
      <c r="J84" s="7">
        <f t="shared" si="1"/>
        <v>51.920547945205477</v>
      </c>
      <c r="K84" s="7">
        <v>51.920547945205477</v>
      </c>
      <c r="L84" s="6" t="s">
        <v>358</v>
      </c>
      <c r="M84" s="6" t="s">
        <v>42</v>
      </c>
    </row>
    <row r="85" spans="1:13" ht="14.5" customHeight="1">
      <c r="A85" s="27" t="s">
        <v>59</v>
      </c>
      <c r="B85" s="27"/>
      <c r="C85" s="27" t="s">
        <v>15</v>
      </c>
      <c r="D85" s="27">
        <v>90</v>
      </c>
      <c r="E85" s="26">
        <v>0</v>
      </c>
      <c r="F85" s="6">
        <v>0</v>
      </c>
      <c r="G85" s="12" t="s">
        <v>59</v>
      </c>
      <c r="H85" s="6">
        <v>2020</v>
      </c>
      <c r="I85" s="7">
        <v>57.857534246575341</v>
      </c>
      <c r="J85" s="7">
        <f t="shared" si="1"/>
        <v>56.857534246575341</v>
      </c>
      <c r="K85" s="7">
        <v>56.857534246575341</v>
      </c>
      <c r="L85" s="6" t="s">
        <v>358</v>
      </c>
      <c r="M85" s="6" t="s">
        <v>42</v>
      </c>
    </row>
    <row r="86" spans="1:13" ht="14.5" customHeight="1">
      <c r="A86" s="27" t="s">
        <v>341</v>
      </c>
      <c r="B86" s="27"/>
      <c r="C86" s="27" t="s">
        <v>37</v>
      </c>
      <c r="D86" s="27">
        <v>30</v>
      </c>
      <c r="E86" s="26">
        <v>0</v>
      </c>
      <c r="F86" s="6">
        <v>0</v>
      </c>
      <c r="G86" s="12" t="s">
        <v>341</v>
      </c>
      <c r="H86" s="6">
        <v>2020</v>
      </c>
      <c r="I86" s="7">
        <v>49.284931506849318</v>
      </c>
      <c r="J86" s="7">
        <f t="shared" si="1"/>
        <v>48.284931506849318</v>
      </c>
      <c r="K86" s="7">
        <v>48.284931506849318</v>
      </c>
      <c r="L86" s="6" t="s">
        <v>358</v>
      </c>
      <c r="M86" s="6" t="s">
        <v>42</v>
      </c>
    </row>
    <row r="87" spans="1:13" ht="14.5" customHeight="1">
      <c r="A87" s="27" t="s">
        <v>314</v>
      </c>
      <c r="B87" s="27"/>
      <c r="C87" s="27" t="s">
        <v>15</v>
      </c>
      <c r="D87" s="27">
        <v>90</v>
      </c>
      <c r="E87" s="26">
        <v>0</v>
      </c>
      <c r="F87" s="6">
        <v>0</v>
      </c>
      <c r="G87" s="12" t="s">
        <v>314</v>
      </c>
      <c r="H87" s="6">
        <v>2020</v>
      </c>
      <c r="I87" s="7">
        <v>45.704109589041096</v>
      </c>
      <c r="J87" s="7">
        <f t="shared" si="1"/>
        <v>44.704109589041096</v>
      </c>
      <c r="K87" s="7">
        <v>44.704109589041096</v>
      </c>
      <c r="L87" s="6" t="s">
        <v>358</v>
      </c>
      <c r="M87" s="6" t="s">
        <v>44</v>
      </c>
    </row>
    <row r="88" spans="1:13" ht="14.5" customHeight="1">
      <c r="A88" s="27" t="s">
        <v>314</v>
      </c>
      <c r="B88" s="27"/>
      <c r="C88" s="27" t="s">
        <v>15</v>
      </c>
      <c r="D88" s="27">
        <v>90</v>
      </c>
      <c r="E88" s="26">
        <v>0</v>
      </c>
      <c r="F88" s="6">
        <v>0</v>
      </c>
      <c r="G88" s="12" t="s">
        <v>314</v>
      </c>
      <c r="H88" s="6">
        <v>2020</v>
      </c>
      <c r="I88" s="7">
        <v>50.835616438356162</v>
      </c>
      <c r="J88" s="7">
        <f t="shared" si="1"/>
        <v>49.835616438356162</v>
      </c>
      <c r="K88" s="7">
        <v>49.835616438356162</v>
      </c>
      <c r="L88" s="6" t="s">
        <v>358</v>
      </c>
      <c r="M88" s="6" t="s">
        <v>42</v>
      </c>
    </row>
    <row r="89" spans="1:13" ht="14.5" customHeight="1">
      <c r="A89" s="27" t="s">
        <v>331</v>
      </c>
      <c r="B89" s="27"/>
      <c r="C89" s="27" t="s">
        <v>37</v>
      </c>
      <c r="D89" s="27">
        <v>30</v>
      </c>
      <c r="E89" s="26">
        <v>0</v>
      </c>
      <c r="F89" s="6">
        <v>0</v>
      </c>
      <c r="G89" s="12" t="s">
        <v>331</v>
      </c>
      <c r="H89" s="6">
        <v>2020</v>
      </c>
      <c r="I89" s="7">
        <v>47.391780821917806</v>
      </c>
      <c r="J89" s="7">
        <f t="shared" si="1"/>
        <v>46.391780821917806</v>
      </c>
      <c r="K89" s="7">
        <v>46.391780821917806</v>
      </c>
      <c r="L89" s="6" t="s">
        <v>358</v>
      </c>
      <c r="M89" s="6" t="s">
        <v>44</v>
      </c>
    </row>
    <row r="90" spans="1:13" ht="14.5" customHeight="1">
      <c r="A90" s="27" t="s">
        <v>209</v>
      </c>
      <c r="B90" s="27"/>
      <c r="C90" s="27" t="s">
        <v>37</v>
      </c>
      <c r="D90" s="27">
        <v>30</v>
      </c>
      <c r="E90" s="26">
        <v>0</v>
      </c>
      <c r="F90" s="6">
        <v>0</v>
      </c>
      <c r="G90" s="12" t="s">
        <v>209</v>
      </c>
      <c r="H90" s="6">
        <v>2020</v>
      </c>
      <c r="I90" s="7">
        <v>50.923287671232877</v>
      </c>
      <c r="J90" s="7">
        <f t="shared" si="1"/>
        <v>49.923287671232877</v>
      </c>
      <c r="K90" s="7">
        <v>49.923287671232877</v>
      </c>
      <c r="L90" s="6" t="s">
        <v>358</v>
      </c>
      <c r="M90" s="6" t="s">
        <v>42</v>
      </c>
    </row>
    <row r="91" spans="1:13" ht="14.5" customHeight="1">
      <c r="A91" s="27" t="s">
        <v>215</v>
      </c>
      <c r="B91" s="27"/>
      <c r="C91" s="27" t="s">
        <v>15</v>
      </c>
      <c r="D91" s="27">
        <v>0</v>
      </c>
      <c r="E91" s="26">
        <v>0</v>
      </c>
      <c r="F91" s="6">
        <v>0</v>
      </c>
      <c r="G91" s="12" t="s">
        <v>215</v>
      </c>
      <c r="H91" s="6">
        <v>2019</v>
      </c>
      <c r="I91" s="7">
        <v>44.290410958904111</v>
      </c>
      <c r="J91" s="7">
        <f t="shared" si="1"/>
        <v>42.290410958904111</v>
      </c>
      <c r="K91" s="7">
        <v>42.290410958904111</v>
      </c>
      <c r="L91" s="6" t="s">
        <v>358</v>
      </c>
      <c r="M91" s="6" t="s">
        <v>42</v>
      </c>
    </row>
    <row r="92" spans="1:13" ht="14.5" customHeight="1">
      <c r="A92" s="27" t="s">
        <v>40</v>
      </c>
      <c r="B92" s="27"/>
      <c r="C92" s="27" t="s">
        <v>15</v>
      </c>
      <c r="D92" s="27">
        <v>0</v>
      </c>
      <c r="E92" s="26">
        <v>0</v>
      </c>
      <c r="F92" s="6">
        <v>0</v>
      </c>
      <c r="G92" s="12" t="s">
        <v>40</v>
      </c>
      <c r="H92" s="6">
        <v>2019</v>
      </c>
      <c r="I92" s="7">
        <v>45.589041095890408</v>
      </c>
      <c r="J92" s="7">
        <f t="shared" si="1"/>
        <v>43.589041095890408</v>
      </c>
      <c r="K92" s="7">
        <v>43.589041095890408</v>
      </c>
      <c r="L92" s="6" t="s">
        <v>358</v>
      </c>
      <c r="M92" s="6" t="s">
        <v>42</v>
      </c>
    </row>
    <row r="93" spans="1:13" ht="14.5" customHeight="1">
      <c r="A93" s="27" t="s">
        <v>40</v>
      </c>
      <c r="B93" s="27"/>
      <c r="C93" s="27" t="s">
        <v>15</v>
      </c>
      <c r="D93" s="27">
        <v>0</v>
      </c>
      <c r="E93" s="26">
        <v>0</v>
      </c>
      <c r="F93" s="6">
        <v>0</v>
      </c>
      <c r="G93" s="12" t="s">
        <v>40</v>
      </c>
      <c r="H93" s="6">
        <v>2019</v>
      </c>
      <c r="I93" s="7">
        <v>46.843835616438355</v>
      </c>
      <c r="J93" s="7">
        <f t="shared" si="1"/>
        <v>44.843835616438355</v>
      </c>
      <c r="K93" s="7">
        <v>44.843835616438355</v>
      </c>
      <c r="L93" s="6" t="s">
        <v>358</v>
      </c>
      <c r="M93" s="6" t="s">
        <v>42</v>
      </c>
    </row>
    <row r="94" spans="1:13" ht="14.5" customHeight="1">
      <c r="A94" s="27" t="s">
        <v>166</v>
      </c>
      <c r="B94" s="27"/>
      <c r="C94" s="27" t="s">
        <v>37</v>
      </c>
      <c r="D94" s="27">
        <v>30</v>
      </c>
      <c r="E94" s="26">
        <v>0</v>
      </c>
      <c r="F94" s="6">
        <v>0</v>
      </c>
      <c r="G94" s="12" t="s">
        <v>166</v>
      </c>
      <c r="H94" s="6">
        <v>2019</v>
      </c>
      <c r="I94" s="7">
        <v>45.424657534246577</v>
      </c>
      <c r="J94" s="7">
        <f t="shared" si="1"/>
        <v>43.424657534246577</v>
      </c>
      <c r="K94" s="7">
        <v>43.424657534246577</v>
      </c>
      <c r="L94" s="6" t="s">
        <v>358</v>
      </c>
      <c r="M94" s="6" t="s">
        <v>44</v>
      </c>
    </row>
    <row r="95" spans="1:13" ht="14.5" customHeight="1">
      <c r="A95" s="27" t="s">
        <v>240</v>
      </c>
      <c r="B95" s="27"/>
      <c r="C95" s="27" t="s">
        <v>23</v>
      </c>
      <c r="D95" s="27">
        <v>60</v>
      </c>
      <c r="E95" s="26">
        <v>0</v>
      </c>
      <c r="F95" s="6">
        <v>0</v>
      </c>
      <c r="G95" s="12" t="s">
        <v>240</v>
      </c>
      <c r="H95" s="6">
        <v>2019</v>
      </c>
      <c r="I95" s="7">
        <v>52.347945205479455</v>
      </c>
      <c r="J95" s="7">
        <f t="shared" si="1"/>
        <v>50.347945205479455</v>
      </c>
      <c r="K95" s="7">
        <v>50.347945205479455</v>
      </c>
      <c r="L95" s="6" t="s">
        <v>358</v>
      </c>
      <c r="M95" s="6" t="s">
        <v>44</v>
      </c>
    </row>
    <row r="96" spans="1:13" ht="14.5" customHeight="1">
      <c r="A96" s="27" t="s">
        <v>163</v>
      </c>
      <c r="B96" s="27"/>
      <c r="C96" s="27" t="s">
        <v>15</v>
      </c>
      <c r="D96" s="27">
        <v>90</v>
      </c>
      <c r="E96" s="26">
        <v>0</v>
      </c>
      <c r="F96" s="6">
        <v>0</v>
      </c>
      <c r="G96" s="12" t="s">
        <v>163</v>
      </c>
      <c r="H96" s="6">
        <v>2019</v>
      </c>
      <c r="I96" s="7">
        <v>54.983561643835614</v>
      </c>
      <c r="J96" s="7">
        <f t="shared" si="1"/>
        <v>52.983561643835614</v>
      </c>
      <c r="K96" s="7">
        <v>52.983561643835614</v>
      </c>
      <c r="L96" s="6" t="s">
        <v>358</v>
      </c>
      <c r="M96" s="6" t="s">
        <v>42</v>
      </c>
    </row>
    <row r="97" spans="1:13" ht="14.5" customHeight="1">
      <c r="A97" s="27" t="s">
        <v>163</v>
      </c>
      <c r="B97" s="27"/>
      <c r="C97" s="27" t="s">
        <v>15</v>
      </c>
      <c r="D97" s="27">
        <v>90</v>
      </c>
      <c r="E97" s="26">
        <v>0</v>
      </c>
      <c r="F97" s="6">
        <v>0</v>
      </c>
      <c r="G97" s="12" t="s">
        <v>163</v>
      </c>
      <c r="H97" s="6">
        <v>2019</v>
      </c>
      <c r="I97" s="7">
        <v>57.679452054794524</v>
      </c>
      <c r="J97" s="7">
        <f t="shared" si="1"/>
        <v>55.679452054794524</v>
      </c>
      <c r="K97" s="7">
        <v>55.679452054794524</v>
      </c>
      <c r="L97" s="6" t="s">
        <v>358</v>
      </c>
      <c r="M97" s="6" t="s">
        <v>42</v>
      </c>
    </row>
    <row r="98" spans="1:13" ht="14.5" customHeight="1">
      <c r="A98" s="27" t="s">
        <v>227</v>
      </c>
      <c r="B98" s="27"/>
      <c r="C98" s="27" t="s">
        <v>15</v>
      </c>
      <c r="D98" s="27">
        <v>90</v>
      </c>
      <c r="E98" s="26">
        <v>0</v>
      </c>
      <c r="F98" s="6">
        <v>0</v>
      </c>
      <c r="G98" s="12" t="s">
        <v>227</v>
      </c>
      <c r="H98" s="6">
        <v>2019</v>
      </c>
      <c r="I98" s="7">
        <v>62.235616438356168</v>
      </c>
      <c r="J98" s="7">
        <f t="shared" si="1"/>
        <v>60.235616438356168</v>
      </c>
      <c r="K98" s="7">
        <v>60.235616438356168</v>
      </c>
      <c r="L98" s="6" t="s">
        <v>358</v>
      </c>
      <c r="M98" s="6" t="s">
        <v>42</v>
      </c>
    </row>
    <row r="99" spans="1:13" ht="14.5" customHeight="1">
      <c r="A99" s="27" t="s">
        <v>227</v>
      </c>
      <c r="B99" s="27"/>
      <c r="C99" s="27" t="s">
        <v>15</v>
      </c>
      <c r="D99" s="27">
        <v>90</v>
      </c>
      <c r="E99" s="26">
        <v>0</v>
      </c>
      <c r="F99" s="6">
        <v>0</v>
      </c>
      <c r="G99" s="12" t="s">
        <v>227</v>
      </c>
      <c r="H99" s="6">
        <v>2019</v>
      </c>
      <c r="I99" s="7">
        <v>58.063013698630137</v>
      </c>
      <c r="J99" s="7">
        <f t="shared" si="1"/>
        <v>56.063013698630137</v>
      </c>
      <c r="K99" s="7">
        <v>56.063013698630137</v>
      </c>
      <c r="L99" s="6" t="s">
        <v>358</v>
      </c>
      <c r="M99" s="6" t="s">
        <v>42</v>
      </c>
    </row>
    <row r="100" spans="1:13" ht="14.5" customHeight="1">
      <c r="A100" s="27" t="s">
        <v>214</v>
      </c>
      <c r="B100" s="27"/>
      <c r="C100" s="27" t="s">
        <v>15</v>
      </c>
      <c r="D100" s="27">
        <v>90</v>
      </c>
      <c r="E100" s="26">
        <v>2</v>
      </c>
      <c r="F100" s="6">
        <v>0</v>
      </c>
      <c r="G100" s="12" t="s">
        <v>214</v>
      </c>
      <c r="H100" s="6">
        <v>2020</v>
      </c>
      <c r="I100" s="7">
        <v>42.87945205479452</v>
      </c>
      <c r="J100" s="7">
        <f t="shared" si="1"/>
        <v>41.87945205479452</v>
      </c>
      <c r="K100" s="7">
        <v>41.87945205479452</v>
      </c>
      <c r="L100" s="6" t="s">
        <v>358</v>
      </c>
      <c r="M100" s="6" t="s">
        <v>42</v>
      </c>
    </row>
    <row r="101" spans="1:13" ht="14.5" customHeight="1">
      <c r="A101" s="27" t="s">
        <v>214</v>
      </c>
      <c r="B101" s="27"/>
      <c r="C101" s="27" t="s">
        <v>177</v>
      </c>
      <c r="D101" s="27">
        <v>63</v>
      </c>
      <c r="E101" s="26">
        <v>3</v>
      </c>
      <c r="F101" s="6">
        <v>0</v>
      </c>
      <c r="G101" s="12" t="s">
        <v>214</v>
      </c>
      <c r="H101" s="6">
        <v>2020</v>
      </c>
      <c r="I101" s="7">
        <v>53.868493150684934</v>
      </c>
      <c r="J101" s="7">
        <f t="shared" si="1"/>
        <v>52.868493150684934</v>
      </c>
      <c r="K101" s="7">
        <v>52.868493150684934</v>
      </c>
      <c r="L101" s="6" t="s">
        <v>358</v>
      </c>
      <c r="M101" s="6" t="s">
        <v>44</v>
      </c>
    </row>
    <row r="102" spans="1:13" ht="14.5" customHeight="1">
      <c r="A102" s="27" t="s">
        <v>261</v>
      </c>
      <c r="B102" s="27"/>
      <c r="C102" s="27" t="s">
        <v>15</v>
      </c>
      <c r="D102" s="27">
        <v>90</v>
      </c>
      <c r="E102" s="26">
        <v>3</v>
      </c>
      <c r="F102" s="6">
        <v>0</v>
      </c>
      <c r="G102" s="12" t="s">
        <v>261</v>
      </c>
      <c r="H102" s="6">
        <v>2020</v>
      </c>
      <c r="I102" s="7">
        <v>54.493150684931507</v>
      </c>
      <c r="J102" s="7">
        <f t="shared" si="1"/>
        <v>53.493150684931507</v>
      </c>
      <c r="K102" s="7">
        <v>53.493150684931507</v>
      </c>
      <c r="L102" s="6" t="s">
        <v>358</v>
      </c>
      <c r="M102" s="6" t="s">
        <v>44</v>
      </c>
    </row>
    <row r="103" spans="1:13" ht="14.5" customHeight="1">
      <c r="A103" s="27" t="s">
        <v>261</v>
      </c>
      <c r="B103" s="27"/>
      <c r="C103" s="27" t="s">
        <v>325</v>
      </c>
      <c r="D103" s="27">
        <v>49</v>
      </c>
      <c r="E103" s="26">
        <v>3</v>
      </c>
      <c r="F103" s="6">
        <v>0</v>
      </c>
      <c r="G103" s="12" t="s">
        <v>261</v>
      </c>
      <c r="H103" s="6">
        <v>2020</v>
      </c>
      <c r="I103" s="7">
        <v>50.372602739726027</v>
      </c>
      <c r="J103" s="7">
        <f t="shared" si="1"/>
        <v>49.372602739726027</v>
      </c>
      <c r="K103" s="7">
        <v>49.372602739726027</v>
      </c>
      <c r="L103" s="6" t="s">
        <v>358</v>
      </c>
      <c r="M103" s="6" t="s">
        <v>42</v>
      </c>
    </row>
    <row r="104" spans="1:13" ht="14.5" customHeight="1">
      <c r="A104" s="27" t="s">
        <v>261</v>
      </c>
      <c r="B104" s="27"/>
      <c r="C104" s="27" t="s">
        <v>15</v>
      </c>
      <c r="D104" s="27">
        <v>90</v>
      </c>
      <c r="E104" s="26">
        <v>3</v>
      </c>
      <c r="F104" s="6">
        <v>0</v>
      </c>
      <c r="G104" s="12" t="s">
        <v>261</v>
      </c>
      <c r="H104" s="6">
        <v>2020</v>
      </c>
      <c r="I104" s="7">
        <v>57.81095890410959</v>
      </c>
      <c r="J104" s="7">
        <f t="shared" si="1"/>
        <v>56.81095890410959</v>
      </c>
      <c r="K104" s="7">
        <v>56.81095890410959</v>
      </c>
      <c r="L104" s="6" t="s">
        <v>358</v>
      </c>
      <c r="M104" s="6" t="s">
        <v>44</v>
      </c>
    </row>
    <row r="105" spans="1:13" ht="14.5" customHeight="1">
      <c r="A105" s="27" t="s">
        <v>161</v>
      </c>
      <c r="B105" s="27"/>
      <c r="C105" s="27" t="s">
        <v>107</v>
      </c>
      <c r="D105" s="27">
        <v>25</v>
      </c>
      <c r="E105" s="26">
        <v>3</v>
      </c>
      <c r="F105" s="6">
        <v>0</v>
      </c>
      <c r="G105" s="12" t="s">
        <v>161</v>
      </c>
      <c r="H105" s="6">
        <v>2020</v>
      </c>
      <c r="I105" s="7">
        <v>50.372602739726027</v>
      </c>
      <c r="J105" s="7">
        <f t="shared" si="1"/>
        <v>49.372602739726027</v>
      </c>
      <c r="K105" s="7">
        <v>49.372602739726027</v>
      </c>
      <c r="L105" s="6" t="s">
        <v>358</v>
      </c>
      <c r="M105" s="6" t="s">
        <v>42</v>
      </c>
    </row>
    <row r="106" spans="1:13" ht="14.5" customHeight="1">
      <c r="A106" s="27" t="s">
        <v>118</v>
      </c>
      <c r="B106" s="27"/>
      <c r="C106" s="27" t="s">
        <v>15</v>
      </c>
      <c r="D106" s="27">
        <v>90</v>
      </c>
      <c r="E106" s="26">
        <v>3</v>
      </c>
      <c r="F106" s="6">
        <v>0</v>
      </c>
      <c r="G106" s="12" t="s">
        <v>118</v>
      </c>
      <c r="H106" s="6">
        <v>2020</v>
      </c>
      <c r="I106" s="7">
        <v>48.824657534246576</v>
      </c>
      <c r="J106" s="7">
        <f t="shared" si="1"/>
        <v>47.824657534246576</v>
      </c>
      <c r="K106" s="7">
        <v>47.824657534246576</v>
      </c>
      <c r="L106" s="6" t="s">
        <v>358</v>
      </c>
      <c r="M106" s="6" t="s">
        <v>44</v>
      </c>
    </row>
    <row r="107" spans="1:13" ht="14.5" customHeight="1">
      <c r="A107" s="27" t="s">
        <v>209</v>
      </c>
      <c r="B107" s="27"/>
      <c r="C107" s="27" t="s">
        <v>15</v>
      </c>
      <c r="D107" s="27">
        <v>90</v>
      </c>
      <c r="E107" s="26">
        <v>4</v>
      </c>
      <c r="F107" s="6">
        <v>0</v>
      </c>
      <c r="G107" s="12" t="s">
        <v>209</v>
      </c>
      <c r="H107" s="6">
        <v>2020</v>
      </c>
      <c r="I107" s="7">
        <v>65.021917808219172</v>
      </c>
      <c r="J107" s="7">
        <f t="shared" si="1"/>
        <v>64.021917808219172</v>
      </c>
      <c r="K107" s="7">
        <v>64.021917808219172</v>
      </c>
      <c r="L107" s="6" t="s">
        <v>358</v>
      </c>
      <c r="M107" s="6" t="s">
        <v>42</v>
      </c>
    </row>
    <row r="108" spans="1:13" ht="14.5" customHeight="1">
      <c r="A108" s="27" t="s">
        <v>306</v>
      </c>
      <c r="B108" s="27"/>
      <c r="C108" s="27" t="s">
        <v>23</v>
      </c>
      <c r="D108" s="27">
        <v>60</v>
      </c>
      <c r="E108" s="26">
        <v>4</v>
      </c>
      <c r="F108" s="6">
        <v>0</v>
      </c>
      <c r="G108" s="12" t="s">
        <v>306</v>
      </c>
      <c r="H108" s="6">
        <v>2020</v>
      </c>
      <c r="I108" s="7">
        <v>65.38356164383562</v>
      </c>
      <c r="J108" s="7">
        <f t="shared" si="1"/>
        <v>64.38356164383562</v>
      </c>
      <c r="K108" s="7">
        <v>64.38356164383562</v>
      </c>
      <c r="L108" s="6" t="s">
        <v>358</v>
      </c>
      <c r="M108" s="6" t="s">
        <v>42</v>
      </c>
    </row>
    <row r="109" spans="1:13" s="85" customFormat="1" ht="14.5" customHeight="1">
      <c r="A109" s="27" t="s">
        <v>232</v>
      </c>
      <c r="B109" s="27"/>
      <c r="C109" s="27" t="s">
        <v>15</v>
      </c>
      <c r="D109" s="27">
        <v>90</v>
      </c>
      <c r="E109" s="26">
        <v>4</v>
      </c>
      <c r="F109" s="6">
        <v>0</v>
      </c>
      <c r="G109" s="12" t="s">
        <v>232</v>
      </c>
      <c r="H109" s="6">
        <v>2019</v>
      </c>
      <c r="I109" s="7">
        <v>62.660273972602738</v>
      </c>
      <c r="J109" s="7">
        <f t="shared" si="1"/>
        <v>60.660273972602738</v>
      </c>
      <c r="K109" s="7">
        <v>60.660273972602738</v>
      </c>
      <c r="L109" s="85" t="s">
        <v>358</v>
      </c>
      <c r="M109" s="85" t="s">
        <v>44</v>
      </c>
    </row>
  </sheetData>
  <pageMargins left="0" right="0" top="0" bottom="0" header="0" footer="0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7"/>
  <sheetViews>
    <sheetView workbookViewId="0">
      <selection activeCell="M1" sqref="M1"/>
    </sheetView>
  </sheetViews>
  <sheetFormatPr defaultRowHeight="14.5" customHeight="1"/>
  <cols>
    <col min="1" max="4" width="8.7265625" style="6" customWidth="1"/>
    <col min="5" max="6" width="8.7265625" style="6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133</v>
      </c>
      <c r="B2" s="27">
        <v>3</v>
      </c>
      <c r="C2" s="27" t="s">
        <v>23</v>
      </c>
      <c r="D2" s="26">
        <v>60</v>
      </c>
      <c r="E2" s="27">
        <v>0</v>
      </c>
      <c r="F2" s="6">
        <v>0</v>
      </c>
      <c r="G2" s="12" t="s">
        <v>133</v>
      </c>
      <c r="H2" s="6">
        <v>2020</v>
      </c>
      <c r="I2" s="87">
        <v>61.605479452054794</v>
      </c>
      <c r="J2" s="87">
        <f>IF(H2&gt;=2020,SUM(I2,-1),SUM(I2,-2))</f>
        <v>60.605479452054794</v>
      </c>
      <c r="K2" s="87">
        <v>60.605479452054794</v>
      </c>
      <c r="L2" s="6" t="s">
        <v>356</v>
      </c>
      <c r="M2" s="6" t="s">
        <v>42</v>
      </c>
    </row>
    <row r="3" spans="1:13" ht="14.5" customHeight="1">
      <c r="A3" s="27" t="s">
        <v>151</v>
      </c>
      <c r="B3" s="27">
        <v>3</v>
      </c>
      <c r="C3" s="27" t="s">
        <v>243</v>
      </c>
      <c r="D3" s="26">
        <v>60</v>
      </c>
      <c r="E3" s="27">
        <v>0</v>
      </c>
      <c r="F3" s="6">
        <v>0</v>
      </c>
      <c r="G3" s="12" t="s">
        <v>151</v>
      </c>
      <c r="H3" s="6">
        <v>2020</v>
      </c>
      <c r="I3" s="7">
        <v>61.605479452054794</v>
      </c>
      <c r="J3" s="7">
        <f t="shared" ref="J3:J47" si="0">IF(H3&gt;=2020,SUM(I3,-1),SUM(I3,-2))</f>
        <v>60.605479452054794</v>
      </c>
      <c r="K3" s="7">
        <v>60.605479452054794</v>
      </c>
      <c r="L3" s="6" t="s">
        <v>356</v>
      </c>
      <c r="M3" s="6" t="s">
        <v>42</v>
      </c>
    </row>
    <row r="4" spans="1:13" ht="14.5" customHeight="1">
      <c r="A4" s="27" t="s">
        <v>197</v>
      </c>
      <c r="B4" s="27">
        <v>13</v>
      </c>
      <c r="C4" s="27" t="s">
        <v>23</v>
      </c>
      <c r="D4" s="26">
        <v>30</v>
      </c>
      <c r="E4" s="91">
        <v>0</v>
      </c>
      <c r="F4" s="6">
        <v>0</v>
      </c>
      <c r="G4" s="12" t="s">
        <v>197</v>
      </c>
      <c r="H4" s="6">
        <v>2020</v>
      </c>
      <c r="I4" s="7">
        <v>53.4986301369863</v>
      </c>
      <c r="J4" s="7">
        <f t="shared" si="0"/>
        <v>52.4986301369863</v>
      </c>
      <c r="K4" s="7">
        <v>52.4986301369863</v>
      </c>
      <c r="L4" s="6" t="s">
        <v>356</v>
      </c>
      <c r="M4" s="6" t="s">
        <v>42</v>
      </c>
    </row>
    <row r="5" spans="1:13" ht="14.5" customHeight="1">
      <c r="A5" s="27" t="s">
        <v>258</v>
      </c>
      <c r="B5" s="27">
        <v>13</v>
      </c>
      <c r="C5" s="27" t="s">
        <v>37</v>
      </c>
      <c r="D5" s="26">
        <v>30</v>
      </c>
      <c r="E5" s="91">
        <v>0</v>
      </c>
      <c r="F5" s="6">
        <v>0</v>
      </c>
      <c r="G5" s="12" t="s">
        <v>258</v>
      </c>
      <c r="H5" s="6">
        <v>2019</v>
      </c>
      <c r="I5" s="7">
        <v>53.4986301369863</v>
      </c>
      <c r="J5" s="7">
        <f t="shared" si="0"/>
        <v>51.4986301369863</v>
      </c>
      <c r="K5" s="7">
        <v>51.4986301369863</v>
      </c>
      <c r="L5" s="6" t="s">
        <v>356</v>
      </c>
      <c r="M5" s="6" t="s">
        <v>42</v>
      </c>
    </row>
    <row r="6" spans="1:13" ht="14.5" customHeight="1">
      <c r="A6" s="27" t="s">
        <v>88</v>
      </c>
      <c r="B6" s="27">
        <v>13</v>
      </c>
      <c r="C6" s="27" t="s">
        <v>15</v>
      </c>
      <c r="D6" s="26">
        <v>30</v>
      </c>
      <c r="E6" s="27">
        <v>0</v>
      </c>
      <c r="F6" s="6">
        <v>0</v>
      </c>
      <c r="G6" s="12" t="s">
        <v>88</v>
      </c>
      <c r="H6" s="6">
        <v>2020</v>
      </c>
      <c r="I6" s="7">
        <v>49.109589041095887</v>
      </c>
      <c r="J6" s="7">
        <f t="shared" si="0"/>
        <v>48.109589041095887</v>
      </c>
      <c r="K6" s="7">
        <v>48.109589041095887</v>
      </c>
      <c r="L6" s="6" t="s">
        <v>356</v>
      </c>
      <c r="M6" s="6" t="s">
        <v>42</v>
      </c>
    </row>
    <row r="7" spans="1:13" ht="14.5" customHeight="1">
      <c r="A7" s="27" t="s">
        <v>145</v>
      </c>
      <c r="B7" s="27">
        <v>13</v>
      </c>
      <c r="C7" s="27" t="s">
        <v>15</v>
      </c>
      <c r="D7" s="26">
        <v>90</v>
      </c>
      <c r="E7" s="27">
        <v>0</v>
      </c>
      <c r="F7" s="6">
        <v>0</v>
      </c>
      <c r="G7" s="12" t="s">
        <v>145</v>
      </c>
      <c r="H7" s="6">
        <v>2020</v>
      </c>
      <c r="I7" s="7">
        <v>49.93150684931507</v>
      </c>
      <c r="J7" s="7">
        <f t="shared" si="0"/>
        <v>48.93150684931507</v>
      </c>
      <c r="K7" s="7">
        <v>48.93150684931507</v>
      </c>
      <c r="L7" s="6" t="s">
        <v>356</v>
      </c>
      <c r="M7" s="6" t="s">
        <v>44</v>
      </c>
    </row>
    <row r="8" spans="1:13" ht="14.5" customHeight="1">
      <c r="A8" s="27" t="s">
        <v>51</v>
      </c>
      <c r="B8" s="27">
        <v>13</v>
      </c>
      <c r="C8" s="27" t="s">
        <v>37</v>
      </c>
      <c r="D8" s="26">
        <v>30</v>
      </c>
      <c r="E8" s="91">
        <v>0</v>
      </c>
      <c r="F8" s="6">
        <v>0</v>
      </c>
      <c r="G8" s="12" t="s">
        <v>51</v>
      </c>
      <c r="H8" s="6">
        <v>2020</v>
      </c>
      <c r="I8" s="7">
        <v>42.082191780821915</v>
      </c>
      <c r="J8" s="7">
        <f t="shared" si="0"/>
        <v>41.082191780821915</v>
      </c>
      <c r="K8" s="7">
        <v>41.082191780821915</v>
      </c>
      <c r="L8" s="6" t="s">
        <v>356</v>
      </c>
      <c r="M8" s="6" t="s">
        <v>44</v>
      </c>
    </row>
    <row r="9" spans="1:13" ht="14.5" customHeight="1">
      <c r="A9" s="27" t="s">
        <v>13</v>
      </c>
      <c r="B9" s="27">
        <v>13</v>
      </c>
      <c r="C9" s="27" t="s">
        <v>37</v>
      </c>
      <c r="D9" s="26">
        <v>30</v>
      </c>
      <c r="E9" s="91">
        <v>0</v>
      </c>
      <c r="F9" s="6">
        <v>0</v>
      </c>
      <c r="G9" s="12" t="s">
        <v>13</v>
      </c>
      <c r="H9" s="6">
        <v>2019</v>
      </c>
      <c r="I9" s="7">
        <v>42.082191780821915</v>
      </c>
      <c r="J9" s="7">
        <f t="shared" si="0"/>
        <v>40.082191780821915</v>
      </c>
      <c r="K9" s="7">
        <v>40.082191780821915</v>
      </c>
      <c r="L9" s="6" t="s">
        <v>356</v>
      </c>
      <c r="M9" s="6" t="s">
        <v>44</v>
      </c>
    </row>
    <row r="10" spans="1:13" ht="14.5" customHeight="1">
      <c r="A10" s="27" t="s">
        <v>13</v>
      </c>
      <c r="B10" s="27">
        <v>13</v>
      </c>
      <c r="C10" s="27" t="s">
        <v>15</v>
      </c>
      <c r="D10" s="26">
        <v>90</v>
      </c>
      <c r="E10" s="91">
        <v>0</v>
      </c>
      <c r="F10" s="6">
        <v>0</v>
      </c>
      <c r="G10" s="12" t="s">
        <v>13</v>
      </c>
      <c r="H10" s="6">
        <v>2019</v>
      </c>
      <c r="I10" s="7">
        <v>60.364383561643834</v>
      </c>
      <c r="J10" s="7">
        <f t="shared" si="0"/>
        <v>58.364383561643834</v>
      </c>
      <c r="K10" s="7">
        <v>58.364383561643834</v>
      </c>
      <c r="L10" s="6" t="s">
        <v>356</v>
      </c>
      <c r="M10" s="6" t="s">
        <v>42</v>
      </c>
    </row>
    <row r="11" spans="1:13" ht="14.5" customHeight="1">
      <c r="A11" s="27" t="s">
        <v>169</v>
      </c>
      <c r="B11" s="27">
        <v>13</v>
      </c>
      <c r="C11" s="27" t="s">
        <v>23</v>
      </c>
      <c r="D11" s="26">
        <v>60</v>
      </c>
      <c r="E11" s="91">
        <v>0</v>
      </c>
      <c r="F11" s="6">
        <v>0</v>
      </c>
      <c r="G11" s="12" t="s">
        <v>169</v>
      </c>
      <c r="H11" s="6">
        <v>2020</v>
      </c>
      <c r="I11" s="7">
        <v>32.232876712328768</v>
      </c>
      <c r="J11" s="7">
        <f t="shared" si="0"/>
        <v>31.232876712328768</v>
      </c>
      <c r="K11" s="7">
        <v>31.232876712328768</v>
      </c>
      <c r="L11" s="6" t="s">
        <v>356</v>
      </c>
      <c r="M11" s="6" t="s">
        <v>42</v>
      </c>
    </row>
    <row r="12" spans="1:13" ht="14.5" customHeight="1">
      <c r="A12" s="27" t="s">
        <v>35</v>
      </c>
      <c r="B12" s="27">
        <v>13</v>
      </c>
      <c r="C12" s="27" t="s">
        <v>15</v>
      </c>
      <c r="D12" s="26">
        <v>90</v>
      </c>
      <c r="E12" s="91">
        <v>0</v>
      </c>
      <c r="F12" s="6">
        <v>0</v>
      </c>
      <c r="G12" s="12" t="s">
        <v>35</v>
      </c>
      <c r="H12" s="6">
        <v>2019</v>
      </c>
      <c r="I12" s="7">
        <v>41.216438356164382</v>
      </c>
      <c r="J12" s="7">
        <f t="shared" si="0"/>
        <v>39.216438356164382</v>
      </c>
      <c r="K12" s="7">
        <v>39.216438356164382</v>
      </c>
      <c r="L12" s="6" t="s">
        <v>356</v>
      </c>
      <c r="M12" s="6" t="s">
        <v>44</v>
      </c>
    </row>
    <row r="13" spans="1:13" ht="14.5" customHeight="1">
      <c r="A13" s="27" t="s">
        <v>145</v>
      </c>
      <c r="B13" s="27">
        <v>13</v>
      </c>
      <c r="C13" s="27" t="s">
        <v>15</v>
      </c>
      <c r="D13" s="26">
        <v>90</v>
      </c>
      <c r="E13" s="27">
        <v>3</v>
      </c>
      <c r="F13" s="6">
        <v>0</v>
      </c>
      <c r="G13" s="12" t="s">
        <v>145</v>
      </c>
      <c r="H13" s="6">
        <v>2020</v>
      </c>
      <c r="I13" s="7">
        <v>53.553424657534244</v>
      </c>
      <c r="J13" s="7">
        <f t="shared" si="0"/>
        <v>52.553424657534244</v>
      </c>
      <c r="K13" s="7">
        <v>52.553424657534244</v>
      </c>
      <c r="L13" s="6" t="s">
        <v>356</v>
      </c>
      <c r="M13" s="6" t="s">
        <v>44</v>
      </c>
    </row>
    <row r="14" spans="1:13" ht="14.5" customHeight="1">
      <c r="A14" s="27" t="s">
        <v>230</v>
      </c>
      <c r="B14" s="27">
        <v>13</v>
      </c>
      <c r="C14" s="27" t="s">
        <v>15</v>
      </c>
      <c r="D14" s="26">
        <v>90</v>
      </c>
      <c r="E14" s="27">
        <v>3</v>
      </c>
      <c r="F14" s="6">
        <v>0</v>
      </c>
      <c r="G14" s="12" t="s">
        <v>230</v>
      </c>
      <c r="H14" s="6">
        <v>2020</v>
      </c>
      <c r="I14" s="7">
        <v>58.238356164383561</v>
      </c>
      <c r="J14" s="7">
        <f t="shared" si="0"/>
        <v>57.238356164383561</v>
      </c>
      <c r="K14" s="7">
        <v>57.238356164383561</v>
      </c>
      <c r="L14" s="6" t="s">
        <v>356</v>
      </c>
      <c r="M14" s="6" t="s">
        <v>42</v>
      </c>
    </row>
    <row r="15" spans="1:13" ht="14.5" customHeight="1">
      <c r="A15" s="27" t="s">
        <v>51</v>
      </c>
      <c r="B15" s="27">
        <v>13</v>
      </c>
      <c r="C15" s="27" t="s">
        <v>15</v>
      </c>
      <c r="D15" s="26">
        <v>90</v>
      </c>
      <c r="E15" s="27">
        <v>3</v>
      </c>
      <c r="F15" s="6">
        <v>0</v>
      </c>
      <c r="G15" s="12" t="s">
        <v>51</v>
      </c>
      <c r="H15" s="6">
        <v>2020</v>
      </c>
      <c r="I15" s="7">
        <v>61.638356164383559</v>
      </c>
      <c r="J15" s="7">
        <f t="shared" si="0"/>
        <v>60.638356164383559</v>
      </c>
      <c r="K15" s="7">
        <v>60.638356164383559</v>
      </c>
      <c r="L15" s="6" t="s">
        <v>356</v>
      </c>
      <c r="M15" s="6" t="s">
        <v>42</v>
      </c>
    </row>
    <row r="16" spans="1:13" ht="14.5" customHeight="1">
      <c r="A16" s="27" t="s">
        <v>258</v>
      </c>
      <c r="B16" s="27">
        <v>13</v>
      </c>
      <c r="C16" s="27" t="s">
        <v>15</v>
      </c>
      <c r="D16" s="26">
        <v>90</v>
      </c>
      <c r="E16" s="27">
        <v>4</v>
      </c>
      <c r="F16" s="6">
        <v>0</v>
      </c>
      <c r="G16" s="12" t="s">
        <v>258</v>
      </c>
      <c r="H16" s="6">
        <v>2019</v>
      </c>
      <c r="I16" s="7">
        <v>65.986301369863014</v>
      </c>
      <c r="J16" s="7">
        <f t="shared" si="0"/>
        <v>63.986301369863014</v>
      </c>
      <c r="K16" s="7">
        <v>63.986301369863014</v>
      </c>
      <c r="L16" s="6" t="s">
        <v>356</v>
      </c>
      <c r="M16" s="6" t="s">
        <v>42</v>
      </c>
    </row>
    <row r="17" spans="1:13" s="85" customFormat="1" ht="14.5" customHeight="1">
      <c r="A17" s="27" t="s">
        <v>133</v>
      </c>
      <c r="B17" s="27">
        <v>13</v>
      </c>
      <c r="C17" s="27" t="s">
        <v>23</v>
      </c>
      <c r="D17" s="26">
        <v>60</v>
      </c>
      <c r="E17" s="91">
        <v>0</v>
      </c>
      <c r="F17" s="6">
        <v>0</v>
      </c>
      <c r="G17" s="12" t="s">
        <v>133</v>
      </c>
      <c r="H17" s="6">
        <v>2020</v>
      </c>
      <c r="I17" s="7">
        <v>55.87945205479452</v>
      </c>
      <c r="J17" s="7">
        <f t="shared" si="0"/>
        <v>54.87945205479452</v>
      </c>
      <c r="K17" s="7">
        <v>54.87945205479452</v>
      </c>
      <c r="L17" s="85" t="s">
        <v>356</v>
      </c>
      <c r="M17" s="85" t="s">
        <v>44</v>
      </c>
    </row>
    <row r="18" spans="1:13" ht="14.5" customHeight="1">
      <c r="A18" s="27" t="s">
        <v>92</v>
      </c>
      <c r="B18" s="27">
        <v>14</v>
      </c>
      <c r="C18" s="27" t="s">
        <v>15</v>
      </c>
      <c r="D18" s="26">
        <v>90</v>
      </c>
      <c r="E18" s="91">
        <v>0</v>
      </c>
      <c r="F18" s="6">
        <v>0</v>
      </c>
      <c r="G18" s="12" t="s">
        <v>92</v>
      </c>
      <c r="H18" s="6">
        <v>2019</v>
      </c>
      <c r="I18" s="7">
        <v>44.734246575342468</v>
      </c>
      <c r="J18" s="7">
        <f t="shared" si="0"/>
        <v>42.734246575342468</v>
      </c>
      <c r="K18" s="7">
        <v>42.734246575342468</v>
      </c>
      <c r="L18" s="6" t="s">
        <v>356</v>
      </c>
      <c r="M18" s="6" t="s">
        <v>42</v>
      </c>
    </row>
    <row r="19" spans="1:13" ht="14.5" customHeight="1">
      <c r="A19" s="27" t="s">
        <v>345</v>
      </c>
      <c r="B19" s="27">
        <v>19</v>
      </c>
      <c r="C19" s="27" t="s">
        <v>339</v>
      </c>
      <c r="D19" s="26">
        <v>17</v>
      </c>
      <c r="E19" s="91">
        <v>0</v>
      </c>
      <c r="F19" s="6">
        <v>0</v>
      </c>
      <c r="G19" s="12" t="s">
        <v>345</v>
      </c>
      <c r="H19" s="6">
        <v>2019</v>
      </c>
      <c r="I19" s="7">
        <v>50.027397260273972</v>
      </c>
      <c r="J19" s="7">
        <f t="shared" si="0"/>
        <v>48.027397260273972</v>
      </c>
      <c r="K19" s="7">
        <v>48.027397260273972</v>
      </c>
      <c r="L19" s="6" t="s">
        <v>356</v>
      </c>
      <c r="M19" s="6" t="s">
        <v>44</v>
      </c>
    </row>
    <row r="20" spans="1:13" ht="14.5" customHeight="1">
      <c r="A20" s="27" t="s">
        <v>258</v>
      </c>
      <c r="B20" s="27">
        <v>19</v>
      </c>
      <c r="C20" s="27" t="s">
        <v>15</v>
      </c>
      <c r="D20" s="26">
        <v>90</v>
      </c>
      <c r="E20" s="27">
        <v>3</v>
      </c>
      <c r="F20" s="6">
        <v>0</v>
      </c>
      <c r="G20" s="12" t="s">
        <v>258</v>
      </c>
      <c r="H20" s="6">
        <v>2019</v>
      </c>
      <c r="I20" s="7">
        <v>30.142465753424659</v>
      </c>
      <c r="J20" s="7">
        <f t="shared" si="0"/>
        <v>28.142465753424659</v>
      </c>
      <c r="K20" s="7">
        <v>28.142465753424659</v>
      </c>
      <c r="L20" s="6" t="s">
        <v>356</v>
      </c>
      <c r="M20" s="6" t="s">
        <v>42</v>
      </c>
    </row>
    <row r="21" spans="1:13" ht="14.5" customHeight="1">
      <c r="A21" s="27" t="s">
        <v>13</v>
      </c>
      <c r="B21" s="27">
        <v>19</v>
      </c>
      <c r="C21" s="27" t="s">
        <v>15</v>
      </c>
      <c r="D21" s="26">
        <v>90</v>
      </c>
      <c r="E21" s="27">
        <v>4</v>
      </c>
      <c r="F21" s="6">
        <v>0</v>
      </c>
      <c r="G21" s="12" t="s">
        <v>13</v>
      </c>
      <c r="H21" s="6">
        <v>2019</v>
      </c>
      <c r="I21" s="7">
        <v>63.468493150684928</v>
      </c>
      <c r="J21" s="7">
        <f t="shared" si="0"/>
        <v>61.468493150684928</v>
      </c>
      <c r="K21" s="7">
        <v>61.468493150684928</v>
      </c>
      <c r="L21" s="6" t="s">
        <v>356</v>
      </c>
      <c r="M21" s="6" t="s">
        <v>42</v>
      </c>
    </row>
    <row r="22" spans="1:13" ht="14.5" customHeight="1">
      <c r="A22" s="27" t="s">
        <v>133</v>
      </c>
      <c r="B22" s="27">
        <v>19</v>
      </c>
      <c r="C22" s="27" t="s">
        <v>15</v>
      </c>
      <c r="D22" s="26">
        <v>90</v>
      </c>
      <c r="E22" s="27">
        <v>3</v>
      </c>
      <c r="F22" s="6">
        <v>0</v>
      </c>
      <c r="G22" s="12" t="s">
        <v>133</v>
      </c>
      <c r="H22" s="6">
        <v>2020</v>
      </c>
      <c r="I22" s="7">
        <v>38.298630136986304</v>
      </c>
      <c r="J22" s="7">
        <f t="shared" si="0"/>
        <v>37.298630136986304</v>
      </c>
      <c r="K22" s="7">
        <v>37.298630136986304</v>
      </c>
      <c r="L22" s="6" t="s">
        <v>356</v>
      </c>
      <c r="M22" s="6" t="s">
        <v>42</v>
      </c>
    </row>
    <row r="23" spans="1:13" ht="14.5" customHeight="1">
      <c r="A23" s="27" t="s">
        <v>197</v>
      </c>
      <c r="B23" s="27">
        <v>19</v>
      </c>
      <c r="C23" s="27" t="s">
        <v>37</v>
      </c>
      <c r="D23" s="26">
        <v>30</v>
      </c>
      <c r="E23" s="27">
        <v>0</v>
      </c>
      <c r="F23" s="6">
        <v>0</v>
      </c>
      <c r="G23" s="12" t="s">
        <v>197</v>
      </c>
      <c r="H23" s="6">
        <v>2020</v>
      </c>
      <c r="I23" s="7">
        <v>50.139726027397259</v>
      </c>
      <c r="J23" s="7">
        <f t="shared" si="0"/>
        <v>49.139726027397259</v>
      </c>
      <c r="K23" s="7">
        <v>49.139726027397259</v>
      </c>
      <c r="L23" s="6" t="s">
        <v>356</v>
      </c>
      <c r="M23" s="6" t="s">
        <v>42</v>
      </c>
    </row>
    <row r="24" spans="1:13" s="85" customFormat="1" ht="14.5" customHeight="1">
      <c r="A24" s="27" t="s">
        <v>88</v>
      </c>
      <c r="B24" s="27">
        <v>19</v>
      </c>
      <c r="C24" s="27" t="s">
        <v>313</v>
      </c>
      <c r="D24" s="26">
        <v>30</v>
      </c>
      <c r="E24" s="91">
        <v>0</v>
      </c>
      <c r="F24" s="6">
        <v>0</v>
      </c>
      <c r="G24" s="12" t="s">
        <v>88</v>
      </c>
      <c r="H24" s="6">
        <v>2020</v>
      </c>
      <c r="I24" s="87">
        <v>50.139726027397259</v>
      </c>
      <c r="J24" s="87">
        <f t="shared" si="0"/>
        <v>49.139726027397259</v>
      </c>
      <c r="K24" s="87">
        <v>49.139726027397259</v>
      </c>
      <c r="L24" s="85" t="s">
        <v>356</v>
      </c>
      <c r="M24" s="85" t="s">
        <v>42</v>
      </c>
    </row>
    <row r="25" spans="1:13" ht="14.5" customHeight="1">
      <c r="A25" s="27" t="s">
        <v>279</v>
      </c>
      <c r="B25" s="27">
        <v>19</v>
      </c>
      <c r="C25" s="27" t="s">
        <v>23</v>
      </c>
      <c r="D25" s="26">
        <v>60</v>
      </c>
      <c r="E25" s="91">
        <v>0</v>
      </c>
      <c r="F25" s="6">
        <v>0</v>
      </c>
      <c r="G25" s="12" t="s">
        <v>279</v>
      </c>
      <c r="H25" s="6">
        <v>2020</v>
      </c>
      <c r="I25" s="7">
        <v>55.553424657534244</v>
      </c>
      <c r="J25" s="7">
        <f t="shared" si="0"/>
        <v>54.553424657534244</v>
      </c>
      <c r="K25" s="7">
        <v>54.553424657534244</v>
      </c>
      <c r="L25" s="6" t="s">
        <v>356</v>
      </c>
      <c r="M25" s="6" t="s">
        <v>44</v>
      </c>
    </row>
    <row r="26" spans="1:13" s="85" customFormat="1" ht="14.5" customHeight="1">
      <c r="A26" s="27" t="s">
        <v>91</v>
      </c>
      <c r="B26" s="27">
        <v>19</v>
      </c>
      <c r="C26" s="27" t="s">
        <v>106</v>
      </c>
      <c r="D26" s="26">
        <v>31</v>
      </c>
      <c r="E26" s="27">
        <v>0</v>
      </c>
      <c r="F26" s="6">
        <v>0</v>
      </c>
      <c r="G26" s="12" t="s">
        <v>91</v>
      </c>
      <c r="H26" s="6">
        <v>2020</v>
      </c>
      <c r="I26" s="7">
        <v>55.553424657534244</v>
      </c>
      <c r="J26" s="7">
        <f t="shared" si="0"/>
        <v>54.553424657534244</v>
      </c>
      <c r="K26" s="7">
        <v>54.553424657534244</v>
      </c>
      <c r="L26" s="85" t="s">
        <v>356</v>
      </c>
      <c r="M26" s="85" t="s">
        <v>44</v>
      </c>
    </row>
    <row r="27" spans="1:13" ht="14.5" customHeight="1">
      <c r="A27" s="27" t="s">
        <v>31</v>
      </c>
      <c r="B27" s="27">
        <v>19</v>
      </c>
      <c r="C27" s="27" t="s">
        <v>15</v>
      </c>
      <c r="D27" s="26">
        <v>90</v>
      </c>
      <c r="E27" s="27">
        <v>3</v>
      </c>
      <c r="F27" s="6">
        <v>0</v>
      </c>
      <c r="G27" s="12" t="s">
        <v>31</v>
      </c>
      <c r="H27" s="6">
        <v>2019</v>
      </c>
      <c r="I27" s="7">
        <v>47.545205479452058</v>
      </c>
      <c r="J27" s="7">
        <f t="shared" si="0"/>
        <v>45.545205479452058</v>
      </c>
      <c r="K27" s="7">
        <v>45.545205479452058</v>
      </c>
      <c r="L27" s="6" t="s">
        <v>356</v>
      </c>
      <c r="M27" s="6" t="s">
        <v>42</v>
      </c>
    </row>
    <row r="28" spans="1:13" ht="14.5" customHeight="1">
      <c r="A28" s="27" t="s">
        <v>258</v>
      </c>
      <c r="B28" s="27">
        <v>19</v>
      </c>
      <c r="C28" s="27" t="s">
        <v>15</v>
      </c>
      <c r="D28" s="26">
        <v>90</v>
      </c>
      <c r="E28" s="27">
        <v>4</v>
      </c>
      <c r="F28" s="6">
        <v>0</v>
      </c>
      <c r="G28" s="12" t="s">
        <v>258</v>
      </c>
      <c r="H28" s="6">
        <v>2019</v>
      </c>
      <c r="I28" s="7">
        <v>68.745205479452054</v>
      </c>
      <c r="J28" s="7">
        <f t="shared" si="0"/>
        <v>66.745205479452054</v>
      </c>
      <c r="K28" s="7">
        <v>66.745205479452054</v>
      </c>
      <c r="L28" s="6" t="s">
        <v>356</v>
      </c>
      <c r="M28" s="6" t="s">
        <v>42</v>
      </c>
    </row>
    <row r="29" spans="1:13" ht="14.5" customHeight="1">
      <c r="A29" s="27" t="s">
        <v>299</v>
      </c>
      <c r="B29" s="27"/>
      <c r="C29" s="27" t="s">
        <v>15</v>
      </c>
      <c r="D29" s="26">
        <v>90</v>
      </c>
      <c r="E29" s="27">
        <v>0</v>
      </c>
      <c r="F29" s="6">
        <v>0</v>
      </c>
      <c r="G29" s="12" t="s">
        <v>299</v>
      </c>
      <c r="H29" s="6">
        <v>2020</v>
      </c>
      <c r="I29" s="7">
        <v>52.753424657534246</v>
      </c>
      <c r="J29" s="7">
        <f t="shared" si="0"/>
        <v>51.753424657534246</v>
      </c>
      <c r="K29" s="7">
        <v>51.753424657534246</v>
      </c>
      <c r="L29" s="6" t="s">
        <v>356</v>
      </c>
      <c r="M29" s="6" t="s">
        <v>42</v>
      </c>
    </row>
    <row r="30" spans="1:13" ht="14.5" customHeight="1">
      <c r="A30" s="27" t="s">
        <v>203</v>
      </c>
      <c r="B30" s="27"/>
      <c r="C30" s="27" t="s">
        <v>165</v>
      </c>
      <c r="D30" s="26">
        <v>28</v>
      </c>
      <c r="E30" s="91">
        <v>0</v>
      </c>
      <c r="F30" s="6">
        <v>0</v>
      </c>
      <c r="G30" s="12" t="s">
        <v>203</v>
      </c>
      <c r="H30" s="6">
        <v>2020</v>
      </c>
      <c r="I30" s="7">
        <v>51.857534246575341</v>
      </c>
      <c r="J30" s="7">
        <f t="shared" si="0"/>
        <v>50.857534246575341</v>
      </c>
      <c r="K30" s="7">
        <v>50.857534246575341</v>
      </c>
      <c r="L30" s="6" t="s">
        <v>356</v>
      </c>
      <c r="M30" s="6" t="s">
        <v>44</v>
      </c>
    </row>
    <row r="31" spans="1:13" ht="14.5" customHeight="1">
      <c r="A31" s="27" t="s">
        <v>232</v>
      </c>
      <c r="B31" s="27"/>
      <c r="C31" s="27" t="s">
        <v>15</v>
      </c>
      <c r="D31" s="26">
        <v>90</v>
      </c>
      <c r="E31" s="91">
        <v>0</v>
      </c>
      <c r="F31" s="6">
        <v>0</v>
      </c>
      <c r="G31" s="12" t="s">
        <v>232</v>
      </c>
      <c r="H31" s="6">
        <v>2019</v>
      </c>
      <c r="I31" s="7">
        <v>53.767123287671232</v>
      </c>
      <c r="J31" s="7">
        <f t="shared" si="0"/>
        <v>51.767123287671232</v>
      </c>
      <c r="K31" s="7">
        <v>51.767123287671232</v>
      </c>
      <c r="L31" s="6" t="s">
        <v>356</v>
      </c>
      <c r="M31" s="6" t="s">
        <v>42</v>
      </c>
    </row>
    <row r="32" spans="1:13" ht="14.5" customHeight="1">
      <c r="A32" s="27" t="s">
        <v>182</v>
      </c>
      <c r="B32" s="27"/>
      <c r="C32" s="27" t="s">
        <v>15</v>
      </c>
      <c r="D32" s="26">
        <v>90</v>
      </c>
      <c r="E32" s="91">
        <v>0</v>
      </c>
      <c r="F32" s="6">
        <v>0</v>
      </c>
      <c r="G32" s="12" t="s">
        <v>182</v>
      </c>
      <c r="H32" s="6">
        <v>2019</v>
      </c>
      <c r="I32" s="7">
        <v>47.013698630136986</v>
      </c>
      <c r="J32" s="7">
        <f t="shared" si="0"/>
        <v>45.013698630136986</v>
      </c>
      <c r="K32" s="7">
        <v>45.013698630136986</v>
      </c>
      <c r="L32" s="6" t="s">
        <v>356</v>
      </c>
      <c r="M32" s="6" t="s">
        <v>42</v>
      </c>
    </row>
    <row r="33" spans="1:13" ht="14.5" customHeight="1">
      <c r="A33" s="27" t="s">
        <v>292</v>
      </c>
      <c r="B33" s="27"/>
      <c r="C33" s="27" t="s">
        <v>15</v>
      </c>
      <c r="D33" s="26">
        <v>90</v>
      </c>
      <c r="E33" s="91">
        <v>0</v>
      </c>
      <c r="F33" s="6">
        <v>0</v>
      </c>
      <c r="G33" s="12" t="s">
        <v>292</v>
      </c>
      <c r="H33" s="6">
        <v>2020</v>
      </c>
      <c r="I33" s="87">
        <v>49.495890410958907</v>
      </c>
      <c r="J33" s="87">
        <f t="shared" si="0"/>
        <v>48.495890410958907</v>
      </c>
      <c r="K33" s="87">
        <v>48.495890410958907</v>
      </c>
      <c r="L33" s="6" t="s">
        <v>356</v>
      </c>
      <c r="M33" s="6" t="s">
        <v>44</v>
      </c>
    </row>
    <row r="34" spans="1:13" ht="14.5" customHeight="1">
      <c r="A34" s="27" t="s">
        <v>306</v>
      </c>
      <c r="B34" s="27"/>
      <c r="C34" s="27" t="s">
        <v>15</v>
      </c>
      <c r="D34" s="26">
        <v>90</v>
      </c>
      <c r="E34" s="27">
        <v>0</v>
      </c>
      <c r="F34" s="6">
        <v>0</v>
      </c>
      <c r="G34" s="12" t="s">
        <v>306</v>
      </c>
      <c r="H34" s="6">
        <v>2020</v>
      </c>
      <c r="I34" s="7">
        <v>62.841095890410962</v>
      </c>
      <c r="J34" s="7">
        <f t="shared" si="0"/>
        <v>61.841095890410962</v>
      </c>
      <c r="K34" s="7">
        <v>61.841095890410962</v>
      </c>
      <c r="L34" s="6" t="s">
        <v>356</v>
      </c>
      <c r="M34" s="6" t="s">
        <v>42</v>
      </c>
    </row>
    <row r="35" spans="1:13" ht="14.5" customHeight="1">
      <c r="A35" s="27" t="s">
        <v>357</v>
      </c>
      <c r="B35" s="27"/>
      <c r="C35" s="27" t="s">
        <v>15</v>
      </c>
      <c r="D35" s="26">
        <v>0</v>
      </c>
      <c r="E35" s="91">
        <v>0</v>
      </c>
      <c r="F35" s="6">
        <v>0</v>
      </c>
      <c r="G35" s="12" t="s">
        <v>357</v>
      </c>
      <c r="H35" s="6">
        <v>2019</v>
      </c>
      <c r="I35" s="7">
        <v>46.178082191780824</v>
      </c>
      <c r="J35" s="7">
        <f t="shared" si="0"/>
        <v>44.178082191780824</v>
      </c>
      <c r="K35" s="7">
        <v>44.178082191780824</v>
      </c>
      <c r="L35" s="6" t="s">
        <v>356</v>
      </c>
      <c r="M35" s="6" t="s">
        <v>44</v>
      </c>
    </row>
    <row r="36" spans="1:13" ht="14.5" customHeight="1">
      <c r="A36" s="27" t="s">
        <v>19</v>
      </c>
      <c r="B36" s="27"/>
      <c r="C36" s="27" t="s">
        <v>338</v>
      </c>
      <c r="D36" s="26">
        <v>64</v>
      </c>
      <c r="E36" s="91">
        <v>0</v>
      </c>
      <c r="F36" s="6">
        <v>0</v>
      </c>
      <c r="G36" s="12" t="s">
        <v>19</v>
      </c>
      <c r="H36" s="6">
        <v>2019</v>
      </c>
      <c r="I36" s="7">
        <v>48.665753424657531</v>
      </c>
      <c r="J36" s="7">
        <f t="shared" si="0"/>
        <v>46.665753424657531</v>
      </c>
      <c r="K36" s="7">
        <v>46.665753424657531</v>
      </c>
      <c r="L36" s="6" t="s">
        <v>356</v>
      </c>
      <c r="M36" s="6" t="s">
        <v>42</v>
      </c>
    </row>
    <row r="37" spans="1:13" ht="14.5" customHeight="1">
      <c r="A37" s="27" t="s">
        <v>220</v>
      </c>
      <c r="B37" s="27"/>
      <c r="C37" s="27" t="s">
        <v>15</v>
      </c>
      <c r="D37" s="26">
        <v>90</v>
      </c>
      <c r="E37" s="27">
        <v>2</v>
      </c>
      <c r="F37" s="6">
        <v>0</v>
      </c>
      <c r="G37" s="12" t="s">
        <v>220</v>
      </c>
      <c r="H37" s="6">
        <v>2020</v>
      </c>
      <c r="I37" s="7">
        <v>45.980821917808221</v>
      </c>
      <c r="J37" s="7">
        <f t="shared" si="0"/>
        <v>44.980821917808221</v>
      </c>
      <c r="K37" s="7">
        <v>44.980821917808221</v>
      </c>
      <c r="L37" s="6" t="s">
        <v>356</v>
      </c>
      <c r="M37" s="6" t="s">
        <v>44</v>
      </c>
    </row>
    <row r="38" spans="1:13" ht="14.5" customHeight="1">
      <c r="A38" s="27" t="s">
        <v>299</v>
      </c>
      <c r="B38" s="27"/>
      <c r="C38" s="27" t="s">
        <v>15</v>
      </c>
      <c r="D38" s="26">
        <v>90</v>
      </c>
      <c r="E38" s="27">
        <v>2</v>
      </c>
      <c r="F38" s="6">
        <v>0</v>
      </c>
      <c r="G38" s="12" t="s">
        <v>299</v>
      </c>
      <c r="H38" s="6">
        <v>2020</v>
      </c>
      <c r="I38" s="7">
        <v>53.967123287671235</v>
      </c>
      <c r="J38" s="7">
        <f t="shared" si="0"/>
        <v>52.967123287671235</v>
      </c>
      <c r="K38" s="7">
        <v>52.967123287671235</v>
      </c>
      <c r="L38" s="6" t="s">
        <v>356</v>
      </c>
      <c r="M38" s="6" t="s">
        <v>42</v>
      </c>
    </row>
    <row r="39" spans="1:13" ht="14.5" customHeight="1">
      <c r="A39" s="84" t="s">
        <v>299</v>
      </c>
      <c r="B39" s="84"/>
      <c r="C39" s="84" t="s">
        <v>37</v>
      </c>
      <c r="D39" s="90">
        <v>30</v>
      </c>
      <c r="E39" s="84">
        <v>3</v>
      </c>
      <c r="F39" s="85">
        <v>0</v>
      </c>
      <c r="G39" s="86" t="s">
        <v>299</v>
      </c>
      <c r="H39" s="85">
        <v>2020</v>
      </c>
      <c r="I39" s="7">
        <v>49.164383561643838</v>
      </c>
      <c r="J39" s="7">
        <f t="shared" si="0"/>
        <v>48.164383561643838</v>
      </c>
      <c r="K39" s="7">
        <v>48.164383561643838</v>
      </c>
      <c r="L39" s="6" t="s">
        <v>356</v>
      </c>
      <c r="M39" s="6" t="s">
        <v>42</v>
      </c>
    </row>
    <row r="40" spans="1:13" ht="14.5" customHeight="1">
      <c r="A40" s="84" t="s">
        <v>73</v>
      </c>
      <c r="B40" s="84"/>
      <c r="C40" s="84" t="s">
        <v>142</v>
      </c>
      <c r="D40" s="90">
        <v>48</v>
      </c>
      <c r="E40" s="84">
        <v>3</v>
      </c>
      <c r="F40" s="85">
        <v>0</v>
      </c>
      <c r="G40" s="86" t="s">
        <v>73</v>
      </c>
      <c r="H40" s="85">
        <v>2020</v>
      </c>
      <c r="I40" s="7">
        <v>49.164383561643838</v>
      </c>
      <c r="J40" s="7">
        <f t="shared" si="0"/>
        <v>48.164383561643838</v>
      </c>
      <c r="K40" s="7">
        <v>48.164383561643838</v>
      </c>
      <c r="L40" s="6" t="s">
        <v>356</v>
      </c>
      <c r="M40" s="6" t="s">
        <v>42</v>
      </c>
    </row>
    <row r="41" spans="1:13" ht="14.5" customHeight="1">
      <c r="A41" s="84" t="s">
        <v>294</v>
      </c>
      <c r="B41" s="84"/>
      <c r="C41" s="84" t="s">
        <v>313</v>
      </c>
      <c r="D41" s="90">
        <v>23</v>
      </c>
      <c r="E41" s="84">
        <v>3</v>
      </c>
      <c r="F41" s="85">
        <v>0</v>
      </c>
      <c r="G41" s="86" t="s">
        <v>294</v>
      </c>
      <c r="H41" s="85">
        <v>2020</v>
      </c>
      <c r="I41" s="7">
        <v>49.164383561643838</v>
      </c>
      <c r="J41" s="7">
        <f t="shared" si="0"/>
        <v>48.164383561643838</v>
      </c>
      <c r="K41" s="7">
        <v>48.164383561643838</v>
      </c>
      <c r="L41" s="6" t="s">
        <v>356</v>
      </c>
      <c r="M41" s="6" t="s">
        <v>42</v>
      </c>
    </row>
    <row r="42" spans="1:13" ht="14.5" customHeight="1">
      <c r="A42" s="27" t="s">
        <v>236</v>
      </c>
      <c r="B42" s="27"/>
      <c r="C42" s="27" t="s">
        <v>15</v>
      </c>
      <c r="D42" s="26">
        <v>90</v>
      </c>
      <c r="E42" s="27">
        <v>3</v>
      </c>
      <c r="F42" s="6">
        <v>0</v>
      </c>
      <c r="G42" s="12" t="s">
        <v>236</v>
      </c>
      <c r="H42" s="6">
        <v>2019</v>
      </c>
      <c r="I42" s="7">
        <v>59.216438356164382</v>
      </c>
      <c r="J42" s="7">
        <f t="shared" si="0"/>
        <v>57.216438356164382</v>
      </c>
      <c r="K42" s="7">
        <v>57.216438356164382</v>
      </c>
      <c r="L42" s="6" t="s">
        <v>356</v>
      </c>
      <c r="M42" s="6" t="s">
        <v>42</v>
      </c>
    </row>
    <row r="43" spans="1:13" ht="14.5" customHeight="1">
      <c r="A43" s="27" t="s">
        <v>357</v>
      </c>
      <c r="B43" s="27"/>
      <c r="C43" s="27" t="s">
        <v>15</v>
      </c>
      <c r="D43" s="26">
        <v>0</v>
      </c>
      <c r="E43" s="27">
        <v>3</v>
      </c>
      <c r="F43" s="6">
        <v>0</v>
      </c>
      <c r="G43" s="12" t="s">
        <v>357</v>
      </c>
      <c r="H43" s="6">
        <v>2019</v>
      </c>
      <c r="I43" s="7">
        <v>56.361643835616441</v>
      </c>
      <c r="J43" s="7">
        <f t="shared" si="0"/>
        <v>54.361643835616441</v>
      </c>
      <c r="K43" s="7">
        <v>54.361643835616441</v>
      </c>
      <c r="L43" s="6" t="s">
        <v>356</v>
      </c>
      <c r="M43" s="6" t="s">
        <v>44</v>
      </c>
    </row>
    <row r="44" spans="1:13" ht="14.5" customHeight="1">
      <c r="A44" s="27" t="s">
        <v>136</v>
      </c>
      <c r="B44" s="27"/>
      <c r="C44" s="27" t="s">
        <v>15</v>
      </c>
      <c r="D44" s="26">
        <v>90</v>
      </c>
      <c r="E44" s="27">
        <v>3</v>
      </c>
      <c r="F44" s="6">
        <v>0</v>
      </c>
      <c r="G44" s="12" t="s">
        <v>136</v>
      </c>
      <c r="H44" s="6">
        <v>2019</v>
      </c>
      <c r="I44" s="7">
        <v>60.515068493150686</v>
      </c>
      <c r="J44" s="7">
        <f t="shared" si="0"/>
        <v>58.515068493150686</v>
      </c>
      <c r="K44" s="7">
        <v>58.515068493150686</v>
      </c>
      <c r="L44" s="6" t="s">
        <v>356</v>
      </c>
      <c r="M44" s="6" t="s">
        <v>42</v>
      </c>
    </row>
    <row r="45" spans="1:13" ht="14.5" customHeight="1">
      <c r="A45" s="27" t="s">
        <v>294</v>
      </c>
      <c r="B45" s="27"/>
      <c r="C45" s="27" t="s">
        <v>343</v>
      </c>
      <c r="D45" s="26">
        <v>85</v>
      </c>
      <c r="E45" s="27">
        <v>4</v>
      </c>
      <c r="F45" s="6">
        <v>0</v>
      </c>
      <c r="G45" s="12" t="s">
        <v>294</v>
      </c>
      <c r="H45" s="6">
        <v>2020</v>
      </c>
      <c r="I45" s="7">
        <v>59.298630136986304</v>
      </c>
      <c r="J45" s="7">
        <f t="shared" si="0"/>
        <v>58.298630136986304</v>
      </c>
      <c r="K45" s="7">
        <v>58.298630136986304</v>
      </c>
      <c r="L45" s="6" t="s">
        <v>356</v>
      </c>
      <c r="M45" s="6" t="s">
        <v>44</v>
      </c>
    </row>
    <row r="46" spans="1:13" ht="14.5" customHeight="1">
      <c r="A46" s="27" t="s">
        <v>166</v>
      </c>
      <c r="B46" s="27"/>
      <c r="C46" s="27" t="s">
        <v>15</v>
      </c>
      <c r="D46" s="26">
        <v>90</v>
      </c>
      <c r="E46" s="27">
        <v>4</v>
      </c>
      <c r="F46" s="6">
        <v>0</v>
      </c>
      <c r="G46" s="12" t="s">
        <v>166</v>
      </c>
      <c r="H46" s="6">
        <v>2019</v>
      </c>
      <c r="I46" s="7">
        <v>62.208219178082189</v>
      </c>
      <c r="J46" s="7">
        <f t="shared" si="0"/>
        <v>60.208219178082189</v>
      </c>
      <c r="K46" s="7">
        <v>60.208219178082189</v>
      </c>
      <c r="L46" s="6" t="s">
        <v>356</v>
      </c>
      <c r="M46" s="6" t="s">
        <v>42</v>
      </c>
    </row>
    <row r="47" spans="1:13" ht="14.5" customHeight="1">
      <c r="A47" s="27" t="s">
        <v>220</v>
      </c>
      <c r="B47" s="27"/>
      <c r="C47" s="27" t="s">
        <v>229</v>
      </c>
      <c r="D47" s="26">
        <v>27</v>
      </c>
      <c r="E47" s="27">
        <v>4</v>
      </c>
      <c r="F47" s="6">
        <v>0</v>
      </c>
      <c r="G47" s="12" t="s">
        <v>220</v>
      </c>
      <c r="H47" s="6">
        <v>2020</v>
      </c>
      <c r="I47" s="7">
        <v>66.189041095890417</v>
      </c>
      <c r="J47" s="7">
        <f t="shared" si="0"/>
        <v>65.189041095890417</v>
      </c>
      <c r="K47" s="7">
        <v>65.189041095890417</v>
      </c>
      <c r="L47" s="6" t="s">
        <v>356</v>
      </c>
      <c r="M47" s="6" t="s">
        <v>42</v>
      </c>
    </row>
  </sheetData>
  <pageMargins left="0" right="0" top="0" bottom="0" header="0" footer="0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58"/>
  <sheetViews>
    <sheetView workbookViewId="0">
      <selection activeCell="M1" sqref="M1"/>
    </sheetView>
  </sheetViews>
  <sheetFormatPr defaultRowHeight="14.5" customHeight="1"/>
  <cols>
    <col min="1" max="6" width="8.7265625" style="6" customWidth="1"/>
    <col min="7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6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162</v>
      </c>
      <c r="B2" s="27">
        <v>6</v>
      </c>
      <c r="C2" s="27" t="s">
        <v>21</v>
      </c>
      <c r="D2" s="27">
        <v>45</v>
      </c>
      <c r="E2" s="26">
        <v>0</v>
      </c>
      <c r="F2" s="26">
        <v>0</v>
      </c>
      <c r="G2" s="6" t="s">
        <v>162</v>
      </c>
      <c r="H2" s="6">
        <v>2020</v>
      </c>
      <c r="I2" s="7">
        <v>39.695890410958903</v>
      </c>
      <c r="J2" s="7">
        <f t="shared" ref="J2:J58" si="0">IF(H2&gt;=2020,SUM(I2,-1),SUM(I2,-2))</f>
        <v>38.695890410958903</v>
      </c>
      <c r="K2" s="7">
        <v>38.695890410958903</v>
      </c>
      <c r="L2" s="6" t="s">
        <v>353</v>
      </c>
      <c r="M2" s="6" t="s">
        <v>42</v>
      </c>
    </row>
    <row r="3" spans="1:13" ht="14.5" customHeight="1">
      <c r="A3" s="27" t="s">
        <v>69</v>
      </c>
      <c r="B3" s="27">
        <v>9</v>
      </c>
      <c r="C3" s="27" t="s">
        <v>15</v>
      </c>
      <c r="D3" s="27">
        <v>90</v>
      </c>
      <c r="E3" s="26">
        <v>4</v>
      </c>
      <c r="F3" s="26">
        <v>0</v>
      </c>
      <c r="G3" s="6" t="s">
        <v>69</v>
      </c>
      <c r="H3" s="6">
        <v>2020</v>
      </c>
      <c r="I3" s="7">
        <v>63.31232876712329</v>
      </c>
      <c r="J3" s="7">
        <f t="shared" si="0"/>
        <v>62.31232876712329</v>
      </c>
      <c r="K3" s="7">
        <v>62.31232876712329</v>
      </c>
      <c r="L3" s="6" t="s">
        <v>353</v>
      </c>
      <c r="M3" s="6" t="s">
        <v>44</v>
      </c>
    </row>
    <row r="4" spans="1:13" ht="14.5" customHeight="1">
      <c r="A4" s="27" t="s">
        <v>91</v>
      </c>
      <c r="B4" s="27">
        <v>9</v>
      </c>
      <c r="C4" s="27" t="s">
        <v>15</v>
      </c>
      <c r="D4" s="27">
        <v>90</v>
      </c>
      <c r="E4" s="26">
        <v>0</v>
      </c>
      <c r="F4" s="26">
        <v>0</v>
      </c>
      <c r="G4" s="6" t="s">
        <v>91</v>
      </c>
      <c r="H4" s="6">
        <v>2020</v>
      </c>
      <c r="I4" s="7">
        <v>47.169863013698631</v>
      </c>
      <c r="J4" s="7">
        <f t="shared" si="0"/>
        <v>46.169863013698631</v>
      </c>
      <c r="K4" s="7">
        <v>46.169863013698631</v>
      </c>
      <c r="L4" s="6" t="s">
        <v>353</v>
      </c>
      <c r="M4" s="6" t="s">
        <v>42</v>
      </c>
    </row>
    <row r="5" spans="1:13" ht="14.5" customHeight="1">
      <c r="A5" s="27" t="s">
        <v>278</v>
      </c>
      <c r="B5" s="27">
        <v>13</v>
      </c>
      <c r="C5" s="27" t="s">
        <v>15</v>
      </c>
      <c r="D5" s="27">
        <v>90</v>
      </c>
      <c r="E5" s="26">
        <v>0</v>
      </c>
      <c r="F5" s="26">
        <v>0</v>
      </c>
      <c r="G5" s="6" t="s">
        <v>278</v>
      </c>
      <c r="H5" s="6">
        <v>2020</v>
      </c>
      <c r="I5" s="7">
        <v>42.350684931506848</v>
      </c>
      <c r="J5" s="7">
        <f t="shared" si="0"/>
        <v>41.350684931506848</v>
      </c>
      <c r="K5" s="7">
        <v>41.350684931506848</v>
      </c>
      <c r="L5" s="6" t="s">
        <v>353</v>
      </c>
      <c r="M5" s="6" t="s">
        <v>42</v>
      </c>
    </row>
    <row r="6" spans="1:13" ht="14.5" customHeight="1">
      <c r="A6" s="27" t="s">
        <v>278</v>
      </c>
      <c r="B6" s="27">
        <v>13</v>
      </c>
      <c r="C6" s="27" t="s">
        <v>23</v>
      </c>
      <c r="D6" s="27">
        <v>60</v>
      </c>
      <c r="E6" s="26">
        <v>3</v>
      </c>
      <c r="F6" s="26">
        <v>0</v>
      </c>
      <c r="G6" s="6" t="s">
        <v>278</v>
      </c>
      <c r="H6" s="6">
        <v>2020</v>
      </c>
      <c r="I6" s="7">
        <v>53.849315068493148</v>
      </c>
      <c r="J6" s="7">
        <f t="shared" si="0"/>
        <v>52.849315068493148</v>
      </c>
      <c r="K6" s="7">
        <v>52.849315068493148</v>
      </c>
      <c r="L6" s="6" t="s">
        <v>353</v>
      </c>
      <c r="M6" s="6" t="s">
        <v>42</v>
      </c>
    </row>
    <row r="7" spans="1:13" ht="14.5" customHeight="1">
      <c r="A7" s="27" t="s">
        <v>61</v>
      </c>
      <c r="B7" s="27">
        <v>13</v>
      </c>
      <c r="C7" s="27" t="s">
        <v>15</v>
      </c>
      <c r="D7" s="27">
        <v>90</v>
      </c>
      <c r="E7" s="26"/>
      <c r="F7" s="26">
        <v>0</v>
      </c>
      <c r="G7" s="6" t="s">
        <v>61</v>
      </c>
      <c r="H7" s="6">
        <v>2020</v>
      </c>
      <c r="I7" s="7">
        <v>54.386301369863013</v>
      </c>
      <c r="J7" s="7">
        <f t="shared" si="0"/>
        <v>53.386301369863013</v>
      </c>
      <c r="K7" s="7">
        <v>53.386301369863013</v>
      </c>
      <c r="L7" s="6" t="s">
        <v>353</v>
      </c>
      <c r="M7" s="6" t="s">
        <v>42</v>
      </c>
    </row>
    <row r="8" spans="1:13" ht="14.5" customHeight="1">
      <c r="A8" s="27" t="s">
        <v>66</v>
      </c>
      <c r="B8" s="27">
        <v>13</v>
      </c>
      <c r="C8" s="27" t="s">
        <v>23</v>
      </c>
      <c r="D8" s="27">
        <v>60</v>
      </c>
      <c r="E8" s="26">
        <v>0</v>
      </c>
      <c r="F8" s="26">
        <v>0</v>
      </c>
      <c r="G8" s="6" t="s">
        <v>66</v>
      </c>
      <c r="H8" s="6">
        <v>2020</v>
      </c>
      <c r="I8" s="7">
        <v>41.19178082191781</v>
      </c>
      <c r="J8" s="7">
        <f t="shared" si="0"/>
        <v>40.19178082191781</v>
      </c>
      <c r="K8" s="7">
        <v>40.19178082191781</v>
      </c>
      <c r="L8" s="6" t="s">
        <v>353</v>
      </c>
      <c r="M8" s="6" t="s">
        <v>42</v>
      </c>
    </row>
    <row r="9" spans="1:13" ht="14.5" customHeight="1">
      <c r="A9" s="27" t="s">
        <v>91</v>
      </c>
      <c r="B9" s="27">
        <v>13</v>
      </c>
      <c r="C9" s="27" t="s">
        <v>23</v>
      </c>
      <c r="D9" s="27">
        <v>60</v>
      </c>
      <c r="E9" s="26">
        <v>0</v>
      </c>
      <c r="F9" s="26">
        <v>0</v>
      </c>
      <c r="G9" s="6" t="s">
        <v>91</v>
      </c>
      <c r="H9" s="6">
        <v>2020</v>
      </c>
      <c r="I9" s="7">
        <v>49.268493150684932</v>
      </c>
      <c r="J9" s="7">
        <f t="shared" si="0"/>
        <v>48.268493150684932</v>
      </c>
      <c r="K9" s="7">
        <v>48.268493150684932</v>
      </c>
      <c r="L9" s="6" t="s">
        <v>353</v>
      </c>
      <c r="M9" s="6" t="s">
        <v>44</v>
      </c>
    </row>
    <row r="10" spans="1:13" ht="14.5" customHeight="1">
      <c r="A10" s="27" t="s">
        <v>154</v>
      </c>
      <c r="B10" s="27">
        <v>13</v>
      </c>
      <c r="C10" s="27" t="s">
        <v>37</v>
      </c>
      <c r="D10" s="27">
        <v>30</v>
      </c>
      <c r="E10" s="26">
        <v>0</v>
      </c>
      <c r="F10" s="26">
        <v>0</v>
      </c>
      <c r="G10" s="6" t="s">
        <v>154</v>
      </c>
      <c r="H10" s="6">
        <v>2020</v>
      </c>
      <c r="I10" s="7">
        <v>60.926027397260277</v>
      </c>
      <c r="J10" s="7">
        <f t="shared" si="0"/>
        <v>59.926027397260277</v>
      </c>
      <c r="K10" s="7">
        <v>59.926027397260277</v>
      </c>
      <c r="L10" s="6" t="s">
        <v>353</v>
      </c>
      <c r="M10" s="6" t="s">
        <v>44</v>
      </c>
    </row>
    <row r="11" spans="1:13" ht="14.5" customHeight="1">
      <c r="A11" s="27" t="s">
        <v>67</v>
      </c>
      <c r="B11" s="27">
        <v>13</v>
      </c>
      <c r="C11" s="27" t="s">
        <v>15</v>
      </c>
      <c r="D11" s="27">
        <v>90</v>
      </c>
      <c r="E11" s="26">
        <v>0</v>
      </c>
      <c r="F11" s="26">
        <v>0</v>
      </c>
      <c r="G11" s="6" t="s">
        <v>67</v>
      </c>
      <c r="H11" s="6">
        <v>2020</v>
      </c>
      <c r="I11" s="7">
        <v>34.649315068493152</v>
      </c>
      <c r="J11" s="7">
        <f t="shared" si="0"/>
        <v>33.649315068493152</v>
      </c>
      <c r="K11" s="7">
        <v>33.649315068493152</v>
      </c>
      <c r="L11" s="6" t="s">
        <v>353</v>
      </c>
      <c r="M11" s="6" t="s">
        <v>44</v>
      </c>
    </row>
    <row r="12" spans="1:13" ht="14.5" customHeight="1">
      <c r="A12" s="27" t="s">
        <v>150</v>
      </c>
      <c r="B12" s="27">
        <v>13</v>
      </c>
      <c r="C12" s="27" t="s">
        <v>15</v>
      </c>
      <c r="D12" s="27">
        <v>90</v>
      </c>
      <c r="E12" s="26">
        <v>3</v>
      </c>
      <c r="F12" s="26">
        <v>0</v>
      </c>
      <c r="G12" s="6" t="s">
        <v>150</v>
      </c>
      <c r="H12" s="6">
        <v>2020</v>
      </c>
      <c r="I12" s="7">
        <v>33.635616438356166</v>
      </c>
      <c r="J12" s="7">
        <f t="shared" si="0"/>
        <v>32.635616438356166</v>
      </c>
      <c r="K12" s="7">
        <v>32.635616438356166</v>
      </c>
      <c r="L12" s="6" t="s">
        <v>353</v>
      </c>
      <c r="M12" s="6" t="s">
        <v>44</v>
      </c>
    </row>
    <row r="13" spans="1:13" ht="14.5" customHeight="1">
      <c r="A13" s="27" t="s">
        <v>354</v>
      </c>
      <c r="B13" s="27">
        <v>13</v>
      </c>
      <c r="C13" s="27" t="s">
        <v>15</v>
      </c>
      <c r="D13" s="27">
        <v>90</v>
      </c>
      <c r="E13" s="26">
        <v>3</v>
      </c>
      <c r="F13" s="26">
        <v>0</v>
      </c>
      <c r="G13" s="6" t="s">
        <v>354</v>
      </c>
      <c r="H13" s="6">
        <v>2020</v>
      </c>
      <c r="I13" s="7">
        <v>50.457534246575342</v>
      </c>
      <c r="J13" s="7">
        <f t="shared" si="0"/>
        <v>49.457534246575342</v>
      </c>
      <c r="K13" s="7">
        <v>49.457534246575342</v>
      </c>
      <c r="L13" s="6" t="s">
        <v>353</v>
      </c>
      <c r="M13" s="6" t="s">
        <v>42</v>
      </c>
    </row>
    <row r="14" spans="1:13" ht="14.5" customHeight="1">
      <c r="A14" s="27" t="s">
        <v>354</v>
      </c>
      <c r="B14" s="27">
        <v>13</v>
      </c>
      <c r="C14" s="27" t="s">
        <v>15</v>
      </c>
      <c r="D14" s="27">
        <v>90</v>
      </c>
      <c r="E14" s="26">
        <v>3</v>
      </c>
      <c r="F14" s="26">
        <v>0</v>
      </c>
      <c r="G14" s="6" t="s">
        <v>354</v>
      </c>
      <c r="H14" s="6">
        <v>2020</v>
      </c>
      <c r="I14" s="7">
        <v>50.457534246575342</v>
      </c>
      <c r="J14" s="7">
        <f t="shared" si="0"/>
        <v>49.457534246575342</v>
      </c>
      <c r="K14" s="7">
        <v>49.457534246575342</v>
      </c>
      <c r="L14" s="6" t="s">
        <v>353</v>
      </c>
      <c r="M14" s="6" t="s">
        <v>42</v>
      </c>
    </row>
    <row r="15" spans="1:13" ht="14.5" customHeight="1">
      <c r="A15" s="27" t="s">
        <v>61</v>
      </c>
      <c r="B15" s="27">
        <v>13</v>
      </c>
      <c r="C15" s="27" t="s">
        <v>23</v>
      </c>
      <c r="D15" s="27">
        <v>60</v>
      </c>
      <c r="E15" s="26">
        <v>4</v>
      </c>
      <c r="F15" s="26">
        <v>0</v>
      </c>
      <c r="G15" s="6" t="s">
        <v>61</v>
      </c>
      <c r="H15" s="6">
        <v>2020</v>
      </c>
      <c r="I15" s="7">
        <v>62.098630136986301</v>
      </c>
      <c r="J15" s="7">
        <f t="shared" si="0"/>
        <v>61.098630136986301</v>
      </c>
      <c r="K15" s="7">
        <v>61.098630136986301</v>
      </c>
      <c r="L15" s="6" t="s">
        <v>353</v>
      </c>
      <c r="M15" s="6" t="s">
        <v>42</v>
      </c>
    </row>
    <row r="16" spans="1:13" ht="14.5" customHeight="1">
      <c r="A16" s="27" t="s">
        <v>108</v>
      </c>
      <c r="B16" s="27">
        <v>17</v>
      </c>
      <c r="C16" s="27" t="s">
        <v>15</v>
      </c>
      <c r="D16" s="27">
        <v>90</v>
      </c>
      <c r="E16" s="26">
        <v>2</v>
      </c>
      <c r="F16" s="26">
        <v>0</v>
      </c>
      <c r="G16" s="6" t="s">
        <v>108</v>
      </c>
      <c r="H16" s="6">
        <v>2020</v>
      </c>
      <c r="I16" s="7">
        <v>56.668493150684931</v>
      </c>
      <c r="J16" s="7">
        <f t="shared" si="0"/>
        <v>55.668493150684931</v>
      </c>
      <c r="K16" s="7">
        <v>55.668493150684931</v>
      </c>
      <c r="L16" s="6" t="s">
        <v>353</v>
      </c>
      <c r="M16" s="6" t="s">
        <v>42</v>
      </c>
    </row>
    <row r="17" spans="1:13" ht="14.5" customHeight="1">
      <c r="A17" s="27" t="s">
        <v>268</v>
      </c>
      <c r="B17" s="27">
        <v>19</v>
      </c>
      <c r="C17" s="27" t="s">
        <v>15</v>
      </c>
      <c r="D17" s="27">
        <v>90</v>
      </c>
      <c r="E17" s="26">
        <v>0</v>
      </c>
      <c r="F17" s="26">
        <v>0</v>
      </c>
      <c r="G17" s="6" t="s">
        <v>268</v>
      </c>
      <c r="H17" s="6">
        <v>2019</v>
      </c>
      <c r="I17" s="7">
        <v>42.671232876712331</v>
      </c>
      <c r="J17" s="7">
        <f t="shared" si="0"/>
        <v>40.671232876712331</v>
      </c>
      <c r="K17" s="7">
        <v>40.671232876712331</v>
      </c>
      <c r="L17" s="6" t="s">
        <v>353</v>
      </c>
      <c r="M17" s="6" t="s">
        <v>42</v>
      </c>
    </row>
    <row r="18" spans="1:13" ht="14.5" customHeight="1">
      <c r="A18" s="27" t="s">
        <v>96</v>
      </c>
      <c r="B18" s="27">
        <v>19</v>
      </c>
      <c r="C18" s="27" t="s">
        <v>15</v>
      </c>
      <c r="D18" s="27">
        <v>90</v>
      </c>
      <c r="E18" s="26">
        <v>0</v>
      </c>
      <c r="F18" s="26">
        <v>0</v>
      </c>
      <c r="G18" s="6" t="s">
        <v>96</v>
      </c>
      <c r="H18" s="6">
        <v>2019</v>
      </c>
      <c r="I18" s="7">
        <v>42.671232876712331</v>
      </c>
      <c r="J18" s="7">
        <f t="shared" si="0"/>
        <v>40.671232876712331</v>
      </c>
      <c r="K18" s="7">
        <v>40.671232876712331</v>
      </c>
      <c r="L18" s="6" t="s">
        <v>353</v>
      </c>
      <c r="M18" s="6" t="s">
        <v>42</v>
      </c>
    </row>
    <row r="19" spans="1:13" ht="14.5" customHeight="1">
      <c r="A19" s="27" t="s">
        <v>124</v>
      </c>
      <c r="B19" s="27">
        <v>19</v>
      </c>
      <c r="C19" s="27" t="s">
        <v>106</v>
      </c>
      <c r="D19" s="27">
        <v>31</v>
      </c>
      <c r="E19" s="26">
        <v>0</v>
      </c>
      <c r="F19" s="26">
        <v>0</v>
      </c>
      <c r="G19" s="6" t="s">
        <v>124</v>
      </c>
      <c r="H19" s="6">
        <v>2020</v>
      </c>
      <c r="I19" s="7">
        <v>25.2</v>
      </c>
      <c r="J19" s="7">
        <f t="shared" si="0"/>
        <v>24.2</v>
      </c>
      <c r="K19" s="7">
        <v>24.2</v>
      </c>
      <c r="L19" s="6" t="s">
        <v>353</v>
      </c>
      <c r="M19" s="6" t="s">
        <v>44</v>
      </c>
    </row>
    <row r="20" spans="1:13" ht="14.5" customHeight="1">
      <c r="A20" s="27" t="s">
        <v>96</v>
      </c>
      <c r="B20" s="27">
        <v>19</v>
      </c>
      <c r="C20" s="27" t="s">
        <v>37</v>
      </c>
      <c r="D20" s="27">
        <v>30</v>
      </c>
      <c r="E20" s="26">
        <v>0</v>
      </c>
      <c r="F20" s="26">
        <v>0</v>
      </c>
      <c r="G20" s="6" t="s">
        <v>96</v>
      </c>
      <c r="H20" s="6">
        <v>2019</v>
      </c>
      <c r="I20" s="7">
        <v>25.2</v>
      </c>
      <c r="J20" s="7">
        <f t="shared" si="0"/>
        <v>23.2</v>
      </c>
      <c r="K20" s="7">
        <v>23.2</v>
      </c>
      <c r="L20" s="6" t="s">
        <v>353</v>
      </c>
      <c r="M20" s="6" t="s">
        <v>44</v>
      </c>
    </row>
    <row r="21" spans="1:13" ht="14.5" customHeight="1">
      <c r="A21" s="27" t="s">
        <v>162</v>
      </c>
      <c r="B21" s="27">
        <v>19</v>
      </c>
      <c r="C21" s="27" t="s">
        <v>321</v>
      </c>
      <c r="D21" s="27">
        <v>43</v>
      </c>
      <c r="E21" s="26">
        <v>0</v>
      </c>
      <c r="F21" s="26">
        <v>0</v>
      </c>
      <c r="G21" s="6" t="s">
        <v>162</v>
      </c>
      <c r="H21" s="6">
        <v>2020</v>
      </c>
      <c r="I21" s="7">
        <v>52.471232876712328</v>
      </c>
      <c r="J21" s="7">
        <f t="shared" si="0"/>
        <v>51.471232876712328</v>
      </c>
      <c r="K21" s="7">
        <v>51.471232876712328</v>
      </c>
      <c r="L21" s="6" t="s">
        <v>353</v>
      </c>
      <c r="M21" s="6" t="s">
        <v>44</v>
      </c>
    </row>
    <row r="22" spans="1:13" ht="14.5" customHeight="1">
      <c r="A22" s="27" t="s">
        <v>150</v>
      </c>
      <c r="B22" s="27">
        <v>19</v>
      </c>
      <c r="C22" s="27" t="s">
        <v>23</v>
      </c>
      <c r="D22" s="27">
        <v>60</v>
      </c>
      <c r="E22" s="26">
        <v>0</v>
      </c>
      <c r="F22" s="26">
        <v>0</v>
      </c>
      <c r="G22" s="6" t="s">
        <v>150</v>
      </c>
      <c r="H22" s="6">
        <v>2020</v>
      </c>
      <c r="I22" s="7">
        <v>56.701369863013696</v>
      </c>
      <c r="J22" s="7">
        <f t="shared" si="0"/>
        <v>55.701369863013696</v>
      </c>
      <c r="K22" s="7">
        <v>55.701369863013696</v>
      </c>
      <c r="L22" s="6" t="s">
        <v>353</v>
      </c>
      <c r="M22" s="6" t="s">
        <v>42</v>
      </c>
    </row>
    <row r="23" spans="1:13" ht="14.5" customHeight="1">
      <c r="A23" s="27" t="s">
        <v>216</v>
      </c>
      <c r="B23" s="27">
        <v>19</v>
      </c>
      <c r="C23" s="27" t="s">
        <v>23</v>
      </c>
      <c r="D23" s="27">
        <v>60</v>
      </c>
      <c r="E23" s="26">
        <v>0</v>
      </c>
      <c r="F23" s="26">
        <v>0</v>
      </c>
      <c r="G23" s="6" t="s">
        <v>216</v>
      </c>
      <c r="H23" s="6">
        <v>2020</v>
      </c>
      <c r="I23" s="7">
        <v>51.980821917808221</v>
      </c>
      <c r="J23" s="7">
        <f t="shared" si="0"/>
        <v>50.980821917808221</v>
      </c>
      <c r="K23" s="7">
        <v>50.980821917808221</v>
      </c>
      <c r="L23" s="6" t="s">
        <v>353</v>
      </c>
      <c r="M23" s="6" t="s">
        <v>42</v>
      </c>
    </row>
    <row r="24" spans="1:13" ht="14.5" customHeight="1">
      <c r="A24" s="27" t="s">
        <v>19</v>
      </c>
      <c r="B24" s="27">
        <v>19</v>
      </c>
      <c r="C24" s="27" t="s">
        <v>15</v>
      </c>
      <c r="D24" s="27">
        <v>90</v>
      </c>
      <c r="E24" s="26">
        <v>0</v>
      </c>
      <c r="F24" s="26">
        <v>0</v>
      </c>
      <c r="G24" s="6" t="s">
        <v>19</v>
      </c>
      <c r="H24" s="6">
        <v>2019</v>
      </c>
      <c r="I24" s="7">
        <v>54.372602739726027</v>
      </c>
      <c r="J24" s="7">
        <f t="shared" si="0"/>
        <v>52.372602739726027</v>
      </c>
      <c r="K24" s="7">
        <v>52.372602739726027</v>
      </c>
      <c r="L24" s="6" t="s">
        <v>353</v>
      </c>
      <c r="M24" s="6" t="s">
        <v>44</v>
      </c>
    </row>
    <row r="25" spans="1:13" ht="14.5" customHeight="1">
      <c r="A25" s="27" t="s">
        <v>278</v>
      </c>
      <c r="B25" s="27">
        <v>19</v>
      </c>
      <c r="C25" s="27" t="s">
        <v>15</v>
      </c>
      <c r="D25" s="27">
        <v>90</v>
      </c>
      <c r="E25" s="26"/>
      <c r="F25" s="26">
        <v>0</v>
      </c>
      <c r="G25" s="6" t="s">
        <v>278</v>
      </c>
      <c r="H25" s="6">
        <v>2020</v>
      </c>
      <c r="I25" s="7">
        <v>46.235616438356168</v>
      </c>
      <c r="J25" s="7">
        <f t="shared" si="0"/>
        <v>45.235616438356168</v>
      </c>
      <c r="K25" s="7">
        <v>45.235616438356168</v>
      </c>
      <c r="L25" s="6" t="s">
        <v>353</v>
      </c>
      <c r="M25" s="6" t="s">
        <v>42</v>
      </c>
    </row>
    <row r="26" spans="1:13" ht="14.5" customHeight="1">
      <c r="A26" s="27" t="s">
        <v>269</v>
      </c>
      <c r="B26" s="27">
        <v>19</v>
      </c>
      <c r="C26" s="27" t="s">
        <v>15</v>
      </c>
      <c r="D26" s="27">
        <v>90</v>
      </c>
      <c r="E26" s="26">
        <v>0</v>
      </c>
      <c r="F26" s="26">
        <v>0</v>
      </c>
      <c r="G26" s="6" t="s">
        <v>269</v>
      </c>
      <c r="H26" s="6">
        <v>2019</v>
      </c>
      <c r="I26" s="7">
        <v>34.205479452054796</v>
      </c>
      <c r="J26" s="7">
        <f t="shared" si="0"/>
        <v>32.205479452054796</v>
      </c>
      <c r="K26" s="7">
        <v>32.205479452054796</v>
      </c>
      <c r="L26" s="6" t="s">
        <v>353</v>
      </c>
      <c r="M26" s="6" t="s">
        <v>42</v>
      </c>
    </row>
    <row r="27" spans="1:13" ht="14.5" customHeight="1">
      <c r="A27" s="27" t="s">
        <v>162</v>
      </c>
      <c r="B27" s="27">
        <v>19</v>
      </c>
      <c r="C27" s="27" t="s">
        <v>15</v>
      </c>
      <c r="D27" s="27">
        <v>90</v>
      </c>
      <c r="E27" s="26">
        <v>0</v>
      </c>
      <c r="F27" s="26">
        <v>0</v>
      </c>
      <c r="G27" s="6" t="s">
        <v>162</v>
      </c>
      <c r="H27" s="6">
        <v>2020</v>
      </c>
      <c r="I27" s="7">
        <v>60.484931506849314</v>
      </c>
      <c r="J27" s="7">
        <f t="shared" si="0"/>
        <v>59.484931506849314</v>
      </c>
      <c r="K27" s="7">
        <v>59.484931506849314</v>
      </c>
      <c r="L27" s="6" t="s">
        <v>353</v>
      </c>
      <c r="M27" s="6" t="s">
        <v>44</v>
      </c>
    </row>
    <row r="28" spans="1:13" ht="14.5" customHeight="1">
      <c r="A28" s="27" t="s">
        <v>183</v>
      </c>
      <c r="B28" s="27">
        <v>19</v>
      </c>
      <c r="C28" s="27" t="s">
        <v>15</v>
      </c>
      <c r="D28" s="27">
        <v>90</v>
      </c>
      <c r="E28" s="26">
        <v>3</v>
      </c>
      <c r="F28" s="26">
        <v>0</v>
      </c>
      <c r="G28" s="6" t="s">
        <v>183</v>
      </c>
      <c r="H28" s="6">
        <v>2020</v>
      </c>
      <c r="I28" s="7">
        <v>33.268493150684932</v>
      </c>
      <c r="J28" s="7">
        <f t="shared" si="0"/>
        <v>32.268493150684932</v>
      </c>
      <c r="K28" s="7">
        <v>32.268493150684932</v>
      </c>
      <c r="L28" s="6" t="s">
        <v>353</v>
      </c>
      <c r="M28" s="6" t="s">
        <v>44</v>
      </c>
    </row>
    <row r="29" spans="1:13" ht="14.5" customHeight="1">
      <c r="A29" s="27" t="s">
        <v>43</v>
      </c>
      <c r="B29" s="27">
        <v>19</v>
      </c>
      <c r="C29" s="27" t="s">
        <v>15</v>
      </c>
      <c r="D29" s="27">
        <v>90</v>
      </c>
      <c r="E29" s="26">
        <v>0</v>
      </c>
      <c r="F29" s="26">
        <v>0</v>
      </c>
      <c r="G29" s="6" t="s">
        <v>43</v>
      </c>
      <c r="H29" s="6">
        <v>2020</v>
      </c>
      <c r="I29" s="7">
        <v>42.624657534246573</v>
      </c>
      <c r="J29" s="7">
        <f t="shared" si="0"/>
        <v>41.624657534246573</v>
      </c>
      <c r="K29" s="7">
        <v>41.624657534246573</v>
      </c>
      <c r="L29" s="6" t="s">
        <v>353</v>
      </c>
      <c r="M29" s="6" t="s">
        <v>42</v>
      </c>
    </row>
    <row r="30" spans="1:13" ht="14.5" customHeight="1">
      <c r="A30" s="27" t="s">
        <v>216</v>
      </c>
      <c r="B30" s="27"/>
      <c r="C30" s="27" t="s">
        <v>23</v>
      </c>
      <c r="D30" s="27">
        <v>0</v>
      </c>
      <c r="E30" s="26">
        <v>0</v>
      </c>
      <c r="F30" s="26">
        <v>0</v>
      </c>
      <c r="G30" s="6" t="s">
        <v>216</v>
      </c>
      <c r="H30" s="6">
        <v>2020</v>
      </c>
      <c r="I30" s="7">
        <v>48.978082191780821</v>
      </c>
      <c r="J30" s="7">
        <f t="shared" si="0"/>
        <v>47.978082191780821</v>
      </c>
      <c r="K30" s="7">
        <v>47.978082191780821</v>
      </c>
      <c r="L30" s="6" t="s">
        <v>353</v>
      </c>
      <c r="M30" s="6" t="s">
        <v>44</v>
      </c>
    </row>
    <row r="31" spans="1:13" ht="14.5" customHeight="1">
      <c r="A31" s="27" t="s">
        <v>61</v>
      </c>
      <c r="B31" s="27"/>
      <c r="C31" s="27" t="s">
        <v>37</v>
      </c>
      <c r="D31" s="27">
        <v>30</v>
      </c>
      <c r="E31" s="26">
        <v>0</v>
      </c>
      <c r="F31" s="26">
        <v>0</v>
      </c>
      <c r="G31" s="6" t="s">
        <v>61</v>
      </c>
      <c r="H31" s="6">
        <v>2020</v>
      </c>
      <c r="I31" s="7">
        <v>36.860273972602741</v>
      </c>
      <c r="J31" s="7">
        <f t="shared" si="0"/>
        <v>35.860273972602741</v>
      </c>
      <c r="K31" s="7">
        <v>35.860273972602741</v>
      </c>
      <c r="L31" s="6" t="s">
        <v>353</v>
      </c>
      <c r="M31" s="6" t="s">
        <v>42</v>
      </c>
    </row>
    <row r="32" spans="1:13" ht="14.5" customHeight="1">
      <c r="A32" s="27" t="s">
        <v>196</v>
      </c>
      <c r="B32" s="27"/>
      <c r="C32" s="27" t="s">
        <v>23</v>
      </c>
      <c r="D32" s="27">
        <v>60</v>
      </c>
      <c r="E32" s="26">
        <v>0</v>
      </c>
      <c r="F32" s="26">
        <v>0</v>
      </c>
      <c r="G32" s="6" t="s">
        <v>196</v>
      </c>
      <c r="H32" s="6">
        <v>2020</v>
      </c>
      <c r="I32" s="7">
        <v>57.709589041095889</v>
      </c>
      <c r="J32" s="7">
        <f t="shared" si="0"/>
        <v>56.709589041095889</v>
      </c>
      <c r="K32" s="7">
        <v>56.709589041095889</v>
      </c>
      <c r="L32" s="6" t="s">
        <v>353</v>
      </c>
      <c r="M32" s="6" t="s">
        <v>44</v>
      </c>
    </row>
    <row r="33" spans="1:13" ht="14.5" customHeight="1">
      <c r="A33" s="27" t="s">
        <v>86</v>
      </c>
      <c r="B33" s="27"/>
      <c r="C33" s="27" t="s">
        <v>23</v>
      </c>
      <c r="D33" s="27">
        <v>60</v>
      </c>
      <c r="E33" s="26">
        <v>0</v>
      </c>
      <c r="F33" s="26">
        <v>0</v>
      </c>
      <c r="G33" s="6" t="s">
        <v>86</v>
      </c>
      <c r="H33" s="6">
        <v>2020</v>
      </c>
      <c r="I33" s="7">
        <v>34.816438356164383</v>
      </c>
      <c r="J33" s="7">
        <f t="shared" si="0"/>
        <v>33.816438356164383</v>
      </c>
      <c r="K33" s="7">
        <v>33.816438356164383</v>
      </c>
      <c r="L33" s="6" t="s">
        <v>353</v>
      </c>
      <c r="M33" s="6" t="s">
        <v>42</v>
      </c>
    </row>
    <row r="34" spans="1:13" ht="14.5" customHeight="1">
      <c r="A34" s="27" t="s">
        <v>292</v>
      </c>
      <c r="B34" s="27"/>
      <c r="C34" s="27" t="s">
        <v>23</v>
      </c>
      <c r="D34" s="27">
        <v>60</v>
      </c>
      <c r="E34" s="26">
        <v>0</v>
      </c>
      <c r="F34" s="26">
        <v>0</v>
      </c>
      <c r="G34" s="6" t="s">
        <v>292</v>
      </c>
      <c r="H34" s="6">
        <v>2020</v>
      </c>
      <c r="I34" s="7">
        <v>37.789041095890411</v>
      </c>
      <c r="J34" s="7">
        <f t="shared" si="0"/>
        <v>36.789041095890411</v>
      </c>
      <c r="K34" s="7">
        <v>36.789041095890411</v>
      </c>
      <c r="L34" s="6" t="s">
        <v>353</v>
      </c>
      <c r="M34" s="6" t="s">
        <v>42</v>
      </c>
    </row>
    <row r="35" spans="1:13" ht="14.5" customHeight="1">
      <c r="A35" s="27" t="s">
        <v>90</v>
      </c>
      <c r="B35" s="27"/>
      <c r="C35" s="27" t="s">
        <v>15</v>
      </c>
      <c r="D35" s="27">
        <v>90</v>
      </c>
      <c r="E35" s="26">
        <v>0</v>
      </c>
      <c r="F35" s="26">
        <v>0</v>
      </c>
      <c r="G35" s="6" t="s">
        <v>90</v>
      </c>
      <c r="H35" s="6">
        <v>2020</v>
      </c>
      <c r="I35" s="7">
        <v>53.635616438356166</v>
      </c>
      <c r="J35" s="7">
        <f t="shared" si="0"/>
        <v>52.635616438356166</v>
      </c>
      <c r="K35" s="7">
        <v>52.635616438356166</v>
      </c>
      <c r="L35" s="6" t="s">
        <v>353</v>
      </c>
      <c r="M35" s="6" t="s">
        <v>44</v>
      </c>
    </row>
    <row r="36" spans="1:13" ht="14.5" customHeight="1">
      <c r="A36" s="27" t="s">
        <v>201</v>
      </c>
      <c r="B36" s="27"/>
      <c r="C36" s="27" t="s">
        <v>15</v>
      </c>
      <c r="D36" s="27">
        <v>90</v>
      </c>
      <c r="E36" s="26">
        <v>0</v>
      </c>
      <c r="F36" s="26">
        <v>0</v>
      </c>
      <c r="G36" s="6" t="s">
        <v>201</v>
      </c>
      <c r="H36" s="6">
        <v>2020</v>
      </c>
      <c r="I36" s="7">
        <v>34.441095890410956</v>
      </c>
      <c r="J36" s="7">
        <f t="shared" si="0"/>
        <v>33.441095890410956</v>
      </c>
      <c r="K36" s="7">
        <v>33.441095890410956</v>
      </c>
      <c r="L36" s="6" t="s">
        <v>353</v>
      </c>
      <c r="M36" s="6" t="s">
        <v>44</v>
      </c>
    </row>
    <row r="37" spans="1:13" ht="14.5" customHeight="1">
      <c r="A37" s="27" t="s">
        <v>184</v>
      </c>
      <c r="B37" s="27"/>
      <c r="C37" s="27" t="s">
        <v>23</v>
      </c>
      <c r="D37" s="27">
        <v>60</v>
      </c>
      <c r="E37" s="26">
        <v>0</v>
      </c>
      <c r="F37" s="26">
        <v>0</v>
      </c>
      <c r="G37" s="6" t="s">
        <v>184</v>
      </c>
      <c r="H37" s="6">
        <v>2020</v>
      </c>
      <c r="I37" s="7">
        <v>48.80821917808219</v>
      </c>
      <c r="J37" s="7">
        <f t="shared" si="0"/>
        <v>47.80821917808219</v>
      </c>
      <c r="K37" s="7">
        <v>47.80821917808219</v>
      </c>
      <c r="L37" s="6" t="s">
        <v>353</v>
      </c>
      <c r="M37" s="6" t="s">
        <v>44</v>
      </c>
    </row>
    <row r="38" spans="1:13" ht="14.5" customHeight="1">
      <c r="A38" s="27" t="s">
        <v>52</v>
      </c>
      <c r="B38" s="27"/>
      <c r="C38" s="27" t="s">
        <v>15</v>
      </c>
      <c r="D38" s="27">
        <v>90</v>
      </c>
      <c r="E38" s="26">
        <v>0</v>
      </c>
      <c r="F38" s="26">
        <v>0</v>
      </c>
      <c r="G38" s="6" t="s">
        <v>52</v>
      </c>
      <c r="H38" s="6">
        <v>2020</v>
      </c>
      <c r="I38" s="7">
        <v>41.375342465753427</v>
      </c>
      <c r="J38" s="7">
        <f t="shared" si="0"/>
        <v>40.375342465753427</v>
      </c>
      <c r="K38" s="7">
        <v>40.375342465753427</v>
      </c>
      <c r="L38" s="6" t="s">
        <v>353</v>
      </c>
      <c r="M38" s="6" t="s">
        <v>42</v>
      </c>
    </row>
    <row r="39" spans="1:13" ht="14.5" customHeight="1">
      <c r="A39" s="27" t="s">
        <v>52</v>
      </c>
      <c r="B39" s="27"/>
      <c r="C39" s="27" t="s">
        <v>290</v>
      </c>
      <c r="D39" s="27">
        <v>67</v>
      </c>
      <c r="E39" s="26">
        <v>0</v>
      </c>
      <c r="F39" s="26">
        <v>0</v>
      </c>
      <c r="G39" s="6" t="s">
        <v>52</v>
      </c>
      <c r="H39" s="6">
        <v>2020</v>
      </c>
      <c r="I39" s="7">
        <v>36.391780821917806</v>
      </c>
      <c r="J39" s="7">
        <f t="shared" si="0"/>
        <v>35.391780821917806</v>
      </c>
      <c r="K39" s="7">
        <v>35.391780821917806</v>
      </c>
      <c r="L39" s="6" t="s">
        <v>353</v>
      </c>
      <c r="M39" s="6" t="s">
        <v>42</v>
      </c>
    </row>
    <row r="40" spans="1:13" ht="14.5" customHeight="1">
      <c r="A40" s="27" t="s">
        <v>52</v>
      </c>
      <c r="B40" s="27"/>
      <c r="C40" s="27" t="s">
        <v>15</v>
      </c>
      <c r="D40" s="27">
        <v>90</v>
      </c>
      <c r="E40" s="26">
        <v>0</v>
      </c>
      <c r="F40" s="26">
        <v>0</v>
      </c>
      <c r="G40" s="6" t="s">
        <v>52</v>
      </c>
      <c r="H40" s="6">
        <v>2020</v>
      </c>
      <c r="I40" s="7">
        <v>56.526027397260272</v>
      </c>
      <c r="J40" s="7">
        <f t="shared" si="0"/>
        <v>55.526027397260272</v>
      </c>
      <c r="K40" s="7">
        <v>55.526027397260272</v>
      </c>
      <c r="L40" s="6" t="s">
        <v>353</v>
      </c>
      <c r="M40" s="6" t="s">
        <v>42</v>
      </c>
    </row>
    <row r="41" spans="1:13" ht="14.5" customHeight="1">
      <c r="A41" s="27" t="s">
        <v>127</v>
      </c>
      <c r="B41" s="27"/>
      <c r="C41" s="27" t="s">
        <v>15</v>
      </c>
      <c r="D41" s="27">
        <v>90</v>
      </c>
      <c r="E41" s="26">
        <v>0</v>
      </c>
      <c r="F41" s="26">
        <v>0</v>
      </c>
      <c r="G41" s="6" t="s">
        <v>127</v>
      </c>
      <c r="H41" s="6">
        <v>2020</v>
      </c>
      <c r="I41" s="7">
        <v>53.728767123287675</v>
      </c>
      <c r="J41" s="7">
        <f t="shared" si="0"/>
        <v>52.728767123287675</v>
      </c>
      <c r="K41" s="7">
        <v>52.728767123287675</v>
      </c>
      <c r="L41" s="6" t="s">
        <v>353</v>
      </c>
      <c r="M41" s="6" t="s">
        <v>42</v>
      </c>
    </row>
    <row r="42" spans="1:13" ht="14.5" customHeight="1">
      <c r="A42" s="27" t="s">
        <v>127</v>
      </c>
      <c r="B42" s="27"/>
      <c r="C42" s="27" t="s">
        <v>23</v>
      </c>
      <c r="D42" s="27">
        <v>60</v>
      </c>
      <c r="E42" s="26">
        <v>0</v>
      </c>
      <c r="F42" s="26">
        <v>0</v>
      </c>
      <c r="G42" s="6" t="s">
        <v>127</v>
      </c>
      <c r="H42" s="6">
        <v>2020</v>
      </c>
      <c r="I42" s="7">
        <v>51.063013698630137</v>
      </c>
      <c r="J42" s="7">
        <f t="shared" si="0"/>
        <v>50.063013698630137</v>
      </c>
      <c r="K42" s="7">
        <v>50.063013698630137</v>
      </c>
      <c r="L42" s="6" t="s">
        <v>353</v>
      </c>
      <c r="M42" s="6" t="s">
        <v>42</v>
      </c>
    </row>
    <row r="43" spans="1:13" ht="14.5" customHeight="1">
      <c r="A43" s="27" t="s">
        <v>54</v>
      </c>
      <c r="B43" s="27"/>
      <c r="C43" s="27" t="s">
        <v>177</v>
      </c>
      <c r="D43" s="27">
        <v>63</v>
      </c>
      <c r="E43" s="26">
        <v>0</v>
      </c>
      <c r="F43" s="26">
        <v>0</v>
      </c>
      <c r="G43" s="6" t="s">
        <v>54</v>
      </c>
      <c r="H43" s="6">
        <v>2020</v>
      </c>
      <c r="I43" s="7">
        <v>28.936986301369863</v>
      </c>
      <c r="J43" s="7">
        <f t="shared" si="0"/>
        <v>27.936986301369863</v>
      </c>
      <c r="K43" s="7">
        <v>27.936986301369863</v>
      </c>
      <c r="L43" s="6" t="s">
        <v>353</v>
      </c>
      <c r="M43" s="6" t="s">
        <v>44</v>
      </c>
    </row>
    <row r="44" spans="1:13" ht="14.5" customHeight="1">
      <c r="A44" s="27" t="s">
        <v>54</v>
      </c>
      <c r="B44" s="27"/>
      <c r="C44" s="27" t="s">
        <v>23</v>
      </c>
      <c r="D44" s="27">
        <v>60</v>
      </c>
      <c r="E44" s="26">
        <v>0</v>
      </c>
      <c r="F44" s="26">
        <v>0</v>
      </c>
      <c r="G44" s="6" t="s">
        <v>54</v>
      </c>
      <c r="H44" s="6">
        <v>2020</v>
      </c>
      <c r="I44" s="7">
        <v>60.539726027397258</v>
      </c>
      <c r="J44" s="7">
        <f t="shared" si="0"/>
        <v>59.539726027397258</v>
      </c>
      <c r="K44" s="7">
        <v>59.539726027397258</v>
      </c>
      <c r="L44" s="6" t="s">
        <v>353</v>
      </c>
      <c r="M44" s="6" t="s">
        <v>42</v>
      </c>
    </row>
    <row r="45" spans="1:13" ht="14.5" customHeight="1">
      <c r="A45" s="27" t="s">
        <v>54</v>
      </c>
      <c r="B45" s="27"/>
      <c r="C45" s="27" t="s">
        <v>355</v>
      </c>
      <c r="D45" s="27">
        <v>89</v>
      </c>
      <c r="E45" s="26">
        <v>0</v>
      </c>
      <c r="F45" s="26">
        <v>0</v>
      </c>
      <c r="G45" s="6" t="s">
        <v>54</v>
      </c>
      <c r="H45" s="6">
        <v>2020</v>
      </c>
      <c r="I45" s="7">
        <v>54.947945205479449</v>
      </c>
      <c r="J45" s="7">
        <f t="shared" si="0"/>
        <v>53.947945205479449</v>
      </c>
      <c r="K45" s="7">
        <v>53.947945205479449</v>
      </c>
      <c r="L45" s="6" t="s">
        <v>353</v>
      </c>
      <c r="M45" s="6" t="s">
        <v>44</v>
      </c>
    </row>
    <row r="46" spans="1:13" ht="14.5" customHeight="1">
      <c r="A46" s="27" t="s">
        <v>54</v>
      </c>
      <c r="B46" s="27"/>
      <c r="C46" s="27" t="s">
        <v>15</v>
      </c>
      <c r="D46" s="27">
        <v>90</v>
      </c>
      <c r="E46" s="26">
        <v>0</v>
      </c>
      <c r="F46" s="26">
        <v>0</v>
      </c>
      <c r="G46" s="6" t="s">
        <v>54</v>
      </c>
      <c r="H46" s="6">
        <v>2020</v>
      </c>
      <c r="I46" s="7">
        <v>54.112328767123287</v>
      </c>
      <c r="J46" s="7">
        <f t="shared" si="0"/>
        <v>53.112328767123287</v>
      </c>
      <c r="K46" s="7">
        <v>53.112328767123287</v>
      </c>
      <c r="L46" s="6" t="s">
        <v>353</v>
      </c>
      <c r="M46" s="6" t="s">
        <v>44</v>
      </c>
    </row>
    <row r="47" spans="1:13" ht="14.5" customHeight="1">
      <c r="A47" s="27" t="s">
        <v>215</v>
      </c>
      <c r="B47" s="27"/>
      <c r="C47" s="27" t="s">
        <v>37</v>
      </c>
      <c r="D47" s="27"/>
      <c r="E47" s="26">
        <v>0</v>
      </c>
      <c r="F47" s="26">
        <v>0</v>
      </c>
      <c r="G47" s="6" t="s">
        <v>215</v>
      </c>
      <c r="H47" s="6">
        <v>2019</v>
      </c>
      <c r="I47" s="7">
        <v>56.684931506849317</v>
      </c>
      <c r="J47" s="7">
        <f t="shared" si="0"/>
        <v>54.684931506849317</v>
      </c>
      <c r="K47" s="7">
        <v>54.684931506849317</v>
      </c>
      <c r="L47" s="6" t="s">
        <v>353</v>
      </c>
      <c r="M47" s="6" t="s">
        <v>44</v>
      </c>
    </row>
    <row r="48" spans="1:13" ht="14.5" customHeight="1">
      <c r="A48" s="27" t="s">
        <v>331</v>
      </c>
      <c r="B48" s="27"/>
      <c r="C48" s="27" t="s">
        <v>15</v>
      </c>
      <c r="D48" s="27">
        <v>90</v>
      </c>
      <c r="E48" s="26">
        <v>0</v>
      </c>
      <c r="F48" s="26">
        <v>0</v>
      </c>
      <c r="G48" s="6" t="s">
        <v>331</v>
      </c>
      <c r="H48" s="6">
        <v>2020</v>
      </c>
      <c r="I48" s="7">
        <v>50.742465753424661</v>
      </c>
      <c r="J48" s="7">
        <f t="shared" si="0"/>
        <v>49.742465753424661</v>
      </c>
      <c r="K48" s="7">
        <v>49.742465753424661</v>
      </c>
      <c r="L48" s="6" t="s">
        <v>353</v>
      </c>
      <c r="M48" s="6" t="s">
        <v>42</v>
      </c>
    </row>
    <row r="49" spans="1:13" ht="14.5" customHeight="1">
      <c r="A49" s="27" t="s">
        <v>204</v>
      </c>
      <c r="B49" s="27"/>
      <c r="C49" s="27" t="s">
        <v>15</v>
      </c>
      <c r="D49" s="27">
        <v>90</v>
      </c>
      <c r="E49" s="26">
        <v>0</v>
      </c>
      <c r="F49" s="26">
        <v>0</v>
      </c>
      <c r="G49" s="6" t="s">
        <v>204</v>
      </c>
      <c r="H49" s="6">
        <v>2020</v>
      </c>
      <c r="I49" s="7">
        <v>57.441095890410956</v>
      </c>
      <c r="J49" s="7">
        <f t="shared" si="0"/>
        <v>56.441095890410956</v>
      </c>
      <c r="K49" s="7">
        <v>56.441095890410956</v>
      </c>
      <c r="L49" s="6" t="s">
        <v>353</v>
      </c>
      <c r="M49" s="6" t="s">
        <v>44</v>
      </c>
    </row>
    <row r="50" spans="1:13" ht="14.5" customHeight="1">
      <c r="A50" s="27" t="s">
        <v>204</v>
      </c>
      <c r="B50" s="27"/>
      <c r="C50" s="27" t="s">
        <v>15</v>
      </c>
      <c r="D50" s="27">
        <v>90</v>
      </c>
      <c r="E50" s="26">
        <v>0</v>
      </c>
      <c r="F50" s="26">
        <v>0</v>
      </c>
      <c r="G50" s="6" t="s">
        <v>204</v>
      </c>
      <c r="H50" s="6">
        <v>2020</v>
      </c>
      <c r="I50" s="7">
        <v>53.783561643835618</v>
      </c>
      <c r="J50" s="7">
        <f t="shared" si="0"/>
        <v>52.783561643835618</v>
      </c>
      <c r="K50" s="7">
        <v>52.783561643835618</v>
      </c>
      <c r="L50" s="6" t="s">
        <v>353</v>
      </c>
      <c r="M50" s="6" t="s">
        <v>44</v>
      </c>
    </row>
    <row r="51" spans="1:13" ht="14.5" customHeight="1">
      <c r="A51" s="27" t="s">
        <v>291</v>
      </c>
      <c r="B51" s="27"/>
      <c r="C51" s="27" t="s">
        <v>15</v>
      </c>
      <c r="D51" s="27">
        <v>90</v>
      </c>
      <c r="E51" s="26">
        <v>0</v>
      </c>
      <c r="F51" s="26">
        <v>0</v>
      </c>
      <c r="G51" s="6" t="s">
        <v>291</v>
      </c>
      <c r="H51" s="6">
        <v>2019</v>
      </c>
      <c r="I51" s="7">
        <v>54.553424657534244</v>
      </c>
      <c r="J51" s="7">
        <f t="shared" si="0"/>
        <v>52.553424657534244</v>
      </c>
      <c r="K51" s="7">
        <v>52.553424657534244</v>
      </c>
      <c r="L51" s="6" t="s">
        <v>353</v>
      </c>
      <c r="M51" s="6" t="s">
        <v>42</v>
      </c>
    </row>
    <row r="52" spans="1:13" ht="14.5" customHeight="1">
      <c r="A52" s="27" t="s">
        <v>269</v>
      </c>
      <c r="B52" s="27"/>
      <c r="C52" s="27" t="s">
        <v>23</v>
      </c>
      <c r="D52" s="27">
        <v>60</v>
      </c>
      <c r="E52" s="26">
        <v>0</v>
      </c>
      <c r="F52" s="26">
        <v>0</v>
      </c>
      <c r="G52" s="6" t="s">
        <v>269</v>
      </c>
      <c r="H52" s="6">
        <v>2019</v>
      </c>
      <c r="I52" s="7">
        <v>36.860273972602741</v>
      </c>
      <c r="J52" s="7">
        <f t="shared" si="0"/>
        <v>34.860273972602741</v>
      </c>
      <c r="K52" s="7">
        <v>34.860273972602741</v>
      </c>
      <c r="L52" s="6" t="s">
        <v>353</v>
      </c>
      <c r="M52" s="6" t="s">
        <v>42</v>
      </c>
    </row>
    <row r="53" spans="1:13" ht="14.5" customHeight="1">
      <c r="A53" s="27" t="s">
        <v>178</v>
      </c>
      <c r="B53" s="27"/>
      <c r="C53" s="27" t="s">
        <v>23</v>
      </c>
      <c r="D53" s="27">
        <v>60</v>
      </c>
      <c r="E53" s="26">
        <v>2</v>
      </c>
      <c r="F53" s="26">
        <v>0</v>
      </c>
      <c r="G53" s="6" t="s">
        <v>178</v>
      </c>
      <c r="H53" s="6">
        <v>2020</v>
      </c>
      <c r="I53" s="7">
        <v>54.178082191780824</v>
      </c>
      <c r="J53" s="7">
        <f t="shared" si="0"/>
        <v>53.178082191780824</v>
      </c>
      <c r="K53" s="7">
        <v>53.178082191780824</v>
      </c>
      <c r="L53" s="6" t="s">
        <v>353</v>
      </c>
      <c r="M53" s="6" t="s">
        <v>44</v>
      </c>
    </row>
    <row r="54" spans="1:13" ht="14.5" customHeight="1">
      <c r="A54" s="27" t="s">
        <v>304</v>
      </c>
      <c r="B54" s="27"/>
      <c r="C54" s="27" t="s">
        <v>15</v>
      </c>
      <c r="D54" s="27">
        <v>90</v>
      </c>
      <c r="E54" s="26">
        <v>2</v>
      </c>
      <c r="F54" s="26">
        <v>0</v>
      </c>
      <c r="G54" s="6" t="s">
        <v>304</v>
      </c>
      <c r="H54" s="6">
        <v>2020</v>
      </c>
      <c r="I54" s="7">
        <v>58.109589041095887</v>
      </c>
      <c r="J54" s="7">
        <f t="shared" si="0"/>
        <v>57.109589041095887</v>
      </c>
      <c r="K54" s="7">
        <v>57.109589041095887</v>
      </c>
      <c r="L54" s="6" t="s">
        <v>353</v>
      </c>
      <c r="M54" s="6" t="s">
        <v>44</v>
      </c>
    </row>
    <row r="55" spans="1:13" ht="14.5" customHeight="1">
      <c r="A55" s="27" t="s">
        <v>54</v>
      </c>
      <c r="B55" s="27"/>
      <c r="C55" s="27" t="s">
        <v>15</v>
      </c>
      <c r="D55" s="27">
        <v>90</v>
      </c>
      <c r="E55" s="26">
        <v>2</v>
      </c>
      <c r="F55" s="26">
        <v>0</v>
      </c>
      <c r="G55" s="6" t="s">
        <v>54</v>
      </c>
      <c r="H55" s="6">
        <v>2020</v>
      </c>
      <c r="I55" s="7">
        <v>37.69041095890411</v>
      </c>
      <c r="J55" s="7">
        <f t="shared" si="0"/>
        <v>36.69041095890411</v>
      </c>
      <c r="K55" s="7">
        <v>36.69041095890411</v>
      </c>
      <c r="L55" s="6" t="s">
        <v>353</v>
      </c>
      <c r="M55" s="6" t="s">
        <v>44</v>
      </c>
    </row>
    <row r="56" spans="1:13" ht="14.5" customHeight="1">
      <c r="A56" s="27" t="s">
        <v>346</v>
      </c>
      <c r="B56" s="27"/>
      <c r="C56" s="27" t="s">
        <v>15</v>
      </c>
      <c r="D56" s="27">
        <v>90</v>
      </c>
      <c r="E56" s="26">
        <v>3</v>
      </c>
      <c r="F56" s="26">
        <v>0</v>
      </c>
      <c r="G56" s="6" t="s">
        <v>346</v>
      </c>
      <c r="H56" s="6">
        <v>2020</v>
      </c>
      <c r="I56" s="7">
        <v>53.175342465753424</v>
      </c>
      <c r="J56" s="7">
        <f t="shared" si="0"/>
        <v>52.175342465753424</v>
      </c>
      <c r="K56" s="7">
        <v>52.175342465753424</v>
      </c>
      <c r="L56" s="6" t="s">
        <v>353</v>
      </c>
      <c r="M56" s="6" t="s">
        <v>44</v>
      </c>
    </row>
    <row r="57" spans="1:13" ht="14.5" customHeight="1">
      <c r="A57" s="27" t="s">
        <v>331</v>
      </c>
      <c r="B57" s="27"/>
      <c r="C57" s="27" t="s">
        <v>15</v>
      </c>
      <c r="D57" s="27">
        <v>90</v>
      </c>
      <c r="E57" s="26">
        <v>3</v>
      </c>
      <c r="F57" s="26">
        <v>0</v>
      </c>
      <c r="G57" s="6" t="s">
        <v>331</v>
      </c>
      <c r="H57" s="6">
        <v>2020</v>
      </c>
      <c r="I57" s="7">
        <v>37.624657534246573</v>
      </c>
      <c r="J57" s="7">
        <f t="shared" si="0"/>
        <v>36.624657534246573</v>
      </c>
      <c r="K57" s="7">
        <v>36.624657534246573</v>
      </c>
      <c r="L57" s="6" t="s">
        <v>353</v>
      </c>
      <c r="M57" s="6" t="s">
        <v>44</v>
      </c>
    </row>
    <row r="58" spans="1:13" ht="14.5" customHeight="1">
      <c r="A58" s="27" t="s">
        <v>96</v>
      </c>
      <c r="B58" s="27"/>
      <c r="C58" s="27" t="s">
        <v>325</v>
      </c>
      <c r="D58" s="27">
        <v>49</v>
      </c>
      <c r="E58" s="26">
        <v>3</v>
      </c>
      <c r="F58" s="26">
        <v>0</v>
      </c>
      <c r="G58" s="6" t="s">
        <v>96</v>
      </c>
      <c r="H58" s="6">
        <v>2019</v>
      </c>
      <c r="I58" s="7">
        <v>50.139726027397259</v>
      </c>
      <c r="J58" s="7">
        <f t="shared" si="0"/>
        <v>48.139726027397259</v>
      </c>
      <c r="K58" s="7">
        <v>48.139726027397259</v>
      </c>
      <c r="L58" s="6" t="s">
        <v>353</v>
      </c>
      <c r="M58" s="6" t="s">
        <v>44</v>
      </c>
    </row>
  </sheetData>
  <pageMargins left="0" right="0" top="0" bottom="0" header="0" footer="0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56"/>
  <sheetViews>
    <sheetView workbookViewId="0"/>
  </sheetViews>
  <sheetFormatPr defaultRowHeight="14.5" customHeight="1"/>
  <cols>
    <col min="1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238</v>
      </c>
      <c r="D1" s="25" t="s">
        <v>239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286</v>
      </c>
      <c r="B2" s="27">
        <v>11</v>
      </c>
      <c r="C2" s="27" t="s">
        <v>235</v>
      </c>
      <c r="D2" s="27">
        <v>53</v>
      </c>
      <c r="E2" s="26">
        <v>0</v>
      </c>
      <c r="F2" s="26">
        <v>0</v>
      </c>
      <c r="G2" s="12" t="s">
        <v>286</v>
      </c>
      <c r="H2" s="6">
        <v>2020</v>
      </c>
      <c r="I2" s="7">
        <v>47.920547945205477</v>
      </c>
      <c r="J2" s="7">
        <f t="shared" ref="J2:J56" si="0">IF(H2&gt;=2020,SUM(I2,-1),SUM(I2,-2))</f>
        <v>46.920547945205477</v>
      </c>
      <c r="K2" s="7">
        <v>46.920547945205477</v>
      </c>
      <c r="L2" s="6" t="s">
        <v>349</v>
      </c>
      <c r="M2" s="6" t="s">
        <v>42</v>
      </c>
    </row>
    <row r="3" spans="1:13" ht="14.5" customHeight="1">
      <c r="A3" s="27" t="s">
        <v>119</v>
      </c>
      <c r="B3" s="27">
        <v>13</v>
      </c>
      <c r="C3" s="27" t="s">
        <v>15</v>
      </c>
      <c r="D3" s="27">
        <v>90</v>
      </c>
      <c r="E3" s="26">
        <v>3</v>
      </c>
      <c r="F3" s="26">
        <v>0</v>
      </c>
      <c r="G3" s="12" t="s">
        <v>119</v>
      </c>
      <c r="H3" s="6">
        <v>2020</v>
      </c>
      <c r="I3" s="7">
        <v>54.449315068493149</v>
      </c>
      <c r="J3" s="7">
        <f t="shared" si="0"/>
        <v>53.449315068493149</v>
      </c>
      <c r="K3" s="7">
        <v>53.449315068493149</v>
      </c>
      <c r="L3" s="6" t="s">
        <v>349</v>
      </c>
      <c r="M3" s="6" t="s">
        <v>44</v>
      </c>
    </row>
    <row r="4" spans="1:13" ht="14.5" customHeight="1">
      <c r="A4" s="27" t="s">
        <v>259</v>
      </c>
      <c r="B4" s="27">
        <v>13</v>
      </c>
      <c r="C4" s="27" t="s">
        <v>23</v>
      </c>
      <c r="D4" s="27">
        <v>60</v>
      </c>
      <c r="E4" s="26">
        <v>0</v>
      </c>
      <c r="F4" s="26">
        <v>0</v>
      </c>
      <c r="G4" s="12" t="s">
        <v>259</v>
      </c>
      <c r="H4" s="6">
        <v>2020</v>
      </c>
      <c r="I4" s="7">
        <v>54.786301369863011</v>
      </c>
      <c r="J4" s="7">
        <f t="shared" si="0"/>
        <v>53.786301369863011</v>
      </c>
      <c r="K4" s="7">
        <v>53.786301369863011</v>
      </c>
      <c r="L4" s="6" t="s">
        <v>349</v>
      </c>
      <c r="M4" s="6" t="s">
        <v>44</v>
      </c>
    </row>
    <row r="5" spans="1:13" ht="14.5" customHeight="1">
      <c r="A5" s="27" t="s">
        <v>200</v>
      </c>
      <c r="B5" s="27">
        <v>13</v>
      </c>
      <c r="C5" s="27" t="s">
        <v>148</v>
      </c>
      <c r="D5" s="27">
        <v>54</v>
      </c>
      <c r="E5" s="26">
        <v>0</v>
      </c>
      <c r="F5" s="26">
        <v>0</v>
      </c>
      <c r="G5" s="12" t="s">
        <v>200</v>
      </c>
      <c r="H5" s="6">
        <v>2020</v>
      </c>
      <c r="I5" s="7">
        <v>40.6</v>
      </c>
      <c r="J5" s="7">
        <f t="shared" si="0"/>
        <v>39.6</v>
      </c>
      <c r="K5" s="7">
        <v>39.6</v>
      </c>
      <c r="L5" s="6" t="s">
        <v>349</v>
      </c>
      <c r="M5" s="6" t="s">
        <v>42</v>
      </c>
    </row>
    <row r="6" spans="1:13" ht="14.5" customHeight="1">
      <c r="A6" s="27" t="s">
        <v>88</v>
      </c>
      <c r="B6" s="27">
        <v>13</v>
      </c>
      <c r="C6" s="27" t="s">
        <v>37</v>
      </c>
      <c r="D6" s="27">
        <v>30</v>
      </c>
      <c r="E6" s="26">
        <v>0</v>
      </c>
      <c r="F6" s="26">
        <v>0</v>
      </c>
      <c r="G6" s="12" t="s">
        <v>88</v>
      </c>
      <c r="H6" s="6">
        <v>2020</v>
      </c>
      <c r="I6" s="7">
        <v>60.805479452054797</v>
      </c>
      <c r="J6" s="7">
        <f t="shared" si="0"/>
        <v>59.805479452054797</v>
      </c>
      <c r="K6" s="7">
        <v>59.805479452054797</v>
      </c>
      <c r="L6" s="6" t="s">
        <v>349</v>
      </c>
      <c r="M6" s="6" t="s">
        <v>42</v>
      </c>
    </row>
    <row r="7" spans="1:13" ht="14.5" customHeight="1">
      <c r="A7" s="27" t="s">
        <v>170</v>
      </c>
      <c r="B7" s="27">
        <v>13</v>
      </c>
      <c r="C7" s="27" t="s">
        <v>23</v>
      </c>
      <c r="D7" s="27">
        <v>60</v>
      </c>
      <c r="E7" s="26">
        <v>4</v>
      </c>
      <c r="F7" s="26">
        <v>0</v>
      </c>
      <c r="G7" s="12" t="s">
        <v>170</v>
      </c>
      <c r="H7" s="6">
        <v>2019</v>
      </c>
      <c r="I7" s="7">
        <v>59.032876712328765</v>
      </c>
      <c r="J7" s="7">
        <f t="shared" si="0"/>
        <v>57.032876712328765</v>
      </c>
      <c r="K7" s="7">
        <v>57.032876712328765</v>
      </c>
      <c r="L7" s="6" t="s">
        <v>349</v>
      </c>
      <c r="M7" s="6" t="s">
        <v>44</v>
      </c>
    </row>
    <row r="8" spans="1:13" ht="14.5" customHeight="1">
      <c r="A8" s="27" t="s">
        <v>119</v>
      </c>
      <c r="B8" s="27">
        <v>13</v>
      </c>
      <c r="C8" s="27" t="s">
        <v>15</v>
      </c>
      <c r="D8" s="27">
        <v>90</v>
      </c>
      <c r="E8" s="26">
        <v>0</v>
      </c>
      <c r="F8" s="26">
        <v>0</v>
      </c>
      <c r="G8" s="12" t="s">
        <v>119</v>
      </c>
      <c r="H8" s="6">
        <v>2020</v>
      </c>
      <c r="I8" s="7">
        <v>40.838356164383562</v>
      </c>
      <c r="J8" s="7">
        <f t="shared" si="0"/>
        <v>39.838356164383562</v>
      </c>
      <c r="K8" s="7">
        <v>39.838356164383562</v>
      </c>
      <c r="L8" s="6" t="s">
        <v>349</v>
      </c>
      <c r="M8" s="6" t="s">
        <v>44</v>
      </c>
    </row>
    <row r="9" spans="1:13" ht="14.5" customHeight="1">
      <c r="A9" s="27" t="s">
        <v>303</v>
      </c>
      <c r="B9" s="27">
        <v>13</v>
      </c>
      <c r="C9" s="27" t="s">
        <v>23</v>
      </c>
      <c r="D9" s="27">
        <v>60</v>
      </c>
      <c r="E9" s="26">
        <v>0</v>
      </c>
      <c r="F9" s="26">
        <v>0</v>
      </c>
      <c r="G9" s="12" t="s">
        <v>303</v>
      </c>
      <c r="H9" s="6">
        <v>2020</v>
      </c>
      <c r="I9" s="7">
        <v>49.917808219178085</v>
      </c>
      <c r="J9" s="7">
        <f t="shared" si="0"/>
        <v>48.917808219178085</v>
      </c>
      <c r="K9" s="7">
        <v>48.917808219178085</v>
      </c>
      <c r="L9" s="6" t="s">
        <v>349</v>
      </c>
      <c r="M9" s="6" t="s">
        <v>44</v>
      </c>
    </row>
    <row r="10" spans="1:13" ht="14.5" customHeight="1">
      <c r="A10" s="27" t="s">
        <v>93</v>
      </c>
      <c r="B10" s="27">
        <v>13</v>
      </c>
      <c r="C10" s="27" t="s">
        <v>337</v>
      </c>
      <c r="D10" s="27">
        <v>7</v>
      </c>
      <c r="E10" s="26">
        <v>0</v>
      </c>
      <c r="F10" s="26">
        <v>0</v>
      </c>
      <c r="G10" s="12" t="s">
        <v>93</v>
      </c>
      <c r="H10" s="6">
        <v>2020</v>
      </c>
      <c r="I10" s="7">
        <v>51.876712328767127</v>
      </c>
      <c r="J10" s="7">
        <f t="shared" si="0"/>
        <v>50.876712328767127</v>
      </c>
      <c r="K10" s="7">
        <v>50.876712328767127</v>
      </c>
      <c r="L10" s="6" t="s">
        <v>349</v>
      </c>
      <c r="M10" s="6" t="s">
        <v>44</v>
      </c>
    </row>
    <row r="11" spans="1:13" ht="14.5" customHeight="1">
      <c r="A11" s="27" t="s">
        <v>77</v>
      </c>
      <c r="B11" s="27">
        <v>13</v>
      </c>
      <c r="C11" s="27" t="s">
        <v>23</v>
      </c>
      <c r="D11" s="27">
        <v>60</v>
      </c>
      <c r="E11" s="26">
        <v>0</v>
      </c>
      <c r="F11" s="26">
        <v>0</v>
      </c>
      <c r="G11" s="12" t="s">
        <v>77</v>
      </c>
      <c r="H11" s="6">
        <v>2020</v>
      </c>
      <c r="I11" s="7">
        <v>50.983561643835614</v>
      </c>
      <c r="J11" s="7">
        <f t="shared" si="0"/>
        <v>49.983561643835614</v>
      </c>
      <c r="K11" s="7">
        <v>49.983561643835614</v>
      </c>
      <c r="L11" s="6" t="s">
        <v>349</v>
      </c>
      <c r="M11" s="6" t="s">
        <v>44</v>
      </c>
    </row>
    <row r="12" spans="1:13" ht="14.5" customHeight="1">
      <c r="A12" s="27" t="s">
        <v>298</v>
      </c>
      <c r="B12" s="27">
        <v>13</v>
      </c>
      <c r="C12" s="27" t="s">
        <v>23</v>
      </c>
      <c r="D12" s="27">
        <v>60</v>
      </c>
      <c r="E12" s="26">
        <v>0</v>
      </c>
      <c r="F12" s="26">
        <v>0</v>
      </c>
      <c r="G12" s="12" t="s">
        <v>298</v>
      </c>
      <c r="H12" s="6">
        <v>2020</v>
      </c>
      <c r="I12" s="7">
        <v>36.202739726027396</v>
      </c>
      <c r="J12" s="7">
        <f t="shared" si="0"/>
        <v>35.202739726027396</v>
      </c>
      <c r="K12" s="7">
        <v>35.202739726027396</v>
      </c>
      <c r="L12" s="6" t="s">
        <v>349</v>
      </c>
      <c r="M12" s="6" t="s">
        <v>42</v>
      </c>
    </row>
    <row r="13" spans="1:13" ht="14.5" customHeight="1">
      <c r="A13" s="27" t="s">
        <v>88</v>
      </c>
      <c r="B13" s="27">
        <v>13</v>
      </c>
      <c r="C13" s="27" t="s">
        <v>23</v>
      </c>
      <c r="D13" s="27">
        <v>60</v>
      </c>
      <c r="E13" s="26">
        <v>0</v>
      </c>
      <c r="F13" s="26">
        <v>0</v>
      </c>
      <c r="G13" s="12" t="s">
        <v>88</v>
      </c>
      <c r="H13" s="6">
        <v>2020</v>
      </c>
      <c r="I13" s="7">
        <v>55.591780821917808</v>
      </c>
      <c r="J13" s="7">
        <f t="shared" si="0"/>
        <v>54.591780821917808</v>
      </c>
      <c r="K13" s="7">
        <v>54.591780821917808</v>
      </c>
      <c r="L13" s="6" t="s">
        <v>349</v>
      </c>
      <c r="M13" s="6" t="s">
        <v>44</v>
      </c>
    </row>
    <row r="14" spans="1:13" ht="14.5" customHeight="1">
      <c r="A14" s="27" t="s">
        <v>259</v>
      </c>
      <c r="B14" s="27">
        <v>13</v>
      </c>
      <c r="C14" s="27" t="s">
        <v>37</v>
      </c>
      <c r="D14" s="27">
        <v>30</v>
      </c>
      <c r="E14" s="26">
        <v>0</v>
      </c>
      <c r="F14" s="26">
        <v>0</v>
      </c>
      <c r="G14" s="12" t="s">
        <v>259</v>
      </c>
      <c r="H14" s="6">
        <v>2020</v>
      </c>
      <c r="I14" s="7">
        <v>40.545205479452058</v>
      </c>
      <c r="J14" s="7">
        <f t="shared" si="0"/>
        <v>39.545205479452058</v>
      </c>
      <c r="K14" s="7">
        <v>39.545205479452058</v>
      </c>
      <c r="L14" s="6" t="s">
        <v>349</v>
      </c>
      <c r="M14" s="6" t="s">
        <v>42</v>
      </c>
    </row>
    <row r="15" spans="1:13" ht="14.5" customHeight="1">
      <c r="A15" s="27" t="s">
        <v>94</v>
      </c>
      <c r="B15" s="27">
        <v>13</v>
      </c>
      <c r="C15" s="27" t="s">
        <v>15</v>
      </c>
      <c r="D15" s="27">
        <v>90</v>
      </c>
      <c r="E15" s="26">
        <v>3</v>
      </c>
      <c r="F15" s="26">
        <v>0</v>
      </c>
      <c r="G15" s="12" t="s">
        <v>94</v>
      </c>
      <c r="H15" s="6">
        <v>2019</v>
      </c>
      <c r="I15" s="7">
        <v>39.304109589041097</v>
      </c>
      <c r="J15" s="7">
        <f t="shared" si="0"/>
        <v>37.304109589041097</v>
      </c>
      <c r="K15" s="7">
        <v>37.304109589041097</v>
      </c>
      <c r="L15" s="6" t="s">
        <v>349</v>
      </c>
      <c r="M15" s="6" t="s">
        <v>44</v>
      </c>
    </row>
    <row r="16" spans="1:13" ht="14.5" customHeight="1">
      <c r="A16" s="27" t="s">
        <v>93</v>
      </c>
      <c r="B16" s="27">
        <v>13</v>
      </c>
      <c r="C16" s="27" t="s">
        <v>15</v>
      </c>
      <c r="D16" s="27">
        <v>90</v>
      </c>
      <c r="E16" s="26">
        <v>0</v>
      </c>
      <c r="F16" s="26">
        <v>0</v>
      </c>
      <c r="G16" s="12" t="s">
        <v>93</v>
      </c>
      <c r="H16" s="6">
        <v>2020</v>
      </c>
      <c r="I16" s="7">
        <v>53.876712328767127</v>
      </c>
      <c r="J16" s="7">
        <f t="shared" si="0"/>
        <v>52.876712328767127</v>
      </c>
      <c r="K16" s="7">
        <v>52.876712328767127</v>
      </c>
      <c r="L16" s="6" t="s">
        <v>349</v>
      </c>
      <c r="M16" s="6" t="s">
        <v>44</v>
      </c>
    </row>
    <row r="17" spans="1:13" ht="14.5" customHeight="1">
      <c r="A17" s="27" t="s">
        <v>274</v>
      </c>
      <c r="B17" s="27">
        <v>19</v>
      </c>
      <c r="C17" s="27" t="s">
        <v>15</v>
      </c>
      <c r="D17" s="27">
        <v>90</v>
      </c>
      <c r="E17" s="26">
        <v>1</v>
      </c>
      <c r="F17" s="26">
        <v>0</v>
      </c>
      <c r="G17" s="12" t="s">
        <v>274</v>
      </c>
      <c r="H17" s="6">
        <v>2019</v>
      </c>
      <c r="I17" s="7">
        <v>37.586301369863016</v>
      </c>
      <c r="J17" s="7">
        <f t="shared" si="0"/>
        <v>35.586301369863016</v>
      </c>
      <c r="K17" s="7">
        <v>35.586301369863016</v>
      </c>
      <c r="L17" s="6" t="s">
        <v>349</v>
      </c>
      <c r="M17" s="6" t="s">
        <v>42</v>
      </c>
    </row>
    <row r="18" spans="1:13" ht="14.5" customHeight="1">
      <c r="A18" s="27" t="s">
        <v>136</v>
      </c>
      <c r="B18" s="27">
        <v>19</v>
      </c>
      <c r="C18" s="27" t="s">
        <v>23</v>
      </c>
      <c r="D18" s="27">
        <v>60</v>
      </c>
      <c r="E18" s="26">
        <v>0</v>
      </c>
      <c r="F18" s="26">
        <v>0</v>
      </c>
      <c r="G18" s="12" t="s">
        <v>136</v>
      </c>
      <c r="H18" s="6">
        <v>2019</v>
      </c>
      <c r="I18" s="7">
        <v>46.769863013698632</v>
      </c>
      <c r="J18" s="7">
        <f t="shared" si="0"/>
        <v>44.769863013698632</v>
      </c>
      <c r="K18" s="7">
        <v>44.769863013698632</v>
      </c>
      <c r="L18" s="6" t="s">
        <v>349</v>
      </c>
      <c r="M18" s="6" t="s">
        <v>44</v>
      </c>
    </row>
    <row r="19" spans="1:13" ht="14.5" customHeight="1">
      <c r="A19" s="27" t="s">
        <v>136</v>
      </c>
      <c r="B19" s="27">
        <v>19</v>
      </c>
      <c r="C19" s="27" t="s">
        <v>15</v>
      </c>
      <c r="D19" s="27">
        <v>90</v>
      </c>
      <c r="E19" s="26">
        <v>0</v>
      </c>
      <c r="F19" s="26">
        <v>0</v>
      </c>
      <c r="G19" s="12" t="s">
        <v>136</v>
      </c>
      <c r="H19" s="6">
        <v>2019</v>
      </c>
      <c r="I19" s="7">
        <v>51.254794520547946</v>
      </c>
      <c r="J19" s="7">
        <f t="shared" si="0"/>
        <v>49.254794520547946</v>
      </c>
      <c r="K19" s="7">
        <v>49.254794520547946</v>
      </c>
      <c r="L19" s="6" t="s">
        <v>349</v>
      </c>
      <c r="M19" s="6" t="s">
        <v>44</v>
      </c>
    </row>
    <row r="20" spans="1:13" ht="14.5" customHeight="1">
      <c r="A20" s="27" t="s">
        <v>173</v>
      </c>
      <c r="B20" s="27">
        <v>19</v>
      </c>
      <c r="C20" s="27" t="s">
        <v>15</v>
      </c>
      <c r="D20" s="27">
        <v>90</v>
      </c>
      <c r="E20" s="26">
        <v>0</v>
      </c>
      <c r="F20" s="26">
        <v>0</v>
      </c>
      <c r="G20" s="12" t="s">
        <v>173</v>
      </c>
      <c r="H20" s="6">
        <v>2020</v>
      </c>
      <c r="I20" s="7">
        <v>44.249315068493154</v>
      </c>
      <c r="J20" s="7">
        <f t="shared" si="0"/>
        <v>43.249315068493154</v>
      </c>
      <c r="K20" s="7">
        <v>43.249315068493154</v>
      </c>
      <c r="L20" s="6" t="s">
        <v>349</v>
      </c>
      <c r="M20" s="6" t="s">
        <v>42</v>
      </c>
    </row>
    <row r="21" spans="1:13" ht="14.5" customHeight="1">
      <c r="A21" s="27" t="s">
        <v>77</v>
      </c>
      <c r="B21" s="27">
        <v>19</v>
      </c>
      <c r="C21" s="27" t="s">
        <v>15</v>
      </c>
      <c r="D21" s="27">
        <v>90</v>
      </c>
      <c r="E21" s="26">
        <v>0</v>
      </c>
      <c r="F21" s="26">
        <v>0</v>
      </c>
      <c r="G21" s="12" t="s">
        <v>77</v>
      </c>
      <c r="H21" s="6">
        <v>2020</v>
      </c>
      <c r="I21" s="7">
        <v>30.002739726027396</v>
      </c>
      <c r="J21" s="7">
        <f t="shared" si="0"/>
        <v>29.002739726027396</v>
      </c>
      <c r="K21" s="7">
        <v>29.002739726027396</v>
      </c>
      <c r="L21" s="6" t="s">
        <v>349</v>
      </c>
      <c r="M21" s="6" t="s">
        <v>44</v>
      </c>
    </row>
    <row r="22" spans="1:13" ht="14.5" customHeight="1">
      <c r="A22" s="27" t="s">
        <v>93</v>
      </c>
      <c r="B22" s="27">
        <v>19</v>
      </c>
      <c r="C22" s="27" t="s">
        <v>23</v>
      </c>
      <c r="D22" s="27">
        <v>60</v>
      </c>
      <c r="E22" s="26">
        <v>0</v>
      </c>
      <c r="F22" s="26">
        <v>0</v>
      </c>
      <c r="G22" s="12" t="s">
        <v>93</v>
      </c>
      <c r="H22" s="6">
        <v>2020</v>
      </c>
      <c r="I22" s="7">
        <v>59.11780821917808</v>
      </c>
      <c r="J22" s="7">
        <f t="shared" si="0"/>
        <v>58.11780821917808</v>
      </c>
      <c r="K22" s="7">
        <v>58.11780821917808</v>
      </c>
      <c r="L22" s="6" t="s">
        <v>349</v>
      </c>
      <c r="M22" s="6" t="s">
        <v>42</v>
      </c>
    </row>
    <row r="23" spans="1:13" ht="14.5" customHeight="1">
      <c r="A23" s="27" t="s">
        <v>77</v>
      </c>
      <c r="B23" s="27">
        <v>19</v>
      </c>
      <c r="C23" s="27" t="s">
        <v>15</v>
      </c>
      <c r="D23" s="27">
        <v>90</v>
      </c>
      <c r="E23" s="26">
        <v>0</v>
      </c>
      <c r="F23" s="26">
        <v>0</v>
      </c>
      <c r="G23" s="12" t="s">
        <v>77</v>
      </c>
      <c r="H23" s="6">
        <v>2020</v>
      </c>
      <c r="I23" s="7">
        <v>47.849315068493148</v>
      </c>
      <c r="J23" s="7">
        <f t="shared" si="0"/>
        <v>46.849315068493148</v>
      </c>
      <c r="K23" s="7">
        <v>46.849315068493148</v>
      </c>
      <c r="L23" s="6" t="s">
        <v>349</v>
      </c>
      <c r="M23" s="6" t="s">
        <v>42</v>
      </c>
    </row>
    <row r="24" spans="1:13" ht="14.5" customHeight="1">
      <c r="A24" s="27" t="s">
        <v>88</v>
      </c>
      <c r="B24" s="27">
        <v>19</v>
      </c>
      <c r="C24" s="27" t="s">
        <v>23</v>
      </c>
      <c r="D24" s="27">
        <v>60</v>
      </c>
      <c r="E24" s="26">
        <v>0</v>
      </c>
      <c r="F24" s="26">
        <v>0</v>
      </c>
      <c r="G24" s="12" t="s">
        <v>88</v>
      </c>
      <c r="H24" s="6">
        <v>2020</v>
      </c>
      <c r="I24" s="7">
        <v>42.476712328767121</v>
      </c>
      <c r="J24" s="7">
        <f t="shared" si="0"/>
        <v>41.476712328767121</v>
      </c>
      <c r="K24" s="7">
        <v>41.476712328767121</v>
      </c>
      <c r="L24" s="6" t="s">
        <v>349</v>
      </c>
      <c r="M24" s="6" t="s">
        <v>44</v>
      </c>
    </row>
    <row r="25" spans="1:13" ht="14.5" customHeight="1">
      <c r="A25" s="27" t="s">
        <v>88</v>
      </c>
      <c r="B25" s="27">
        <v>19</v>
      </c>
      <c r="C25" s="27" t="s">
        <v>15</v>
      </c>
      <c r="D25" s="27">
        <v>90</v>
      </c>
      <c r="E25" s="26">
        <v>0</v>
      </c>
      <c r="F25" s="26">
        <v>0</v>
      </c>
      <c r="G25" s="12" t="s">
        <v>88</v>
      </c>
      <c r="H25" s="6">
        <v>2020</v>
      </c>
      <c r="I25" s="7">
        <v>43.063013698630137</v>
      </c>
      <c r="J25" s="7">
        <f t="shared" si="0"/>
        <v>42.063013698630137</v>
      </c>
      <c r="K25" s="7">
        <v>42.063013698630137</v>
      </c>
      <c r="L25" s="6" t="s">
        <v>349</v>
      </c>
      <c r="M25" s="6" t="s">
        <v>42</v>
      </c>
    </row>
    <row r="26" spans="1:13" ht="14.5" customHeight="1">
      <c r="A26" s="27" t="s">
        <v>259</v>
      </c>
      <c r="B26" s="27">
        <v>19</v>
      </c>
      <c r="C26" s="27" t="s">
        <v>37</v>
      </c>
      <c r="D26" s="27">
        <v>30</v>
      </c>
      <c r="E26" s="26">
        <v>0</v>
      </c>
      <c r="F26" s="26">
        <v>0</v>
      </c>
      <c r="G26" s="12" t="s">
        <v>259</v>
      </c>
      <c r="H26" s="6">
        <v>2020</v>
      </c>
      <c r="I26" s="7">
        <v>59.11780821917808</v>
      </c>
      <c r="J26" s="7">
        <f t="shared" si="0"/>
        <v>58.11780821917808</v>
      </c>
      <c r="K26" s="7">
        <v>58.11780821917808</v>
      </c>
      <c r="L26" s="6" t="s">
        <v>349</v>
      </c>
      <c r="M26" s="6" t="s">
        <v>42</v>
      </c>
    </row>
    <row r="27" spans="1:13" ht="14.5" customHeight="1">
      <c r="A27" s="27" t="s">
        <v>173</v>
      </c>
      <c r="B27" s="27">
        <v>19</v>
      </c>
      <c r="C27" s="27" t="s">
        <v>99</v>
      </c>
      <c r="D27" s="27">
        <v>71</v>
      </c>
      <c r="E27" s="26">
        <v>0</v>
      </c>
      <c r="F27" s="26">
        <v>0</v>
      </c>
      <c r="G27" s="12" t="s">
        <v>173</v>
      </c>
      <c r="H27" s="6">
        <v>2020</v>
      </c>
      <c r="I27" s="7">
        <v>30.002739726027396</v>
      </c>
      <c r="J27" s="7">
        <f t="shared" si="0"/>
        <v>29.002739726027396</v>
      </c>
      <c r="K27" s="7">
        <v>29.002739726027396</v>
      </c>
      <c r="L27" s="6" t="s">
        <v>349</v>
      </c>
      <c r="M27" s="6" t="s">
        <v>44</v>
      </c>
    </row>
    <row r="28" spans="1:13" ht="14.5" customHeight="1">
      <c r="A28" s="27" t="s">
        <v>25</v>
      </c>
      <c r="B28" s="27">
        <v>19</v>
      </c>
      <c r="C28" s="27" t="s">
        <v>15</v>
      </c>
      <c r="D28" s="27">
        <v>90</v>
      </c>
      <c r="E28" s="26">
        <v>0</v>
      </c>
      <c r="F28" s="26">
        <v>0</v>
      </c>
      <c r="G28" s="12" t="s">
        <v>25</v>
      </c>
      <c r="H28" s="6">
        <v>2019</v>
      </c>
      <c r="I28" s="7">
        <v>50.517808219178079</v>
      </c>
      <c r="J28" s="7">
        <f t="shared" si="0"/>
        <v>48.517808219178079</v>
      </c>
      <c r="K28" s="7">
        <v>48.517808219178079</v>
      </c>
      <c r="L28" s="6" t="s">
        <v>349</v>
      </c>
      <c r="M28" s="6" t="s">
        <v>44</v>
      </c>
    </row>
    <row r="29" spans="1:13" ht="14.5" customHeight="1">
      <c r="A29" s="27" t="s">
        <v>245</v>
      </c>
      <c r="B29" s="27">
        <v>19</v>
      </c>
      <c r="C29" s="27" t="s">
        <v>350</v>
      </c>
      <c r="D29" s="27">
        <v>76</v>
      </c>
      <c r="E29" s="26">
        <v>0</v>
      </c>
      <c r="F29" s="26">
        <v>0</v>
      </c>
      <c r="G29" s="12" t="s">
        <v>245</v>
      </c>
      <c r="H29" s="6">
        <v>2019</v>
      </c>
      <c r="I29" s="7">
        <v>54.471232876712328</v>
      </c>
      <c r="J29" s="7">
        <f t="shared" si="0"/>
        <v>52.471232876712328</v>
      </c>
      <c r="K29" s="7">
        <v>52.471232876712328</v>
      </c>
      <c r="L29" s="6" t="s">
        <v>349</v>
      </c>
      <c r="M29" s="6" t="s">
        <v>42</v>
      </c>
    </row>
    <row r="30" spans="1:13" ht="14.5" customHeight="1">
      <c r="A30" s="27" t="s">
        <v>170</v>
      </c>
      <c r="B30" s="27">
        <v>19</v>
      </c>
      <c r="C30" s="27" t="s">
        <v>15</v>
      </c>
      <c r="D30" s="27">
        <v>60</v>
      </c>
      <c r="E30" s="26">
        <v>0</v>
      </c>
      <c r="F30" s="26">
        <v>0</v>
      </c>
      <c r="G30" s="12" t="s">
        <v>170</v>
      </c>
      <c r="H30" s="6">
        <v>2019</v>
      </c>
      <c r="I30" s="7">
        <v>53.898630136986299</v>
      </c>
      <c r="J30" s="7">
        <f t="shared" si="0"/>
        <v>51.898630136986299</v>
      </c>
      <c r="K30" s="7">
        <v>51.898630136986299</v>
      </c>
      <c r="L30" s="6" t="s">
        <v>349</v>
      </c>
      <c r="M30" s="6" t="s">
        <v>44</v>
      </c>
    </row>
    <row r="31" spans="1:13" ht="14.5" customHeight="1">
      <c r="A31" s="27" t="s">
        <v>200</v>
      </c>
      <c r="B31" s="27">
        <v>19</v>
      </c>
      <c r="C31" s="27" t="s">
        <v>15</v>
      </c>
      <c r="D31" s="27">
        <v>90</v>
      </c>
      <c r="E31" s="26">
        <v>4</v>
      </c>
      <c r="F31" s="26">
        <v>0</v>
      </c>
      <c r="G31" s="12" t="s">
        <v>200</v>
      </c>
      <c r="H31" s="6">
        <v>2020</v>
      </c>
      <c r="I31" s="7">
        <v>64.106849315068487</v>
      </c>
      <c r="J31" s="7">
        <f t="shared" si="0"/>
        <v>63.106849315068487</v>
      </c>
      <c r="K31" s="7">
        <v>63.106849315068487</v>
      </c>
      <c r="L31" s="6" t="s">
        <v>349</v>
      </c>
      <c r="M31" s="6" t="s">
        <v>42</v>
      </c>
    </row>
    <row r="32" spans="1:13" ht="14.5" customHeight="1">
      <c r="A32" s="27" t="s">
        <v>188</v>
      </c>
      <c r="B32" s="27">
        <v>19</v>
      </c>
      <c r="C32" s="27" t="s">
        <v>141</v>
      </c>
      <c r="D32" s="27">
        <v>47</v>
      </c>
      <c r="E32" s="26">
        <v>4</v>
      </c>
      <c r="F32" s="26">
        <v>0</v>
      </c>
      <c r="G32" s="12" t="s">
        <v>188</v>
      </c>
      <c r="H32" s="6">
        <v>2019</v>
      </c>
      <c r="I32" s="7">
        <v>66.410958904109592</v>
      </c>
      <c r="J32" s="7">
        <f t="shared" si="0"/>
        <v>64.410958904109592</v>
      </c>
      <c r="K32" s="7">
        <v>64.410958904109592</v>
      </c>
      <c r="L32" s="6" t="s">
        <v>349</v>
      </c>
      <c r="M32" s="6" t="s">
        <v>42</v>
      </c>
    </row>
    <row r="33" spans="1:13" ht="14.5" customHeight="1">
      <c r="A33" s="27" t="s">
        <v>274</v>
      </c>
      <c r="B33" s="27">
        <v>19</v>
      </c>
      <c r="C33" s="27" t="s">
        <v>23</v>
      </c>
      <c r="D33" s="27">
        <v>60</v>
      </c>
      <c r="E33" s="26">
        <v>4</v>
      </c>
      <c r="F33" s="26">
        <v>0</v>
      </c>
      <c r="G33" s="12" t="s">
        <v>274</v>
      </c>
      <c r="H33" s="6">
        <v>2019</v>
      </c>
      <c r="I33" s="7">
        <v>66.945205479452056</v>
      </c>
      <c r="J33" s="7">
        <f t="shared" si="0"/>
        <v>64.945205479452056</v>
      </c>
      <c r="K33" s="7">
        <v>64.945205479452056</v>
      </c>
      <c r="L33" s="6" t="s">
        <v>349</v>
      </c>
      <c r="M33" s="6" t="s">
        <v>42</v>
      </c>
    </row>
    <row r="34" spans="1:13" ht="14.5" customHeight="1">
      <c r="A34" s="27" t="s">
        <v>274</v>
      </c>
      <c r="B34" s="27">
        <v>21</v>
      </c>
      <c r="C34" s="27" t="s">
        <v>15</v>
      </c>
      <c r="D34" s="27">
        <v>90</v>
      </c>
      <c r="E34" s="26">
        <v>4</v>
      </c>
      <c r="F34" s="26">
        <v>0</v>
      </c>
      <c r="G34" s="12" t="s">
        <v>274</v>
      </c>
      <c r="H34" s="6">
        <v>2019</v>
      </c>
      <c r="I34" s="7">
        <v>59.610958904109587</v>
      </c>
      <c r="J34" s="7">
        <f t="shared" si="0"/>
        <v>57.610958904109587</v>
      </c>
      <c r="K34" s="7">
        <v>57.610958904109587</v>
      </c>
      <c r="L34" s="6" t="s">
        <v>349</v>
      </c>
      <c r="M34" s="6" t="s">
        <v>44</v>
      </c>
    </row>
    <row r="35" spans="1:13" ht="14.5" customHeight="1">
      <c r="A35" s="27" t="s">
        <v>77</v>
      </c>
      <c r="B35" s="27"/>
      <c r="C35" s="27" t="s">
        <v>15</v>
      </c>
      <c r="D35" s="27">
        <v>90</v>
      </c>
      <c r="E35" s="26">
        <v>0</v>
      </c>
      <c r="F35" s="26">
        <v>0</v>
      </c>
      <c r="G35" s="12" t="s">
        <v>77</v>
      </c>
      <c r="H35" s="6">
        <v>2020</v>
      </c>
      <c r="I35" s="7">
        <v>48.353424657534248</v>
      </c>
      <c r="J35" s="7">
        <f t="shared" si="0"/>
        <v>47.353424657534248</v>
      </c>
      <c r="K35" s="7">
        <v>47.353424657534248</v>
      </c>
      <c r="L35" s="6" t="s">
        <v>349</v>
      </c>
      <c r="M35" s="6" t="s">
        <v>44</v>
      </c>
    </row>
    <row r="36" spans="1:13" ht="14.5" customHeight="1">
      <c r="A36" s="27" t="s">
        <v>139</v>
      </c>
      <c r="B36" s="27"/>
      <c r="C36" s="27" t="s">
        <v>23</v>
      </c>
      <c r="D36" s="27">
        <v>60</v>
      </c>
      <c r="E36" s="26">
        <v>0</v>
      </c>
      <c r="F36" s="26">
        <v>0</v>
      </c>
      <c r="G36" s="12" t="s">
        <v>139</v>
      </c>
      <c r="H36" s="6">
        <v>2020</v>
      </c>
      <c r="I36" s="7">
        <v>44.213698630136989</v>
      </c>
      <c r="J36" s="7">
        <f t="shared" si="0"/>
        <v>43.213698630136989</v>
      </c>
      <c r="K36" s="7">
        <v>43.213698630136989</v>
      </c>
      <c r="L36" s="6" t="s">
        <v>349</v>
      </c>
      <c r="M36" s="6" t="s">
        <v>44</v>
      </c>
    </row>
    <row r="37" spans="1:13" ht="14.5" customHeight="1">
      <c r="A37" s="27" t="s">
        <v>173</v>
      </c>
      <c r="B37" s="27"/>
      <c r="C37" s="27" t="s">
        <v>15</v>
      </c>
      <c r="D37" s="27">
        <v>90</v>
      </c>
      <c r="E37" s="26">
        <v>0</v>
      </c>
      <c r="F37" s="26">
        <v>0</v>
      </c>
      <c r="G37" s="12" t="s">
        <v>173</v>
      </c>
      <c r="H37" s="6">
        <v>2020</v>
      </c>
      <c r="I37" s="7">
        <v>43.898630136986299</v>
      </c>
      <c r="J37" s="7">
        <f t="shared" si="0"/>
        <v>42.898630136986299</v>
      </c>
      <c r="K37" s="7">
        <v>42.898630136986299</v>
      </c>
      <c r="L37" s="6" t="s">
        <v>349</v>
      </c>
      <c r="M37" s="6" t="s">
        <v>42</v>
      </c>
    </row>
    <row r="38" spans="1:13" ht="14.5" customHeight="1">
      <c r="A38" s="27" t="s">
        <v>60</v>
      </c>
      <c r="B38" s="27"/>
      <c r="C38" s="27" t="s">
        <v>148</v>
      </c>
      <c r="D38" s="27">
        <v>54</v>
      </c>
      <c r="E38" s="26">
        <v>0</v>
      </c>
      <c r="F38" s="26">
        <v>0</v>
      </c>
      <c r="G38" s="12" t="s">
        <v>60</v>
      </c>
      <c r="H38" s="6">
        <v>2020</v>
      </c>
      <c r="I38" s="7">
        <v>49.821917808219176</v>
      </c>
      <c r="J38" s="7">
        <f t="shared" si="0"/>
        <v>48.821917808219176</v>
      </c>
      <c r="K38" s="7">
        <v>48.821917808219176</v>
      </c>
      <c r="L38" s="6" t="s">
        <v>349</v>
      </c>
      <c r="M38" s="6" t="s">
        <v>42</v>
      </c>
    </row>
    <row r="39" spans="1:13" ht="14.5" customHeight="1">
      <c r="A39" s="27" t="s">
        <v>173</v>
      </c>
      <c r="B39" s="27"/>
      <c r="C39" s="27" t="s">
        <v>15</v>
      </c>
      <c r="D39" s="27">
        <v>90</v>
      </c>
      <c r="E39" s="26">
        <v>0</v>
      </c>
      <c r="F39" s="26">
        <v>0</v>
      </c>
      <c r="G39" s="12" t="s">
        <v>173</v>
      </c>
      <c r="H39" s="6">
        <v>2020</v>
      </c>
      <c r="I39" s="7">
        <v>48.950684931506849</v>
      </c>
      <c r="J39" s="7">
        <f t="shared" si="0"/>
        <v>47.950684931506849</v>
      </c>
      <c r="K39" s="7">
        <v>47.950684931506849</v>
      </c>
      <c r="L39" s="6" t="s">
        <v>349</v>
      </c>
      <c r="M39" s="6" t="s">
        <v>42</v>
      </c>
    </row>
    <row r="40" spans="1:13" ht="14.5" customHeight="1">
      <c r="A40" s="27" t="s">
        <v>118</v>
      </c>
      <c r="B40" s="27"/>
      <c r="C40" s="27" t="s">
        <v>21</v>
      </c>
      <c r="D40" s="27">
        <v>45</v>
      </c>
      <c r="E40" s="26">
        <v>0</v>
      </c>
      <c r="F40" s="26">
        <v>0</v>
      </c>
      <c r="G40" s="12" t="s">
        <v>118</v>
      </c>
      <c r="H40" s="6">
        <v>2020</v>
      </c>
      <c r="I40" s="7">
        <v>50.339726027397262</v>
      </c>
      <c r="J40" s="7">
        <f t="shared" si="0"/>
        <v>49.339726027397262</v>
      </c>
      <c r="K40" s="7">
        <v>49.339726027397262</v>
      </c>
      <c r="L40" s="6" t="s">
        <v>349</v>
      </c>
      <c r="M40" s="6" t="s">
        <v>44</v>
      </c>
    </row>
    <row r="41" spans="1:13" ht="14.5" customHeight="1">
      <c r="A41" s="27" t="s">
        <v>49</v>
      </c>
      <c r="B41" s="27"/>
      <c r="C41" s="27" t="s">
        <v>15</v>
      </c>
      <c r="D41" s="27">
        <v>90</v>
      </c>
      <c r="E41" s="26">
        <v>0</v>
      </c>
      <c r="F41" s="26">
        <v>0</v>
      </c>
      <c r="G41" s="12" t="s">
        <v>49</v>
      </c>
      <c r="H41" s="6">
        <v>2020</v>
      </c>
      <c r="I41" s="7">
        <v>58.128767123287673</v>
      </c>
      <c r="J41" s="7">
        <f t="shared" si="0"/>
        <v>57.128767123287673</v>
      </c>
      <c r="K41" s="7">
        <v>57.128767123287673</v>
      </c>
      <c r="L41" s="6" t="s">
        <v>349</v>
      </c>
      <c r="M41" s="6" t="s">
        <v>44</v>
      </c>
    </row>
    <row r="42" spans="1:13" ht="14.5" customHeight="1">
      <c r="A42" s="27" t="s">
        <v>49</v>
      </c>
      <c r="B42" s="27"/>
      <c r="C42" s="27" t="s">
        <v>347</v>
      </c>
      <c r="D42" s="27">
        <v>83</v>
      </c>
      <c r="E42" s="26">
        <v>0</v>
      </c>
      <c r="F42" s="26">
        <v>0</v>
      </c>
      <c r="G42" s="12" t="s">
        <v>49</v>
      </c>
      <c r="H42" s="6">
        <v>2020</v>
      </c>
      <c r="I42" s="7">
        <v>54.558904109589044</v>
      </c>
      <c r="J42" s="7">
        <f t="shared" si="0"/>
        <v>53.558904109589044</v>
      </c>
      <c r="K42" s="7">
        <v>53.558904109589044</v>
      </c>
      <c r="L42" s="6" t="s">
        <v>349</v>
      </c>
      <c r="M42" s="6" t="s">
        <v>44</v>
      </c>
    </row>
    <row r="43" spans="1:13" ht="14.5" customHeight="1">
      <c r="A43" s="27" t="s">
        <v>246</v>
      </c>
      <c r="B43" s="27"/>
      <c r="C43" s="27" t="s">
        <v>37</v>
      </c>
      <c r="D43" s="27">
        <v>30</v>
      </c>
      <c r="E43" s="26">
        <v>0</v>
      </c>
      <c r="F43" s="26">
        <v>0</v>
      </c>
      <c r="G43" s="12" t="s">
        <v>246</v>
      </c>
      <c r="H43" s="6">
        <v>2020</v>
      </c>
      <c r="I43" s="7">
        <v>49.268493150684932</v>
      </c>
      <c r="J43" s="7">
        <f t="shared" si="0"/>
        <v>48.268493150684932</v>
      </c>
      <c r="K43" s="7">
        <v>48.268493150684932</v>
      </c>
      <c r="L43" s="6" t="s">
        <v>349</v>
      </c>
      <c r="M43" s="6" t="s">
        <v>44</v>
      </c>
    </row>
    <row r="44" spans="1:13" ht="14.5" customHeight="1">
      <c r="A44" s="27" t="s">
        <v>118</v>
      </c>
      <c r="B44" s="27"/>
      <c r="C44" s="27" t="s">
        <v>351</v>
      </c>
      <c r="D44" s="27">
        <v>79</v>
      </c>
      <c r="E44" s="26">
        <v>0</v>
      </c>
      <c r="F44" s="26">
        <v>0</v>
      </c>
      <c r="G44" s="12" t="s">
        <v>118</v>
      </c>
      <c r="H44" s="6">
        <v>2020</v>
      </c>
      <c r="I44" s="7">
        <v>54.369863013698627</v>
      </c>
      <c r="J44" s="7">
        <f t="shared" si="0"/>
        <v>53.369863013698627</v>
      </c>
      <c r="K44" s="7">
        <v>53.369863013698627</v>
      </c>
      <c r="L44" s="6" t="s">
        <v>349</v>
      </c>
      <c r="M44" s="6" t="s">
        <v>42</v>
      </c>
    </row>
    <row r="45" spans="1:13" ht="14.5" customHeight="1">
      <c r="A45" s="27" t="s">
        <v>304</v>
      </c>
      <c r="B45" s="27"/>
      <c r="C45" s="27" t="s">
        <v>63</v>
      </c>
      <c r="D45" s="27">
        <v>44</v>
      </c>
      <c r="E45" s="26">
        <v>0</v>
      </c>
      <c r="F45" s="26">
        <v>0</v>
      </c>
      <c r="G45" s="12" t="s">
        <v>304</v>
      </c>
      <c r="H45" s="6">
        <v>2020</v>
      </c>
      <c r="I45" s="7">
        <v>45.31232876712329</v>
      </c>
      <c r="J45" s="7">
        <f t="shared" si="0"/>
        <v>44.31232876712329</v>
      </c>
      <c r="K45" s="7">
        <v>44.31232876712329</v>
      </c>
      <c r="L45" s="6" t="s">
        <v>349</v>
      </c>
      <c r="M45" s="6" t="s">
        <v>44</v>
      </c>
    </row>
    <row r="46" spans="1:13" ht="14.5" customHeight="1">
      <c r="A46" s="27" t="s">
        <v>220</v>
      </c>
      <c r="B46" s="27"/>
      <c r="C46" s="27" t="s">
        <v>15</v>
      </c>
      <c r="D46" s="27">
        <v>90</v>
      </c>
      <c r="E46" s="26">
        <v>0</v>
      </c>
      <c r="F46" s="26">
        <v>0</v>
      </c>
      <c r="G46" s="12" t="s">
        <v>220</v>
      </c>
      <c r="H46" s="6">
        <v>2020</v>
      </c>
      <c r="I46" s="7">
        <v>60.756164383561647</v>
      </c>
      <c r="J46" s="7">
        <f t="shared" si="0"/>
        <v>59.756164383561647</v>
      </c>
      <c r="K46" s="7">
        <v>59.756164383561647</v>
      </c>
      <c r="L46" s="6" t="s">
        <v>349</v>
      </c>
      <c r="M46" s="6" t="s">
        <v>42</v>
      </c>
    </row>
    <row r="47" spans="1:13" ht="14.5" customHeight="1">
      <c r="A47" s="27" t="s">
        <v>118</v>
      </c>
      <c r="B47" s="27"/>
      <c r="C47" s="27" t="s">
        <v>37</v>
      </c>
      <c r="D47" s="27">
        <v>30</v>
      </c>
      <c r="E47" s="26">
        <v>0</v>
      </c>
      <c r="F47" s="26">
        <v>0</v>
      </c>
      <c r="G47" s="12" t="s">
        <v>118</v>
      </c>
      <c r="H47" s="6">
        <v>2020</v>
      </c>
      <c r="I47" s="7">
        <v>46.753424657534246</v>
      </c>
      <c r="J47" s="7">
        <f t="shared" si="0"/>
        <v>45.753424657534246</v>
      </c>
      <c r="K47" s="7">
        <v>45.753424657534246</v>
      </c>
      <c r="L47" s="6" t="s">
        <v>349</v>
      </c>
      <c r="M47" s="6" t="s">
        <v>44</v>
      </c>
    </row>
    <row r="48" spans="1:13" ht="14.5" customHeight="1">
      <c r="A48" s="27" t="s">
        <v>274</v>
      </c>
      <c r="B48" s="27"/>
      <c r="C48" s="27" t="s">
        <v>15</v>
      </c>
      <c r="D48" s="27">
        <v>90</v>
      </c>
      <c r="E48" s="26">
        <v>0</v>
      </c>
      <c r="F48" s="26">
        <v>0</v>
      </c>
      <c r="G48" s="12" t="s">
        <v>274</v>
      </c>
      <c r="H48" s="6">
        <v>2019</v>
      </c>
      <c r="I48" s="7">
        <v>47.846575342465755</v>
      </c>
      <c r="J48" s="7">
        <f t="shared" si="0"/>
        <v>45.846575342465755</v>
      </c>
      <c r="K48" s="7">
        <v>45.846575342465755</v>
      </c>
      <c r="L48" s="6" t="s">
        <v>349</v>
      </c>
      <c r="M48" s="6" t="s">
        <v>44</v>
      </c>
    </row>
    <row r="49" spans="1:13" ht="14.5" customHeight="1">
      <c r="A49" s="27" t="s">
        <v>233</v>
      </c>
      <c r="B49" s="27"/>
      <c r="C49" s="27" t="s">
        <v>98</v>
      </c>
      <c r="D49" s="27">
        <v>15</v>
      </c>
      <c r="E49" s="26">
        <v>0</v>
      </c>
      <c r="F49" s="26">
        <v>0</v>
      </c>
      <c r="G49" s="12" t="s">
        <v>233</v>
      </c>
      <c r="H49" s="6">
        <v>2020</v>
      </c>
      <c r="I49" s="7">
        <v>53.517808219178079</v>
      </c>
      <c r="J49" s="7">
        <f t="shared" si="0"/>
        <v>52.517808219178079</v>
      </c>
      <c r="K49" s="7">
        <v>52.517808219178079</v>
      </c>
      <c r="L49" s="6" t="s">
        <v>349</v>
      </c>
      <c r="M49" s="6" t="s">
        <v>44</v>
      </c>
    </row>
    <row r="50" spans="1:13" ht="14.5" customHeight="1">
      <c r="A50" s="27" t="s">
        <v>220</v>
      </c>
      <c r="B50" s="27"/>
      <c r="C50" s="27" t="s">
        <v>23</v>
      </c>
      <c r="D50" s="27">
        <v>60</v>
      </c>
      <c r="E50" s="26">
        <v>0</v>
      </c>
      <c r="F50" s="26">
        <v>0</v>
      </c>
      <c r="G50" s="12" t="s">
        <v>220</v>
      </c>
      <c r="H50" s="6">
        <v>2020</v>
      </c>
      <c r="I50" s="7">
        <v>50.252054794520546</v>
      </c>
      <c r="J50" s="7">
        <f t="shared" si="0"/>
        <v>49.252054794520546</v>
      </c>
      <c r="K50" s="7">
        <v>49.252054794520546</v>
      </c>
      <c r="L50" s="6" t="s">
        <v>349</v>
      </c>
      <c r="M50" s="6" t="s">
        <v>42</v>
      </c>
    </row>
    <row r="51" spans="1:13" ht="14.5" customHeight="1">
      <c r="A51" s="27" t="s">
        <v>274</v>
      </c>
      <c r="B51" s="27"/>
      <c r="C51" s="27" t="s">
        <v>37</v>
      </c>
      <c r="D51" s="27">
        <v>30</v>
      </c>
      <c r="E51" s="26">
        <v>0</v>
      </c>
      <c r="F51" s="26">
        <v>0</v>
      </c>
      <c r="G51" s="12" t="s">
        <v>274</v>
      </c>
      <c r="H51" s="6">
        <v>2019</v>
      </c>
      <c r="I51" s="7">
        <v>61.016438356164386</v>
      </c>
      <c r="J51" s="7">
        <f t="shared" si="0"/>
        <v>59.016438356164386</v>
      </c>
      <c r="K51" s="7">
        <v>59.016438356164386</v>
      </c>
      <c r="L51" s="6" t="s">
        <v>349</v>
      </c>
      <c r="M51" s="6" t="s">
        <v>42</v>
      </c>
    </row>
    <row r="52" spans="1:13" ht="14.5" customHeight="1">
      <c r="A52" s="27" t="s">
        <v>104</v>
      </c>
      <c r="B52" s="27"/>
      <c r="C52" s="27" t="s">
        <v>237</v>
      </c>
      <c r="D52" s="27">
        <v>0</v>
      </c>
      <c r="E52" s="26">
        <v>0</v>
      </c>
      <c r="F52" s="26">
        <v>0</v>
      </c>
      <c r="G52" s="12" t="s">
        <v>104</v>
      </c>
      <c r="H52" s="6">
        <v>2019</v>
      </c>
      <c r="I52" s="7">
        <v>48.830136986301369</v>
      </c>
      <c r="J52" s="7">
        <f t="shared" si="0"/>
        <v>46.830136986301369</v>
      </c>
      <c r="K52" s="7">
        <v>46.830136986301369</v>
      </c>
      <c r="L52" s="6" t="s">
        <v>349</v>
      </c>
      <c r="M52" s="6" t="s">
        <v>42</v>
      </c>
    </row>
    <row r="53" spans="1:13" ht="14.5" customHeight="1">
      <c r="A53" s="27" t="s">
        <v>307</v>
      </c>
      <c r="B53" s="27"/>
      <c r="C53" s="27" t="s">
        <v>15</v>
      </c>
      <c r="D53" s="27">
        <v>90</v>
      </c>
      <c r="E53" s="26">
        <v>3</v>
      </c>
      <c r="F53" s="26">
        <v>0</v>
      </c>
      <c r="G53" s="12" t="s">
        <v>307</v>
      </c>
      <c r="H53" s="6">
        <v>2019</v>
      </c>
      <c r="I53" s="7">
        <v>56.413698630136984</v>
      </c>
      <c r="J53" s="7">
        <f t="shared" si="0"/>
        <v>54.413698630136984</v>
      </c>
      <c r="K53" s="7">
        <v>54.413698630136984</v>
      </c>
      <c r="L53" s="6" t="s">
        <v>349</v>
      </c>
      <c r="M53" s="6" t="s">
        <v>42</v>
      </c>
    </row>
    <row r="54" spans="1:13" ht="14.5" customHeight="1">
      <c r="A54" s="27" t="s">
        <v>352</v>
      </c>
      <c r="B54" s="27"/>
      <c r="C54" s="27" t="s">
        <v>23</v>
      </c>
      <c r="D54" s="27">
        <v>60</v>
      </c>
      <c r="E54" s="26">
        <v>3</v>
      </c>
      <c r="F54" s="26">
        <v>0</v>
      </c>
      <c r="G54" s="12" t="s">
        <v>352</v>
      </c>
      <c r="H54" s="6">
        <v>2020</v>
      </c>
      <c r="I54" s="7">
        <v>37.594520547945208</v>
      </c>
      <c r="J54" s="7">
        <f t="shared" si="0"/>
        <v>36.594520547945208</v>
      </c>
      <c r="K54" s="7">
        <v>36.594520547945208</v>
      </c>
      <c r="L54" s="6" t="s">
        <v>349</v>
      </c>
      <c r="M54" s="6" t="s">
        <v>44</v>
      </c>
    </row>
    <row r="55" spans="1:13" ht="14.5" customHeight="1">
      <c r="A55" s="27" t="s">
        <v>233</v>
      </c>
      <c r="B55" s="27"/>
      <c r="C55" s="27" t="s">
        <v>106</v>
      </c>
      <c r="D55" s="27">
        <v>31</v>
      </c>
      <c r="E55" s="26">
        <v>3</v>
      </c>
      <c r="F55" s="26">
        <v>0</v>
      </c>
      <c r="G55" s="12" t="s">
        <v>233</v>
      </c>
      <c r="H55" s="6">
        <v>2020</v>
      </c>
      <c r="I55" s="7">
        <v>61.024657534246572</v>
      </c>
      <c r="J55" s="7">
        <f t="shared" si="0"/>
        <v>60.024657534246572</v>
      </c>
      <c r="K55" s="7">
        <v>60.024657534246572</v>
      </c>
      <c r="L55" s="6" t="s">
        <v>349</v>
      </c>
      <c r="M55" s="6" t="s">
        <v>42</v>
      </c>
    </row>
    <row r="56" spans="1:13" ht="14.5" customHeight="1">
      <c r="A56" s="27" t="s">
        <v>233</v>
      </c>
      <c r="B56" s="27"/>
      <c r="C56" s="27" t="s">
        <v>256</v>
      </c>
      <c r="D56" s="27">
        <v>40</v>
      </c>
      <c r="E56" s="26">
        <v>3</v>
      </c>
      <c r="F56" s="26">
        <v>0</v>
      </c>
      <c r="G56" s="12" t="s">
        <v>233</v>
      </c>
      <c r="H56" s="6">
        <v>2020</v>
      </c>
      <c r="I56" s="7">
        <v>62.104109589041094</v>
      </c>
      <c r="J56" s="7">
        <f t="shared" si="0"/>
        <v>61.104109589041094</v>
      </c>
      <c r="K56" s="7">
        <v>61.104109589041094</v>
      </c>
      <c r="L56" s="6" t="s">
        <v>349</v>
      </c>
      <c r="M56" s="6" t="s">
        <v>44</v>
      </c>
    </row>
  </sheetData>
  <pageMargins left="0" right="0" top="0" bottom="0" header="0" footer="0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74"/>
  <sheetViews>
    <sheetView workbookViewId="0">
      <selection activeCell="M1" sqref="M1"/>
    </sheetView>
  </sheetViews>
  <sheetFormatPr defaultRowHeight="14.5" customHeight="1"/>
  <cols>
    <col min="1" max="2" width="8.7265625" style="6" customWidth="1"/>
    <col min="3" max="3" width="8.7265625" style="44" customWidth="1"/>
    <col min="4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159</v>
      </c>
      <c r="B2" s="27">
        <v>9</v>
      </c>
      <c r="C2" s="27" t="s">
        <v>15</v>
      </c>
      <c r="D2" s="43">
        <v>90</v>
      </c>
      <c r="E2" s="26">
        <v>4</v>
      </c>
      <c r="F2" s="26">
        <v>0</v>
      </c>
      <c r="G2" s="12" t="s">
        <v>159</v>
      </c>
      <c r="H2" s="6">
        <v>2019</v>
      </c>
      <c r="I2" s="7">
        <v>66.405479452054792</v>
      </c>
      <c r="J2" s="7">
        <f t="shared" ref="J2:J65" si="0">IF(H2&gt;=2020,SUM(I2,-1),SUM(I2,-2))</f>
        <v>64.405479452054792</v>
      </c>
      <c r="K2" s="7">
        <v>64.405479452054792</v>
      </c>
      <c r="L2" s="6" t="s">
        <v>342</v>
      </c>
      <c r="M2" s="6" t="s">
        <v>42</v>
      </c>
    </row>
    <row r="3" spans="1:13" ht="14.5" customHeight="1">
      <c r="A3" s="27" t="s">
        <v>260</v>
      </c>
      <c r="B3" s="27">
        <v>9</v>
      </c>
      <c r="C3" s="27" t="s">
        <v>15</v>
      </c>
      <c r="D3" s="43">
        <v>90</v>
      </c>
      <c r="E3" s="26">
        <v>4</v>
      </c>
      <c r="F3" s="26">
        <v>0</v>
      </c>
      <c r="G3" s="12" t="s">
        <v>260</v>
      </c>
      <c r="H3" s="6">
        <v>2020</v>
      </c>
      <c r="I3" s="7">
        <v>70.268493150684932</v>
      </c>
      <c r="J3" s="7">
        <f t="shared" si="0"/>
        <v>69.268493150684932</v>
      </c>
      <c r="K3" s="7">
        <v>69.268493150684932</v>
      </c>
      <c r="L3" s="6" t="s">
        <v>342</v>
      </c>
      <c r="M3" s="6" t="s">
        <v>42</v>
      </c>
    </row>
    <row r="4" spans="1:13" ht="14.5" customHeight="1">
      <c r="A4" s="27" t="s">
        <v>18</v>
      </c>
      <c r="B4" s="27">
        <v>9</v>
      </c>
      <c r="C4" s="27" t="s">
        <v>15</v>
      </c>
      <c r="D4" s="43">
        <v>90</v>
      </c>
      <c r="E4" s="26">
        <v>4</v>
      </c>
      <c r="F4" s="26">
        <v>0</v>
      </c>
      <c r="G4" s="12" t="s">
        <v>18</v>
      </c>
      <c r="H4" s="6">
        <v>2019</v>
      </c>
      <c r="I4" s="7">
        <v>59.238356164383561</v>
      </c>
      <c r="J4" s="7">
        <f t="shared" si="0"/>
        <v>57.238356164383561</v>
      </c>
      <c r="K4" s="7">
        <v>57.238356164383561</v>
      </c>
      <c r="L4" s="6" t="s">
        <v>342</v>
      </c>
      <c r="M4" s="6" t="s">
        <v>42</v>
      </c>
    </row>
    <row r="5" spans="1:13" ht="14.5" customHeight="1">
      <c r="A5" s="27" t="s">
        <v>58</v>
      </c>
      <c r="B5" s="27">
        <v>9</v>
      </c>
      <c r="C5" s="27" t="s">
        <v>23</v>
      </c>
      <c r="D5" s="43">
        <v>60</v>
      </c>
      <c r="E5" s="26">
        <v>2</v>
      </c>
      <c r="F5" s="26">
        <v>0</v>
      </c>
      <c r="G5" s="12" t="s">
        <v>58</v>
      </c>
      <c r="H5" s="6">
        <v>2020</v>
      </c>
      <c r="I5" s="7">
        <v>53.654794520547945</v>
      </c>
      <c r="J5" s="7">
        <f t="shared" si="0"/>
        <v>52.654794520547945</v>
      </c>
      <c r="K5" s="7">
        <v>52.654794520547945</v>
      </c>
      <c r="L5" s="6" t="s">
        <v>342</v>
      </c>
      <c r="M5" s="6" t="s">
        <v>42</v>
      </c>
    </row>
    <row r="6" spans="1:13" ht="14.5" customHeight="1">
      <c r="A6" s="27" t="s">
        <v>89</v>
      </c>
      <c r="B6" s="27">
        <v>11</v>
      </c>
      <c r="C6" s="27" t="s">
        <v>15</v>
      </c>
      <c r="D6" s="43">
        <v>90</v>
      </c>
      <c r="E6" s="26">
        <v>0</v>
      </c>
      <c r="F6" s="26">
        <v>0</v>
      </c>
      <c r="G6" s="12" t="s">
        <v>89</v>
      </c>
      <c r="H6" s="6">
        <v>2020</v>
      </c>
      <c r="I6" s="7">
        <v>50.082191780821915</v>
      </c>
      <c r="J6" s="7">
        <f t="shared" si="0"/>
        <v>49.082191780821915</v>
      </c>
      <c r="K6" s="7">
        <v>49.082191780821915</v>
      </c>
      <c r="L6" s="6" t="s">
        <v>342</v>
      </c>
      <c r="M6" s="6" t="s">
        <v>42</v>
      </c>
    </row>
    <row r="7" spans="1:13" ht="14.5" customHeight="1">
      <c r="A7" s="27" t="s">
        <v>169</v>
      </c>
      <c r="B7" s="27">
        <v>11</v>
      </c>
      <c r="C7" s="27" t="s">
        <v>107</v>
      </c>
      <c r="D7" s="43">
        <v>25</v>
      </c>
      <c r="E7" s="26">
        <v>0</v>
      </c>
      <c r="F7" s="26">
        <v>0</v>
      </c>
      <c r="G7" s="12" t="s">
        <v>169</v>
      </c>
      <c r="H7" s="6">
        <v>2020</v>
      </c>
      <c r="I7" s="7">
        <v>54.169863013698631</v>
      </c>
      <c r="J7" s="7">
        <f t="shared" si="0"/>
        <v>53.169863013698631</v>
      </c>
      <c r="K7" s="7">
        <v>53.169863013698631</v>
      </c>
      <c r="L7" s="6" t="s">
        <v>342</v>
      </c>
      <c r="M7" s="6" t="s">
        <v>44</v>
      </c>
    </row>
    <row r="8" spans="1:13" ht="14.5" customHeight="1">
      <c r="A8" s="27" t="s">
        <v>274</v>
      </c>
      <c r="B8" s="27">
        <v>11</v>
      </c>
      <c r="C8" s="27" t="s">
        <v>32</v>
      </c>
      <c r="D8" s="43">
        <v>8</v>
      </c>
      <c r="E8" s="26">
        <v>0</v>
      </c>
      <c r="F8" s="26">
        <v>0</v>
      </c>
      <c r="G8" s="12" t="s">
        <v>274</v>
      </c>
      <c r="H8" s="6">
        <v>2019</v>
      </c>
      <c r="I8" s="7">
        <v>54.169863013698631</v>
      </c>
      <c r="J8" s="7">
        <f t="shared" si="0"/>
        <v>52.169863013698631</v>
      </c>
      <c r="K8" s="7">
        <v>52.169863013698631</v>
      </c>
      <c r="L8" s="6" t="s">
        <v>342</v>
      </c>
      <c r="M8" s="6" t="s">
        <v>44</v>
      </c>
    </row>
    <row r="9" spans="1:13" ht="14.5" customHeight="1">
      <c r="A9" s="27" t="s">
        <v>53</v>
      </c>
      <c r="B9" s="27">
        <v>11</v>
      </c>
      <c r="C9" s="27" t="s">
        <v>193</v>
      </c>
      <c r="D9" s="43">
        <v>23</v>
      </c>
      <c r="E9" s="26">
        <v>0</v>
      </c>
      <c r="F9" s="26">
        <v>0</v>
      </c>
      <c r="G9" s="12" t="s">
        <v>53</v>
      </c>
      <c r="H9" s="6">
        <v>2020</v>
      </c>
      <c r="I9" s="7">
        <v>40.578082191780823</v>
      </c>
      <c r="J9" s="7">
        <f t="shared" si="0"/>
        <v>39.578082191780823</v>
      </c>
      <c r="K9" s="7">
        <v>39.578082191780823</v>
      </c>
      <c r="L9" s="6" t="s">
        <v>342</v>
      </c>
      <c r="M9" s="6" t="s">
        <v>42</v>
      </c>
    </row>
    <row r="10" spans="1:13" ht="14.5" customHeight="1">
      <c r="A10" s="27" t="s">
        <v>307</v>
      </c>
      <c r="B10" s="27">
        <v>13</v>
      </c>
      <c r="C10" s="27" t="s">
        <v>15</v>
      </c>
      <c r="D10" s="43">
        <v>90</v>
      </c>
      <c r="E10" s="26">
        <v>0</v>
      </c>
      <c r="F10" s="26">
        <v>0</v>
      </c>
      <c r="G10" s="12" t="s">
        <v>307</v>
      </c>
      <c r="H10" s="6">
        <v>2019</v>
      </c>
      <c r="I10" s="7">
        <v>52.641095890410959</v>
      </c>
      <c r="J10" s="7">
        <f t="shared" si="0"/>
        <v>50.641095890410959</v>
      </c>
      <c r="K10" s="7">
        <v>50.641095890410959</v>
      </c>
      <c r="L10" s="6" t="s">
        <v>342</v>
      </c>
      <c r="M10" s="6" t="s">
        <v>42</v>
      </c>
    </row>
    <row r="11" spans="1:13" ht="14.5" customHeight="1">
      <c r="A11" s="27" t="s">
        <v>311</v>
      </c>
      <c r="B11" s="27">
        <v>13</v>
      </c>
      <c r="C11" s="27" t="s">
        <v>343</v>
      </c>
      <c r="D11" s="43">
        <v>85</v>
      </c>
      <c r="E11" s="26">
        <v>0</v>
      </c>
      <c r="F11" s="26">
        <v>0</v>
      </c>
      <c r="G11" s="12" t="s">
        <v>311</v>
      </c>
      <c r="H11" s="6">
        <v>2020</v>
      </c>
      <c r="I11" s="7">
        <v>33.331506849315069</v>
      </c>
      <c r="J11" s="7">
        <f t="shared" si="0"/>
        <v>32.331506849315069</v>
      </c>
      <c r="K11" s="7">
        <v>32.331506849315069</v>
      </c>
      <c r="L11" s="6" t="s">
        <v>342</v>
      </c>
      <c r="M11" s="6" t="s">
        <v>44</v>
      </c>
    </row>
    <row r="12" spans="1:13" ht="14.5" customHeight="1">
      <c r="A12" s="27" t="s">
        <v>144</v>
      </c>
      <c r="B12" s="27">
        <v>13</v>
      </c>
      <c r="C12" s="27" t="s">
        <v>15</v>
      </c>
      <c r="D12" s="43">
        <v>90</v>
      </c>
      <c r="E12" s="26">
        <v>0</v>
      </c>
      <c r="F12" s="26">
        <v>0</v>
      </c>
      <c r="G12" s="12" t="s">
        <v>144</v>
      </c>
      <c r="H12" s="6">
        <v>2020</v>
      </c>
      <c r="I12" s="7">
        <v>36.438356164383563</v>
      </c>
      <c r="J12" s="7">
        <f t="shared" si="0"/>
        <v>35.438356164383563</v>
      </c>
      <c r="K12" s="7">
        <v>35.438356164383563</v>
      </c>
      <c r="L12" s="6" t="s">
        <v>342</v>
      </c>
      <c r="M12" s="6" t="s">
        <v>42</v>
      </c>
    </row>
    <row r="13" spans="1:13" ht="14.5" customHeight="1">
      <c r="A13" s="27" t="s">
        <v>309</v>
      </c>
      <c r="B13" s="27">
        <v>13</v>
      </c>
      <c r="C13" s="27" t="s">
        <v>37</v>
      </c>
      <c r="D13" s="43">
        <v>90</v>
      </c>
      <c r="E13" s="26">
        <v>0</v>
      </c>
      <c r="F13" s="26">
        <v>0</v>
      </c>
      <c r="G13" s="12" t="s">
        <v>309</v>
      </c>
      <c r="H13" s="6">
        <v>2019</v>
      </c>
      <c r="I13" s="7">
        <v>51.271232876712325</v>
      </c>
      <c r="J13" s="7">
        <f t="shared" si="0"/>
        <v>49.271232876712325</v>
      </c>
      <c r="K13" s="7">
        <v>49.271232876712325</v>
      </c>
      <c r="L13" s="6" t="s">
        <v>342</v>
      </c>
      <c r="M13" s="6" t="s">
        <v>44</v>
      </c>
    </row>
    <row r="14" spans="1:13" ht="14.5" customHeight="1">
      <c r="A14" s="27" t="s">
        <v>58</v>
      </c>
      <c r="B14" s="27">
        <v>13</v>
      </c>
      <c r="C14" s="27" t="s">
        <v>15</v>
      </c>
      <c r="D14" s="43">
        <v>90</v>
      </c>
      <c r="E14" s="26">
        <v>0</v>
      </c>
      <c r="F14" s="26">
        <v>0</v>
      </c>
      <c r="G14" s="12" t="s">
        <v>58</v>
      </c>
      <c r="H14" s="6">
        <v>2020</v>
      </c>
      <c r="I14" s="7">
        <v>47.728767123287675</v>
      </c>
      <c r="J14" s="7">
        <f t="shared" si="0"/>
        <v>46.728767123287675</v>
      </c>
      <c r="K14" s="7">
        <v>46.728767123287675</v>
      </c>
      <c r="L14" s="6" t="s">
        <v>342</v>
      </c>
      <c r="M14" s="6" t="s">
        <v>42</v>
      </c>
    </row>
    <row r="15" spans="1:13" ht="14.5" customHeight="1">
      <c r="A15" s="27" t="s">
        <v>128</v>
      </c>
      <c r="B15" s="27">
        <v>13</v>
      </c>
      <c r="C15" s="27" t="s">
        <v>23</v>
      </c>
      <c r="D15" s="43">
        <v>60</v>
      </c>
      <c r="E15" s="26">
        <v>0</v>
      </c>
      <c r="F15" s="26">
        <v>0</v>
      </c>
      <c r="G15" s="12" t="s">
        <v>128</v>
      </c>
      <c r="H15" s="6">
        <v>2020</v>
      </c>
      <c r="I15" s="7">
        <v>50.643835616438359</v>
      </c>
      <c r="J15" s="7">
        <f t="shared" si="0"/>
        <v>49.643835616438359</v>
      </c>
      <c r="K15" s="7">
        <v>49.643835616438359</v>
      </c>
      <c r="L15" s="6" t="s">
        <v>342</v>
      </c>
      <c r="M15" s="6" t="s">
        <v>42</v>
      </c>
    </row>
    <row r="16" spans="1:13" ht="14.5" customHeight="1">
      <c r="A16" s="27" t="s">
        <v>58</v>
      </c>
      <c r="B16" s="27">
        <v>13</v>
      </c>
      <c r="C16" s="27" t="s">
        <v>15</v>
      </c>
      <c r="D16" s="43">
        <v>90</v>
      </c>
      <c r="E16" s="26">
        <v>0</v>
      </c>
      <c r="F16" s="26">
        <v>0</v>
      </c>
      <c r="G16" s="12" t="s">
        <v>58</v>
      </c>
      <c r="H16" s="6">
        <v>2020</v>
      </c>
      <c r="I16" s="7">
        <v>54.12054794520548</v>
      </c>
      <c r="J16" s="7">
        <f t="shared" si="0"/>
        <v>53.12054794520548</v>
      </c>
      <c r="K16" s="7">
        <v>53.12054794520548</v>
      </c>
      <c r="L16" s="6" t="s">
        <v>342</v>
      </c>
      <c r="M16" s="6" t="s">
        <v>42</v>
      </c>
    </row>
    <row r="17" spans="1:13" ht="14.5" customHeight="1">
      <c r="A17" s="27" t="s">
        <v>61</v>
      </c>
      <c r="B17" s="27">
        <v>13</v>
      </c>
      <c r="C17" s="27" t="s">
        <v>23</v>
      </c>
      <c r="D17" s="43">
        <v>90</v>
      </c>
      <c r="E17" s="26">
        <v>0</v>
      </c>
      <c r="F17" s="26">
        <v>0</v>
      </c>
      <c r="G17" s="12" t="s">
        <v>61</v>
      </c>
      <c r="H17" s="6">
        <v>2020</v>
      </c>
      <c r="I17" s="7">
        <v>39.720547945205482</v>
      </c>
      <c r="J17" s="7">
        <f t="shared" si="0"/>
        <v>38.720547945205482</v>
      </c>
      <c r="K17" s="7">
        <v>38.720547945205482</v>
      </c>
      <c r="L17" s="6" t="s">
        <v>342</v>
      </c>
      <c r="M17" s="6" t="s">
        <v>44</v>
      </c>
    </row>
    <row r="18" spans="1:13" ht="14.5" customHeight="1">
      <c r="A18" s="27" t="s">
        <v>61</v>
      </c>
      <c r="B18" s="27">
        <v>13</v>
      </c>
      <c r="C18" s="27" t="s">
        <v>23</v>
      </c>
      <c r="D18" s="43">
        <v>60</v>
      </c>
      <c r="E18" s="26">
        <v>0</v>
      </c>
      <c r="F18" s="26">
        <v>0</v>
      </c>
      <c r="G18" s="12" t="s">
        <v>61</v>
      </c>
      <c r="H18" s="6">
        <v>2020</v>
      </c>
      <c r="I18" s="7">
        <v>64.797260273972597</v>
      </c>
      <c r="J18" s="7">
        <f t="shared" si="0"/>
        <v>63.797260273972597</v>
      </c>
      <c r="K18" s="7">
        <v>63.797260273972597</v>
      </c>
      <c r="L18" s="6" t="s">
        <v>342</v>
      </c>
      <c r="M18" s="6" t="s">
        <v>42</v>
      </c>
    </row>
    <row r="19" spans="1:13" ht="14.5" customHeight="1">
      <c r="A19" s="27" t="s">
        <v>344</v>
      </c>
      <c r="B19" s="27">
        <v>13</v>
      </c>
      <c r="C19" s="27" t="s">
        <v>15</v>
      </c>
      <c r="D19" s="43">
        <v>90</v>
      </c>
      <c r="E19" s="26">
        <v>0</v>
      </c>
      <c r="F19" s="26">
        <v>0</v>
      </c>
      <c r="G19" s="12" t="s">
        <v>344</v>
      </c>
      <c r="H19" s="6">
        <v>2020</v>
      </c>
      <c r="I19" s="7">
        <v>51.638356164383559</v>
      </c>
      <c r="J19" s="7">
        <f t="shared" si="0"/>
        <v>50.638356164383559</v>
      </c>
      <c r="K19" s="7">
        <v>50.638356164383559</v>
      </c>
      <c r="L19" s="6" t="s">
        <v>342</v>
      </c>
      <c r="M19" s="6" t="s">
        <v>44</v>
      </c>
    </row>
    <row r="20" spans="1:13" ht="14.5" customHeight="1">
      <c r="A20" s="27" t="s">
        <v>89</v>
      </c>
      <c r="B20" s="27">
        <v>13</v>
      </c>
      <c r="C20" s="27" t="s">
        <v>15</v>
      </c>
      <c r="D20" s="43">
        <v>90</v>
      </c>
      <c r="E20" s="26">
        <v>0</v>
      </c>
      <c r="F20" s="26">
        <v>0</v>
      </c>
      <c r="G20" s="12" t="s">
        <v>89</v>
      </c>
      <c r="H20" s="6">
        <v>2020</v>
      </c>
      <c r="I20" s="7">
        <v>59.479452054794521</v>
      </c>
      <c r="J20" s="7">
        <f t="shared" si="0"/>
        <v>58.479452054794521</v>
      </c>
      <c r="K20" s="7">
        <v>58.479452054794521</v>
      </c>
      <c r="L20" s="6" t="s">
        <v>342</v>
      </c>
      <c r="M20" s="6" t="s">
        <v>42</v>
      </c>
    </row>
    <row r="21" spans="1:13" ht="14.5" customHeight="1">
      <c r="A21" s="27" t="s">
        <v>307</v>
      </c>
      <c r="B21" s="27">
        <v>13</v>
      </c>
      <c r="C21" s="27" t="s">
        <v>15</v>
      </c>
      <c r="D21" s="43">
        <v>90</v>
      </c>
      <c r="E21" s="26">
        <v>0</v>
      </c>
      <c r="F21" s="26">
        <v>0</v>
      </c>
      <c r="G21" s="12" t="s">
        <v>307</v>
      </c>
      <c r="H21" s="6">
        <v>2019</v>
      </c>
      <c r="I21" s="7">
        <v>35.410958904109592</v>
      </c>
      <c r="J21" s="7">
        <f t="shared" si="0"/>
        <v>33.410958904109592</v>
      </c>
      <c r="K21" s="7">
        <v>33.410958904109592</v>
      </c>
      <c r="L21" s="6" t="s">
        <v>342</v>
      </c>
      <c r="M21" s="6" t="s">
        <v>44</v>
      </c>
    </row>
    <row r="22" spans="1:13" ht="14.5" customHeight="1">
      <c r="A22" s="27" t="s">
        <v>274</v>
      </c>
      <c r="B22" s="27">
        <v>13</v>
      </c>
      <c r="C22" s="27" t="s">
        <v>15</v>
      </c>
      <c r="D22" s="43">
        <v>90</v>
      </c>
      <c r="E22" s="26">
        <v>0</v>
      </c>
      <c r="F22" s="26">
        <v>0</v>
      </c>
      <c r="G22" s="12" t="s">
        <v>274</v>
      </c>
      <c r="H22" s="6">
        <v>2019</v>
      </c>
      <c r="I22" s="7">
        <v>56.263013698630139</v>
      </c>
      <c r="J22" s="7">
        <f t="shared" si="0"/>
        <v>54.263013698630139</v>
      </c>
      <c r="K22" s="7">
        <v>54.263013698630139</v>
      </c>
      <c r="L22" s="6" t="s">
        <v>342</v>
      </c>
      <c r="M22" s="6" t="s">
        <v>42</v>
      </c>
    </row>
    <row r="23" spans="1:13" ht="14.5" customHeight="1">
      <c r="A23" s="27" t="s">
        <v>113</v>
      </c>
      <c r="B23" s="27">
        <v>13</v>
      </c>
      <c r="C23" s="27" t="s">
        <v>15</v>
      </c>
      <c r="D23" s="43">
        <v>90</v>
      </c>
      <c r="E23" s="26">
        <v>0</v>
      </c>
      <c r="F23" s="26">
        <v>0</v>
      </c>
      <c r="G23" s="12" t="s">
        <v>113</v>
      </c>
      <c r="H23" s="6">
        <v>2019</v>
      </c>
      <c r="I23" s="7">
        <v>51.331506849315069</v>
      </c>
      <c r="J23" s="7">
        <f t="shared" si="0"/>
        <v>49.331506849315069</v>
      </c>
      <c r="K23" s="7">
        <v>49.331506849315069</v>
      </c>
      <c r="L23" s="6" t="s">
        <v>342</v>
      </c>
      <c r="M23" s="6" t="s">
        <v>42</v>
      </c>
    </row>
    <row r="24" spans="1:13" ht="14.5" customHeight="1">
      <c r="A24" s="27" t="s">
        <v>345</v>
      </c>
      <c r="B24" s="27">
        <v>13</v>
      </c>
      <c r="C24" s="27" t="s">
        <v>15</v>
      </c>
      <c r="D24" s="43">
        <v>90</v>
      </c>
      <c r="E24" s="26">
        <v>0</v>
      </c>
      <c r="F24" s="26">
        <v>0</v>
      </c>
      <c r="G24" s="12" t="s">
        <v>345</v>
      </c>
      <c r="H24" s="6">
        <v>2019</v>
      </c>
      <c r="I24" s="7">
        <v>39.413698630136984</v>
      </c>
      <c r="J24" s="7">
        <f t="shared" si="0"/>
        <v>37.413698630136984</v>
      </c>
      <c r="K24" s="7">
        <v>37.413698630136984</v>
      </c>
      <c r="L24" s="6" t="s">
        <v>342</v>
      </c>
      <c r="M24" s="6" t="s">
        <v>44</v>
      </c>
    </row>
    <row r="25" spans="1:13" ht="14.5" customHeight="1">
      <c r="A25" s="27" t="s">
        <v>225</v>
      </c>
      <c r="B25" s="27">
        <v>13</v>
      </c>
      <c r="C25" s="27" t="s">
        <v>15</v>
      </c>
      <c r="D25" s="43">
        <v>90</v>
      </c>
      <c r="E25" s="26">
        <v>0</v>
      </c>
      <c r="F25" s="26">
        <v>0</v>
      </c>
      <c r="G25" s="12" t="s">
        <v>225</v>
      </c>
      <c r="H25" s="6">
        <v>2019</v>
      </c>
      <c r="I25" s="7">
        <v>59.150684931506852</v>
      </c>
      <c r="J25" s="7">
        <f t="shared" si="0"/>
        <v>57.150684931506852</v>
      </c>
      <c r="K25" s="7">
        <v>57.150684931506852</v>
      </c>
      <c r="L25" s="6" t="s">
        <v>342</v>
      </c>
      <c r="M25" s="6" t="s">
        <v>42</v>
      </c>
    </row>
    <row r="26" spans="1:13" ht="14.5" customHeight="1">
      <c r="A26" s="27" t="s">
        <v>307</v>
      </c>
      <c r="B26" s="27">
        <v>13</v>
      </c>
      <c r="C26" s="27" t="s">
        <v>15</v>
      </c>
      <c r="D26" s="43">
        <v>90</v>
      </c>
      <c r="E26" s="26">
        <v>0</v>
      </c>
      <c r="F26" s="26">
        <v>0</v>
      </c>
      <c r="G26" s="12" t="s">
        <v>307</v>
      </c>
      <c r="H26" s="6">
        <v>2019</v>
      </c>
      <c r="I26" s="7">
        <v>46.479452054794521</v>
      </c>
      <c r="J26" s="7">
        <f t="shared" si="0"/>
        <v>44.479452054794521</v>
      </c>
      <c r="K26" s="7">
        <v>44.479452054794521</v>
      </c>
      <c r="L26" s="6" t="s">
        <v>342</v>
      </c>
      <c r="M26" s="6" t="s">
        <v>44</v>
      </c>
    </row>
    <row r="27" spans="1:13" ht="14.5" customHeight="1">
      <c r="A27" s="27" t="s">
        <v>307</v>
      </c>
      <c r="B27" s="27">
        <v>13</v>
      </c>
      <c r="C27" s="27" t="s">
        <v>15</v>
      </c>
      <c r="D27" s="43">
        <v>90</v>
      </c>
      <c r="E27" s="26">
        <v>0</v>
      </c>
      <c r="F27" s="26">
        <v>0</v>
      </c>
      <c r="G27" s="12" t="s">
        <v>307</v>
      </c>
      <c r="H27" s="6">
        <v>2019</v>
      </c>
      <c r="I27" s="7">
        <v>32.326027397260276</v>
      </c>
      <c r="J27" s="7">
        <f t="shared" si="0"/>
        <v>30.326027397260276</v>
      </c>
      <c r="K27" s="7">
        <v>30.326027397260276</v>
      </c>
      <c r="L27" s="6" t="s">
        <v>342</v>
      </c>
      <c r="M27" s="6" t="s">
        <v>42</v>
      </c>
    </row>
    <row r="28" spans="1:13" ht="14.5" customHeight="1">
      <c r="A28" s="27" t="s">
        <v>31</v>
      </c>
      <c r="B28" s="27">
        <v>13</v>
      </c>
      <c r="C28" s="27" t="s">
        <v>15</v>
      </c>
      <c r="D28" s="43">
        <v>90</v>
      </c>
      <c r="E28" s="26">
        <v>0</v>
      </c>
      <c r="F28" s="26">
        <v>0</v>
      </c>
      <c r="G28" s="12" t="s">
        <v>31</v>
      </c>
      <c r="H28" s="6">
        <v>2019</v>
      </c>
      <c r="I28" s="7">
        <v>56.339726027397262</v>
      </c>
      <c r="J28" s="7">
        <f t="shared" si="0"/>
        <v>54.339726027397262</v>
      </c>
      <c r="K28" s="7">
        <v>54.339726027397262</v>
      </c>
      <c r="L28" s="6" t="s">
        <v>342</v>
      </c>
      <c r="M28" s="6" t="s">
        <v>44</v>
      </c>
    </row>
    <row r="29" spans="1:13" ht="14.5" customHeight="1">
      <c r="A29" s="27" t="s">
        <v>30</v>
      </c>
      <c r="B29" s="27">
        <v>13</v>
      </c>
      <c r="C29" s="27" t="s">
        <v>15</v>
      </c>
      <c r="D29" s="43">
        <v>90</v>
      </c>
      <c r="E29" s="26">
        <v>0</v>
      </c>
      <c r="F29" s="26">
        <v>0</v>
      </c>
      <c r="G29" s="12" t="s">
        <v>30</v>
      </c>
      <c r="H29" s="6">
        <v>2019</v>
      </c>
      <c r="I29" s="7">
        <v>55.726027397260275</v>
      </c>
      <c r="J29" s="7">
        <f t="shared" si="0"/>
        <v>53.726027397260275</v>
      </c>
      <c r="K29" s="7">
        <v>53.726027397260275</v>
      </c>
      <c r="L29" s="6" t="s">
        <v>342</v>
      </c>
      <c r="M29" s="6" t="s">
        <v>42</v>
      </c>
    </row>
    <row r="30" spans="1:13" ht="14.5" customHeight="1">
      <c r="A30" s="27" t="s">
        <v>318</v>
      </c>
      <c r="B30" s="27">
        <v>13</v>
      </c>
      <c r="C30" s="27" t="s">
        <v>15</v>
      </c>
      <c r="D30" s="43">
        <v>90</v>
      </c>
      <c r="E30" s="26">
        <v>0</v>
      </c>
      <c r="F30" s="26">
        <v>0</v>
      </c>
      <c r="G30" s="12" t="s">
        <v>318</v>
      </c>
      <c r="H30" s="6">
        <v>2019</v>
      </c>
      <c r="I30" s="7">
        <v>50.624657534246573</v>
      </c>
      <c r="J30" s="7">
        <f t="shared" si="0"/>
        <v>48.624657534246573</v>
      </c>
      <c r="K30" s="7">
        <v>48.624657534246573</v>
      </c>
      <c r="L30" s="6" t="s">
        <v>342</v>
      </c>
      <c r="M30" s="6" t="s">
        <v>42</v>
      </c>
    </row>
    <row r="31" spans="1:13" ht="14.5" customHeight="1">
      <c r="A31" s="27" t="s">
        <v>188</v>
      </c>
      <c r="B31" s="27">
        <v>13</v>
      </c>
      <c r="C31" s="27" t="s">
        <v>15</v>
      </c>
      <c r="D31" s="43">
        <v>90</v>
      </c>
      <c r="E31" s="26">
        <v>4</v>
      </c>
      <c r="F31" s="26">
        <v>0</v>
      </c>
      <c r="G31" s="12" t="s">
        <v>188</v>
      </c>
      <c r="H31" s="6">
        <v>2019</v>
      </c>
      <c r="I31" s="7">
        <v>64.169863013698631</v>
      </c>
      <c r="J31" s="7">
        <f t="shared" si="0"/>
        <v>62.169863013698631</v>
      </c>
      <c r="K31" s="7">
        <v>62.169863013698631</v>
      </c>
      <c r="L31" s="6" t="s">
        <v>342</v>
      </c>
      <c r="M31" s="6" t="s">
        <v>42</v>
      </c>
    </row>
    <row r="32" spans="1:13" ht="14.5" customHeight="1">
      <c r="A32" s="27" t="s">
        <v>31</v>
      </c>
      <c r="B32" s="27">
        <v>13</v>
      </c>
      <c r="C32" s="27" t="s">
        <v>15</v>
      </c>
      <c r="D32" s="43">
        <v>90</v>
      </c>
      <c r="E32" s="26">
        <v>0</v>
      </c>
      <c r="F32" s="26">
        <v>0</v>
      </c>
      <c r="G32" s="12" t="s">
        <v>31</v>
      </c>
      <c r="H32" s="6">
        <v>2019</v>
      </c>
      <c r="I32" s="7">
        <v>42.717808219178082</v>
      </c>
      <c r="J32" s="7">
        <f t="shared" si="0"/>
        <v>40.717808219178082</v>
      </c>
      <c r="K32" s="7">
        <v>40.717808219178082</v>
      </c>
      <c r="L32" s="6" t="s">
        <v>342</v>
      </c>
      <c r="M32" s="6" t="s">
        <v>42</v>
      </c>
    </row>
    <row r="33" spans="1:13" ht="14.5" customHeight="1">
      <c r="A33" s="27" t="s">
        <v>92</v>
      </c>
      <c r="B33" s="27">
        <v>13</v>
      </c>
      <c r="C33" s="27" t="s">
        <v>15</v>
      </c>
      <c r="D33" s="43">
        <v>90</v>
      </c>
      <c r="E33" s="26">
        <v>0</v>
      </c>
      <c r="F33" s="26">
        <v>0</v>
      </c>
      <c r="G33" s="12" t="s">
        <v>92</v>
      </c>
      <c r="H33" s="6">
        <v>2019</v>
      </c>
      <c r="I33" s="7">
        <v>52.465753424657535</v>
      </c>
      <c r="J33" s="7">
        <f t="shared" si="0"/>
        <v>50.465753424657535</v>
      </c>
      <c r="K33" s="7">
        <v>50.465753424657535</v>
      </c>
      <c r="L33" s="6" t="s">
        <v>342</v>
      </c>
      <c r="M33" s="6" t="s">
        <v>42</v>
      </c>
    </row>
    <row r="34" spans="1:13" ht="14.5" customHeight="1">
      <c r="A34" s="27" t="s">
        <v>135</v>
      </c>
      <c r="B34" s="27">
        <v>14</v>
      </c>
      <c r="C34" s="27" t="s">
        <v>15</v>
      </c>
      <c r="D34" s="43">
        <v>90</v>
      </c>
      <c r="E34" s="26">
        <v>0</v>
      </c>
      <c r="F34" s="26">
        <v>0</v>
      </c>
      <c r="G34" s="12" t="s">
        <v>135</v>
      </c>
      <c r="H34" s="6">
        <v>2020</v>
      </c>
      <c r="I34" s="7">
        <v>55.413698630136984</v>
      </c>
      <c r="J34" s="7">
        <f t="shared" si="0"/>
        <v>54.413698630136984</v>
      </c>
      <c r="K34" s="7">
        <v>54.413698630136984</v>
      </c>
      <c r="L34" s="6" t="s">
        <v>342</v>
      </c>
      <c r="M34" s="6" t="s">
        <v>42</v>
      </c>
    </row>
    <row r="35" spans="1:13" ht="14.5" customHeight="1">
      <c r="A35" s="27" t="s">
        <v>96</v>
      </c>
      <c r="B35" s="27">
        <v>19</v>
      </c>
      <c r="C35" s="27" t="s">
        <v>15</v>
      </c>
      <c r="D35" s="43">
        <v>90</v>
      </c>
      <c r="E35" s="26">
        <v>2</v>
      </c>
      <c r="F35" s="26">
        <v>0</v>
      </c>
      <c r="G35" s="12" t="s">
        <v>96</v>
      </c>
      <c r="H35" s="6">
        <v>2019</v>
      </c>
      <c r="I35" s="7">
        <v>50.161643835616438</v>
      </c>
      <c r="J35" s="7">
        <f t="shared" si="0"/>
        <v>48.161643835616438</v>
      </c>
      <c r="K35" s="7">
        <v>48.161643835616438</v>
      </c>
      <c r="L35" s="6" t="s">
        <v>342</v>
      </c>
      <c r="M35" s="6" t="s">
        <v>44</v>
      </c>
    </row>
    <row r="36" spans="1:13" ht="14.5" customHeight="1">
      <c r="A36" s="27" t="s">
        <v>135</v>
      </c>
      <c r="B36" s="27">
        <v>19</v>
      </c>
      <c r="C36" s="27" t="s">
        <v>15</v>
      </c>
      <c r="D36" s="43">
        <v>90</v>
      </c>
      <c r="E36" s="26">
        <v>0</v>
      </c>
      <c r="F36" s="26">
        <v>0</v>
      </c>
      <c r="G36" s="12" t="s">
        <v>135</v>
      </c>
      <c r="H36" s="6">
        <v>2020</v>
      </c>
      <c r="I36" s="7">
        <v>52.515068493150686</v>
      </c>
      <c r="J36" s="7">
        <f t="shared" si="0"/>
        <v>51.515068493150686</v>
      </c>
      <c r="K36" s="7">
        <v>51.515068493150686</v>
      </c>
      <c r="L36" s="6" t="s">
        <v>342</v>
      </c>
      <c r="M36" s="6" t="s">
        <v>42</v>
      </c>
    </row>
    <row r="37" spans="1:13" ht="14.5" customHeight="1">
      <c r="A37" s="27" t="s">
        <v>96</v>
      </c>
      <c r="B37" s="27">
        <v>19</v>
      </c>
      <c r="C37" s="27" t="s">
        <v>15</v>
      </c>
      <c r="D37" s="43">
        <v>90</v>
      </c>
      <c r="E37" s="26">
        <v>0</v>
      </c>
      <c r="F37" s="26">
        <v>0</v>
      </c>
      <c r="G37" s="12" t="s">
        <v>96</v>
      </c>
      <c r="H37" s="6">
        <v>2019</v>
      </c>
      <c r="I37" s="7">
        <v>43.783561643835618</v>
      </c>
      <c r="J37" s="7">
        <f t="shared" si="0"/>
        <v>41.783561643835618</v>
      </c>
      <c r="K37" s="7">
        <v>41.783561643835618</v>
      </c>
      <c r="L37" s="6" t="s">
        <v>342</v>
      </c>
      <c r="M37" s="6" t="s">
        <v>42</v>
      </c>
    </row>
    <row r="38" spans="1:13" ht="14.5" customHeight="1">
      <c r="A38" s="27" t="s">
        <v>200</v>
      </c>
      <c r="B38" s="27">
        <v>19</v>
      </c>
      <c r="C38" s="27" t="s">
        <v>15</v>
      </c>
      <c r="D38" s="43">
        <v>90</v>
      </c>
      <c r="E38" s="26">
        <v>0</v>
      </c>
      <c r="F38" s="26">
        <v>0</v>
      </c>
      <c r="G38" s="12" t="s">
        <v>200</v>
      </c>
      <c r="H38" s="6">
        <v>2020</v>
      </c>
      <c r="I38" s="7">
        <v>54.416438356164385</v>
      </c>
      <c r="J38" s="7">
        <f t="shared" si="0"/>
        <v>53.416438356164385</v>
      </c>
      <c r="K38" s="7">
        <v>53.416438356164385</v>
      </c>
      <c r="L38" s="6" t="s">
        <v>342</v>
      </c>
      <c r="M38" s="6" t="s">
        <v>42</v>
      </c>
    </row>
    <row r="39" spans="1:13" ht="14.5" customHeight="1">
      <c r="A39" s="27" t="s">
        <v>303</v>
      </c>
      <c r="B39" s="27">
        <v>19</v>
      </c>
      <c r="C39" s="27" t="s">
        <v>15</v>
      </c>
      <c r="D39" s="43">
        <v>90</v>
      </c>
      <c r="E39" s="26">
        <v>0</v>
      </c>
      <c r="F39" s="26">
        <v>0</v>
      </c>
      <c r="G39" s="12" t="s">
        <v>303</v>
      </c>
      <c r="H39" s="6">
        <v>2020</v>
      </c>
      <c r="I39" s="7">
        <v>55.61917808219178</v>
      </c>
      <c r="J39" s="7">
        <f t="shared" si="0"/>
        <v>54.61917808219178</v>
      </c>
      <c r="K39" s="7">
        <v>54.61917808219178</v>
      </c>
      <c r="L39" s="6" t="s">
        <v>342</v>
      </c>
      <c r="M39" s="6" t="s">
        <v>44</v>
      </c>
    </row>
    <row r="40" spans="1:13" ht="14.5" customHeight="1">
      <c r="A40" s="27" t="s">
        <v>58</v>
      </c>
      <c r="B40" s="27">
        <v>19</v>
      </c>
      <c r="C40" s="27" t="s">
        <v>23</v>
      </c>
      <c r="D40" s="43">
        <v>60</v>
      </c>
      <c r="E40" s="26">
        <v>0</v>
      </c>
      <c r="F40" s="26">
        <v>0</v>
      </c>
      <c r="G40" s="12" t="s">
        <v>58</v>
      </c>
      <c r="H40" s="6">
        <v>2020</v>
      </c>
      <c r="I40" s="7">
        <v>50.142465753424659</v>
      </c>
      <c r="J40" s="7">
        <f t="shared" si="0"/>
        <v>49.142465753424659</v>
      </c>
      <c r="K40" s="7">
        <v>49.142465753424659</v>
      </c>
      <c r="L40" s="6" t="s">
        <v>342</v>
      </c>
      <c r="M40" s="6" t="s">
        <v>42</v>
      </c>
    </row>
    <row r="41" spans="1:13" ht="14.5" customHeight="1">
      <c r="A41" s="27" t="s">
        <v>169</v>
      </c>
      <c r="B41" s="27">
        <v>19</v>
      </c>
      <c r="C41" s="27" t="s">
        <v>15</v>
      </c>
      <c r="D41" s="43">
        <v>90</v>
      </c>
      <c r="E41" s="26">
        <v>0</v>
      </c>
      <c r="F41" s="26">
        <v>0</v>
      </c>
      <c r="G41" s="12" t="s">
        <v>169</v>
      </c>
      <c r="H41" s="6">
        <v>2020</v>
      </c>
      <c r="I41" s="7">
        <v>48.495890410958907</v>
      </c>
      <c r="J41" s="7">
        <f t="shared" si="0"/>
        <v>47.495890410958907</v>
      </c>
      <c r="K41" s="7">
        <v>47.495890410958907</v>
      </c>
      <c r="L41" s="6" t="s">
        <v>342</v>
      </c>
      <c r="M41" s="6" t="s">
        <v>42</v>
      </c>
    </row>
    <row r="42" spans="1:13" ht="14.5" customHeight="1">
      <c r="A42" s="27" t="s">
        <v>211</v>
      </c>
      <c r="B42" s="27">
        <v>19</v>
      </c>
      <c r="C42" s="27" t="s">
        <v>15</v>
      </c>
      <c r="D42" s="43">
        <v>90</v>
      </c>
      <c r="E42" s="26">
        <v>0</v>
      </c>
      <c r="F42" s="26">
        <v>0</v>
      </c>
      <c r="G42" s="12" t="s">
        <v>211</v>
      </c>
      <c r="H42" s="6">
        <v>2019</v>
      </c>
      <c r="I42" s="7">
        <v>47.342465753424655</v>
      </c>
      <c r="J42" s="7">
        <f t="shared" si="0"/>
        <v>45.342465753424655</v>
      </c>
      <c r="K42" s="7">
        <v>45.342465753424655</v>
      </c>
      <c r="L42" s="6" t="s">
        <v>342</v>
      </c>
      <c r="M42" s="6" t="s">
        <v>42</v>
      </c>
    </row>
    <row r="43" spans="1:13" ht="14.5" customHeight="1">
      <c r="A43" s="27" t="s">
        <v>94</v>
      </c>
      <c r="B43" s="27">
        <v>19</v>
      </c>
      <c r="C43" s="27" t="s">
        <v>15</v>
      </c>
      <c r="D43" s="43">
        <v>90</v>
      </c>
      <c r="E43" s="26">
        <v>3</v>
      </c>
      <c r="F43" s="26">
        <v>0</v>
      </c>
      <c r="G43" s="12" t="s">
        <v>94</v>
      </c>
      <c r="H43" s="6">
        <v>2019</v>
      </c>
      <c r="I43" s="7">
        <v>53.389041095890413</v>
      </c>
      <c r="J43" s="7">
        <f t="shared" si="0"/>
        <v>51.389041095890413</v>
      </c>
      <c r="K43" s="7">
        <v>51.389041095890413</v>
      </c>
      <c r="L43" s="6" t="s">
        <v>342</v>
      </c>
      <c r="M43" s="6" t="s">
        <v>42</v>
      </c>
    </row>
    <row r="44" spans="1:13" ht="14.5" customHeight="1">
      <c r="A44" s="27" t="s">
        <v>197</v>
      </c>
      <c r="B44" s="27"/>
      <c r="C44" s="27" t="s">
        <v>199</v>
      </c>
      <c r="D44" s="43">
        <v>69</v>
      </c>
      <c r="E44" s="26">
        <v>0</v>
      </c>
      <c r="F44" s="26">
        <v>0</v>
      </c>
      <c r="G44" s="12" t="s">
        <v>197</v>
      </c>
      <c r="H44" s="6">
        <v>2020</v>
      </c>
      <c r="I44" s="7">
        <v>52.830136986301369</v>
      </c>
      <c r="J44" s="7">
        <f t="shared" si="0"/>
        <v>51.830136986301369</v>
      </c>
      <c r="K44" s="7">
        <v>51.830136986301369</v>
      </c>
      <c r="L44" s="6" t="s">
        <v>342</v>
      </c>
      <c r="M44" s="6" t="s">
        <v>42</v>
      </c>
    </row>
    <row r="45" spans="1:13" ht="14.5" customHeight="1">
      <c r="A45" s="27" t="s">
        <v>164</v>
      </c>
      <c r="B45" s="27"/>
      <c r="C45" s="27" t="s">
        <v>15</v>
      </c>
      <c r="D45" s="43">
        <v>90</v>
      </c>
      <c r="E45" s="26">
        <v>0</v>
      </c>
      <c r="F45" s="26">
        <v>0</v>
      </c>
      <c r="G45" s="12" t="s">
        <v>164</v>
      </c>
      <c r="H45" s="6">
        <v>2020</v>
      </c>
      <c r="I45" s="7">
        <v>42.468493150684928</v>
      </c>
      <c r="J45" s="7">
        <f t="shared" si="0"/>
        <v>41.468493150684928</v>
      </c>
      <c r="K45" s="7">
        <v>41.468493150684928</v>
      </c>
      <c r="L45" s="6" t="s">
        <v>342</v>
      </c>
      <c r="M45" s="6" t="s">
        <v>42</v>
      </c>
    </row>
    <row r="46" spans="1:13" ht="14.5" customHeight="1">
      <c r="A46" s="27" t="s">
        <v>346</v>
      </c>
      <c r="B46" s="27"/>
      <c r="C46" s="27" t="s">
        <v>15</v>
      </c>
      <c r="D46" s="43">
        <v>90</v>
      </c>
      <c r="E46" s="26">
        <v>0</v>
      </c>
      <c r="F46" s="26">
        <v>0</v>
      </c>
      <c r="G46" s="12" t="s">
        <v>346</v>
      </c>
      <c r="H46" s="6">
        <v>2020</v>
      </c>
      <c r="I46" s="7">
        <v>54.586301369863016</v>
      </c>
      <c r="J46" s="7">
        <f t="shared" si="0"/>
        <v>53.586301369863016</v>
      </c>
      <c r="K46" s="7">
        <v>53.586301369863016</v>
      </c>
      <c r="L46" s="6" t="s">
        <v>342</v>
      </c>
      <c r="M46" s="6" t="s">
        <v>42</v>
      </c>
    </row>
    <row r="47" spans="1:13" ht="14.5" customHeight="1">
      <c r="A47" s="27" t="s">
        <v>346</v>
      </c>
      <c r="B47" s="27"/>
      <c r="C47" s="27" t="s">
        <v>347</v>
      </c>
      <c r="D47" s="43">
        <v>83</v>
      </c>
      <c r="E47" s="26">
        <v>0</v>
      </c>
      <c r="F47" s="26">
        <v>0</v>
      </c>
      <c r="G47" s="12" t="s">
        <v>346</v>
      </c>
      <c r="H47" s="6">
        <v>2020</v>
      </c>
      <c r="I47" s="7">
        <v>53.005479452054793</v>
      </c>
      <c r="J47" s="7">
        <f t="shared" si="0"/>
        <v>52.005479452054793</v>
      </c>
      <c r="K47" s="7">
        <v>52.005479452054793</v>
      </c>
      <c r="L47" s="6" t="s">
        <v>342</v>
      </c>
      <c r="M47" s="6" t="s">
        <v>44</v>
      </c>
    </row>
    <row r="48" spans="1:13" ht="14.5" customHeight="1">
      <c r="A48" s="27" t="s">
        <v>346</v>
      </c>
      <c r="B48" s="27"/>
      <c r="C48" s="27" t="s">
        <v>15</v>
      </c>
      <c r="D48" s="43">
        <v>90</v>
      </c>
      <c r="E48" s="26">
        <v>0</v>
      </c>
      <c r="F48" s="26">
        <v>0</v>
      </c>
      <c r="G48" s="12" t="s">
        <v>346</v>
      </c>
      <c r="H48" s="6">
        <v>2020</v>
      </c>
      <c r="I48" s="7">
        <v>51.553424657534244</v>
      </c>
      <c r="J48" s="7">
        <f t="shared" si="0"/>
        <v>50.553424657534244</v>
      </c>
      <c r="K48" s="7">
        <v>50.553424657534244</v>
      </c>
      <c r="L48" s="6" t="s">
        <v>342</v>
      </c>
      <c r="M48" s="6" t="s">
        <v>42</v>
      </c>
    </row>
    <row r="49" spans="1:13" ht="14.5" customHeight="1">
      <c r="A49" s="27" t="s">
        <v>346</v>
      </c>
      <c r="B49" s="27"/>
      <c r="C49" s="27" t="s">
        <v>271</v>
      </c>
      <c r="D49" s="43">
        <v>46</v>
      </c>
      <c r="E49" s="26">
        <v>0</v>
      </c>
      <c r="F49" s="26">
        <v>0</v>
      </c>
      <c r="G49" s="12" t="s">
        <v>346</v>
      </c>
      <c r="H49" s="6">
        <v>2020</v>
      </c>
      <c r="I49" s="7">
        <v>60.035616438356165</v>
      </c>
      <c r="J49" s="7">
        <f t="shared" si="0"/>
        <v>59.035616438356165</v>
      </c>
      <c r="K49" s="7">
        <v>59.035616438356165</v>
      </c>
      <c r="L49" s="6" t="s">
        <v>342</v>
      </c>
      <c r="M49" s="6" t="s">
        <v>42</v>
      </c>
    </row>
    <row r="50" spans="1:13" ht="14.5" customHeight="1">
      <c r="A50" s="27" t="s">
        <v>101</v>
      </c>
      <c r="B50" s="27"/>
      <c r="C50" s="27" t="s">
        <v>23</v>
      </c>
      <c r="D50" s="43">
        <v>60</v>
      </c>
      <c r="E50" s="26">
        <v>0</v>
      </c>
      <c r="F50" s="26">
        <v>0</v>
      </c>
      <c r="G50" s="12" t="s">
        <v>101</v>
      </c>
      <c r="H50" s="6">
        <v>2020</v>
      </c>
      <c r="I50" s="7">
        <v>47.369863013698627</v>
      </c>
      <c r="J50" s="7">
        <f t="shared" si="0"/>
        <v>46.369863013698627</v>
      </c>
      <c r="K50" s="7">
        <v>46.369863013698627</v>
      </c>
      <c r="L50" s="6" t="s">
        <v>342</v>
      </c>
      <c r="M50" s="6" t="s">
        <v>42</v>
      </c>
    </row>
    <row r="51" spans="1:13" ht="14.5" customHeight="1">
      <c r="A51" s="27" t="s">
        <v>101</v>
      </c>
      <c r="B51" s="27"/>
      <c r="C51" s="27" t="s">
        <v>15</v>
      </c>
      <c r="D51" s="43">
        <v>90</v>
      </c>
      <c r="E51" s="26">
        <v>0</v>
      </c>
      <c r="F51" s="26">
        <v>0</v>
      </c>
      <c r="G51" s="12" t="s">
        <v>101</v>
      </c>
      <c r="H51" s="6">
        <v>2020</v>
      </c>
      <c r="I51" s="7">
        <v>38.843835616438355</v>
      </c>
      <c r="J51" s="7">
        <f t="shared" si="0"/>
        <v>37.843835616438355</v>
      </c>
      <c r="K51" s="7">
        <v>37.843835616438355</v>
      </c>
      <c r="L51" s="6" t="s">
        <v>342</v>
      </c>
      <c r="M51" s="6" t="s">
        <v>42</v>
      </c>
    </row>
    <row r="52" spans="1:13" ht="14.5" customHeight="1">
      <c r="A52" s="27" t="s">
        <v>292</v>
      </c>
      <c r="B52" s="27"/>
      <c r="C52" s="27" t="s">
        <v>264</v>
      </c>
      <c r="D52" s="43">
        <v>80</v>
      </c>
      <c r="E52" s="26">
        <v>0</v>
      </c>
      <c r="F52" s="26">
        <v>0</v>
      </c>
      <c r="G52" s="12" t="s">
        <v>292</v>
      </c>
      <c r="H52" s="6">
        <v>2020</v>
      </c>
      <c r="I52" s="7">
        <v>38.019178082191779</v>
      </c>
      <c r="J52" s="7">
        <f t="shared" si="0"/>
        <v>37.019178082191779</v>
      </c>
      <c r="K52" s="7">
        <v>37.019178082191779</v>
      </c>
      <c r="L52" s="6" t="s">
        <v>342</v>
      </c>
      <c r="M52" s="6" t="s">
        <v>42</v>
      </c>
    </row>
    <row r="53" spans="1:13" ht="14.5" customHeight="1">
      <c r="A53" s="27" t="s">
        <v>292</v>
      </c>
      <c r="B53" s="27"/>
      <c r="C53" s="27" t="s">
        <v>106</v>
      </c>
      <c r="D53" s="43">
        <v>31</v>
      </c>
      <c r="E53" s="26">
        <v>0</v>
      </c>
      <c r="F53" s="26">
        <v>0</v>
      </c>
      <c r="G53" s="12" t="s">
        <v>292</v>
      </c>
      <c r="H53" s="6">
        <v>2020</v>
      </c>
      <c r="I53" s="7">
        <v>49.4</v>
      </c>
      <c r="J53" s="7">
        <f t="shared" si="0"/>
        <v>48.4</v>
      </c>
      <c r="K53" s="7">
        <v>48.4</v>
      </c>
      <c r="L53" s="6" t="s">
        <v>342</v>
      </c>
      <c r="M53" s="6" t="s">
        <v>44</v>
      </c>
    </row>
    <row r="54" spans="1:13" ht="14.5" customHeight="1">
      <c r="A54" s="27" t="s">
        <v>262</v>
      </c>
      <c r="B54" s="27"/>
      <c r="C54" s="27" t="s">
        <v>229</v>
      </c>
      <c r="D54" s="43">
        <v>27</v>
      </c>
      <c r="E54" s="26">
        <v>0</v>
      </c>
      <c r="F54" s="26">
        <v>0</v>
      </c>
      <c r="G54" s="12" t="s">
        <v>262</v>
      </c>
      <c r="H54" s="6">
        <v>2020</v>
      </c>
      <c r="I54" s="7">
        <v>48.841095890410962</v>
      </c>
      <c r="J54" s="7">
        <f t="shared" si="0"/>
        <v>47.841095890410962</v>
      </c>
      <c r="K54" s="7">
        <v>47.841095890410962</v>
      </c>
      <c r="L54" s="6" t="s">
        <v>342</v>
      </c>
      <c r="M54" s="6" t="s">
        <v>42</v>
      </c>
    </row>
    <row r="55" spans="1:13" ht="14.5" customHeight="1">
      <c r="A55" s="27" t="s">
        <v>185</v>
      </c>
      <c r="B55" s="27"/>
      <c r="C55" s="27" t="s">
        <v>23</v>
      </c>
      <c r="D55" s="43">
        <v>60</v>
      </c>
      <c r="E55" s="26">
        <v>0</v>
      </c>
      <c r="F55" s="26">
        <v>0</v>
      </c>
      <c r="G55" s="12" t="s">
        <v>185</v>
      </c>
      <c r="H55" s="6">
        <v>2020</v>
      </c>
      <c r="I55" s="7">
        <v>47.920547945205477</v>
      </c>
      <c r="J55" s="7">
        <f t="shared" si="0"/>
        <v>46.920547945205477</v>
      </c>
      <c r="K55" s="7">
        <v>46.920547945205477</v>
      </c>
      <c r="L55" s="6" t="s">
        <v>342</v>
      </c>
      <c r="M55" s="6" t="s">
        <v>44</v>
      </c>
    </row>
    <row r="56" spans="1:13" ht="14.5" customHeight="1">
      <c r="A56" s="27" t="s">
        <v>185</v>
      </c>
      <c r="B56" s="27"/>
      <c r="C56" s="27" t="s">
        <v>15</v>
      </c>
      <c r="D56" s="43">
        <v>90</v>
      </c>
      <c r="E56" s="26">
        <v>0</v>
      </c>
      <c r="F56" s="26">
        <v>0</v>
      </c>
      <c r="G56" s="12" t="s">
        <v>185</v>
      </c>
      <c r="H56" s="6">
        <v>2020</v>
      </c>
      <c r="I56" s="7">
        <v>37.947945205479449</v>
      </c>
      <c r="J56" s="7">
        <f t="shared" si="0"/>
        <v>36.947945205479449</v>
      </c>
      <c r="K56" s="7">
        <v>36.947945205479449</v>
      </c>
      <c r="L56" s="6" t="s">
        <v>342</v>
      </c>
      <c r="M56" s="6" t="s">
        <v>42</v>
      </c>
    </row>
    <row r="57" spans="1:13" ht="14.5" customHeight="1">
      <c r="A57" s="27" t="s">
        <v>185</v>
      </c>
      <c r="B57" s="27"/>
      <c r="C57" s="27" t="s">
        <v>15</v>
      </c>
      <c r="D57" s="43">
        <v>90</v>
      </c>
      <c r="E57" s="26">
        <v>0</v>
      </c>
      <c r="F57" s="26">
        <v>0</v>
      </c>
      <c r="G57" s="12" t="s">
        <v>185</v>
      </c>
      <c r="H57" s="6">
        <v>2020</v>
      </c>
      <c r="I57" s="7">
        <v>52.556164383561644</v>
      </c>
      <c r="J57" s="7">
        <f t="shared" si="0"/>
        <v>51.556164383561644</v>
      </c>
      <c r="K57" s="7">
        <v>51.556164383561644</v>
      </c>
      <c r="L57" s="6" t="s">
        <v>342</v>
      </c>
      <c r="M57" s="6" t="s">
        <v>42</v>
      </c>
    </row>
    <row r="58" spans="1:13" ht="14.5" customHeight="1">
      <c r="A58" s="27" t="s">
        <v>118</v>
      </c>
      <c r="B58" s="27"/>
      <c r="C58" s="27" t="s">
        <v>15</v>
      </c>
      <c r="D58" s="43">
        <v>90</v>
      </c>
      <c r="E58" s="26">
        <v>0</v>
      </c>
      <c r="F58" s="26">
        <v>0</v>
      </c>
      <c r="G58" s="12" t="s">
        <v>118</v>
      </c>
      <c r="H58" s="6">
        <v>2020</v>
      </c>
      <c r="I58" s="7">
        <v>53.646575342465752</v>
      </c>
      <c r="J58" s="7">
        <f t="shared" si="0"/>
        <v>52.646575342465752</v>
      </c>
      <c r="K58" s="7">
        <v>52.646575342465752</v>
      </c>
      <c r="L58" s="6" t="s">
        <v>342</v>
      </c>
      <c r="M58" s="6" t="s">
        <v>42</v>
      </c>
    </row>
    <row r="59" spans="1:13" ht="14.5" customHeight="1">
      <c r="A59" s="27" t="s">
        <v>147</v>
      </c>
      <c r="B59" s="27"/>
      <c r="C59" s="27" t="s">
        <v>15</v>
      </c>
      <c r="D59" s="43"/>
      <c r="E59" s="26">
        <v>0</v>
      </c>
      <c r="F59" s="26">
        <v>0</v>
      </c>
      <c r="G59" s="12" t="s">
        <v>147</v>
      </c>
      <c r="H59" s="6">
        <v>2019</v>
      </c>
      <c r="I59" s="7">
        <v>49.663013698630138</v>
      </c>
      <c r="J59" s="7">
        <f t="shared" si="0"/>
        <v>47.663013698630138</v>
      </c>
      <c r="K59" s="7">
        <v>47.663013698630138</v>
      </c>
      <c r="L59" s="6" t="s">
        <v>342</v>
      </c>
      <c r="M59" s="6" t="s">
        <v>44</v>
      </c>
    </row>
    <row r="60" spans="1:13" ht="14.5" customHeight="1">
      <c r="A60" s="27" t="s">
        <v>161</v>
      </c>
      <c r="B60" s="27"/>
      <c r="C60" s="27" t="s">
        <v>106</v>
      </c>
      <c r="D60" s="43">
        <v>31</v>
      </c>
      <c r="E60" s="26">
        <v>0</v>
      </c>
      <c r="F60" s="26">
        <v>0</v>
      </c>
      <c r="G60" s="12" t="s">
        <v>161</v>
      </c>
      <c r="H60" s="6">
        <v>2020</v>
      </c>
      <c r="I60" s="7">
        <v>54.175342465753424</v>
      </c>
      <c r="J60" s="7">
        <f t="shared" si="0"/>
        <v>53.175342465753424</v>
      </c>
      <c r="K60" s="7">
        <v>53.175342465753424</v>
      </c>
      <c r="L60" s="6" t="s">
        <v>342</v>
      </c>
      <c r="M60" s="6" t="s">
        <v>42</v>
      </c>
    </row>
    <row r="61" spans="1:13" ht="14.5" customHeight="1">
      <c r="A61" s="27" t="s">
        <v>215</v>
      </c>
      <c r="B61" s="27"/>
      <c r="C61" s="27" t="s">
        <v>15</v>
      </c>
      <c r="D61" s="43"/>
      <c r="E61" s="26">
        <v>0</v>
      </c>
      <c r="F61" s="26">
        <v>0</v>
      </c>
      <c r="G61" s="12" t="s">
        <v>215</v>
      </c>
      <c r="H61" s="6">
        <v>2019</v>
      </c>
      <c r="I61" s="7">
        <v>39.4</v>
      </c>
      <c r="J61" s="7">
        <f t="shared" si="0"/>
        <v>37.4</v>
      </c>
      <c r="K61" s="7">
        <v>37.4</v>
      </c>
      <c r="L61" s="6" t="s">
        <v>342</v>
      </c>
      <c r="M61" s="6" t="s">
        <v>42</v>
      </c>
    </row>
    <row r="62" spans="1:13" ht="14.5" customHeight="1">
      <c r="A62" s="27" t="s">
        <v>236</v>
      </c>
      <c r="B62" s="27"/>
      <c r="C62" s="27" t="s">
        <v>15</v>
      </c>
      <c r="D62" s="43">
        <v>90</v>
      </c>
      <c r="E62" s="26">
        <v>0</v>
      </c>
      <c r="F62" s="26">
        <v>0</v>
      </c>
      <c r="G62" s="12" t="s">
        <v>236</v>
      </c>
      <c r="H62" s="6">
        <v>2019</v>
      </c>
      <c r="I62" s="7">
        <v>54.301369863013697</v>
      </c>
      <c r="J62" s="7">
        <f t="shared" si="0"/>
        <v>52.301369863013697</v>
      </c>
      <c r="K62" s="7">
        <v>52.301369863013697</v>
      </c>
      <c r="L62" s="6" t="s">
        <v>342</v>
      </c>
      <c r="M62" s="6" t="s">
        <v>42</v>
      </c>
    </row>
    <row r="63" spans="1:13" ht="14.5" customHeight="1">
      <c r="A63" s="27" t="s">
        <v>73</v>
      </c>
      <c r="B63" s="27"/>
      <c r="C63" s="27" t="s">
        <v>23</v>
      </c>
      <c r="D63" s="43">
        <v>60</v>
      </c>
      <c r="E63" s="26">
        <v>0</v>
      </c>
      <c r="F63" s="26">
        <v>0</v>
      </c>
      <c r="G63" s="12" t="s">
        <v>73</v>
      </c>
      <c r="H63" s="6">
        <v>2020</v>
      </c>
      <c r="I63" s="7">
        <v>48.413698630136984</v>
      </c>
      <c r="J63" s="7">
        <f t="shared" si="0"/>
        <v>47.413698630136984</v>
      </c>
      <c r="K63" s="7">
        <v>47.413698630136984</v>
      </c>
      <c r="L63" s="6" t="s">
        <v>342</v>
      </c>
      <c r="M63" s="6" t="s">
        <v>42</v>
      </c>
    </row>
    <row r="64" spans="1:13" ht="14.5" customHeight="1">
      <c r="A64" s="27" t="s">
        <v>221</v>
      </c>
      <c r="B64" s="27"/>
      <c r="C64" s="27" t="s">
        <v>15</v>
      </c>
      <c r="D64" s="43">
        <v>90</v>
      </c>
      <c r="E64" s="26">
        <v>0</v>
      </c>
      <c r="F64" s="26">
        <v>0</v>
      </c>
      <c r="G64" s="12" t="s">
        <v>221</v>
      </c>
      <c r="H64" s="6">
        <v>2019</v>
      </c>
      <c r="I64" s="7">
        <v>60.712328767123289</v>
      </c>
      <c r="J64" s="7">
        <f t="shared" si="0"/>
        <v>58.712328767123289</v>
      </c>
      <c r="K64" s="7">
        <v>58.712328767123289</v>
      </c>
      <c r="L64" s="6" t="s">
        <v>342</v>
      </c>
      <c r="M64" s="6" t="s">
        <v>42</v>
      </c>
    </row>
    <row r="65" spans="1:13" ht="14.5" customHeight="1">
      <c r="A65" s="27" t="s">
        <v>210</v>
      </c>
      <c r="B65" s="27"/>
      <c r="C65" s="27" t="s">
        <v>23</v>
      </c>
      <c r="D65" s="43">
        <v>60</v>
      </c>
      <c r="E65" s="26">
        <v>0</v>
      </c>
      <c r="F65" s="26">
        <v>0</v>
      </c>
      <c r="G65" s="12" t="s">
        <v>210</v>
      </c>
      <c r="H65" s="6">
        <v>2020</v>
      </c>
      <c r="I65" s="7">
        <v>46.471232876712328</v>
      </c>
      <c r="J65" s="7">
        <f t="shared" si="0"/>
        <v>45.471232876712328</v>
      </c>
      <c r="K65" s="7">
        <v>45.471232876712328</v>
      </c>
      <c r="L65" s="6" t="s">
        <v>342</v>
      </c>
      <c r="M65" s="6" t="s">
        <v>42</v>
      </c>
    </row>
    <row r="66" spans="1:13" ht="14.5" customHeight="1">
      <c r="A66" s="27" t="s">
        <v>209</v>
      </c>
      <c r="B66" s="27"/>
      <c r="C66" s="27" t="s">
        <v>15</v>
      </c>
      <c r="D66" s="43">
        <v>90</v>
      </c>
      <c r="E66" s="26">
        <v>0</v>
      </c>
      <c r="F66" s="26">
        <v>0</v>
      </c>
      <c r="G66" s="12" t="s">
        <v>209</v>
      </c>
      <c r="H66" s="6">
        <v>2020</v>
      </c>
      <c r="I66" s="7">
        <v>42.509589041095893</v>
      </c>
      <c r="J66" s="7">
        <f t="shared" ref="J66:J74" si="1">IF(H66&gt;=2020,SUM(I66,-1),SUM(I66,-2))</f>
        <v>41.509589041095893</v>
      </c>
      <c r="K66" s="7">
        <v>41.509589041095893</v>
      </c>
      <c r="L66" s="6" t="s">
        <v>342</v>
      </c>
      <c r="M66" s="6" t="s">
        <v>42</v>
      </c>
    </row>
    <row r="67" spans="1:13" ht="14.5" customHeight="1">
      <c r="A67" s="27" t="s">
        <v>30</v>
      </c>
      <c r="B67" s="27"/>
      <c r="C67" s="27" t="s">
        <v>158</v>
      </c>
      <c r="D67" s="43">
        <v>21</v>
      </c>
      <c r="E67" s="26">
        <v>0</v>
      </c>
      <c r="F67" s="26">
        <v>0</v>
      </c>
      <c r="G67" s="12" t="s">
        <v>30</v>
      </c>
      <c r="H67" s="6">
        <v>2019</v>
      </c>
      <c r="I67" s="7">
        <v>54.169863013698631</v>
      </c>
      <c r="J67" s="7">
        <f t="shared" si="1"/>
        <v>52.169863013698631</v>
      </c>
      <c r="K67" s="7">
        <v>52.169863013698631</v>
      </c>
      <c r="L67" s="6" t="s">
        <v>342</v>
      </c>
      <c r="M67" s="6" t="s">
        <v>44</v>
      </c>
    </row>
    <row r="68" spans="1:13" ht="14.5" customHeight="1">
      <c r="A68" s="27" t="s">
        <v>120</v>
      </c>
      <c r="B68" s="27"/>
      <c r="C68" s="27" t="s">
        <v>15</v>
      </c>
      <c r="D68" s="43">
        <v>90</v>
      </c>
      <c r="E68" s="26">
        <v>0</v>
      </c>
      <c r="F68" s="26">
        <v>0</v>
      </c>
      <c r="G68" s="12" t="s">
        <v>120</v>
      </c>
      <c r="H68" s="6">
        <v>2020</v>
      </c>
      <c r="I68" s="7">
        <v>53.213698630136989</v>
      </c>
      <c r="J68" s="7">
        <f t="shared" si="1"/>
        <v>52.213698630136989</v>
      </c>
      <c r="K68" s="7">
        <v>52.213698630136989</v>
      </c>
      <c r="L68" s="6" t="s">
        <v>342</v>
      </c>
      <c r="M68" s="6" t="s">
        <v>42</v>
      </c>
    </row>
    <row r="69" spans="1:13" ht="14.5" customHeight="1">
      <c r="A69" s="27" t="s">
        <v>161</v>
      </c>
      <c r="B69" s="27"/>
      <c r="C69" s="27" t="s">
        <v>15</v>
      </c>
      <c r="D69" s="43">
        <v>90</v>
      </c>
      <c r="E69" s="26">
        <v>3</v>
      </c>
      <c r="F69" s="26">
        <v>0</v>
      </c>
      <c r="G69" s="12" t="s">
        <v>161</v>
      </c>
      <c r="H69" s="6">
        <v>2020</v>
      </c>
      <c r="I69" s="7">
        <v>55.158904109589038</v>
      </c>
      <c r="J69" s="7">
        <f t="shared" si="1"/>
        <v>54.158904109589038</v>
      </c>
      <c r="K69" s="7">
        <v>54.158904109589038</v>
      </c>
      <c r="L69" s="6" t="s">
        <v>342</v>
      </c>
      <c r="M69" s="6" t="s">
        <v>42</v>
      </c>
    </row>
    <row r="70" spans="1:13" ht="14.5" customHeight="1">
      <c r="A70" s="27" t="s">
        <v>198</v>
      </c>
      <c r="B70" s="27"/>
      <c r="C70" s="27" t="s">
        <v>15</v>
      </c>
      <c r="D70" s="43">
        <v>90</v>
      </c>
      <c r="E70" s="26">
        <v>3</v>
      </c>
      <c r="F70" s="26">
        <v>0</v>
      </c>
      <c r="G70" s="12" t="s">
        <v>198</v>
      </c>
      <c r="H70" s="6">
        <v>2020</v>
      </c>
      <c r="I70" s="7">
        <v>38.268493150684932</v>
      </c>
      <c r="J70" s="7">
        <f t="shared" si="1"/>
        <v>37.268493150684932</v>
      </c>
      <c r="K70" s="7">
        <v>37.268493150684932</v>
      </c>
      <c r="L70" s="6" t="s">
        <v>342</v>
      </c>
      <c r="M70" s="6" t="s">
        <v>44</v>
      </c>
    </row>
    <row r="71" spans="1:13" ht="14.5" customHeight="1">
      <c r="A71" s="27" t="s">
        <v>316</v>
      </c>
      <c r="B71" s="27"/>
      <c r="C71" s="27" t="s">
        <v>15</v>
      </c>
      <c r="D71" s="43">
        <v>90</v>
      </c>
      <c r="E71" s="26">
        <v>4</v>
      </c>
      <c r="F71" s="26">
        <v>0</v>
      </c>
      <c r="G71" s="12" t="s">
        <v>316</v>
      </c>
      <c r="H71" s="6">
        <v>2020</v>
      </c>
      <c r="I71" s="7">
        <v>61.835616438356162</v>
      </c>
      <c r="J71" s="7">
        <f t="shared" si="1"/>
        <v>60.835616438356162</v>
      </c>
      <c r="K71" s="7">
        <v>60.835616438356162</v>
      </c>
      <c r="L71" s="6" t="s">
        <v>342</v>
      </c>
      <c r="M71" s="6" t="s">
        <v>42</v>
      </c>
    </row>
    <row r="72" spans="1:13" ht="14.5" customHeight="1">
      <c r="A72" s="27" t="s">
        <v>232</v>
      </c>
      <c r="B72" s="27"/>
      <c r="C72" s="27" t="s">
        <v>15</v>
      </c>
      <c r="D72" s="43">
        <v>90</v>
      </c>
      <c r="E72" s="26">
        <v>4</v>
      </c>
      <c r="F72" s="26">
        <v>0</v>
      </c>
      <c r="G72" s="12" t="s">
        <v>232</v>
      </c>
      <c r="H72" s="6">
        <v>2019</v>
      </c>
      <c r="I72" s="7">
        <v>57.161643835616438</v>
      </c>
      <c r="J72" s="7">
        <f t="shared" si="1"/>
        <v>55.161643835616438</v>
      </c>
      <c r="K72" s="7">
        <v>55.161643835616438</v>
      </c>
      <c r="L72" s="6" t="s">
        <v>342</v>
      </c>
      <c r="M72" s="6" t="s">
        <v>42</v>
      </c>
    </row>
    <row r="73" spans="1:13" ht="14.5" customHeight="1">
      <c r="A73" s="27" t="s">
        <v>348</v>
      </c>
      <c r="B73" s="27"/>
      <c r="C73" s="27" t="s">
        <v>15</v>
      </c>
      <c r="D73" s="43">
        <v>90</v>
      </c>
      <c r="E73" s="26">
        <v>4</v>
      </c>
      <c r="F73" s="26">
        <v>0</v>
      </c>
      <c r="G73" s="12" t="s">
        <v>348</v>
      </c>
      <c r="H73" s="6">
        <v>2020</v>
      </c>
      <c r="I73" s="7">
        <v>65.942465753424656</v>
      </c>
      <c r="J73" s="7">
        <f t="shared" si="1"/>
        <v>64.942465753424656</v>
      </c>
      <c r="K73" s="7">
        <v>64.942465753424656</v>
      </c>
      <c r="L73" s="6" t="s">
        <v>342</v>
      </c>
      <c r="M73" s="6" t="s">
        <v>42</v>
      </c>
    </row>
    <row r="74" spans="1:13" ht="14.5" customHeight="1">
      <c r="A74" s="27" t="s">
        <v>33</v>
      </c>
      <c r="B74" s="27"/>
      <c r="C74" s="27" t="s">
        <v>15</v>
      </c>
      <c r="D74" s="43">
        <v>90</v>
      </c>
      <c r="E74" s="26">
        <v>4</v>
      </c>
      <c r="F74" s="26">
        <v>0</v>
      </c>
      <c r="G74" s="12" t="s">
        <v>33</v>
      </c>
      <c r="H74" s="6">
        <v>2019</v>
      </c>
      <c r="I74" s="7">
        <v>58.865753424657534</v>
      </c>
      <c r="J74" s="7">
        <f t="shared" si="1"/>
        <v>56.865753424657534</v>
      </c>
      <c r="K74" s="7">
        <v>56.865753424657534</v>
      </c>
      <c r="L74" s="6" t="s">
        <v>342</v>
      </c>
      <c r="M74" s="6" t="s">
        <v>42</v>
      </c>
    </row>
  </sheetData>
  <pageMargins left="0" right="0" top="0" bottom="0" header="0" footer="0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7"/>
  <sheetViews>
    <sheetView workbookViewId="0">
      <selection activeCell="B1" sqref="B1"/>
    </sheetView>
  </sheetViews>
  <sheetFormatPr defaultRowHeight="14.5" customHeight="1"/>
  <cols>
    <col min="1" max="6" width="8.7265625" style="6" customWidth="1"/>
    <col min="7" max="7" width="8.7265625" style="12" customWidth="1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71</v>
      </c>
      <c r="B2" s="27">
        <v>5</v>
      </c>
      <c r="C2" s="27" t="s">
        <v>37</v>
      </c>
      <c r="D2" s="27">
        <v>30</v>
      </c>
      <c r="E2" s="26">
        <v>0</v>
      </c>
      <c r="F2" s="26"/>
      <c r="G2" s="12" t="s">
        <v>71</v>
      </c>
      <c r="H2" s="6">
        <v>2020</v>
      </c>
      <c r="I2" s="7">
        <v>55.632876712328766</v>
      </c>
      <c r="J2" s="7">
        <f t="shared" ref="J2:J47" si="0">IF(H2&gt;=2020,SUM(I2,-1),SUM(I2,-2))</f>
        <v>54.632876712328766</v>
      </c>
      <c r="K2" s="7">
        <v>54.632876712328766</v>
      </c>
      <c r="L2" s="6" t="s">
        <v>340</v>
      </c>
      <c r="M2" s="6" t="s">
        <v>44</v>
      </c>
    </row>
    <row r="3" spans="1:13" ht="14.5" customHeight="1">
      <c r="A3" s="27" t="s">
        <v>227</v>
      </c>
      <c r="B3" s="27">
        <v>6</v>
      </c>
      <c r="C3" s="27" t="s">
        <v>37</v>
      </c>
      <c r="D3" s="27">
        <v>30</v>
      </c>
      <c r="E3" s="26">
        <v>2</v>
      </c>
      <c r="F3" s="26"/>
      <c r="G3" s="12" t="s">
        <v>227</v>
      </c>
      <c r="H3" s="6">
        <v>2019</v>
      </c>
      <c r="I3" s="7">
        <v>54.734246575342468</v>
      </c>
      <c r="J3" s="7">
        <f t="shared" si="0"/>
        <v>52.734246575342468</v>
      </c>
      <c r="K3" s="7">
        <v>52.734246575342468</v>
      </c>
      <c r="L3" s="6" t="s">
        <v>340</v>
      </c>
      <c r="M3" s="6" t="s">
        <v>42</v>
      </c>
    </row>
    <row r="4" spans="1:13" ht="14.5" customHeight="1">
      <c r="A4" s="27" t="s">
        <v>30</v>
      </c>
      <c r="B4" s="27">
        <v>6</v>
      </c>
      <c r="C4" s="27" t="s">
        <v>15</v>
      </c>
      <c r="D4" s="27">
        <v>90</v>
      </c>
      <c r="E4" s="26">
        <v>0</v>
      </c>
      <c r="F4" s="26"/>
      <c r="G4" s="12" t="s">
        <v>30</v>
      </c>
      <c r="H4" s="6">
        <v>2019</v>
      </c>
      <c r="I4" s="7">
        <v>59.783561643835618</v>
      </c>
      <c r="J4" s="7">
        <f t="shared" si="0"/>
        <v>57.783561643835618</v>
      </c>
      <c r="K4" s="7">
        <v>57.783561643835618</v>
      </c>
      <c r="L4" s="6" t="s">
        <v>340</v>
      </c>
      <c r="M4" s="6" t="s">
        <v>42</v>
      </c>
    </row>
    <row r="5" spans="1:13" ht="14.5" customHeight="1">
      <c r="A5" s="27" t="s">
        <v>34</v>
      </c>
      <c r="B5" s="27">
        <v>9</v>
      </c>
      <c r="C5" s="27" t="s">
        <v>37</v>
      </c>
      <c r="D5" s="27">
        <v>30</v>
      </c>
      <c r="E5" s="26">
        <v>4</v>
      </c>
      <c r="F5" s="26"/>
      <c r="G5" s="12" t="s">
        <v>34</v>
      </c>
      <c r="H5" s="6">
        <v>2019</v>
      </c>
      <c r="I5" s="7">
        <v>61.756164383561647</v>
      </c>
      <c r="J5" s="7">
        <f t="shared" si="0"/>
        <v>59.756164383561647</v>
      </c>
      <c r="K5" s="7">
        <v>59.756164383561647</v>
      </c>
      <c r="L5" s="6" t="s">
        <v>340</v>
      </c>
      <c r="M5" s="6" t="s">
        <v>42</v>
      </c>
    </row>
    <row r="6" spans="1:13" ht="14.5" customHeight="1">
      <c r="A6" s="27" t="s">
        <v>124</v>
      </c>
      <c r="B6" s="27">
        <v>9</v>
      </c>
      <c r="C6" s="27" t="s">
        <v>15</v>
      </c>
      <c r="D6" s="27">
        <v>90</v>
      </c>
      <c r="E6" s="26">
        <v>0</v>
      </c>
      <c r="F6" s="26"/>
      <c r="G6" s="12" t="s">
        <v>124</v>
      </c>
      <c r="H6" s="6">
        <v>2020</v>
      </c>
      <c r="I6" s="7">
        <v>45.046575342465751</v>
      </c>
      <c r="J6" s="7">
        <f t="shared" si="0"/>
        <v>44.046575342465751</v>
      </c>
      <c r="K6" s="7">
        <v>44.046575342465751</v>
      </c>
      <c r="L6" s="6" t="s">
        <v>340</v>
      </c>
      <c r="M6" s="6" t="s">
        <v>42</v>
      </c>
    </row>
    <row r="7" spans="1:13" ht="14.5" customHeight="1">
      <c r="A7" s="27" t="s">
        <v>71</v>
      </c>
      <c r="B7" s="27">
        <v>9</v>
      </c>
      <c r="C7" s="27" t="s">
        <v>109</v>
      </c>
      <c r="D7" s="27">
        <v>50</v>
      </c>
      <c r="E7" s="26">
        <v>2</v>
      </c>
      <c r="F7" s="26"/>
      <c r="G7" s="12" t="s">
        <v>71</v>
      </c>
      <c r="H7" s="6">
        <v>2020</v>
      </c>
      <c r="I7" s="7">
        <v>61.298630136986304</v>
      </c>
      <c r="J7" s="7">
        <f t="shared" si="0"/>
        <v>60.298630136986304</v>
      </c>
      <c r="K7" s="7">
        <v>60.298630136986304</v>
      </c>
      <c r="L7" s="6" t="s">
        <v>340</v>
      </c>
      <c r="M7" s="6" t="s">
        <v>42</v>
      </c>
    </row>
    <row r="8" spans="1:13" ht="14.5" customHeight="1">
      <c r="A8" s="27" t="s">
        <v>150</v>
      </c>
      <c r="B8" s="27">
        <v>9</v>
      </c>
      <c r="C8" s="27" t="s">
        <v>15</v>
      </c>
      <c r="D8" s="27">
        <v>90</v>
      </c>
      <c r="E8" s="26">
        <v>0</v>
      </c>
      <c r="F8" s="26"/>
      <c r="G8" s="12" t="s">
        <v>150</v>
      </c>
      <c r="H8" s="6">
        <v>2020</v>
      </c>
      <c r="I8" s="7">
        <v>46.016438356164386</v>
      </c>
      <c r="J8" s="7">
        <f t="shared" si="0"/>
        <v>45.016438356164386</v>
      </c>
      <c r="K8" s="7">
        <v>45.016438356164386</v>
      </c>
      <c r="L8" s="6" t="s">
        <v>340</v>
      </c>
      <c r="M8" s="6" t="s">
        <v>42</v>
      </c>
    </row>
    <row r="9" spans="1:13" ht="14.5" customHeight="1">
      <c r="A9" s="27" t="s">
        <v>159</v>
      </c>
      <c r="B9" s="27">
        <v>13</v>
      </c>
      <c r="C9" s="27" t="s">
        <v>15</v>
      </c>
      <c r="D9" s="27">
        <v>90</v>
      </c>
      <c r="E9" s="26">
        <v>3</v>
      </c>
      <c r="F9" s="26"/>
      <c r="G9" s="12" t="s">
        <v>159</v>
      </c>
      <c r="H9" s="6">
        <v>2019</v>
      </c>
      <c r="I9" s="7">
        <v>49.561643835616437</v>
      </c>
      <c r="J9" s="7">
        <f t="shared" si="0"/>
        <v>47.561643835616437</v>
      </c>
      <c r="K9" s="7">
        <v>47.561643835616437</v>
      </c>
      <c r="L9" s="6" t="s">
        <v>340</v>
      </c>
      <c r="M9" s="6" t="s">
        <v>44</v>
      </c>
    </row>
    <row r="10" spans="1:13" ht="14.5" customHeight="1">
      <c r="A10" s="27" t="s">
        <v>150</v>
      </c>
      <c r="B10" s="27">
        <v>13</v>
      </c>
      <c r="C10" s="27" t="s">
        <v>23</v>
      </c>
      <c r="D10" s="27">
        <v>60</v>
      </c>
      <c r="E10" s="26">
        <v>0</v>
      </c>
      <c r="F10" s="26"/>
      <c r="G10" s="12" t="s">
        <v>150</v>
      </c>
      <c r="H10" s="6">
        <v>2020</v>
      </c>
      <c r="I10" s="7">
        <v>43.389041095890413</v>
      </c>
      <c r="J10" s="7">
        <f t="shared" si="0"/>
        <v>42.389041095890413</v>
      </c>
      <c r="K10" s="7">
        <v>42.389041095890413</v>
      </c>
      <c r="L10" s="6" t="s">
        <v>340</v>
      </c>
      <c r="M10" s="6" t="s">
        <v>44</v>
      </c>
    </row>
    <row r="11" spans="1:13" ht="14.5" customHeight="1">
      <c r="A11" s="27" t="s">
        <v>150</v>
      </c>
      <c r="B11" s="27">
        <v>13</v>
      </c>
      <c r="C11" s="27" t="s">
        <v>15</v>
      </c>
      <c r="D11" s="27">
        <v>90</v>
      </c>
      <c r="E11" s="26">
        <v>0</v>
      </c>
      <c r="F11" s="26"/>
      <c r="G11" s="12" t="s">
        <v>150</v>
      </c>
      <c r="H11" s="6">
        <v>2020</v>
      </c>
      <c r="I11" s="7">
        <v>52.756164383561647</v>
      </c>
      <c r="J11" s="7">
        <f t="shared" si="0"/>
        <v>51.756164383561647</v>
      </c>
      <c r="K11" s="7">
        <v>51.756164383561647</v>
      </c>
      <c r="L11" s="6" t="s">
        <v>340</v>
      </c>
      <c r="M11" s="6" t="s">
        <v>42</v>
      </c>
    </row>
    <row r="12" spans="1:13" ht="14.5" customHeight="1">
      <c r="A12" s="27" t="s">
        <v>230</v>
      </c>
      <c r="B12" s="27">
        <v>13</v>
      </c>
      <c r="C12" s="27" t="s">
        <v>15</v>
      </c>
      <c r="D12" s="27">
        <v>90</v>
      </c>
      <c r="E12" s="26">
        <v>0</v>
      </c>
      <c r="F12" s="26"/>
      <c r="G12" s="12" t="s">
        <v>230</v>
      </c>
      <c r="H12" s="6">
        <v>2020</v>
      </c>
      <c r="I12" s="7">
        <v>54.282191780821918</v>
      </c>
      <c r="J12" s="7">
        <f t="shared" si="0"/>
        <v>53.282191780821918</v>
      </c>
      <c r="K12" s="7">
        <v>53.282191780821918</v>
      </c>
      <c r="L12" s="6" t="s">
        <v>340</v>
      </c>
      <c r="M12" s="6" t="s">
        <v>44</v>
      </c>
    </row>
    <row r="13" spans="1:13" ht="14.5" customHeight="1">
      <c r="A13" s="27" t="s">
        <v>286</v>
      </c>
      <c r="B13" s="27">
        <v>13</v>
      </c>
      <c r="C13" s="27" t="s">
        <v>37</v>
      </c>
      <c r="D13" s="27">
        <v>30</v>
      </c>
      <c r="E13" s="26">
        <v>0</v>
      </c>
      <c r="F13" s="26"/>
      <c r="G13" s="12" t="s">
        <v>286</v>
      </c>
      <c r="H13" s="6">
        <v>2020</v>
      </c>
      <c r="I13" s="7">
        <v>35.304109589041097</v>
      </c>
      <c r="J13" s="7">
        <f t="shared" si="0"/>
        <v>34.304109589041097</v>
      </c>
      <c r="K13" s="7">
        <v>34.304109589041097</v>
      </c>
      <c r="L13" s="6" t="s">
        <v>340</v>
      </c>
      <c r="M13" s="6" t="s">
        <v>44</v>
      </c>
    </row>
    <row r="14" spans="1:13" ht="14.5" customHeight="1">
      <c r="A14" s="27" t="s">
        <v>104</v>
      </c>
      <c r="B14" s="27">
        <v>13</v>
      </c>
      <c r="C14" s="27" t="s">
        <v>15</v>
      </c>
      <c r="D14" s="27">
        <v>90</v>
      </c>
      <c r="E14" s="26">
        <v>0</v>
      </c>
      <c r="F14" s="26"/>
      <c r="G14" s="12" t="s">
        <v>104</v>
      </c>
      <c r="H14" s="6">
        <v>2019</v>
      </c>
      <c r="I14" s="7">
        <v>54.219178082191782</v>
      </c>
      <c r="J14" s="7">
        <f t="shared" si="0"/>
        <v>52.219178082191782</v>
      </c>
      <c r="K14" s="7">
        <v>52.219178082191782</v>
      </c>
      <c r="L14" s="6" t="s">
        <v>340</v>
      </c>
      <c r="M14" s="6" t="s">
        <v>42</v>
      </c>
    </row>
    <row r="15" spans="1:13" ht="14.5" customHeight="1">
      <c r="A15" s="27" t="s">
        <v>279</v>
      </c>
      <c r="B15" s="27">
        <v>13</v>
      </c>
      <c r="C15" s="27" t="s">
        <v>37</v>
      </c>
      <c r="D15" s="27">
        <v>30</v>
      </c>
      <c r="E15" s="26">
        <v>3</v>
      </c>
      <c r="F15" s="26"/>
      <c r="G15" s="12" t="s">
        <v>279</v>
      </c>
      <c r="H15" s="6">
        <v>2020</v>
      </c>
      <c r="I15" s="7">
        <v>64.112328767123287</v>
      </c>
      <c r="J15" s="7">
        <f t="shared" si="0"/>
        <v>63.112328767123287</v>
      </c>
      <c r="K15" s="7">
        <v>63.112328767123287</v>
      </c>
      <c r="L15" s="6" t="s">
        <v>340</v>
      </c>
      <c r="M15" s="6" t="s">
        <v>42</v>
      </c>
    </row>
    <row r="16" spans="1:13" ht="14.5" customHeight="1">
      <c r="A16" s="27" t="s">
        <v>46</v>
      </c>
      <c r="B16" s="27">
        <v>13</v>
      </c>
      <c r="C16" s="27" t="s">
        <v>129</v>
      </c>
      <c r="D16" s="27">
        <v>10</v>
      </c>
      <c r="E16" s="26">
        <v>3</v>
      </c>
      <c r="F16" s="26"/>
      <c r="G16" s="12" t="s">
        <v>46</v>
      </c>
      <c r="H16" s="6">
        <v>2020</v>
      </c>
      <c r="I16" s="7">
        <v>49.295890410958904</v>
      </c>
      <c r="J16" s="7">
        <f t="shared" si="0"/>
        <v>48.295890410958904</v>
      </c>
      <c r="K16" s="7">
        <v>48.295890410958904</v>
      </c>
      <c r="L16" s="6" t="s">
        <v>340</v>
      </c>
      <c r="M16" s="6" t="s">
        <v>42</v>
      </c>
    </row>
    <row r="17" spans="1:13" ht="14.5" customHeight="1">
      <c r="A17" s="27" t="s">
        <v>58</v>
      </c>
      <c r="B17" s="27">
        <v>13</v>
      </c>
      <c r="C17" s="27" t="s">
        <v>37</v>
      </c>
      <c r="D17" s="27">
        <v>30</v>
      </c>
      <c r="E17" s="26">
        <v>3</v>
      </c>
      <c r="F17" s="26"/>
      <c r="G17" s="12" t="s">
        <v>58</v>
      </c>
      <c r="H17" s="6">
        <v>2020</v>
      </c>
      <c r="I17" s="7">
        <v>45.136986301369866</v>
      </c>
      <c r="J17" s="7">
        <f t="shared" si="0"/>
        <v>44.136986301369866</v>
      </c>
      <c r="K17" s="7">
        <v>44.136986301369866</v>
      </c>
      <c r="L17" s="6" t="s">
        <v>340</v>
      </c>
      <c r="M17" s="6" t="s">
        <v>44</v>
      </c>
    </row>
    <row r="18" spans="1:13" ht="14.5" customHeight="1">
      <c r="A18" s="27" t="s">
        <v>111</v>
      </c>
      <c r="B18" s="27">
        <v>13</v>
      </c>
      <c r="C18" s="27" t="s">
        <v>23</v>
      </c>
      <c r="D18" s="27">
        <v>60</v>
      </c>
      <c r="E18" s="26">
        <v>3</v>
      </c>
      <c r="F18" s="26"/>
      <c r="G18" s="12" t="s">
        <v>111</v>
      </c>
      <c r="H18" s="6">
        <v>2020</v>
      </c>
      <c r="I18" s="7">
        <v>45.136986301369866</v>
      </c>
      <c r="J18" s="7">
        <f t="shared" si="0"/>
        <v>44.136986301369866</v>
      </c>
      <c r="K18" s="7">
        <v>44.136986301369866</v>
      </c>
      <c r="L18" s="6" t="s">
        <v>340</v>
      </c>
      <c r="M18" s="6" t="s">
        <v>44</v>
      </c>
    </row>
    <row r="19" spans="1:13" ht="14.5" customHeight="1">
      <c r="A19" s="27" t="s">
        <v>225</v>
      </c>
      <c r="B19" s="27">
        <v>13</v>
      </c>
      <c r="C19" s="27" t="s">
        <v>15</v>
      </c>
      <c r="D19" s="27">
        <v>90</v>
      </c>
      <c r="E19" s="26">
        <v>3</v>
      </c>
      <c r="F19" s="26"/>
      <c r="G19" s="12" t="s">
        <v>225</v>
      </c>
      <c r="H19" s="6">
        <v>2019</v>
      </c>
      <c r="I19" s="7">
        <v>49.295890410958904</v>
      </c>
      <c r="J19" s="7">
        <f t="shared" si="0"/>
        <v>47.295890410958904</v>
      </c>
      <c r="K19" s="7">
        <v>47.295890410958904</v>
      </c>
      <c r="L19" s="6" t="s">
        <v>340</v>
      </c>
      <c r="M19" s="6" t="s">
        <v>42</v>
      </c>
    </row>
    <row r="20" spans="1:13" ht="14.5" customHeight="1">
      <c r="A20" s="27" t="s">
        <v>277</v>
      </c>
      <c r="B20" s="27">
        <v>19</v>
      </c>
      <c r="C20" s="27" t="s">
        <v>15</v>
      </c>
      <c r="D20" s="27">
        <v>90</v>
      </c>
      <c r="E20" s="26">
        <v>0</v>
      </c>
      <c r="F20" s="26"/>
      <c r="G20" s="12" t="s">
        <v>277</v>
      </c>
      <c r="H20" s="6">
        <v>2020</v>
      </c>
      <c r="I20" s="7">
        <v>53.56986301369863</v>
      </c>
      <c r="J20" s="7">
        <f t="shared" si="0"/>
        <v>52.56986301369863</v>
      </c>
      <c r="K20" s="7">
        <v>52.56986301369863</v>
      </c>
      <c r="L20" s="6" t="s">
        <v>340</v>
      </c>
      <c r="M20" s="6" t="s">
        <v>44</v>
      </c>
    </row>
    <row r="21" spans="1:13" ht="14.5" customHeight="1">
      <c r="A21" s="27" t="s">
        <v>327</v>
      </c>
      <c r="B21" s="27">
        <v>19</v>
      </c>
      <c r="C21" s="27" t="s">
        <v>37</v>
      </c>
      <c r="D21" s="27">
        <v>30</v>
      </c>
      <c r="E21" s="26">
        <v>0</v>
      </c>
      <c r="F21" s="26"/>
      <c r="G21" s="12" t="s">
        <v>327</v>
      </c>
      <c r="H21" s="6">
        <v>2019</v>
      </c>
      <c r="I21" s="7">
        <v>56.465753424657535</v>
      </c>
      <c r="J21" s="7">
        <f t="shared" si="0"/>
        <v>54.465753424657535</v>
      </c>
      <c r="K21" s="7">
        <v>54.465753424657535</v>
      </c>
      <c r="L21" s="6" t="s">
        <v>340</v>
      </c>
      <c r="M21" s="6" t="s">
        <v>42</v>
      </c>
    </row>
    <row r="22" spans="1:13" ht="14.5" customHeight="1">
      <c r="A22" s="27" t="s">
        <v>182</v>
      </c>
      <c r="B22" s="27">
        <v>19</v>
      </c>
      <c r="C22" s="27" t="s">
        <v>15</v>
      </c>
      <c r="D22" s="27">
        <v>90</v>
      </c>
      <c r="E22" s="26">
        <v>0</v>
      </c>
      <c r="F22" s="26"/>
      <c r="G22" s="12" t="s">
        <v>182</v>
      </c>
      <c r="H22" s="6">
        <v>2019</v>
      </c>
      <c r="I22" s="7">
        <v>43.098630136986301</v>
      </c>
      <c r="J22" s="7">
        <f t="shared" si="0"/>
        <v>41.098630136986301</v>
      </c>
      <c r="K22" s="7">
        <v>41.098630136986301</v>
      </c>
      <c r="L22" s="6" t="s">
        <v>340</v>
      </c>
      <c r="M22" s="6" t="s">
        <v>42</v>
      </c>
    </row>
    <row r="23" spans="1:13" ht="14.5" customHeight="1">
      <c r="A23" s="27" t="s">
        <v>179</v>
      </c>
      <c r="B23" s="27">
        <v>19</v>
      </c>
      <c r="C23" s="27" t="s">
        <v>37</v>
      </c>
      <c r="D23" s="27">
        <v>30</v>
      </c>
      <c r="E23" s="26">
        <v>0</v>
      </c>
      <c r="F23" s="26"/>
      <c r="G23" s="12" t="s">
        <v>179</v>
      </c>
      <c r="H23" s="6">
        <v>2019</v>
      </c>
      <c r="I23" s="7">
        <v>53.076712328767123</v>
      </c>
      <c r="J23" s="7">
        <f t="shared" si="0"/>
        <v>51.076712328767123</v>
      </c>
      <c r="K23" s="7">
        <v>51.076712328767123</v>
      </c>
      <c r="L23" s="6" t="s">
        <v>340</v>
      </c>
      <c r="M23" s="6" t="s">
        <v>42</v>
      </c>
    </row>
    <row r="24" spans="1:13" ht="14.5" customHeight="1">
      <c r="A24" s="27" t="s">
        <v>17</v>
      </c>
      <c r="B24" s="27">
        <v>21</v>
      </c>
      <c r="C24" s="27" t="s">
        <v>37</v>
      </c>
      <c r="D24" s="27">
        <v>30</v>
      </c>
      <c r="E24" s="26">
        <v>0</v>
      </c>
      <c r="F24" s="26"/>
      <c r="G24" s="12" t="s">
        <v>17</v>
      </c>
      <c r="H24" s="6">
        <v>2019</v>
      </c>
      <c r="I24" s="7">
        <v>36.912328767123284</v>
      </c>
      <c r="J24" s="7">
        <f t="shared" si="0"/>
        <v>34.912328767123284</v>
      </c>
      <c r="K24" s="7">
        <v>34.912328767123284</v>
      </c>
      <c r="L24" s="6" t="s">
        <v>340</v>
      </c>
      <c r="M24" s="6" t="s">
        <v>42</v>
      </c>
    </row>
    <row r="25" spans="1:13" ht="14.5" customHeight="1">
      <c r="A25" s="27" t="s">
        <v>333</v>
      </c>
      <c r="B25" s="27"/>
      <c r="C25" s="27" t="s">
        <v>106</v>
      </c>
      <c r="D25" s="27">
        <v>31</v>
      </c>
      <c r="E25" s="26">
        <v>0</v>
      </c>
      <c r="F25" s="26"/>
      <c r="G25" s="12" t="s">
        <v>333</v>
      </c>
      <c r="H25" s="6">
        <v>2020</v>
      </c>
      <c r="I25" s="7">
        <v>53.827397260273976</v>
      </c>
      <c r="J25" s="7">
        <f t="shared" si="0"/>
        <v>52.827397260273976</v>
      </c>
      <c r="K25" s="7">
        <v>52.827397260273976</v>
      </c>
      <c r="L25" s="6" t="s">
        <v>340</v>
      </c>
      <c r="M25" s="6" t="s">
        <v>44</v>
      </c>
    </row>
    <row r="26" spans="1:13" ht="14.5" customHeight="1">
      <c r="A26" s="27" t="s">
        <v>262</v>
      </c>
      <c r="B26" s="27"/>
      <c r="C26" s="27" t="s">
        <v>129</v>
      </c>
      <c r="D26" s="27">
        <v>10</v>
      </c>
      <c r="E26" s="26">
        <v>0</v>
      </c>
      <c r="F26" s="26"/>
      <c r="G26" s="12" t="s">
        <v>262</v>
      </c>
      <c r="H26" s="6">
        <v>2020</v>
      </c>
      <c r="I26" s="7">
        <v>54.295890410958904</v>
      </c>
      <c r="J26" s="7">
        <f t="shared" si="0"/>
        <v>53.295890410958904</v>
      </c>
      <c r="K26" s="7">
        <v>53.295890410958904</v>
      </c>
      <c r="L26" s="6" t="s">
        <v>340</v>
      </c>
      <c r="M26" s="6" t="s">
        <v>42</v>
      </c>
    </row>
    <row r="27" spans="1:13" ht="14.5" customHeight="1">
      <c r="A27" s="27" t="s">
        <v>262</v>
      </c>
      <c r="B27" s="27"/>
      <c r="C27" s="27" t="s">
        <v>155</v>
      </c>
      <c r="D27" s="27">
        <v>82</v>
      </c>
      <c r="E27" s="26">
        <v>0</v>
      </c>
      <c r="F27" s="26"/>
      <c r="G27" s="12" t="s">
        <v>262</v>
      </c>
      <c r="H27" s="6">
        <v>2020</v>
      </c>
      <c r="I27" s="7">
        <v>44.717808219178082</v>
      </c>
      <c r="J27" s="7">
        <f t="shared" si="0"/>
        <v>43.717808219178082</v>
      </c>
      <c r="K27" s="7">
        <v>43.717808219178082</v>
      </c>
      <c r="L27" s="6" t="s">
        <v>340</v>
      </c>
      <c r="M27" s="6" t="s">
        <v>42</v>
      </c>
    </row>
    <row r="28" spans="1:13" ht="14.5" customHeight="1">
      <c r="A28" s="27" t="s">
        <v>180</v>
      </c>
      <c r="B28" s="27"/>
      <c r="C28" s="27" t="s">
        <v>98</v>
      </c>
      <c r="D28" s="27">
        <v>15</v>
      </c>
      <c r="E28" s="26">
        <v>0</v>
      </c>
      <c r="F28" s="26"/>
      <c r="G28" s="12" t="s">
        <v>180</v>
      </c>
      <c r="H28" s="6">
        <v>2020</v>
      </c>
      <c r="I28" s="7">
        <v>40.038356164383565</v>
      </c>
      <c r="J28" s="7">
        <f t="shared" si="0"/>
        <v>39.038356164383565</v>
      </c>
      <c r="K28" s="7">
        <v>39.038356164383565</v>
      </c>
      <c r="L28" s="6" t="s">
        <v>340</v>
      </c>
      <c r="M28" s="6" t="s">
        <v>44</v>
      </c>
    </row>
    <row r="29" spans="1:13" ht="14.5" customHeight="1">
      <c r="A29" s="27" t="s">
        <v>198</v>
      </c>
      <c r="B29" s="27"/>
      <c r="C29" s="27" t="s">
        <v>37</v>
      </c>
      <c r="D29" s="27">
        <v>30</v>
      </c>
      <c r="E29" s="26">
        <v>0</v>
      </c>
      <c r="F29" s="26"/>
      <c r="G29" s="12" t="s">
        <v>198</v>
      </c>
      <c r="H29" s="6">
        <v>2020</v>
      </c>
      <c r="I29" s="7">
        <v>51.232876712328768</v>
      </c>
      <c r="J29" s="7">
        <f t="shared" si="0"/>
        <v>50.232876712328768</v>
      </c>
      <c r="K29" s="7">
        <v>50.232876712328768</v>
      </c>
      <c r="L29" s="6" t="s">
        <v>340</v>
      </c>
      <c r="M29" s="6" t="s">
        <v>44</v>
      </c>
    </row>
    <row r="30" spans="1:13" ht="14.5" customHeight="1">
      <c r="A30" s="27" t="s">
        <v>210</v>
      </c>
      <c r="B30" s="27"/>
      <c r="C30" s="27" t="s">
        <v>37</v>
      </c>
      <c r="D30" s="27">
        <v>30</v>
      </c>
      <c r="E30" s="26">
        <v>0</v>
      </c>
      <c r="F30" s="26"/>
      <c r="G30" s="12" t="s">
        <v>210</v>
      </c>
      <c r="H30" s="6">
        <v>2020</v>
      </c>
      <c r="I30" s="7">
        <v>58.2</v>
      </c>
      <c r="J30" s="7">
        <f t="shared" si="0"/>
        <v>57.2</v>
      </c>
      <c r="K30" s="7">
        <v>57.2</v>
      </c>
      <c r="L30" s="6" t="s">
        <v>340</v>
      </c>
      <c r="M30" s="6" t="s">
        <v>44</v>
      </c>
    </row>
    <row r="31" spans="1:13" ht="14.5" customHeight="1">
      <c r="A31" s="27" t="s">
        <v>210</v>
      </c>
      <c r="B31" s="27"/>
      <c r="C31" s="27" t="s">
        <v>15</v>
      </c>
      <c r="D31" s="27">
        <v>90</v>
      </c>
      <c r="E31" s="26">
        <v>0</v>
      </c>
      <c r="F31" s="26"/>
      <c r="G31" s="12" t="s">
        <v>210</v>
      </c>
      <c r="H31" s="6">
        <v>2020</v>
      </c>
      <c r="I31" s="7">
        <v>32.4</v>
      </c>
      <c r="J31" s="7">
        <f t="shared" si="0"/>
        <v>31.4</v>
      </c>
      <c r="K31" s="7">
        <v>31.4</v>
      </c>
      <c r="L31" s="6" t="s">
        <v>340</v>
      </c>
      <c r="M31" s="6" t="s">
        <v>42</v>
      </c>
    </row>
    <row r="32" spans="1:13" ht="14.5" customHeight="1">
      <c r="A32" s="27" t="s">
        <v>143</v>
      </c>
      <c r="B32" s="27"/>
      <c r="C32" s="27" t="s">
        <v>23</v>
      </c>
      <c r="D32" s="27">
        <v>60</v>
      </c>
      <c r="E32" s="26">
        <v>0</v>
      </c>
      <c r="F32" s="26"/>
      <c r="G32" s="12" t="s">
        <v>143</v>
      </c>
      <c r="H32" s="6">
        <v>2020</v>
      </c>
      <c r="I32" s="7">
        <v>53.249315068493154</v>
      </c>
      <c r="J32" s="7">
        <f t="shared" si="0"/>
        <v>52.249315068493154</v>
      </c>
      <c r="K32" s="7">
        <v>52.249315068493154</v>
      </c>
      <c r="L32" s="6" t="s">
        <v>340</v>
      </c>
      <c r="M32" s="6" t="s">
        <v>42</v>
      </c>
    </row>
    <row r="33" spans="1:13" ht="14.5" customHeight="1">
      <c r="A33" s="27" t="s">
        <v>143</v>
      </c>
      <c r="B33" s="27"/>
      <c r="C33" s="27" t="s">
        <v>15</v>
      </c>
      <c r="D33" s="27">
        <v>90</v>
      </c>
      <c r="E33" s="26">
        <v>0</v>
      </c>
      <c r="F33" s="26"/>
      <c r="G33" s="12" t="s">
        <v>143</v>
      </c>
      <c r="H33" s="6">
        <v>2020</v>
      </c>
      <c r="I33" s="7">
        <v>28.972602739726028</v>
      </c>
      <c r="J33" s="7">
        <f t="shared" si="0"/>
        <v>27.972602739726028</v>
      </c>
      <c r="K33" s="7">
        <v>27.972602739726028</v>
      </c>
      <c r="L33" s="6" t="s">
        <v>340</v>
      </c>
      <c r="M33" s="6" t="s">
        <v>42</v>
      </c>
    </row>
    <row r="34" spans="1:13" ht="14.5" customHeight="1">
      <c r="A34" s="27" t="s">
        <v>294</v>
      </c>
      <c r="B34" s="27"/>
      <c r="C34" s="27" t="s">
        <v>37</v>
      </c>
      <c r="D34" s="27">
        <v>30</v>
      </c>
      <c r="E34" s="26">
        <v>0</v>
      </c>
      <c r="F34" s="26"/>
      <c r="G34" s="12" t="s">
        <v>294</v>
      </c>
      <c r="H34" s="6">
        <v>2020</v>
      </c>
      <c r="I34" s="7">
        <v>51.232876712328768</v>
      </c>
      <c r="J34" s="7">
        <f t="shared" si="0"/>
        <v>50.232876712328768</v>
      </c>
      <c r="K34" s="7">
        <v>50.232876712328768</v>
      </c>
      <c r="L34" s="6" t="s">
        <v>340</v>
      </c>
      <c r="M34" s="6" t="s">
        <v>44</v>
      </c>
    </row>
    <row r="35" spans="1:13" ht="14.5" customHeight="1">
      <c r="A35" s="27" t="s">
        <v>209</v>
      </c>
      <c r="B35" s="27"/>
      <c r="C35" s="27" t="s">
        <v>15</v>
      </c>
      <c r="D35" s="27">
        <v>90</v>
      </c>
      <c r="E35" s="26">
        <v>0</v>
      </c>
      <c r="F35" s="26"/>
      <c r="G35" s="12" t="s">
        <v>209</v>
      </c>
      <c r="H35" s="6">
        <v>2020</v>
      </c>
      <c r="I35" s="7">
        <v>37.016438356164386</v>
      </c>
      <c r="J35" s="7">
        <f t="shared" si="0"/>
        <v>36.016438356164386</v>
      </c>
      <c r="K35" s="7">
        <v>36.016438356164386</v>
      </c>
      <c r="L35" s="6" t="s">
        <v>340</v>
      </c>
      <c r="M35" s="6" t="s">
        <v>42</v>
      </c>
    </row>
    <row r="36" spans="1:13" ht="14.5" customHeight="1">
      <c r="A36" s="27" t="s">
        <v>307</v>
      </c>
      <c r="B36" s="27"/>
      <c r="C36" s="27" t="s">
        <v>15</v>
      </c>
      <c r="D36" s="27">
        <v>90</v>
      </c>
      <c r="E36" s="26">
        <v>0</v>
      </c>
      <c r="F36" s="26"/>
      <c r="G36" s="12" t="s">
        <v>307</v>
      </c>
      <c r="H36" s="6">
        <v>2019</v>
      </c>
      <c r="I36" s="7">
        <v>51.287671232876711</v>
      </c>
      <c r="J36" s="7">
        <f t="shared" si="0"/>
        <v>49.287671232876711</v>
      </c>
      <c r="K36" s="7">
        <v>49.287671232876711</v>
      </c>
      <c r="L36" s="6" t="s">
        <v>340</v>
      </c>
      <c r="M36" s="6" t="s">
        <v>42</v>
      </c>
    </row>
    <row r="37" spans="1:13" ht="14.5" customHeight="1">
      <c r="A37" s="27" t="s">
        <v>164</v>
      </c>
      <c r="B37" s="27"/>
      <c r="C37" s="27" t="s">
        <v>23</v>
      </c>
      <c r="D37" s="27">
        <v>60</v>
      </c>
      <c r="E37" s="26">
        <v>0</v>
      </c>
      <c r="F37" s="26"/>
      <c r="G37" s="12" t="s">
        <v>164</v>
      </c>
      <c r="H37" s="6">
        <v>2019</v>
      </c>
      <c r="I37" s="7">
        <v>51.715068493150682</v>
      </c>
      <c r="J37" s="7">
        <f t="shared" si="0"/>
        <v>49.715068493150682</v>
      </c>
      <c r="K37" s="7">
        <v>49.715068493150682</v>
      </c>
      <c r="L37" s="6" t="s">
        <v>340</v>
      </c>
      <c r="M37" s="6" t="s">
        <v>44</v>
      </c>
    </row>
    <row r="38" spans="1:13" ht="14.5" customHeight="1">
      <c r="A38" s="27" t="s">
        <v>180</v>
      </c>
      <c r="B38" s="27"/>
      <c r="C38" s="27" t="s">
        <v>23</v>
      </c>
      <c r="D38" s="27">
        <v>60</v>
      </c>
      <c r="E38" s="26">
        <v>0</v>
      </c>
      <c r="F38" s="26"/>
      <c r="G38" s="12" t="s">
        <v>180</v>
      </c>
      <c r="H38" s="6">
        <v>2019</v>
      </c>
      <c r="I38" s="7">
        <v>64.057534246575344</v>
      </c>
      <c r="J38" s="7">
        <f t="shared" si="0"/>
        <v>62.057534246575344</v>
      </c>
      <c r="K38" s="7">
        <v>62.057534246575344</v>
      </c>
      <c r="L38" s="6" t="s">
        <v>340</v>
      </c>
      <c r="M38" s="6" t="s">
        <v>42</v>
      </c>
    </row>
    <row r="39" spans="1:13" ht="14.5" customHeight="1">
      <c r="A39" s="27" t="s">
        <v>20</v>
      </c>
      <c r="B39" s="27"/>
      <c r="C39" s="27" t="s">
        <v>129</v>
      </c>
      <c r="D39" s="27">
        <v>10</v>
      </c>
      <c r="E39" s="26">
        <v>0</v>
      </c>
      <c r="F39" s="26"/>
      <c r="G39" s="12" t="s">
        <v>20</v>
      </c>
      <c r="H39" s="6">
        <v>2019</v>
      </c>
      <c r="I39" s="7">
        <v>53.076712328767123</v>
      </c>
      <c r="J39" s="7">
        <f t="shared" si="0"/>
        <v>51.076712328767123</v>
      </c>
      <c r="K39" s="7">
        <v>51.076712328767123</v>
      </c>
      <c r="L39" s="6" t="s">
        <v>340</v>
      </c>
      <c r="M39" s="6" t="s">
        <v>42</v>
      </c>
    </row>
    <row r="40" spans="1:13" ht="14.5" customHeight="1">
      <c r="A40" s="27" t="s">
        <v>341</v>
      </c>
      <c r="B40" s="27"/>
      <c r="C40" s="27" t="s">
        <v>15</v>
      </c>
      <c r="D40" s="27">
        <v>90</v>
      </c>
      <c r="E40" s="26">
        <v>0</v>
      </c>
      <c r="F40" s="26"/>
      <c r="G40" s="12" t="s">
        <v>341</v>
      </c>
      <c r="H40" s="6">
        <v>2019</v>
      </c>
      <c r="I40" s="7">
        <v>45.479452054794521</v>
      </c>
      <c r="J40" s="7">
        <f t="shared" si="0"/>
        <v>43.479452054794521</v>
      </c>
      <c r="K40" s="7">
        <v>43.479452054794521</v>
      </c>
      <c r="L40" s="6" t="s">
        <v>340</v>
      </c>
      <c r="M40" s="6" t="s">
        <v>42</v>
      </c>
    </row>
    <row r="41" spans="1:13" ht="14.5" customHeight="1">
      <c r="A41" s="27" t="s">
        <v>166</v>
      </c>
      <c r="B41" s="27"/>
      <c r="C41" s="27" t="s">
        <v>15</v>
      </c>
      <c r="D41" s="27">
        <v>0</v>
      </c>
      <c r="E41" s="26">
        <v>0</v>
      </c>
      <c r="F41" s="26"/>
      <c r="G41" s="12" t="s">
        <v>166</v>
      </c>
      <c r="H41" s="6">
        <v>2019</v>
      </c>
      <c r="I41" s="7">
        <v>30.098630136986301</v>
      </c>
      <c r="J41" s="7">
        <f t="shared" si="0"/>
        <v>28.098630136986301</v>
      </c>
      <c r="K41" s="7">
        <v>28.098630136986301</v>
      </c>
      <c r="L41" s="6" t="s">
        <v>340</v>
      </c>
      <c r="M41" s="6" t="s">
        <v>44</v>
      </c>
    </row>
    <row r="42" spans="1:13" ht="14.5" customHeight="1">
      <c r="A42" s="27" t="s">
        <v>162</v>
      </c>
      <c r="B42" s="27"/>
      <c r="C42" s="27" t="s">
        <v>37</v>
      </c>
      <c r="D42" s="27">
        <v>30</v>
      </c>
      <c r="E42" s="26">
        <v>2</v>
      </c>
      <c r="F42" s="26"/>
      <c r="G42" s="12" t="s">
        <v>162</v>
      </c>
      <c r="H42" s="6">
        <v>2020</v>
      </c>
      <c r="I42" s="7">
        <v>52.854794520547948</v>
      </c>
      <c r="J42" s="7">
        <f t="shared" si="0"/>
        <v>51.854794520547948</v>
      </c>
      <c r="K42" s="7">
        <v>51.854794520547948</v>
      </c>
      <c r="L42" s="6" t="s">
        <v>340</v>
      </c>
      <c r="M42" s="6" t="s">
        <v>42</v>
      </c>
    </row>
    <row r="43" spans="1:13" ht="14.5" customHeight="1">
      <c r="A43" s="27" t="s">
        <v>185</v>
      </c>
      <c r="B43" s="27"/>
      <c r="C43" s="27" t="s">
        <v>125</v>
      </c>
      <c r="D43" s="27">
        <v>16</v>
      </c>
      <c r="E43" s="26">
        <v>2</v>
      </c>
      <c r="F43" s="26"/>
      <c r="G43" s="12" t="s">
        <v>185</v>
      </c>
      <c r="H43" s="6">
        <v>2020</v>
      </c>
      <c r="I43" s="7">
        <v>59.504109589041093</v>
      </c>
      <c r="J43" s="7">
        <f t="shared" si="0"/>
        <v>58.504109589041093</v>
      </c>
      <c r="K43" s="7">
        <v>58.504109589041093</v>
      </c>
      <c r="L43" s="6" t="s">
        <v>340</v>
      </c>
      <c r="M43" s="6" t="s">
        <v>42</v>
      </c>
    </row>
    <row r="44" spans="1:13" ht="14.5" customHeight="1">
      <c r="A44" s="27" t="s">
        <v>185</v>
      </c>
      <c r="B44" s="27"/>
      <c r="C44" s="27" t="s">
        <v>263</v>
      </c>
      <c r="D44" s="27">
        <v>84</v>
      </c>
      <c r="E44" s="26">
        <v>3</v>
      </c>
      <c r="F44" s="26"/>
      <c r="G44" s="12" t="s">
        <v>185</v>
      </c>
      <c r="H44" s="6">
        <v>2020</v>
      </c>
      <c r="I44" s="7">
        <v>45.304109589041097</v>
      </c>
      <c r="J44" s="7">
        <f t="shared" si="0"/>
        <v>44.304109589041097</v>
      </c>
      <c r="K44" s="7">
        <v>44.304109589041097</v>
      </c>
      <c r="L44" s="6" t="s">
        <v>340</v>
      </c>
      <c r="M44" s="6" t="s">
        <v>44</v>
      </c>
    </row>
    <row r="45" spans="1:13" ht="14.5" customHeight="1">
      <c r="A45" s="27" t="s">
        <v>180</v>
      </c>
      <c r="B45" s="27"/>
      <c r="C45" s="27" t="s">
        <v>256</v>
      </c>
      <c r="D45" s="27">
        <v>40</v>
      </c>
      <c r="E45" s="26">
        <v>3</v>
      </c>
      <c r="F45" s="26"/>
      <c r="G45" s="12" t="s">
        <v>180</v>
      </c>
      <c r="H45" s="6">
        <v>2020</v>
      </c>
      <c r="I45" s="7">
        <v>45.668493150684931</v>
      </c>
      <c r="J45" s="7">
        <f t="shared" si="0"/>
        <v>44.668493150684931</v>
      </c>
      <c r="K45" s="7">
        <v>44.668493150684931</v>
      </c>
      <c r="L45" s="6" t="s">
        <v>340</v>
      </c>
      <c r="M45" s="6" t="s">
        <v>44</v>
      </c>
    </row>
    <row r="46" spans="1:13" ht="14.5" customHeight="1">
      <c r="A46" s="27" t="s">
        <v>214</v>
      </c>
      <c r="B46" s="27"/>
      <c r="C46" s="27" t="s">
        <v>177</v>
      </c>
      <c r="D46" s="27">
        <v>63</v>
      </c>
      <c r="E46" s="26">
        <v>3</v>
      </c>
      <c r="F46" s="26"/>
      <c r="G46" s="12" t="s">
        <v>214</v>
      </c>
      <c r="H46" s="6">
        <v>2020</v>
      </c>
      <c r="I46" s="7">
        <v>50.241095890410961</v>
      </c>
      <c r="J46" s="7">
        <f t="shared" si="0"/>
        <v>49.241095890410961</v>
      </c>
      <c r="K46" s="7">
        <v>49.241095890410961</v>
      </c>
      <c r="L46" s="6" t="s">
        <v>340</v>
      </c>
      <c r="M46" s="6" t="s">
        <v>44</v>
      </c>
    </row>
    <row r="47" spans="1:13" ht="14.5" customHeight="1">
      <c r="A47" s="27" t="s">
        <v>210</v>
      </c>
      <c r="B47" s="27"/>
      <c r="C47" s="27" t="s">
        <v>37</v>
      </c>
      <c r="D47" s="27">
        <v>30</v>
      </c>
      <c r="E47" s="26">
        <v>3</v>
      </c>
      <c r="F47" s="26"/>
      <c r="G47" s="12" t="s">
        <v>210</v>
      </c>
      <c r="H47" s="6">
        <v>2020</v>
      </c>
      <c r="I47" s="7">
        <v>45.668493150684931</v>
      </c>
      <c r="J47" s="7">
        <f t="shared" si="0"/>
        <v>44.668493150684931</v>
      </c>
      <c r="K47" s="7">
        <v>44.668493150684931</v>
      </c>
      <c r="L47" s="6" t="s">
        <v>340</v>
      </c>
      <c r="M47" s="6" t="s">
        <v>44</v>
      </c>
    </row>
  </sheetData>
  <pageMargins left="0" right="0" top="0" bottom="0" header="0" footer="0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73"/>
  <sheetViews>
    <sheetView workbookViewId="0">
      <selection activeCell="M1" sqref="M1"/>
    </sheetView>
  </sheetViews>
  <sheetFormatPr defaultRowHeight="14.5" customHeight="1"/>
  <cols>
    <col min="1" max="2" width="8.7265625" style="6" customWidth="1"/>
    <col min="3" max="3" width="8.7265625" style="44" customWidth="1"/>
    <col min="4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335</v>
      </c>
      <c r="J1" s="7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27" t="s">
        <v>144</v>
      </c>
      <c r="B2" s="27">
        <v>2</v>
      </c>
      <c r="C2" s="27" t="s">
        <v>23</v>
      </c>
      <c r="D2" s="43">
        <v>60</v>
      </c>
      <c r="E2" s="26">
        <v>0</v>
      </c>
      <c r="F2" s="26"/>
      <c r="G2" s="12" t="s">
        <v>144</v>
      </c>
      <c r="H2" s="6">
        <v>2020</v>
      </c>
      <c r="I2" s="7">
        <v>56.704109589041096</v>
      </c>
      <c r="J2" s="7">
        <f>IF(H2&gt;=2020,SUM(I2,-1),SUM(I2,-2))</f>
        <v>55.704109589041096</v>
      </c>
      <c r="K2" s="7">
        <v>55.704109589041096</v>
      </c>
      <c r="L2" s="6" t="s">
        <v>336</v>
      </c>
      <c r="M2" s="6" t="s">
        <v>42</v>
      </c>
    </row>
    <row r="3" spans="1:13" ht="14.5" customHeight="1">
      <c r="A3" s="27" t="s">
        <v>136</v>
      </c>
      <c r="B3" s="27">
        <v>2</v>
      </c>
      <c r="C3" s="27" t="s">
        <v>270</v>
      </c>
      <c r="D3" s="43">
        <v>18</v>
      </c>
      <c r="E3" s="26">
        <v>0</v>
      </c>
      <c r="F3" s="26"/>
      <c r="G3" s="12" t="s">
        <v>136</v>
      </c>
      <c r="H3" s="6">
        <v>2019</v>
      </c>
      <c r="I3" s="7">
        <v>56.704109589041096</v>
      </c>
      <c r="J3" s="7">
        <f t="shared" ref="J3:J66" si="0">IF(H3&gt;=2020,SUM(I3,-1),SUM(I3,-2))</f>
        <v>54.704109589041096</v>
      </c>
      <c r="K3" s="7">
        <v>54.704109589041096</v>
      </c>
      <c r="L3" s="6" t="s">
        <v>336</v>
      </c>
      <c r="M3" s="6" t="s">
        <v>42</v>
      </c>
    </row>
    <row r="4" spans="1:13" ht="14.5" customHeight="1">
      <c r="A4" s="27" t="s">
        <v>124</v>
      </c>
      <c r="B4" s="27">
        <v>5</v>
      </c>
      <c r="C4" s="27" t="s">
        <v>15</v>
      </c>
      <c r="D4" s="43">
        <v>90</v>
      </c>
      <c r="E4" s="26">
        <v>0</v>
      </c>
      <c r="F4" s="26"/>
      <c r="G4" s="12" t="s">
        <v>124</v>
      </c>
      <c r="H4" s="6">
        <v>2020</v>
      </c>
      <c r="I4" s="7">
        <v>52.397260273972606</v>
      </c>
      <c r="J4" s="7">
        <f t="shared" si="0"/>
        <v>51.397260273972606</v>
      </c>
      <c r="K4" s="7">
        <v>51.397260273972606</v>
      </c>
      <c r="L4" s="6" t="s">
        <v>336</v>
      </c>
      <c r="M4" s="6" t="s">
        <v>42</v>
      </c>
    </row>
    <row r="5" spans="1:13" ht="14.5" customHeight="1">
      <c r="A5" s="27" t="s">
        <v>169</v>
      </c>
      <c r="B5" s="27">
        <v>6</v>
      </c>
      <c r="C5" s="27" t="s">
        <v>157</v>
      </c>
      <c r="D5" s="43">
        <v>68</v>
      </c>
      <c r="E5" s="26">
        <v>0</v>
      </c>
      <c r="F5" s="26"/>
      <c r="G5" s="12" t="s">
        <v>169</v>
      </c>
      <c r="H5" s="6">
        <v>2020</v>
      </c>
      <c r="I5" s="7">
        <v>62.652054794520545</v>
      </c>
      <c r="J5" s="7">
        <f t="shared" si="0"/>
        <v>61.652054794520545</v>
      </c>
      <c r="K5" s="7">
        <v>61.652054794520545</v>
      </c>
      <c r="L5" s="6" t="s">
        <v>336</v>
      </c>
      <c r="M5" s="6" t="s">
        <v>42</v>
      </c>
    </row>
    <row r="6" spans="1:13" ht="14.5" customHeight="1">
      <c r="A6" s="27" t="s">
        <v>261</v>
      </c>
      <c r="B6" s="27">
        <v>6</v>
      </c>
      <c r="C6" s="27" t="s">
        <v>256</v>
      </c>
      <c r="D6" s="43">
        <v>40</v>
      </c>
      <c r="E6" s="26">
        <v>0</v>
      </c>
      <c r="F6" s="26"/>
      <c r="G6" s="12" t="s">
        <v>261</v>
      </c>
      <c r="H6" s="6">
        <v>2020</v>
      </c>
      <c r="I6" s="7">
        <v>62.652054794520545</v>
      </c>
      <c r="J6" s="7">
        <f t="shared" si="0"/>
        <v>61.652054794520545</v>
      </c>
      <c r="K6" s="7">
        <v>61.652054794520545</v>
      </c>
      <c r="L6" s="6" t="s">
        <v>336</v>
      </c>
      <c r="M6" s="6" t="s">
        <v>42</v>
      </c>
    </row>
    <row r="7" spans="1:13" ht="14.5" customHeight="1">
      <c r="A7" s="27" t="s">
        <v>118</v>
      </c>
      <c r="B7" s="27">
        <v>6</v>
      </c>
      <c r="C7" s="27" t="s">
        <v>56</v>
      </c>
      <c r="D7" s="43">
        <v>14</v>
      </c>
      <c r="E7" s="26">
        <v>0</v>
      </c>
      <c r="F7" s="26"/>
      <c r="G7" s="12" t="s">
        <v>118</v>
      </c>
      <c r="H7" s="6">
        <v>2020</v>
      </c>
      <c r="I7" s="7">
        <v>62.652054794520545</v>
      </c>
      <c r="J7" s="7">
        <f t="shared" si="0"/>
        <v>61.652054794520545</v>
      </c>
      <c r="K7" s="7">
        <v>61.652054794520545</v>
      </c>
      <c r="L7" s="6" t="s">
        <v>336</v>
      </c>
      <c r="M7" s="6" t="s">
        <v>42</v>
      </c>
    </row>
    <row r="8" spans="1:13" ht="14.5" customHeight="1">
      <c r="A8" s="27" t="s">
        <v>217</v>
      </c>
      <c r="B8" s="27">
        <v>11</v>
      </c>
      <c r="C8" s="27" t="s">
        <v>37</v>
      </c>
      <c r="D8" s="43">
        <v>30</v>
      </c>
      <c r="E8" s="26">
        <v>0</v>
      </c>
      <c r="F8" s="26"/>
      <c r="G8" s="12" t="s">
        <v>217</v>
      </c>
      <c r="H8" s="6">
        <v>2019</v>
      </c>
      <c r="I8" s="7">
        <v>46.468493150684928</v>
      </c>
      <c r="J8" s="7">
        <f t="shared" si="0"/>
        <v>44.468493150684928</v>
      </c>
      <c r="K8" s="7">
        <v>44.468493150684928</v>
      </c>
      <c r="L8" s="6" t="s">
        <v>336</v>
      </c>
      <c r="M8" s="6" t="s">
        <v>44</v>
      </c>
    </row>
    <row r="9" spans="1:13" ht="14.5" customHeight="1">
      <c r="A9" s="27" t="s">
        <v>31</v>
      </c>
      <c r="B9" s="27">
        <v>11</v>
      </c>
      <c r="C9" s="27" t="s">
        <v>15</v>
      </c>
      <c r="D9" s="43">
        <v>90</v>
      </c>
      <c r="E9" s="26">
        <v>0</v>
      </c>
      <c r="F9" s="26"/>
      <c r="G9" s="12" t="s">
        <v>31</v>
      </c>
      <c r="H9" s="6">
        <v>2019</v>
      </c>
      <c r="I9" s="7">
        <v>32.331506849315069</v>
      </c>
      <c r="J9" s="7">
        <f t="shared" si="0"/>
        <v>30.331506849315069</v>
      </c>
      <c r="K9" s="7">
        <v>30.331506849315069</v>
      </c>
      <c r="L9" s="6" t="s">
        <v>336</v>
      </c>
      <c r="M9" s="6" t="s">
        <v>42</v>
      </c>
    </row>
    <row r="10" spans="1:13" ht="14.5" customHeight="1">
      <c r="A10" s="27" t="s">
        <v>61</v>
      </c>
      <c r="B10" s="27">
        <v>11</v>
      </c>
      <c r="C10" s="27" t="s">
        <v>15</v>
      </c>
      <c r="D10" s="43">
        <v>90</v>
      </c>
      <c r="E10" s="26">
        <v>0</v>
      </c>
      <c r="F10" s="26"/>
      <c r="G10" s="12" t="s">
        <v>61</v>
      </c>
      <c r="H10" s="6">
        <v>2020</v>
      </c>
      <c r="I10" s="7">
        <v>41.898630136986299</v>
      </c>
      <c r="J10" s="7">
        <f t="shared" si="0"/>
        <v>40.898630136986299</v>
      </c>
      <c r="K10" s="7">
        <v>40.898630136986299</v>
      </c>
      <c r="L10" s="6" t="s">
        <v>336</v>
      </c>
      <c r="M10" s="6" t="s">
        <v>42</v>
      </c>
    </row>
    <row r="11" spans="1:13" ht="14.5" customHeight="1">
      <c r="A11" s="27" t="s">
        <v>207</v>
      </c>
      <c r="B11" s="27">
        <v>13</v>
      </c>
      <c r="C11" s="27" t="s">
        <v>15</v>
      </c>
      <c r="D11" s="43">
        <v>90</v>
      </c>
      <c r="E11" s="26">
        <v>0</v>
      </c>
      <c r="F11" s="26"/>
      <c r="G11" s="12" t="s">
        <v>207</v>
      </c>
      <c r="H11" s="6">
        <v>2019</v>
      </c>
      <c r="I11" s="7">
        <v>54.61917808219178</v>
      </c>
      <c r="J11" s="7">
        <f t="shared" si="0"/>
        <v>52.61917808219178</v>
      </c>
      <c r="K11" s="7">
        <v>52.61917808219178</v>
      </c>
      <c r="L11" s="6" t="s">
        <v>336</v>
      </c>
      <c r="M11" s="6" t="s">
        <v>44</v>
      </c>
    </row>
    <row r="12" spans="1:13" ht="14.5" customHeight="1">
      <c r="A12" s="27" t="s">
        <v>33</v>
      </c>
      <c r="B12" s="27">
        <v>13</v>
      </c>
      <c r="C12" s="27" t="s">
        <v>15</v>
      </c>
      <c r="D12" s="43">
        <v>90</v>
      </c>
      <c r="E12" s="26">
        <v>3</v>
      </c>
      <c r="F12" s="26"/>
      <c r="G12" s="12" t="s">
        <v>33</v>
      </c>
      <c r="H12" s="6">
        <v>2019</v>
      </c>
      <c r="I12" s="7">
        <v>59.484931506849314</v>
      </c>
      <c r="J12" s="7">
        <f t="shared" si="0"/>
        <v>57.484931506849314</v>
      </c>
      <c r="K12" s="7">
        <v>57.484931506849314</v>
      </c>
      <c r="L12" s="6" t="s">
        <v>336</v>
      </c>
      <c r="M12" s="6" t="s">
        <v>42</v>
      </c>
    </row>
    <row r="13" spans="1:13" ht="14.5" customHeight="1">
      <c r="A13" s="27" t="s">
        <v>138</v>
      </c>
      <c r="B13" s="27">
        <v>13</v>
      </c>
      <c r="C13" s="27" t="s">
        <v>337</v>
      </c>
      <c r="D13" s="43">
        <v>7</v>
      </c>
      <c r="E13" s="26">
        <v>0</v>
      </c>
      <c r="F13" s="26"/>
      <c r="G13" s="12" t="s">
        <v>138</v>
      </c>
      <c r="H13" s="6">
        <v>2020</v>
      </c>
      <c r="I13" s="7">
        <v>46.060273972602737</v>
      </c>
      <c r="J13" s="7">
        <f t="shared" si="0"/>
        <v>45.060273972602737</v>
      </c>
      <c r="K13" s="7">
        <v>45.060273972602737</v>
      </c>
      <c r="L13" s="6" t="s">
        <v>336</v>
      </c>
      <c r="M13" s="6" t="s">
        <v>44</v>
      </c>
    </row>
    <row r="14" spans="1:13" ht="14.5" customHeight="1">
      <c r="A14" s="27" t="s">
        <v>138</v>
      </c>
      <c r="B14" s="27">
        <v>13</v>
      </c>
      <c r="C14" s="27" t="s">
        <v>337</v>
      </c>
      <c r="D14" s="43">
        <v>7</v>
      </c>
      <c r="E14" s="26">
        <v>0</v>
      </c>
      <c r="F14" s="26"/>
      <c r="G14" s="12" t="s">
        <v>138</v>
      </c>
      <c r="H14" s="6">
        <v>2020</v>
      </c>
      <c r="I14" s="7">
        <v>46.060273972602737</v>
      </c>
      <c r="J14" s="7">
        <f t="shared" si="0"/>
        <v>45.060273972602737</v>
      </c>
      <c r="K14" s="7">
        <v>45.060273972602737</v>
      </c>
      <c r="L14" s="6" t="s">
        <v>336</v>
      </c>
      <c r="M14" s="6" t="s">
        <v>44</v>
      </c>
    </row>
    <row r="15" spans="1:13" ht="14.5" customHeight="1">
      <c r="A15" s="27" t="s">
        <v>47</v>
      </c>
      <c r="B15" s="27">
        <v>13</v>
      </c>
      <c r="C15" s="27" t="s">
        <v>15</v>
      </c>
      <c r="D15" s="43">
        <v>90</v>
      </c>
      <c r="E15" s="26">
        <v>0</v>
      </c>
      <c r="F15" s="26"/>
      <c r="G15" s="12" t="s">
        <v>47</v>
      </c>
      <c r="H15" s="6">
        <v>2020</v>
      </c>
      <c r="I15" s="7">
        <v>46.536986301369865</v>
      </c>
      <c r="J15" s="7">
        <f t="shared" si="0"/>
        <v>45.536986301369865</v>
      </c>
      <c r="K15" s="7">
        <v>45.536986301369865</v>
      </c>
      <c r="L15" s="6" t="s">
        <v>336</v>
      </c>
      <c r="M15" s="6" t="s">
        <v>44</v>
      </c>
    </row>
    <row r="16" spans="1:13" ht="14.5" customHeight="1">
      <c r="A16" s="27" t="s">
        <v>77</v>
      </c>
      <c r="B16" s="27">
        <v>13</v>
      </c>
      <c r="C16" s="27" t="s">
        <v>37</v>
      </c>
      <c r="D16" s="43">
        <v>30</v>
      </c>
      <c r="E16" s="26">
        <v>0</v>
      </c>
      <c r="F16" s="26"/>
      <c r="G16" s="12" t="s">
        <v>77</v>
      </c>
      <c r="H16" s="6">
        <v>2020</v>
      </c>
      <c r="I16" s="7">
        <v>52.101369863013701</v>
      </c>
      <c r="J16" s="7">
        <f t="shared" si="0"/>
        <v>51.101369863013701</v>
      </c>
      <c r="K16" s="7">
        <v>51.101369863013701</v>
      </c>
      <c r="L16" s="6" t="s">
        <v>336</v>
      </c>
      <c r="M16" s="6" t="s">
        <v>44</v>
      </c>
    </row>
    <row r="17" spans="1:13" ht="14.5" customHeight="1">
      <c r="A17" s="27" t="s">
        <v>93</v>
      </c>
      <c r="B17" s="27">
        <v>13</v>
      </c>
      <c r="C17" s="27" t="s">
        <v>15</v>
      </c>
      <c r="D17" s="43">
        <v>90</v>
      </c>
      <c r="E17" s="26">
        <v>0</v>
      </c>
      <c r="F17" s="26"/>
      <c r="G17" s="12" t="s">
        <v>93</v>
      </c>
      <c r="H17" s="6">
        <v>2020</v>
      </c>
      <c r="I17" s="7">
        <v>37.715068493150682</v>
      </c>
      <c r="J17" s="7">
        <f t="shared" si="0"/>
        <v>36.715068493150682</v>
      </c>
      <c r="K17" s="7">
        <v>36.715068493150682</v>
      </c>
      <c r="L17" s="6" t="s">
        <v>336</v>
      </c>
      <c r="M17" s="6" t="s">
        <v>42</v>
      </c>
    </row>
    <row r="18" spans="1:13" ht="14.5" customHeight="1">
      <c r="A18" s="27" t="s">
        <v>298</v>
      </c>
      <c r="B18" s="27">
        <v>13</v>
      </c>
      <c r="C18" s="27" t="s">
        <v>15</v>
      </c>
      <c r="D18" s="43">
        <v>90</v>
      </c>
      <c r="E18" s="26">
        <v>0</v>
      </c>
      <c r="F18" s="26"/>
      <c r="G18" s="12" t="s">
        <v>298</v>
      </c>
      <c r="H18" s="6">
        <v>2020</v>
      </c>
      <c r="I18" s="7">
        <v>46.441095890410956</v>
      </c>
      <c r="J18" s="7">
        <f t="shared" si="0"/>
        <v>45.441095890410956</v>
      </c>
      <c r="K18" s="7">
        <v>45.441095890410956</v>
      </c>
      <c r="L18" s="6" t="s">
        <v>336</v>
      </c>
      <c r="M18" s="6" t="s">
        <v>42</v>
      </c>
    </row>
    <row r="19" spans="1:13" ht="14.5" customHeight="1">
      <c r="A19" s="27" t="s">
        <v>169</v>
      </c>
      <c r="B19" s="27">
        <v>13</v>
      </c>
      <c r="C19" s="27" t="s">
        <v>158</v>
      </c>
      <c r="D19" s="43">
        <v>21</v>
      </c>
      <c r="E19" s="26">
        <v>0</v>
      </c>
      <c r="F19" s="26"/>
      <c r="G19" s="12" t="s">
        <v>169</v>
      </c>
      <c r="H19" s="6">
        <v>2020</v>
      </c>
      <c r="I19" s="7">
        <v>50.035616438356165</v>
      </c>
      <c r="J19" s="7">
        <f t="shared" si="0"/>
        <v>49.035616438356165</v>
      </c>
      <c r="K19" s="7">
        <v>49.035616438356165</v>
      </c>
      <c r="L19" s="6" t="s">
        <v>336</v>
      </c>
      <c r="M19" s="6" t="s">
        <v>44</v>
      </c>
    </row>
    <row r="20" spans="1:13" ht="14.5" customHeight="1">
      <c r="A20" s="27" t="s">
        <v>320</v>
      </c>
      <c r="B20" s="27">
        <v>13</v>
      </c>
      <c r="C20" s="27" t="s">
        <v>15</v>
      </c>
      <c r="D20" s="43">
        <v>90</v>
      </c>
      <c r="E20" s="26">
        <v>0</v>
      </c>
      <c r="F20" s="26"/>
      <c r="G20" s="12" t="s">
        <v>320</v>
      </c>
      <c r="H20" s="6">
        <v>2020</v>
      </c>
      <c r="I20" s="7">
        <v>57.298630136986304</v>
      </c>
      <c r="J20" s="7">
        <f t="shared" si="0"/>
        <v>56.298630136986304</v>
      </c>
      <c r="K20" s="7">
        <v>56.298630136986304</v>
      </c>
      <c r="L20" s="6" t="s">
        <v>336</v>
      </c>
      <c r="M20" s="6" t="s">
        <v>44</v>
      </c>
    </row>
    <row r="21" spans="1:13" ht="14.5" customHeight="1">
      <c r="A21" s="27" t="s">
        <v>188</v>
      </c>
      <c r="B21" s="27">
        <v>13</v>
      </c>
      <c r="C21" s="27" t="s">
        <v>15</v>
      </c>
      <c r="D21" s="43">
        <v>90</v>
      </c>
      <c r="E21" s="26">
        <v>0</v>
      </c>
      <c r="F21" s="26"/>
      <c r="G21" s="12" t="s">
        <v>188</v>
      </c>
      <c r="H21" s="6">
        <v>2019</v>
      </c>
      <c r="I21" s="7">
        <v>56.035616438356165</v>
      </c>
      <c r="J21" s="7">
        <f t="shared" si="0"/>
        <v>54.035616438356165</v>
      </c>
      <c r="K21" s="7">
        <v>54.035616438356165</v>
      </c>
      <c r="L21" s="6" t="s">
        <v>336</v>
      </c>
      <c r="M21" s="6" t="s">
        <v>44</v>
      </c>
    </row>
    <row r="22" spans="1:13" ht="14.5" customHeight="1">
      <c r="A22" s="27" t="s">
        <v>207</v>
      </c>
      <c r="B22" s="27">
        <v>13</v>
      </c>
      <c r="C22" s="27" t="s">
        <v>37</v>
      </c>
      <c r="D22" s="43">
        <v>30</v>
      </c>
      <c r="E22" s="26">
        <v>0</v>
      </c>
      <c r="F22" s="26"/>
      <c r="G22" s="12" t="s">
        <v>207</v>
      </c>
      <c r="H22" s="6">
        <v>2019</v>
      </c>
      <c r="I22" s="7">
        <v>40.30684931506849</v>
      </c>
      <c r="J22" s="7">
        <f t="shared" si="0"/>
        <v>38.30684931506849</v>
      </c>
      <c r="K22" s="7">
        <v>38.30684931506849</v>
      </c>
      <c r="L22" s="6" t="s">
        <v>336</v>
      </c>
      <c r="M22" s="6" t="s">
        <v>44</v>
      </c>
    </row>
    <row r="23" spans="1:13" ht="14.5" customHeight="1">
      <c r="A23" s="27" t="s">
        <v>22</v>
      </c>
      <c r="B23" s="27">
        <v>13</v>
      </c>
      <c r="C23" s="27" t="s">
        <v>15</v>
      </c>
      <c r="D23" s="43">
        <v>90</v>
      </c>
      <c r="E23" s="26">
        <v>0</v>
      </c>
      <c r="F23" s="26"/>
      <c r="G23" s="12" t="s">
        <v>22</v>
      </c>
      <c r="H23" s="6">
        <v>2019</v>
      </c>
      <c r="I23" s="7">
        <v>50.950684931506849</v>
      </c>
      <c r="J23" s="7">
        <f t="shared" si="0"/>
        <v>48.950684931506849</v>
      </c>
      <c r="K23" s="7">
        <v>48.950684931506849</v>
      </c>
      <c r="L23" s="6" t="s">
        <v>336</v>
      </c>
      <c r="M23" s="6" t="s">
        <v>44</v>
      </c>
    </row>
    <row r="24" spans="1:13" ht="14.5" customHeight="1">
      <c r="A24" s="27" t="s">
        <v>255</v>
      </c>
      <c r="B24" s="27">
        <v>13</v>
      </c>
      <c r="C24" s="27" t="s">
        <v>23</v>
      </c>
      <c r="D24" s="43">
        <v>60</v>
      </c>
      <c r="E24" s="26">
        <v>3</v>
      </c>
      <c r="F24" s="26"/>
      <c r="G24" s="12" t="s">
        <v>255</v>
      </c>
      <c r="H24" s="6">
        <v>2019</v>
      </c>
      <c r="I24" s="7">
        <v>44.263013698630139</v>
      </c>
      <c r="J24" s="7">
        <f t="shared" si="0"/>
        <v>42.263013698630139</v>
      </c>
      <c r="K24" s="7">
        <v>42.263013698630139</v>
      </c>
      <c r="L24" s="6" t="s">
        <v>336</v>
      </c>
      <c r="M24" s="6" t="s">
        <v>44</v>
      </c>
    </row>
    <row r="25" spans="1:13" ht="14.5" customHeight="1">
      <c r="A25" s="27" t="s">
        <v>22</v>
      </c>
      <c r="B25" s="27">
        <v>13</v>
      </c>
      <c r="C25" s="27" t="s">
        <v>15</v>
      </c>
      <c r="D25" s="43">
        <v>90</v>
      </c>
      <c r="E25" s="26">
        <v>4</v>
      </c>
      <c r="F25" s="26"/>
      <c r="G25" s="12" t="s">
        <v>22</v>
      </c>
      <c r="H25" s="6">
        <v>2019</v>
      </c>
      <c r="I25" s="7">
        <v>61.945205479452056</v>
      </c>
      <c r="J25" s="7">
        <f t="shared" si="0"/>
        <v>59.945205479452056</v>
      </c>
      <c r="K25" s="7">
        <v>59.945205479452056</v>
      </c>
      <c r="L25" s="6" t="s">
        <v>336</v>
      </c>
      <c r="M25" s="6" t="s">
        <v>44</v>
      </c>
    </row>
    <row r="26" spans="1:13" ht="14.5" customHeight="1">
      <c r="A26" s="27" t="s">
        <v>258</v>
      </c>
      <c r="B26" s="27">
        <v>13</v>
      </c>
      <c r="C26" s="27" t="s">
        <v>15</v>
      </c>
      <c r="D26" s="43">
        <v>90</v>
      </c>
      <c r="E26" s="26">
        <v>4</v>
      </c>
      <c r="F26" s="26"/>
      <c r="G26" s="12" t="s">
        <v>258</v>
      </c>
      <c r="H26" s="6">
        <v>2019</v>
      </c>
      <c r="I26" s="7">
        <v>65.441095890410963</v>
      </c>
      <c r="J26" s="7">
        <f t="shared" si="0"/>
        <v>63.441095890410963</v>
      </c>
      <c r="K26" s="7">
        <v>63.441095890410963</v>
      </c>
      <c r="L26" s="6" t="s">
        <v>336</v>
      </c>
      <c r="M26" s="6" t="s">
        <v>42</v>
      </c>
    </row>
    <row r="27" spans="1:13" ht="14.5" customHeight="1">
      <c r="A27" s="27" t="s">
        <v>22</v>
      </c>
      <c r="B27" s="27">
        <v>13</v>
      </c>
      <c r="C27" s="27" t="s">
        <v>15</v>
      </c>
      <c r="D27" s="43">
        <v>90</v>
      </c>
      <c r="E27" s="26">
        <v>4</v>
      </c>
      <c r="F27" s="26"/>
      <c r="G27" s="12" t="s">
        <v>22</v>
      </c>
      <c r="H27" s="6">
        <v>2019</v>
      </c>
      <c r="I27" s="7">
        <v>67.501369863013693</v>
      </c>
      <c r="J27" s="7">
        <f t="shared" si="0"/>
        <v>65.501369863013693</v>
      </c>
      <c r="K27" s="7">
        <v>65.501369863013693</v>
      </c>
      <c r="L27" s="6" t="s">
        <v>336</v>
      </c>
      <c r="M27" s="6" t="s">
        <v>42</v>
      </c>
    </row>
    <row r="28" spans="1:13" ht="14.5" customHeight="1">
      <c r="A28" s="27" t="s">
        <v>22</v>
      </c>
      <c r="B28" s="27">
        <v>13</v>
      </c>
      <c r="C28" s="27" t="s">
        <v>15</v>
      </c>
      <c r="D28" s="43">
        <v>90</v>
      </c>
      <c r="E28" s="26">
        <v>4</v>
      </c>
      <c r="F28" s="26"/>
      <c r="G28" s="12" t="s">
        <v>22</v>
      </c>
      <c r="H28" s="6">
        <v>2019</v>
      </c>
      <c r="I28" s="7">
        <v>62.101369863013701</v>
      </c>
      <c r="J28" s="7">
        <f t="shared" si="0"/>
        <v>60.101369863013701</v>
      </c>
      <c r="K28" s="7">
        <v>60.101369863013701</v>
      </c>
      <c r="L28" s="6" t="s">
        <v>336</v>
      </c>
      <c r="M28" s="6" t="s">
        <v>42</v>
      </c>
    </row>
    <row r="29" spans="1:13" ht="14.5" customHeight="1">
      <c r="A29" s="27" t="s">
        <v>124</v>
      </c>
      <c r="B29" s="27">
        <v>14</v>
      </c>
      <c r="C29" s="27" t="s">
        <v>23</v>
      </c>
      <c r="D29" s="43">
        <v>60</v>
      </c>
      <c r="E29" s="26">
        <v>0</v>
      </c>
      <c r="F29" s="26"/>
      <c r="G29" s="12" t="s">
        <v>124</v>
      </c>
      <c r="H29" s="6">
        <v>2020</v>
      </c>
      <c r="I29" s="7">
        <v>60.854794520547948</v>
      </c>
      <c r="J29" s="7">
        <f t="shared" si="0"/>
        <v>59.854794520547948</v>
      </c>
      <c r="K29" s="7">
        <v>59.854794520547948</v>
      </c>
      <c r="L29" s="6" t="s">
        <v>336</v>
      </c>
      <c r="M29" s="6" t="s">
        <v>42</v>
      </c>
    </row>
    <row r="30" spans="1:13" ht="14.5" customHeight="1">
      <c r="A30" s="27" t="s">
        <v>207</v>
      </c>
      <c r="B30" s="27">
        <v>19</v>
      </c>
      <c r="C30" s="27" t="s">
        <v>15</v>
      </c>
      <c r="D30" s="43">
        <v>90</v>
      </c>
      <c r="E30" s="26">
        <v>4</v>
      </c>
      <c r="F30" s="26"/>
      <c r="G30" s="12" t="s">
        <v>207</v>
      </c>
      <c r="H30" s="6">
        <v>2019</v>
      </c>
      <c r="I30" s="7">
        <v>62.364383561643834</v>
      </c>
      <c r="J30" s="7">
        <f t="shared" si="0"/>
        <v>60.364383561643834</v>
      </c>
      <c r="K30" s="7">
        <v>60.364383561643834</v>
      </c>
      <c r="L30" s="6" t="s">
        <v>336</v>
      </c>
      <c r="M30" s="6" t="s">
        <v>42</v>
      </c>
    </row>
    <row r="31" spans="1:13" ht="14.5" customHeight="1">
      <c r="A31" s="27" t="s">
        <v>31</v>
      </c>
      <c r="B31" s="27">
        <v>19</v>
      </c>
      <c r="C31" s="27" t="s">
        <v>15</v>
      </c>
      <c r="D31" s="43">
        <v>90</v>
      </c>
      <c r="E31" s="26">
        <v>0</v>
      </c>
      <c r="F31" s="26"/>
      <c r="G31" s="12" t="s">
        <v>31</v>
      </c>
      <c r="H31" s="6">
        <v>2019</v>
      </c>
      <c r="I31" s="7">
        <v>57.263013698630139</v>
      </c>
      <c r="J31" s="7">
        <f t="shared" si="0"/>
        <v>55.263013698630139</v>
      </c>
      <c r="K31" s="7">
        <v>55.263013698630139</v>
      </c>
      <c r="L31" s="6" t="s">
        <v>336</v>
      </c>
      <c r="M31" s="6" t="s">
        <v>44</v>
      </c>
    </row>
    <row r="32" spans="1:13" ht="14.5" customHeight="1">
      <c r="A32" s="27" t="s">
        <v>207</v>
      </c>
      <c r="B32" s="27">
        <v>19</v>
      </c>
      <c r="C32" s="27" t="s">
        <v>15</v>
      </c>
      <c r="D32" s="43">
        <v>90</v>
      </c>
      <c r="E32" s="26">
        <v>0</v>
      </c>
      <c r="F32" s="26"/>
      <c r="G32" s="12" t="s">
        <v>207</v>
      </c>
      <c r="H32" s="6">
        <v>2019</v>
      </c>
      <c r="I32" s="7">
        <v>27.901369863013699</v>
      </c>
      <c r="J32" s="7">
        <f t="shared" si="0"/>
        <v>25.901369863013699</v>
      </c>
      <c r="K32" s="7">
        <v>25.901369863013699</v>
      </c>
      <c r="L32" s="6" t="s">
        <v>336</v>
      </c>
      <c r="M32" s="6" t="s">
        <v>42</v>
      </c>
    </row>
    <row r="33" spans="1:13" ht="14.5" customHeight="1">
      <c r="A33" s="27" t="s">
        <v>211</v>
      </c>
      <c r="B33" s="27">
        <v>19</v>
      </c>
      <c r="C33" s="27" t="s">
        <v>23</v>
      </c>
      <c r="D33" s="43">
        <v>60</v>
      </c>
      <c r="E33" s="26">
        <v>0</v>
      </c>
      <c r="F33" s="26"/>
      <c r="G33" s="12" t="s">
        <v>211</v>
      </c>
      <c r="H33" s="6">
        <v>2019</v>
      </c>
      <c r="I33" s="7">
        <v>47.301369863013697</v>
      </c>
      <c r="J33" s="7">
        <f t="shared" si="0"/>
        <v>45.301369863013697</v>
      </c>
      <c r="K33" s="7">
        <v>45.301369863013697</v>
      </c>
      <c r="L33" s="6" t="s">
        <v>336</v>
      </c>
      <c r="M33" s="6" t="s">
        <v>42</v>
      </c>
    </row>
    <row r="34" spans="1:13" ht="14.5" customHeight="1">
      <c r="A34" s="27" t="s">
        <v>286</v>
      </c>
      <c r="B34" s="27">
        <v>19</v>
      </c>
      <c r="C34" s="27" t="s">
        <v>15</v>
      </c>
      <c r="D34" s="43">
        <v>90</v>
      </c>
      <c r="E34" s="26">
        <v>0</v>
      </c>
      <c r="F34" s="26"/>
      <c r="G34" s="12" t="s">
        <v>286</v>
      </c>
      <c r="H34" s="6">
        <v>2020</v>
      </c>
      <c r="I34" s="7">
        <v>53.709589041095889</v>
      </c>
      <c r="J34" s="7">
        <f t="shared" si="0"/>
        <v>52.709589041095889</v>
      </c>
      <c r="K34" s="7">
        <v>52.709589041095889</v>
      </c>
      <c r="L34" s="6" t="s">
        <v>336</v>
      </c>
      <c r="M34" s="6" t="s">
        <v>44</v>
      </c>
    </row>
    <row r="35" spans="1:13" ht="14.5" customHeight="1">
      <c r="A35" s="27" t="s">
        <v>258</v>
      </c>
      <c r="B35" s="27">
        <v>19</v>
      </c>
      <c r="C35" s="27" t="s">
        <v>15</v>
      </c>
      <c r="D35" s="43">
        <v>90</v>
      </c>
      <c r="E35" s="26">
        <v>0</v>
      </c>
      <c r="F35" s="26"/>
      <c r="G35" s="12" t="s">
        <v>258</v>
      </c>
      <c r="H35" s="6">
        <v>2019</v>
      </c>
      <c r="I35" s="7">
        <v>50.298630136986304</v>
      </c>
      <c r="J35" s="7">
        <f t="shared" si="0"/>
        <v>48.298630136986304</v>
      </c>
      <c r="K35" s="7">
        <v>48.298630136986304</v>
      </c>
      <c r="L35" s="6" t="s">
        <v>336</v>
      </c>
      <c r="M35" s="6" t="s">
        <v>42</v>
      </c>
    </row>
    <row r="36" spans="1:13" ht="14.5" customHeight="1">
      <c r="A36" s="27" t="s">
        <v>144</v>
      </c>
      <c r="B36" s="27">
        <v>19</v>
      </c>
      <c r="C36" s="27" t="s">
        <v>15</v>
      </c>
      <c r="D36" s="43">
        <v>90</v>
      </c>
      <c r="E36" s="26">
        <v>2</v>
      </c>
      <c r="F36" s="26"/>
      <c r="G36" s="12" t="s">
        <v>144</v>
      </c>
      <c r="H36" s="6">
        <v>2020</v>
      </c>
      <c r="I36" s="7">
        <v>47.627397260273973</v>
      </c>
      <c r="J36" s="7">
        <f t="shared" si="0"/>
        <v>46.627397260273973</v>
      </c>
      <c r="K36" s="7">
        <v>46.627397260273973</v>
      </c>
      <c r="L36" s="6" t="s">
        <v>336</v>
      </c>
      <c r="M36" s="6" t="s">
        <v>44</v>
      </c>
    </row>
    <row r="37" spans="1:13" ht="14.5" customHeight="1">
      <c r="A37" s="27" t="s">
        <v>93</v>
      </c>
      <c r="B37" s="27">
        <v>19</v>
      </c>
      <c r="C37" s="27" t="s">
        <v>15</v>
      </c>
      <c r="D37" s="43">
        <v>90</v>
      </c>
      <c r="E37" s="26">
        <v>0</v>
      </c>
      <c r="F37" s="26"/>
      <c r="G37" s="12" t="s">
        <v>93</v>
      </c>
      <c r="H37" s="6">
        <v>2020</v>
      </c>
      <c r="I37" s="7">
        <v>63.282191780821918</v>
      </c>
      <c r="J37" s="7">
        <f t="shared" si="0"/>
        <v>62.282191780821918</v>
      </c>
      <c r="K37" s="7">
        <v>62.282191780821918</v>
      </c>
      <c r="L37" s="6" t="s">
        <v>336</v>
      </c>
      <c r="M37" s="6" t="s">
        <v>42</v>
      </c>
    </row>
    <row r="38" spans="1:13" ht="14.5" customHeight="1">
      <c r="A38" s="27" t="s">
        <v>169</v>
      </c>
      <c r="B38" s="27">
        <v>19</v>
      </c>
      <c r="C38" s="27" t="s">
        <v>15</v>
      </c>
      <c r="D38" s="43">
        <v>90</v>
      </c>
      <c r="E38" s="26">
        <v>0</v>
      </c>
      <c r="F38" s="26"/>
      <c r="G38" s="12" t="s">
        <v>169</v>
      </c>
      <c r="H38" s="6">
        <v>2020</v>
      </c>
      <c r="I38" s="7">
        <v>56.632876712328766</v>
      </c>
      <c r="J38" s="7">
        <f t="shared" si="0"/>
        <v>55.632876712328766</v>
      </c>
      <c r="K38" s="7">
        <v>55.632876712328766</v>
      </c>
      <c r="L38" s="6" t="s">
        <v>336</v>
      </c>
      <c r="M38" s="6" t="s">
        <v>42</v>
      </c>
    </row>
    <row r="39" spans="1:13" ht="14.5" customHeight="1">
      <c r="A39" s="27" t="s">
        <v>169</v>
      </c>
      <c r="B39" s="27">
        <v>19</v>
      </c>
      <c r="C39" s="27" t="s">
        <v>15</v>
      </c>
      <c r="D39" s="43">
        <v>90</v>
      </c>
      <c r="E39" s="26">
        <v>0</v>
      </c>
      <c r="F39" s="26"/>
      <c r="G39" s="12" t="s">
        <v>169</v>
      </c>
      <c r="H39" s="6">
        <v>2020</v>
      </c>
      <c r="I39" s="7">
        <v>53.854794520547948</v>
      </c>
      <c r="J39" s="7">
        <f t="shared" si="0"/>
        <v>52.854794520547948</v>
      </c>
      <c r="K39" s="7">
        <v>52.854794520547948</v>
      </c>
      <c r="L39" s="6" t="s">
        <v>336</v>
      </c>
      <c r="M39" s="6" t="s">
        <v>42</v>
      </c>
    </row>
    <row r="40" spans="1:13" ht="14.5" customHeight="1">
      <c r="A40" s="27" t="s">
        <v>169</v>
      </c>
      <c r="B40" s="27">
        <v>19</v>
      </c>
      <c r="C40" s="27" t="s">
        <v>15</v>
      </c>
      <c r="D40" s="43">
        <v>90</v>
      </c>
      <c r="E40" s="26">
        <v>0</v>
      </c>
      <c r="F40" s="26"/>
      <c r="G40" s="12" t="s">
        <v>169</v>
      </c>
      <c r="H40" s="6">
        <v>2020</v>
      </c>
      <c r="I40" s="7">
        <v>32.210958904109589</v>
      </c>
      <c r="J40" s="7">
        <f t="shared" si="0"/>
        <v>31.210958904109589</v>
      </c>
      <c r="K40" s="7">
        <v>31.210958904109589</v>
      </c>
      <c r="L40" s="6" t="s">
        <v>336</v>
      </c>
      <c r="M40" s="6" t="s">
        <v>42</v>
      </c>
    </row>
    <row r="41" spans="1:13" ht="14.5" customHeight="1">
      <c r="A41" s="27" t="s">
        <v>192</v>
      </c>
      <c r="B41" s="27">
        <v>19</v>
      </c>
      <c r="C41" s="27" t="s">
        <v>37</v>
      </c>
      <c r="D41" s="43">
        <v>30</v>
      </c>
      <c r="E41" s="26">
        <v>0</v>
      </c>
      <c r="F41" s="26"/>
      <c r="G41" s="12" t="s">
        <v>192</v>
      </c>
      <c r="H41" s="6">
        <v>2020</v>
      </c>
      <c r="I41" s="7">
        <v>61.073972602739723</v>
      </c>
      <c r="J41" s="7">
        <f t="shared" si="0"/>
        <v>60.073972602739723</v>
      </c>
      <c r="K41" s="7">
        <v>60.073972602739723</v>
      </c>
      <c r="L41" s="6" t="s">
        <v>336</v>
      </c>
      <c r="M41" s="6" t="s">
        <v>42</v>
      </c>
    </row>
    <row r="42" spans="1:13" ht="14.5" customHeight="1">
      <c r="A42" s="27" t="s">
        <v>255</v>
      </c>
      <c r="B42" s="27">
        <v>19</v>
      </c>
      <c r="C42" s="27" t="s">
        <v>15</v>
      </c>
      <c r="D42" s="43">
        <v>90</v>
      </c>
      <c r="E42" s="26">
        <v>0</v>
      </c>
      <c r="F42" s="26"/>
      <c r="G42" s="12" t="s">
        <v>255</v>
      </c>
      <c r="H42" s="6">
        <v>2019</v>
      </c>
      <c r="I42" s="7">
        <v>59.115068493150687</v>
      </c>
      <c r="J42" s="7">
        <f t="shared" si="0"/>
        <v>57.115068493150687</v>
      </c>
      <c r="K42" s="7">
        <v>57.115068493150687</v>
      </c>
      <c r="L42" s="6" t="s">
        <v>336</v>
      </c>
      <c r="M42" s="6" t="s">
        <v>44</v>
      </c>
    </row>
    <row r="43" spans="1:13" ht="14.5" customHeight="1">
      <c r="A43" s="27" t="s">
        <v>207</v>
      </c>
      <c r="B43" s="27">
        <v>19</v>
      </c>
      <c r="C43" s="27" t="s">
        <v>37</v>
      </c>
      <c r="D43" s="43">
        <v>30</v>
      </c>
      <c r="E43" s="26">
        <v>0</v>
      </c>
      <c r="F43" s="26"/>
      <c r="G43" s="12" t="s">
        <v>207</v>
      </c>
      <c r="H43" s="6">
        <v>2019</v>
      </c>
      <c r="I43" s="7">
        <v>61.772602739726025</v>
      </c>
      <c r="J43" s="7">
        <f t="shared" si="0"/>
        <v>59.772602739726025</v>
      </c>
      <c r="K43" s="7">
        <v>59.772602739726025</v>
      </c>
      <c r="L43" s="6" t="s">
        <v>336</v>
      </c>
      <c r="M43" s="6" t="s">
        <v>44</v>
      </c>
    </row>
    <row r="44" spans="1:13" ht="14.5" customHeight="1">
      <c r="A44" s="27" t="s">
        <v>144</v>
      </c>
      <c r="B44" s="27">
        <v>19</v>
      </c>
      <c r="C44" s="27" t="s">
        <v>37</v>
      </c>
      <c r="D44" s="43">
        <v>30</v>
      </c>
      <c r="E44" s="26">
        <v>2</v>
      </c>
      <c r="F44" s="26"/>
      <c r="G44" s="12" t="s">
        <v>144</v>
      </c>
      <c r="H44" s="6">
        <v>2020</v>
      </c>
      <c r="I44" s="7">
        <v>59.454794520547942</v>
      </c>
      <c r="J44" s="7">
        <f t="shared" si="0"/>
        <v>58.454794520547942</v>
      </c>
      <c r="K44" s="7">
        <v>58.454794520547942</v>
      </c>
      <c r="L44" s="6" t="s">
        <v>336</v>
      </c>
      <c r="M44" s="6" t="s">
        <v>42</v>
      </c>
    </row>
    <row r="45" spans="1:13" ht="14.5" customHeight="1">
      <c r="A45" s="27" t="s">
        <v>31</v>
      </c>
      <c r="B45" s="27">
        <v>19</v>
      </c>
      <c r="C45" s="27" t="s">
        <v>15</v>
      </c>
      <c r="D45" s="43">
        <v>90</v>
      </c>
      <c r="E45" s="26">
        <v>3</v>
      </c>
      <c r="F45" s="26"/>
      <c r="G45" s="12" t="s">
        <v>31</v>
      </c>
      <c r="H45" s="6">
        <v>2019</v>
      </c>
      <c r="I45" s="7">
        <v>42.547945205479451</v>
      </c>
      <c r="J45" s="7">
        <f t="shared" si="0"/>
        <v>40.547945205479451</v>
      </c>
      <c r="K45" s="7">
        <v>40.547945205479451</v>
      </c>
      <c r="L45" s="6" t="s">
        <v>336</v>
      </c>
      <c r="M45" s="6" t="s">
        <v>44</v>
      </c>
    </row>
    <row r="46" spans="1:13" ht="14.5" customHeight="1">
      <c r="A46" s="27" t="s">
        <v>288</v>
      </c>
      <c r="B46" s="27">
        <v>19</v>
      </c>
      <c r="C46" s="27" t="s">
        <v>63</v>
      </c>
      <c r="D46" s="43">
        <v>44</v>
      </c>
      <c r="E46" s="26">
        <v>0</v>
      </c>
      <c r="F46" s="26"/>
      <c r="G46" s="12" t="s">
        <v>288</v>
      </c>
      <c r="H46" s="6">
        <v>2019</v>
      </c>
      <c r="I46" s="7">
        <v>33.391780821917806</v>
      </c>
      <c r="J46" s="7">
        <f t="shared" si="0"/>
        <v>31.391780821917806</v>
      </c>
      <c r="K46" s="7">
        <v>31.391780821917806</v>
      </c>
      <c r="L46" s="6" t="s">
        <v>336</v>
      </c>
      <c r="M46" s="6" t="s">
        <v>44</v>
      </c>
    </row>
    <row r="47" spans="1:13" ht="14.5" customHeight="1">
      <c r="A47" s="27" t="s">
        <v>311</v>
      </c>
      <c r="B47" s="27">
        <v>19</v>
      </c>
      <c r="C47" s="27" t="s">
        <v>15</v>
      </c>
      <c r="D47" s="43">
        <v>90</v>
      </c>
      <c r="E47" s="26">
        <v>0</v>
      </c>
      <c r="F47" s="26"/>
      <c r="G47" s="12" t="s">
        <v>311</v>
      </c>
      <c r="H47" s="6">
        <v>2020</v>
      </c>
      <c r="I47" s="7">
        <v>52.704109589041096</v>
      </c>
      <c r="J47" s="7">
        <f t="shared" si="0"/>
        <v>51.704109589041096</v>
      </c>
      <c r="K47" s="7">
        <v>51.704109589041096</v>
      </c>
      <c r="L47" s="6" t="s">
        <v>336</v>
      </c>
      <c r="M47" s="6" t="s">
        <v>42</v>
      </c>
    </row>
    <row r="48" spans="1:13" ht="14.5" customHeight="1">
      <c r="A48" s="27" t="s">
        <v>93</v>
      </c>
      <c r="B48" s="27"/>
      <c r="C48" s="27" t="s">
        <v>15</v>
      </c>
      <c r="D48" s="43">
        <v>90</v>
      </c>
      <c r="E48" s="26">
        <v>0</v>
      </c>
      <c r="F48" s="26"/>
      <c r="G48" s="12" t="s">
        <v>93</v>
      </c>
      <c r="H48" s="6">
        <v>2020</v>
      </c>
      <c r="I48" s="7">
        <v>60.232876712328768</v>
      </c>
      <c r="J48" s="7">
        <f t="shared" si="0"/>
        <v>59.232876712328768</v>
      </c>
      <c r="K48" s="7">
        <v>59.232876712328768</v>
      </c>
      <c r="L48" s="6" t="s">
        <v>336</v>
      </c>
      <c r="M48" s="6" t="s">
        <v>42</v>
      </c>
    </row>
    <row r="49" spans="1:13" ht="14.5" customHeight="1">
      <c r="A49" s="27" t="s">
        <v>169</v>
      </c>
      <c r="B49" s="27"/>
      <c r="C49" s="27" t="s">
        <v>23</v>
      </c>
      <c r="D49" s="43">
        <v>60</v>
      </c>
      <c r="E49" s="26">
        <v>0</v>
      </c>
      <c r="F49" s="26"/>
      <c r="G49" s="12" t="s">
        <v>169</v>
      </c>
      <c r="H49" s="6">
        <v>2020</v>
      </c>
      <c r="I49" s="7">
        <v>53.758904109589039</v>
      </c>
      <c r="J49" s="7">
        <f t="shared" si="0"/>
        <v>52.758904109589039</v>
      </c>
      <c r="K49" s="7">
        <v>52.758904109589039</v>
      </c>
      <c r="L49" s="6" t="s">
        <v>336</v>
      </c>
      <c r="M49" s="6" t="s">
        <v>42</v>
      </c>
    </row>
    <row r="50" spans="1:13" ht="14.5" customHeight="1">
      <c r="A50" s="27" t="s">
        <v>273</v>
      </c>
      <c r="B50" s="27"/>
      <c r="C50" s="27" t="s">
        <v>15</v>
      </c>
      <c r="D50" s="43">
        <v>90</v>
      </c>
      <c r="E50" s="26">
        <v>0</v>
      </c>
      <c r="F50" s="26"/>
      <c r="G50" s="12" t="s">
        <v>273</v>
      </c>
      <c r="H50" s="6">
        <v>2020</v>
      </c>
      <c r="I50" s="7">
        <v>58.30684931506849</v>
      </c>
      <c r="J50" s="7">
        <f t="shared" si="0"/>
        <v>57.30684931506849</v>
      </c>
      <c r="K50" s="7">
        <v>57.30684931506849</v>
      </c>
      <c r="L50" s="6" t="s">
        <v>336</v>
      </c>
      <c r="M50" s="6" t="s">
        <v>44</v>
      </c>
    </row>
    <row r="51" spans="1:13" ht="14.5" customHeight="1">
      <c r="A51" s="27" t="s">
        <v>299</v>
      </c>
      <c r="B51" s="27"/>
      <c r="C51" s="27" t="s">
        <v>63</v>
      </c>
      <c r="D51" s="43">
        <v>44</v>
      </c>
      <c r="E51" s="26">
        <v>0</v>
      </c>
      <c r="F51" s="26"/>
      <c r="G51" s="12" t="s">
        <v>299</v>
      </c>
      <c r="H51" s="6">
        <v>2020</v>
      </c>
      <c r="I51" s="7">
        <v>56.213698630136989</v>
      </c>
      <c r="J51" s="7">
        <f t="shared" si="0"/>
        <v>55.213698630136989</v>
      </c>
      <c r="K51" s="7">
        <v>55.213698630136989</v>
      </c>
      <c r="L51" s="6" t="s">
        <v>336</v>
      </c>
      <c r="M51" s="6" t="s">
        <v>44</v>
      </c>
    </row>
    <row r="52" spans="1:13" ht="14.5" customHeight="1">
      <c r="A52" s="27" t="s">
        <v>333</v>
      </c>
      <c r="B52" s="27"/>
      <c r="C52" s="27" t="s">
        <v>15</v>
      </c>
      <c r="D52" s="43">
        <v>90</v>
      </c>
      <c r="E52" s="26">
        <v>0</v>
      </c>
      <c r="F52" s="26"/>
      <c r="G52" s="12" t="s">
        <v>333</v>
      </c>
      <c r="H52" s="6">
        <v>2020</v>
      </c>
      <c r="I52" s="7">
        <v>45.394520547945206</v>
      </c>
      <c r="J52" s="7">
        <f t="shared" si="0"/>
        <v>44.394520547945206</v>
      </c>
      <c r="K52" s="7">
        <v>44.394520547945206</v>
      </c>
      <c r="L52" s="6" t="s">
        <v>336</v>
      </c>
      <c r="M52" s="6" t="s">
        <v>42</v>
      </c>
    </row>
    <row r="53" spans="1:13" ht="14.5" customHeight="1">
      <c r="A53" s="27" t="s">
        <v>49</v>
      </c>
      <c r="B53" s="27"/>
      <c r="C53" s="27" t="s">
        <v>155</v>
      </c>
      <c r="D53" s="43">
        <v>82</v>
      </c>
      <c r="E53" s="26">
        <v>0</v>
      </c>
      <c r="F53" s="26"/>
      <c r="G53" s="12" t="s">
        <v>49</v>
      </c>
      <c r="H53" s="6">
        <v>2020</v>
      </c>
      <c r="I53" s="7">
        <v>65.783561643835611</v>
      </c>
      <c r="J53" s="7">
        <f t="shared" si="0"/>
        <v>64.783561643835611</v>
      </c>
      <c r="K53" s="7">
        <v>64.783561643835611</v>
      </c>
      <c r="L53" s="6" t="s">
        <v>336</v>
      </c>
      <c r="M53" s="6" t="s">
        <v>42</v>
      </c>
    </row>
    <row r="54" spans="1:13" ht="14.5" customHeight="1">
      <c r="A54" s="27" t="s">
        <v>185</v>
      </c>
      <c r="B54" s="27"/>
      <c r="C54" s="27" t="s">
        <v>338</v>
      </c>
      <c r="D54" s="43">
        <v>64</v>
      </c>
      <c r="E54" s="26">
        <v>0</v>
      </c>
      <c r="F54" s="26"/>
      <c r="G54" s="12" t="s">
        <v>185</v>
      </c>
      <c r="H54" s="6">
        <v>2020</v>
      </c>
      <c r="I54" s="7">
        <v>63.30958904109589</v>
      </c>
      <c r="J54" s="7">
        <f t="shared" si="0"/>
        <v>62.30958904109589</v>
      </c>
      <c r="K54" s="7">
        <v>62.30958904109589</v>
      </c>
      <c r="L54" s="6" t="s">
        <v>336</v>
      </c>
      <c r="M54" s="6" t="s">
        <v>42</v>
      </c>
    </row>
    <row r="55" spans="1:13" ht="14.5" customHeight="1">
      <c r="A55" s="27" t="s">
        <v>118</v>
      </c>
      <c r="B55" s="27"/>
      <c r="C55" s="27" t="s">
        <v>37</v>
      </c>
      <c r="D55" s="43">
        <v>30</v>
      </c>
      <c r="E55" s="26">
        <v>0</v>
      </c>
      <c r="F55" s="26"/>
      <c r="G55" s="12" t="s">
        <v>118</v>
      </c>
      <c r="H55" s="6">
        <v>2020</v>
      </c>
      <c r="I55" s="7">
        <v>46.375342465753427</v>
      </c>
      <c r="J55" s="7">
        <f t="shared" si="0"/>
        <v>45.375342465753427</v>
      </c>
      <c r="K55" s="7">
        <v>45.375342465753427</v>
      </c>
      <c r="L55" s="6" t="s">
        <v>336</v>
      </c>
      <c r="M55" s="6" t="s">
        <v>42</v>
      </c>
    </row>
    <row r="56" spans="1:13" ht="14.5" customHeight="1">
      <c r="A56" s="27" t="s">
        <v>90</v>
      </c>
      <c r="B56" s="27"/>
      <c r="C56" s="27" t="s">
        <v>15</v>
      </c>
      <c r="D56" s="43">
        <v>90</v>
      </c>
      <c r="E56" s="26">
        <v>0</v>
      </c>
      <c r="F56" s="26"/>
      <c r="G56" s="12" t="s">
        <v>90</v>
      </c>
      <c r="H56" s="6">
        <v>2020</v>
      </c>
      <c r="I56" s="7">
        <v>61.336986301369862</v>
      </c>
      <c r="J56" s="7">
        <f t="shared" si="0"/>
        <v>60.336986301369862</v>
      </c>
      <c r="K56" s="7">
        <v>60.336986301369862</v>
      </c>
      <c r="L56" s="6" t="s">
        <v>336</v>
      </c>
      <c r="M56" s="6" t="s">
        <v>42</v>
      </c>
    </row>
    <row r="57" spans="1:13" ht="14.5" customHeight="1">
      <c r="A57" s="27" t="s">
        <v>90</v>
      </c>
      <c r="B57" s="27"/>
      <c r="C57" s="27" t="s">
        <v>15</v>
      </c>
      <c r="D57" s="43">
        <v>90</v>
      </c>
      <c r="E57" s="26">
        <v>0</v>
      </c>
      <c r="F57" s="26"/>
      <c r="G57" s="12" t="s">
        <v>90</v>
      </c>
      <c r="H57" s="6">
        <v>2020</v>
      </c>
      <c r="I57" s="7">
        <v>52.5013698630137</v>
      </c>
      <c r="J57" s="7">
        <f t="shared" si="0"/>
        <v>51.5013698630137</v>
      </c>
      <c r="K57" s="7">
        <v>51.5013698630137</v>
      </c>
      <c r="L57" s="6" t="s">
        <v>336</v>
      </c>
      <c r="M57" s="6" t="s">
        <v>42</v>
      </c>
    </row>
    <row r="58" spans="1:13" ht="14.5" customHeight="1">
      <c r="A58" s="27" t="s">
        <v>90</v>
      </c>
      <c r="B58" s="27"/>
      <c r="C58" s="27" t="s">
        <v>15</v>
      </c>
      <c r="D58" s="43">
        <v>90</v>
      </c>
      <c r="E58" s="26">
        <v>0</v>
      </c>
      <c r="F58" s="26"/>
      <c r="G58" s="12" t="s">
        <v>90</v>
      </c>
      <c r="H58" s="6">
        <v>2020</v>
      </c>
      <c r="I58" s="7">
        <v>47.232876712328768</v>
      </c>
      <c r="J58" s="7">
        <f t="shared" si="0"/>
        <v>46.232876712328768</v>
      </c>
      <c r="K58" s="7">
        <v>46.232876712328768</v>
      </c>
      <c r="L58" s="6" t="s">
        <v>336</v>
      </c>
      <c r="M58" s="6" t="s">
        <v>44</v>
      </c>
    </row>
    <row r="59" spans="1:13" ht="14.5" customHeight="1">
      <c r="A59" s="27" t="s">
        <v>242</v>
      </c>
      <c r="B59" s="27"/>
      <c r="C59" s="27" t="s">
        <v>15</v>
      </c>
      <c r="D59" s="43">
        <v>90</v>
      </c>
      <c r="E59" s="26">
        <v>0</v>
      </c>
      <c r="F59" s="26"/>
      <c r="G59" s="12" t="s">
        <v>242</v>
      </c>
      <c r="H59" s="6">
        <v>2020</v>
      </c>
      <c r="I59" s="7">
        <v>33.624657534246573</v>
      </c>
      <c r="J59" s="7">
        <f t="shared" si="0"/>
        <v>32.624657534246573</v>
      </c>
      <c r="K59" s="7">
        <v>32.624657534246573</v>
      </c>
      <c r="L59" s="6" t="s">
        <v>336</v>
      </c>
      <c r="M59" s="6" t="s">
        <v>44</v>
      </c>
    </row>
    <row r="60" spans="1:13" ht="14.5" customHeight="1">
      <c r="A60" s="27" t="s">
        <v>184</v>
      </c>
      <c r="B60" s="27"/>
      <c r="C60" s="27" t="s">
        <v>106</v>
      </c>
      <c r="D60" s="43">
        <v>31</v>
      </c>
      <c r="E60" s="26">
        <v>0</v>
      </c>
      <c r="F60" s="26"/>
      <c r="G60" s="12" t="s">
        <v>184</v>
      </c>
      <c r="H60" s="6">
        <v>2020</v>
      </c>
      <c r="I60" s="7">
        <v>53.575342465753423</v>
      </c>
      <c r="J60" s="7">
        <f t="shared" si="0"/>
        <v>52.575342465753423</v>
      </c>
      <c r="K60" s="7">
        <v>52.575342465753423</v>
      </c>
      <c r="L60" s="6" t="s">
        <v>336</v>
      </c>
      <c r="M60" s="6" t="s">
        <v>44</v>
      </c>
    </row>
    <row r="61" spans="1:13" ht="14.5" customHeight="1">
      <c r="A61" s="27" t="s">
        <v>68</v>
      </c>
      <c r="B61" s="27"/>
      <c r="C61" s="27" t="s">
        <v>193</v>
      </c>
      <c r="D61" s="43">
        <v>22</v>
      </c>
      <c r="E61" s="26">
        <v>0</v>
      </c>
      <c r="F61" s="26"/>
      <c r="G61" s="12" t="s">
        <v>68</v>
      </c>
      <c r="H61" s="6">
        <v>2020</v>
      </c>
      <c r="I61" s="7">
        <v>56.561643835616437</v>
      </c>
      <c r="J61" s="7">
        <f t="shared" si="0"/>
        <v>55.561643835616437</v>
      </c>
      <c r="K61" s="7">
        <v>55.561643835616437</v>
      </c>
      <c r="L61" s="6" t="s">
        <v>336</v>
      </c>
      <c r="M61" s="6" t="s">
        <v>42</v>
      </c>
    </row>
    <row r="62" spans="1:13" ht="14.5" customHeight="1">
      <c r="A62" s="27" t="s">
        <v>86</v>
      </c>
      <c r="B62" s="27"/>
      <c r="C62" s="27" t="s">
        <v>15</v>
      </c>
      <c r="D62" s="43">
        <v>90</v>
      </c>
      <c r="E62" s="26">
        <v>0</v>
      </c>
      <c r="F62" s="26"/>
      <c r="G62" s="12" t="s">
        <v>86</v>
      </c>
      <c r="H62" s="6">
        <v>2020</v>
      </c>
      <c r="I62" s="7">
        <v>28.010958904109589</v>
      </c>
      <c r="J62" s="7">
        <f t="shared" si="0"/>
        <v>27.010958904109589</v>
      </c>
      <c r="K62" s="7">
        <v>27.010958904109589</v>
      </c>
      <c r="L62" s="6" t="s">
        <v>336</v>
      </c>
      <c r="M62" s="6" t="s">
        <v>42</v>
      </c>
    </row>
    <row r="63" spans="1:13" ht="14.5" customHeight="1">
      <c r="A63" s="27" t="s">
        <v>149</v>
      </c>
      <c r="B63" s="27"/>
      <c r="C63" s="27" t="s">
        <v>37</v>
      </c>
      <c r="D63" s="43">
        <v>30</v>
      </c>
      <c r="E63" s="26">
        <v>0</v>
      </c>
      <c r="F63" s="26"/>
      <c r="G63" s="12" t="s">
        <v>149</v>
      </c>
      <c r="H63" s="6">
        <v>2020</v>
      </c>
      <c r="I63" s="7">
        <v>37.575342465753423</v>
      </c>
      <c r="J63" s="7">
        <f t="shared" si="0"/>
        <v>36.575342465753423</v>
      </c>
      <c r="K63" s="7">
        <v>36.575342465753423</v>
      </c>
      <c r="L63" s="6" t="s">
        <v>336</v>
      </c>
      <c r="M63" s="6" t="s">
        <v>44</v>
      </c>
    </row>
    <row r="64" spans="1:13" ht="14.5" customHeight="1">
      <c r="A64" s="27" t="s">
        <v>59</v>
      </c>
      <c r="B64" s="27"/>
      <c r="C64" s="27" t="s">
        <v>199</v>
      </c>
      <c r="D64" s="43">
        <v>69</v>
      </c>
      <c r="E64" s="26">
        <v>0</v>
      </c>
      <c r="F64" s="26"/>
      <c r="G64" s="12" t="s">
        <v>59</v>
      </c>
      <c r="H64" s="6">
        <v>2020</v>
      </c>
      <c r="I64" s="7">
        <v>59.246575342465754</v>
      </c>
      <c r="J64" s="7">
        <f t="shared" si="0"/>
        <v>58.246575342465754</v>
      </c>
      <c r="K64" s="7">
        <v>58.246575342465754</v>
      </c>
      <c r="L64" s="6" t="s">
        <v>336</v>
      </c>
      <c r="M64" s="6" t="s">
        <v>42</v>
      </c>
    </row>
    <row r="65" spans="1:13" ht="14.5" customHeight="1">
      <c r="A65" s="27" t="s">
        <v>314</v>
      </c>
      <c r="B65" s="27"/>
      <c r="C65" s="27" t="s">
        <v>15</v>
      </c>
      <c r="D65" s="43">
        <v>90</v>
      </c>
      <c r="E65" s="26">
        <v>0</v>
      </c>
      <c r="F65" s="26"/>
      <c r="G65" s="12" t="s">
        <v>314</v>
      </c>
      <c r="H65" s="6">
        <v>2020</v>
      </c>
      <c r="I65" s="7">
        <v>48.084931506849315</v>
      </c>
      <c r="J65" s="7">
        <f t="shared" si="0"/>
        <v>47.084931506849315</v>
      </c>
      <c r="K65" s="7">
        <v>47.084931506849315</v>
      </c>
      <c r="L65" s="6" t="s">
        <v>336</v>
      </c>
      <c r="M65" s="6" t="s">
        <v>44</v>
      </c>
    </row>
    <row r="66" spans="1:13" ht="14.5" customHeight="1">
      <c r="A66" s="27" t="s">
        <v>314</v>
      </c>
      <c r="B66" s="27"/>
      <c r="C66" s="27" t="s">
        <v>15</v>
      </c>
      <c r="D66" s="43">
        <v>90</v>
      </c>
      <c r="E66" s="26">
        <v>0</v>
      </c>
      <c r="F66" s="26"/>
      <c r="G66" s="12" t="s">
        <v>314</v>
      </c>
      <c r="H66" s="6">
        <v>2020</v>
      </c>
      <c r="I66" s="7">
        <v>41.364383561643834</v>
      </c>
      <c r="J66" s="7">
        <f t="shared" si="0"/>
        <v>40.364383561643834</v>
      </c>
      <c r="K66" s="7">
        <v>40.364383561643834</v>
      </c>
      <c r="L66" s="6" t="s">
        <v>336</v>
      </c>
      <c r="M66" s="6" t="s">
        <v>44</v>
      </c>
    </row>
    <row r="67" spans="1:13" ht="14.5" customHeight="1">
      <c r="A67" s="27" t="s">
        <v>163</v>
      </c>
      <c r="B67" s="27"/>
      <c r="C67" s="27" t="s">
        <v>15</v>
      </c>
      <c r="D67" s="43">
        <v>90</v>
      </c>
      <c r="E67" s="26">
        <v>0</v>
      </c>
      <c r="F67" s="26"/>
      <c r="G67" s="12" t="s">
        <v>163</v>
      </c>
      <c r="H67" s="6">
        <v>2019</v>
      </c>
      <c r="I67" s="7">
        <v>60.301369863013697</v>
      </c>
      <c r="J67" s="7">
        <f t="shared" ref="J67:J73" si="1">IF(H67&gt;=2020,SUM(I67,-1),SUM(I67,-2))</f>
        <v>58.301369863013697</v>
      </c>
      <c r="K67" s="7">
        <v>58.301369863013697</v>
      </c>
      <c r="L67" s="6" t="s">
        <v>336</v>
      </c>
      <c r="M67" s="6" t="s">
        <v>44</v>
      </c>
    </row>
    <row r="68" spans="1:13" ht="14.5" customHeight="1">
      <c r="A68" s="27" t="s">
        <v>166</v>
      </c>
      <c r="B68" s="27"/>
      <c r="C68" s="27" t="s">
        <v>37</v>
      </c>
      <c r="D68" s="43">
        <v>30</v>
      </c>
      <c r="E68" s="26">
        <v>0</v>
      </c>
      <c r="F68" s="26"/>
      <c r="G68" s="12" t="s">
        <v>166</v>
      </c>
      <c r="H68" s="6">
        <v>2019</v>
      </c>
      <c r="I68" s="7">
        <v>33.391780821917806</v>
      </c>
      <c r="J68" s="7">
        <f t="shared" si="1"/>
        <v>31.391780821917806</v>
      </c>
      <c r="K68" s="7">
        <v>31.391780821917806</v>
      </c>
      <c r="L68" s="6" t="s">
        <v>336</v>
      </c>
      <c r="M68" s="6" t="s">
        <v>44</v>
      </c>
    </row>
    <row r="69" spans="1:13" ht="14.5" customHeight="1">
      <c r="A69" s="27" t="s">
        <v>166</v>
      </c>
      <c r="B69" s="27"/>
      <c r="C69" s="27" t="s">
        <v>15</v>
      </c>
      <c r="D69" s="43">
        <v>90</v>
      </c>
      <c r="E69" s="26">
        <v>0</v>
      </c>
      <c r="F69" s="26"/>
      <c r="G69" s="12" t="s">
        <v>166</v>
      </c>
      <c r="H69" s="6">
        <v>2019</v>
      </c>
      <c r="I69" s="7">
        <v>39.701369863013696</v>
      </c>
      <c r="J69" s="7">
        <f t="shared" si="1"/>
        <v>37.701369863013696</v>
      </c>
      <c r="K69" s="7">
        <v>37.701369863013696</v>
      </c>
      <c r="L69" s="6" t="s">
        <v>336</v>
      </c>
      <c r="M69" s="6" t="s">
        <v>42</v>
      </c>
    </row>
    <row r="70" spans="1:13" ht="14.5" customHeight="1">
      <c r="A70" s="27" t="s">
        <v>240</v>
      </c>
      <c r="B70" s="27"/>
      <c r="C70" s="27" t="s">
        <v>15</v>
      </c>
      <c r="D70" s="43">
        <v>90</v>
      </c>
      <c r="E70" s="26">
        <v>0</v>
      </c>
      <c r="F70" s="26"/>
      <c r="G70" s="12" t="s">
        <v>240</v>
      </c>
      <c r="H70" s="6">
        <v>2019</v>
      </c>
      <c r="I70" s="7">
        <v>47.131506849315066</v>
      </c>
      <c r="J70" s="7">
        <f t="shared" si="1"/>
        <v>45.131506849315066</v>
      </c>
      <c r="K70" s="7">
        <v>45.131506849315066</v>
      </c>
      <c r="L70" s="6" t="s">
        <v>336</v>
      </c>
      <c r="M70" s="6" t="s">
        <v>44</v>
      </c>
    </row>
    <row r="71" spans="1:13" ht="14.5" customHeight="1">
      <c r="A71" s="27" t="s">
        <v>182</v>
      </c>
      <c r="B71" s="27"/>
      <c r="C71" s="27" t="s">
        <v>15</v>
      </c>
      <c r="D71" s="43">
        <v>90</v>
      </c>
      <c r="E71" s="26">
        <v>0</v>
      </c>
      <c r="F71" s="26"/>
      <c r="G71" s="12" t="s">
        <v>182</v>
      </c>
      <c r="H71" s="6">
        <v>2019</v>
      </c>
      <c r="I71" s="7">
        <v>60.638356164383559</v>
      </c>
      <c r="J71" s="7">
        <f t="shared" si="1"/>
        <v>58.638356164383559</v>
      </c>
      <c r="K71" s="7">
        <v>58.638356164383559</v>
      </c>
      <c r="L71" s="6" t="s">
        <v>336</v>
      </c>
      <c r="M71" s="6" t="s">
        <v>44</v>
      </c>
    </row>
    <row r="72" spans="1:13" ht="14.5" customHeight="1">
      <c r="A72" s="27" t="s">
        <v>97</v>
      </c>
      <c r="B72" s="27"/>
      <c r="C72" s="27" t="s">
        <v>15</v>
      </c>
      <c r="D72" s="43">
        <v>90</v>
      </c>
      <c r="E72" s="26">
        <v>0</v>
      </c>
      <c r="F72" s="26"/>
      <c r="G72" s="12" t="s">
        <v>97</v>
      </c>
      <c r="H72" s="6">
        <v>2020</v>
      </c>
      <c r="I72" s="7">
        <v>54.060273972602737</v>
      </c>
      <c r="J72" s="7">
        <f t="shared" si="1"/>
        <v>53.060273972602737</v>
      </c>
      <c r="K72" s="7">
        <v>53.060273972602737</v>
      </c>
      <c r="L72" s="6" t="s">
        <v>336</v>
      </c>
      <c r="M72" s="6" t="s">
        <v>44</v>
      </c>
    </row>
    <row r="73" spans="1:13" ht="14.5" customHeight="1">
      <c r="A73" s="27" t="s">
        <v>303</v>
      </c>
      <c r="B73" s="27"/>
      <c r="C73" s="27" t="s">
        <v>339</v>
      </c>
      <c r="D73" s="43">
        <v>17</v>
      </c>
      <c r="E73" s="26">
        <v>3</v>
      </c>
      <c r="F73" s="26"/>
      <c r="G73" s="12" t="s">
        <v>303</v>
      </c>
      <c r="H73" s="6">
        <v>2020</v>
      </c>
      <c r="I73" s="7">
        <v>51.484931506849314</v>
      </c>
      <c r="J73" s="7">
        <f t="shared" si="1"/>
        <v>50.484931506849314</v>
      </c>
      <c r="K73" s="7">
        <v>50.484931506849314</v>
      </c>
      <c r="L73" s="6" t="s">
        <v>336</v>
      </c>
      <c r="M73" s="6" t="s">
        <v>44</v>
      </c>
    </row>
  </sheetData>
  <pageMargins left="0" right="0" top="0" bottom="0" header="0" footer="0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16"/>
  <sheetViews>
    <sheetView workbookViewId="0">
      <selection activeCell="M1" sqref="M1"/>
    </sheetView>
  </sheetViews>
  <sheetFormatPr defaultRowHeight="14.5" customHeight="1"/>
  <cols>
    <col min="1" max="2" width="8.7265625" style="6" customWidth="1"/>
    <col min="3" max="3" width="8.7265625" style="44" customWidth="1"/>
    <col min="4" max="6" width="8.7265625" style="6" customWidth="1"/>
    <col min="7" max="7" width="8.7265625" style="12"/>
    <col min="8" max="8" width="8.7265625" style="6"/>
    <col min="9" max="9" width="8.7265625" style="7"/>
    <col min="10" max="10" width="8.7265625" style="6"/>
    <col min="11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6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27" t="s">
        <v>179</v>
      </c>
      <c r="B2" s="43">
        <v>2</v>
      </c>
      <c r="C2" s="27" t="s">
        <v>15</v>
      </c>
      <c r="D2" s="43">
        <v>90</v>
      </c>
      <c r="E2" s="26">
        <v>0</v>
      </c>
      <c r="F2" s="26"/>
      <c r="G2" s="12" t="s">
        <v>179</v>
      </c>
      <c r="H2" s="6">
        <v>2019</v>
      </c>
      <c r="I2" s="7">
        <v>53.252054794520546</v>
      </c>
      <c r="J2" s="7">
        <f>IF(H2&gt;=2020,SUM(I2,-1),SUM(I2,-2))</f>
        <v>51.252054794520546</v>
      </c>
      <c r="K2" s="7">
        <v>51.252054794520546</v>
      </c>
      <c r="L2" s="6" t="s">
        <v>324</v>
      </c>
      <c r="M2" s="6" t="s">
        <v>42</v>
      </c>
    </row>
    <row r="3" spans="1:13" ht="14.5" customHeight="1">
      <c r="A3" s="27" t="s">
        <v>179</v>
      </c>
      <c r="B3" s="43">
        <v>4</v>
      </c>
      <c r="C3" s="27" t="s">
        <v>15</v>
      </c>
      <c r="D3" s="43">
        <v>90</v>
      </c>
      <c r="E3" s="26">
        <v>3</v>
      </c>
      <c r="F3" s="26"/>
      <c r="G3" s="12" t="s">
        <v>179</v>
      </c>
      <c r="H3" s="6">
        <v>2019</v>
      </c>
      <c r="I3" s="7">
        <v>53.334246575342469</v>
      </c>
      <c r="J3" s="7">
        <f t="shared" ref="J3:J66" si="0">IF(H3&gt;=2020,SUM(I3,-1),SUM(I3,-2))</f>
        <v>51.334246575342469</v>
      </c>
      <c r="K3" s="7">
        <v>51.334246575342469</v>
      </c>
      <c r="L3" s="6" t="s">
        <v>324</v>
      </c>
      <c r="M3" s="6" t="s">
        <v>44</v>
      </c>
    </row>
    <row r="4" spans="1:13" ht="14.5" customHeight="1">
      <c r="A4" s="27" t="s">
        <v>274</v>
      </c>
      <c r="B4" s="43">
        <v>6</v>
      </c>
      <c r="C4" s="27" t="s">
        <v>15</v>
      </c>
      <c r="D4" s="43">
        <v>90</v>
      </c>
      <c r="E4" s="26">
        <v>3</v>
      </c>
      <c r="F4" s="26"/>
      <c r="G4" s="12" t="s">
        <v>274</v>
      </c>
      <c r="H4" s="6">
        <v>2019</v>
      </c>
      <c r="I4" s="7">
        <v>50.778082191780825</v>
      </c>
      <c r="J4" s="7">
        <f t="shared" si="0"/>
        <v>48.778082191780825</v>
      </c>
      <c r="K4" s="7">
        <v>48.778082191780825</v>
      </c>
      <c r="L4" s="6" t="s">
        <v>324</v>
      </c>
      <c r="M4" s="6" t="s">
        <v>44</v>
      </c>
    </row>
    <row r="5" spans="1:13" ht="14.5" customHeight="1">
      <c r="A5" s="27" t="s">
        <v>173</v>
      </c>
      <c r="B5" s="43">
        <v>6</v>
      </c>
      <c r="C5" s="27" t="s">
        <v>15</v>
      </c>
      <c r="D5" s="43">
        <v>90</v>
      </c>
      <c r="E5" s="26">
        <v>0</v>
      </c>
      <c r="F5" s="26"/>
      <c r="G5" s="12" t="s">
        <v>173</v>
      </c>
      <c r="H5" s="6">
        <v>2020</v>
      </c>
      <c r="I5" s="7">
        <v>55.336986301369862</v>
      </c>
      <c r="J5" s="7">
        <f t="shared" si="0"/>
        <v>54.336986301369862</v>
      </c>
      <c r="K5" s="7">
        <v>54.336986301369862</v>
      </c>
      <c r="L5" s="6" t="s">
        <v>324</v>
      </c>
      <c r="M5" s="6" t="s">
        <v>44</v>
      </c>
    </row>
    <row r="6" spans="1:13" ht="14.5" customHeight="1">
      <c r="A6" s="27" t="s">
        <v>38</v>
      </c>
      <c r="B6" s="43">
        <v>6</v>
      </c>
      <c r="C6" s="27" t="s">
        <v>15</v>
      </c>
      <c r="D6" s="43">
        <v>90</v>
      </c>
      <c r="E6" s="26">
        <v>0</v>
      </c>
      <c r="F6" s="26"/>
      <c r="G6" s="12" t="s">
        <v>38</v>
      </c>
      <c r="H6" s="6">
        <v>2019</v>
      </c>
      <c r="I6" s="7">
        <v>42.945205479452056</v>
      </c>
      <c r="J6" s="7">
        <f t="shared" si="0"/>
        <v>40.945205479452056</v>
      </c>
      <c r="K6" s="7">
        <v>40.945205479452056</v>
      </c>
      <c r="L6" s="6" t="s">
        <v>324</v>
      </c>
      <c r="M6" s="6" t="s">
        <v>44</v>
      </c>
    </row>
    <row r="7" spans="1:13" ht="14.5" customHeight="1">
      <c r="A7" s="27" t="s">
        <v>319</v>
      </c>
      <c r="B7" s="43">
        <v>6</v>
      </c>
      <c r="C7" s="27" t="s">
        <v>15</v>
      </c>
      <c r="D7" s="43">
        <v>90</v>
      </c>
      <c r="E7" s="26">
        <v>2</v>
      </c>
      <c r="F7" s="26"/>
      <c r="G7" s="12" t="s">
        <v>319</v>
      </c>
      <c r="H7" s="6">
        <v>2020</v>
      </c>
      <c r="I7" s="7">
        <v>49.12054794520548</v>
      </c>
      <c r="J7" s="7">
        <f t="shared" si="0"/>
        <v>48.12054794520548</v>
      </c>
      <c r="K7" s="7">
        <v>48.12054794520548</v>
      </c>
      <c r="L7" s="6" t="s">
        <v>324</v>
      </c>
      <c r="M7" s="6" t="s">
        <v>44</v>
      </c>
    </row>
    <row r="8" spans="1:13" ht="14.5" customHeight="1">
      <c r="A8" s="27" t="s">
        <v>176</v>
      </c>
      <c r="B8" s="43">
        <v>7</v>
      </c>
      <c r="C8" s="27" t="s">
        <v>15</v>
      </c>
      <c r="D8" s="43">
        <v>90</v>
      </c>
      <c r="E8" s="26">
        <v>0</v>
      </c>
      <c r="F8" s="26"/>
      <c r="G8" s="12" t="s">
        <v>176</v>
      </c>
      <c r="H8" s="6">
        <v>2020</v>
      </c>
      <c r="I8" s="7">
        <v>54.635616438356166</v>
      </c>
      <c r="J8" s="7">
        <f t="shared" si="0"/>
        <v>53.635616438356166</v>
      </c>
      <c r="K8" s="7">
        <v>53.635616438356166</v>
      </c>
      <c r="L8" s="6" t="s">
        <v>324</v>
      </c>
      <c r="M8" s="6" t="s">
        <v>42</v>
      </c>
    </row>
    <row r="9" spans="1:13" ht="14.5" customHeight="1">
      <c r="A9" s="27" t="s">
        <v>150</v>
      </c>
      <c r="B9" s="43">
        <v>13</v>
      </c>
      <c r="C9" s="27" t="s">
        <v>15</v>
      </c>
      <c r="D9" s="43">
        <v>90</v>
      </c>
      <c r="E9" s="26">
        <v>3</v>
      </c>
      <c r="F9" s="26"/>
      <c r="G9" s="12" t="s">
        <v>150</v>
      </c>
      <c r="H9" s="6">
        <v>2020</v>
      </c>
      <c r="I9" s="7">
        <v>56.460273972602742</v>
      </c>
      <c r="J9" s="7">
        <f t="shared" si="0"/>
        <v>55.460273972602742</v>
      </c>
      <c r="K9" s="7">
        <v>55.460273972602742</v>
      </c>
      <c r="L9" s="6" t="s">
        <v>324</v>
      </c>
      <c r="M9" s="6" t="s">
        <v>42</v>
      </c>
    </row>
    <row r="10" spans="1:13" ht="14.5" customHeight="1">
      <c r="A10" s="27" t="s">
        <v>255</v>
      </c>
      <c r="B10" s="43">
        <v>13</v>
      </c>
      <c r="C10" s="27" t="s">
        <v>15</v>
      </c>
      <c r="D10" s="43">
        <v>90</v>
      </c>
      <c r="E10" s="26">
        <v>0</v>
      </c>
      <c r="F10" s="26"/>
      <c r="G10" s="12" t="s">
        <v>255</v>
      </c>
      <c r="H10" s="6">
        <v>2019</v>
      </c>
      <c r="I10" s="7">
        <v>45.797260273972604</v>
      </c>
      <c r="J10" s="7">
        <f t="shared" si="0"/>
        <v>43.797260273972604</v>
      </c>
      <c r="K10" s="7">
        <v>43.797260273972604</v>
      </c>
      <c r="L10" s="6" t="s">
        <v>324</v>
      </c>
      <c r="M10" s="6" t="s">
        <v>42</v>
      </c>
    </row>
    <row r="11" spans="1:13" ht="14.5" customHeight="1">
      <c r="A11" s="27" t="s">
        <v>110</v>
      </c>
      <c r="B11" s="43">
        <v>13</v>
      </c>
      <c r="C11" s="27" t="s">
        <v>15</v>
      </c>
      <c r="D11" s="43">
        <v>90</v>
      </c>
      <c r="E11" s="26">
        <v>0</v>
      </c>
      <c r="F11" s="26"/>
      <c r="G11" s="12" t="s">
        <v>110</v>
      </c>
      <c r="H11" s="6">
        <v>2019</v>
      </c>
      <c r="I11" s="7">
        <v>53.701369863013696</v>
      </c>
      <c r="J11" s="7">
        <f t="shared" si="0"/>
        <v>51.701369863013696</v>
      </c>
      <c r="K11" s="7">
        <v>51.701369863013696</v>
      </c>
      <c r="L11" s="6" t="s">
        <v>324</v>
      </c>
      <c r="M11" s="6" t="s">
        <v>44</v>
      </c>
    </row>
    <row r="12" spans="1:13" ht="14.5" customHeight="1">
      <c r="A12" s="27" t="s">
        <v>319</v>
      </c>
      <c r="B12" s="43">
        <v>13</v>
      </c>
      <c r="C12" s="27" t="s">
        <v>37</v>
      </c>
      <c r="D12" s="43">
        <v>30</v>
      </c>
      <c r="E12" s="26">
        <v>0</v>
      </c>
      <c r="F12" s="26"/>
      <c r="G12" s="12" t="s">
        <v>319</v>
      </c>
      <c r="H12" s="6">
        <v>2020</v>
      </c>
      <c r="I12" s="7">
        <v>23.090410958904108</v>
      </c>
      <c r="J12" s="7">
        <f t="shared" si="0"/>
        <v>22.090410958904108</v>
      </c>
      <c r="K12" s="7">
        <v>22.090410958904108</v>
      </c>
      <c r="L12" s="6" t="s">
        <v>324</v>
      </c>
      <c r="M12" s="6" t="s">
        <v>44</v>
      </c>
    </row>
    <row r="13" spans="1:13" ht="14.5" customHeight="1">
      <c r="A13" s="27" t="s">
        <v>47</v>
      </c>
      <c r="B13" s="43">
        <v>13</v>
      </c>
      <c r="C13" s="27" t="s">
        <v>15</v>
      </c>
      <c r="D13" s="43">
        <v>90</v>
      </c>
      <c r="E13" s="26">
        <v>0</v>
      </c>
      <c r="F13" s="26"/>
      <c r="G13" s="12" t="s">
        <v>47</v>
      </c>
      <c r="H13" s="6">
        <v>2020</v>
      </c>
      <c r="I13" s="7">
        <v>51.967123287671235</v>
      </c>
      <c r="J13" s="7">
        <f t="shared" si="0"/>
        <v>50.967123287671235</v>
      </c>
      <c r="K13" s="7">
        <v>50.967123287671235</v>
      </c>
      <c r="L13" s="6" t="s">
        <v>324</v>
      </c>
      <c r="M13" s="6" t="s">
        <v>44</v>
      </c>
    </row>
    <row r="14" spans="1:13" ht="14.5" customHeight="1">
      <c r="A14" s="27" t="s">
        <v>137</v>
      </c>
      <c r="B14" s="43">
        <v>13</v>
      </c>
      <c r="C14" s="27" t="s">
        <v>15</v>
      </c>
      <c r="D14" s="43">
        <v>90</v>
      </c>
      <c r="E14" s="26">
        <v>0</v>
      </c>
      <c r="F14" s="26"/>
      <c r="G14" s="12" t="s">
        <v>137</v>
      </c>
      <c r="H14" s="6">
        <v>2020</v>
      </c>
      <c r="I14" s="7">
        <v>45.745205479452054</v>
      </c>
      <c r="J14" s="7">
        <f t="shared" si="0"/>
        <v>44.745205479452054</v>
      </c>
      <c r="K14" s="7">
        <v>44.745205479452054</v>
      </c>
      <c r="L14" s="6" t="s">
        <v>324</v>
      </c>
      <c r="M14" s="6" t="s">
        <v>44</v>
      </c>
    </row>
    <row r="15" spans="1:13" ht="14.5" customHeight="1">
      <c r="A15" s="27" t="s">
        <v>150</v>
      </c>
      <c r="B15" s="43">
        <v>13</v>
      </c>
      <c r="C15" s="27" t="s">
        <v>15</v>
      </c>
      <c r="D15" s="43">
        <v>90</v>
      </c>
      <c r="E15" s="26">
        <v>0</v>
      </c>
      <c r="F15" s="26"/>
      <c r="G15" s="12" t="s">
        <v>150</v>
      </c>
      <c r="H15" s="6">
        <v>2020</v>
      </c>
      <c r="I15" s="7">
        <v>52.038356164383565</v>
      </c>
      <c r="J15" s="7">
        <f t="shared" si="0"/>
        <v>51.038356164383565</v>
      </c>
      <c r="K15" s="7">
        <v>51.038356164383565</v>
      </c>
      <c r="L15" s="6" t="s">
        <v>324</v>
      </c>
      <c r="M15" s="6" t="s">
        <v>44</v>
      </c>
    </row>
    <row r="16" spans="1:13" ht="14.5" customHeight="1">
      <c r="A16" s="27" t="s">
        <v>279</v>
      </c>
      <c r="B16" s="43">
        <v>13</v>
      </c>
      <c r="C16" s="27" t="s">
        <v>15</v>
      </c>
      <c r="D16" s="43">
        <v>90</v>
      </c>
      <c r="E16" s="26">
        <v>0</v>
      </c>
      <c r="F16" s="26"/>
      <c r="G16" s="12" t="s">
        <v>279</v>
      </c>
      <c r="H16" s="6">
        <v>2020</v>
      </c>
      <c r="I16" s="7">
        <v>54.271232876712325</v>
      </c>
      <c r="J16" s="7">
        <f t="shared" si="0"/>
        <v>53.271232876712325</v>
      </c>
      <c r="K16" s="7">
        <v>53.271232876712325</v>
      </c>
      <c r="L16" s="6" t="s">
        <v>324</v>
      </c>
      <c r="M16" s="6" t="s">
        <v>42</v>
      </c>
    </row>
    <row r="17" spans="1:13" ht="14.5" customHeight="1">
      <c r="A17" s="27" t="s">
        <v>116</v>
      </c>
      <c r="B17" s="43">
        <v>13</v>
      </c>
      <c r="C17" s="27" t="s">
        <v>15</v>
      </c>
      <c r="D17" s="43">
        <v>90</v>
      </c>
      <c r="E17" s="26">
        <v>0</v>
      </c>
      <c r="F17" s="26"/>
      <c r="G17" s="12" t="s">
        <v>116</v>
      </c>
      <c r="H17" s="6">
        <v>2020</v>
      </c>
      <c r="I17" s="7">
        <v>41.805479452054797</v>
      </c>
      <c r="J17" s="7">
        <f t="shared" si="0"/>
        <v>40.805479452054797</v>
      </c>
      <c r="K17" s="7">
        <v>40.805479452054797</v>
      </c>
      <c r="L17" s="6" t="s">
        <v>324</v>
      </c>
      <c r="M17" s="6" t="s">
        <v>44</v>
      </c>
    </row>
    <row r="18" spans="1:13" ht="14.5" customHeight="1">
      <c r="A18" s="27" t="s">
        <v>303</v>
      </c>
      <c r="B18" s="43">
        <v>13</v>
      </c>
      <c r="C18" s="27" t="s">
        <v>15</v>
      </c>
      <c r="D18" s="43">
        <v>90</v>
      </c>
      <c r="E18" s="26">
        <v>0</v>
      </c>
      <c r="F18" s="26"/>
      <c r="G18" s="12" t="s">
        <v>303</v>
      </c>
      <c r="H18" s="6">
        <v>2020</v>
      </c>
      <c r="I18" s="7">
        <v>53.268493150684932</v>
      </c>
      <c r="J18" s="7">
        <f t="shared" si="0"/>
        <v>52.268493150684932</v>
      </c>
      <c r="K18" s="7">
        <v>52.268493150684932</v>
      </c>
      <c r="L18" s="6" t="s">
        <v>324</v>
      </c>
      <c r="M18" s="6" t="s">
        <v>44</v>
      </c>
    </row>
    <row r="19" spans="1:13" ht="14.5" customHeight="1">
      <c r="A19" s="27" t="s">
        <v>303</v>
      </c>
      <c r="B19" s="43">
        <v>13</v>
      </c>
      <c r="C19" s="27">
        <v>90</v>
      </c>
      <c r="D19" s="43">
        <v>90</v>
      </c>
      <c r="E19" s="26">
        <v>0</v>
      </c>
      <c r="F19" s="26"/>
      <c r="G19" s="12" t="s">
        <v>303</v>
      </c>
      <c r="H19" s="6">
        <v>2020</v>
      </c>
      <c r="I19" s="7">
        <v>52.934246575342463</v>
      </c>
      <c r="J19" s="7">
        <f t="shared" si="0"/>
        <v>51.934246575342463</v>
      </c>
      <c r="K19" s="7">
        <v>51.934246575342463</v>
      </c>
      <c r="L19" s="6" t="s">
        <v>324</v>
      </c>
      <c r="M19" s="6" t="s">
        <v>42</v>
      </c>
    </row>
    <row r="20" spans="1:13" ht="14.5" customHeight="1">
      <c r="A20" s="27" t="s">
        <v>124</v>
      </c>
      <c r="B20" s="43">
        <v>13</v>
      </c>
      <c r="C20" s="27" t="s">
        <v>15</v>
      </c>
      <c r="D20" s="43">
        <v>90</v>
      </c>
      <c r="E20" s="26">
        <v>0</v>
      </c>
      <c r="F20" s="26"/>
      <c r="G20" s="12" t="s">
        <v>124</v>
      </c>
      <c r="H20" s="6">
        <v>2020</v>
      </c>
      <c r="I20" s="7">
        <v>54.402739726027399</v>
      </c>
      <c r="J20" s="7">
        <f t="shared" si="0"/>
        <v>53.402739726027399</v>
      </c>
      <c r="K20" s="7">
        <v>53.402739726027399</v>
      </c>
      <c r="L20" s="6" t="s">
        <v>324</v>
      </c>
      <c r="M20" s="6" t="s">
        <v>44</v>
      </c>
    </row>
    <row r="21" spans="1:13" ht="14.5" customHeight="1">
      <c r="A21" s="27" t="s">
        <v>176</v>
      </c>
      <c r="B21" s="43">
        <v>13</v>
      </c>
      <c r="C21" s="27" t="s">
        <v>15</v>
      </c>
      <c r="D21" s="43">
        <v>90</v>
      </c>
      <c r="E21" s="26">
        <v>0</v>
      </c>
      <c r="F21" s="26"/>
      <c r="G21" s="12" t="s">
        <v>176</v>
      </c>
      <c r="H21" s="6">
        <v>2020</v>
      </c>
      <c r="I21" s="7">
        <v>58.526027397260272</v>
      </c>
      <c r="J21" s="7">
        <f t="shared" si="0"/>
        <v>57.526027397260272</v>
      </c>
      <c r="K21" s="7">
        <v>57.526027397260272</v>
      </c>
      <c r="L21" s="6" t="s">
        <v>324</v>
      </c>
      <c r="M21" s="6" t="s">
        <v>44</v>
      </c>
    </row>
    <row r="22" spans="1:13" ht="14.5" customHeight="1">
      <c r="A22" s="27" t="s">
        <v>216</v>
      </c>
      <c r="B22" s="43">
        <v>13</v>
      </c>
      <c r="C22" s="27" t="s">
        <v>15</v>
      </c>
      <c r="D22" s="43">
        <v>90</v>
      </c>
      <c r="E22" s="26">
        <v>0</v>
      </c>
      <c r="F22" s="26"/>
      <c r="G22" s="12" t="s">
        <v>216</v>
      </c>
      <c r="H22" s="6">
        <v>2020</v>
      </c>
      <c r="I22" s="7">
        <v>50.046575342465751</v>
      </c>
      <c r="J22" s="7">
        <f t="shared" si="0"/>
        <v>49.046575342465751</v>
      </c>
      <c r="K22" s="7">
        <v>49.046575342465751</v>
      </c>
      <c r="L22" s="6" t="s">
        <v>324</v>
      </c>
      <c r="M22" s="6" t="s">
        <v>42</v>
      </c>
    </row>
    <row r="23" spans="1:13" ht="14.5" customHeight="1">
      <c r="A23" s="27" t="s">
        <v>319</v>
      </c>
      <c r="B23" s="43">
        <v>13</v>
      </c>
      <c r="C23" s="27" t="s">
        <v>325</v>
      </c>
      <c r="D23" s="43">
        <v>49</v>
      </c>
      <c r="E23" s="26">
        <v>0</v>
      </c>
      <c r="F23" s="26"/>
      <c r="G23" s="12" t="s">
        <v>319</v>
      </c>
      <c r="H23" s="6">
        <v>2020</v>
      </c>
      <c r="I23" s="7">
        <v>50.076712328767123</v>
      </c>
      <c r="J23" s="7">
        <f t="shared" si="0"/>
        <v>49.076712328767123</v>
      </c>
      <c r="K23" s="7">
        <v>49.076712328767123</v>
      </c>
      <c r="L23" s="6" t="s">
        <v>324</v>
      </c>
      <c r="M23" s="6" t="s">
        <v>44</v>
      </c>
    </row>
    <row r="24" spans="1:13" ht="14.5" customHeight="1">
      <c r="A24" s="27" t="s">
        <v>58</v>
      </c>
      <c r="B24" s="43">
        <v>13</v>
      </c>
      <c r="C24" s="27" t="s">
        <v>23</v>
      </c>
      <c r="D24" s="43">
        <v>60</v>
      </c>
      <c r="E24" s="26">
        <v>0</v>
      </c>
      <c r="F24" s="26"/>
      <c r="G24" s="12" t="s">
        <v>58</v>
      </c>
      <c r="H24" s="6">
        <v>2020</v>
      </c>
      <c r="I24" s="7">
        <v>35.794520547945204</v>
      </c>
      <c r="J24" s="7">
        <f t="shared" si="0"/>
        <v>34.794520547945204</v>
      </c>
      <c r="K24" s="7">
        <v>34.794520547945204</v>
      </c>
      <c r="L24" s="6" t="s">
        <v>324</v>
      </c>
      <c r="M24" s="6" t="s">
        <v>42</v>
      </c>
    </row>
    <row r="25" spans="1:13" ht="14.5" customHeight="1">
      <c r="A25" s="27" t="s">
        <v>326</v>
      </c>
      <c r="B25" s="43">
        <v>13</v>
      </c>
      <c r="C25" s="27" t="s">
        <v>15</v>
      </c>
      <c r="D25" s="43">
        <v>90</v>
      </c>
      <c r="E25" s="26">
        <v>0</v>
      </c>
      <c r="F25" s="26"/>
      <c r="G25" s="12" t="s">
        <v>326</v>
      </c>
      <c r="H25" s="6">
        <v>2020</v>
      </c>
      <c r="I25" s="7">
        <v>52.4</v>
      </c>
      <c r="J25" s="7">
        <f t="shared" si="0"/>
        <v>51.4</v>
      </c>
      <c r="K25" s="7">
        <v>51.4</v>
      </c>
      <c r="L25" s="6" t="s">
        <v>324</v>
      </c>
      <c r="M25" s="6" t="s">
        <v>44</v>
      </c>
    </row>
    <row r="26" spans="1:13" ht="14.5" customHeight="1">
      <c r="A26" s="27" t="s">
        <v>307</v>
      </c>
      <c r="B26" s="43">
        <v>13</v>
      </c>
      <c r="C26" s="27" t="s">
        <v>15</v>
      </c>
      <c r="D26" s="43">
        <v>90</v>
      </c>
      <c r="E26" s="26">
        <v>0</v>
      </c>
      <c r="F26" s="26"/>
      <c r="G26" s="12" t="s">
        <v>307</v>
      </c>
      <c r="H26" s="6">
        <v>2019</v>
      </c>
      <c r="I26" s="7">
        <v>58.786301369863011</v>
      </c>
      <c r="J26" s="7">
        <f t="shared" si="0"/>
        <v>56.786301369863011</v>
      </c>
      <c r="K26" s="7">
        <v>56.786301369863011</v>
      </c>
      <c r="L26" s="6" t="s">
        <v>324</v>
      </c>
      <c r="M26" s="6" t="s">
        <v>42</v>
      </c>
    </row>
    <row r="27" spans="1:13" ht="14.5" customHeight="1">
      <c r="A27" s="27" t="s">
        <v>327</v>
      </c>
      <c r="B27" s="43">
        <v>13</v>
      </c>
      <c r="C27" s="27" t="s">
        <v>15</v>
      </c>
      <c r="D27" s="43">
        <v>90</v>
      </c>
      <c r="E27" s="26">
        <v>0</v>
      </c>
      <c r="F27" s="26"/>
      <c r="G27" s="12" t="s">
        <v>327</v>
      </c>
      <c r="H27" s="6">
        <v>2019</v>
      </c>
      <c r="I27" s="7">
        <v>55.328767123287669</v>
      </c>
      <c r="J27" s="7">
        <f t="shared" si="0"/>
        <v>53.328767123287669</v>
      </c>
      <c r="K27" s="7">
        <v>53.328767123287669</v>
      </c>
      <c r="L27" s="6" t="s">
        <v>324</v>
      </c>
      <c r="M27" s="6" t="s">
        <v>44</v>
      </c>
    </row>
    <row r="28" spans="1:13" ht="14.5" customHeight="1">
      <c r="A28" s="27" t="s">
        <v>255</v>
      </c>
      <c r="B28" s="43">
        <v>13</v>
      </c>
      <c r="C28" s="27" t="s">
        <v>15</v>
      </c>
      <c r="D28" s="43">
        <v>90</v>
      </c>
      <c r="E28" s="26">
        <v>0</v>
      </c>
      <c r="F28" s="26"/>
      <c r="G28" s="12" t="s">
        <v>255</v>
      </c>
      <c r="H28" s="6">
        <v>2019</v>
      </c>
      <c r="I28" s="7">
        <v>44.336986301369862</v>
      </c>
      <c r="J28" s="7">
        <f t="shared" si="0"/>
        <v>42.336986301369862</v>
      </c>
      <c r="K28" s="7">
        <v>42.336986301369862</v>
      </c>
      <c r="L28" s="6" t="s">
        <v>324</v>
      </c>
      <c r="M28" s="6" t="s">
        <v>42</v>
      </c>
    </row>
    <row r="29" spans="1:13" ht="14.5" customHeight="1">
      <c r="A29" s="27" t="s">
        <v>213</v>
      </c>
      <c r="B29" s="43">
        <v>13</v>
      </c>
      <c r="C29" s="27" t="s">
        <v>15</v>
      </c>
      <c r="D29" s="43">
        <v>90</v>
      </c>
      <c r="E29" s="26">
        <v>0</v>
      </c>
      <c r="F29" s="26"/>
      <c r="G29" s="12" t="s">
        <v>213</v>
      </c>
      <c r="H29" s="6">
        <v>2019</v>
      </c>
      <c r="I29" s="7">
        <v>52.676712328767124</v>
      </c>
      <c r="J29" s="7">
        <f t="shared" si="0"/>
        <v>50.676712328767124</v>
      </c>
      <c r="K29" s="7">
        <v>50.676712328767124</v>
      </c>
      <c r="L29" s="6" t="s">
        <v>324</v>
      </c>
      <c r="M29" s="6" t="s">
        <v>42</v>
      </c>
    </row>
    <row r="30" spans="1:13" ht="14.5" customHeight="1">
      <c r="A30" s="27" t="s">
        <v>36</v>
      </c>
      <c r="B30" s="43">
        <v>13</v>
      </c>
      <c r="C30" s="27" t="s">
        <v>15</v>
      </c>
      <c r="D30" s="43">
        <v>90</v>
      </c>
      <c r="E30" s="26">
        <v>0</v>
      </c>
      <c r="F30" s="26"/>
      <c r="G30" s="12" t="s">
        <v>36</v>
      </c>
      <c r="H30" s="6">
        <v>2019</v>
      </c>
      <c r="I30" s="7">
        <v>44.136986301369866</v>
      </c>
      <c r="J30" s="7">
        <f t="shared" si="0"/>
        <v>42.136986301369866</v>
      </c>
      <c r="K30" s="7">
        <v>42.136986301369866</v>
      </c>
      <c r="L30" s="6" t="s">
        <v>324</v>
      </c>
      <c r="M30" s="6" t="s">
        <v>44</v>
      </c>
    </row>
    <row r="31" spans="1:13" ht="14.5" customHeight="1">
      <c r="A31" s="27" t="s">
        <v>245</v>
      </c>
      <c r="B31" s="43">
        <v>13</v>
      </c>
      <c r="C31" s="27" t="s">
        <v>15</v>
      </c>
      <c r="D31" s="43">
        <v>90</v>
      </c>
      <c r="E31" s="26">
        <v>0</v>
      </c>
      <c r="F31" s="26"/>
      <c r="G31" s="12" t="s">
        <v>245</v>
      </c>
      <c r="H31" s="6">
        <v>2019</v>
      </c>
      <c r="I31" s="7">
        <v>59.42739726027397</v>
      </c>
      <c r="J31" s="7">
        <f t="shared" si="0"/>
        <v>57.42739726027397</v>
      </c>
      <c r="K31" s="7">
        <v>57.42739726027397</v>
      </c>
      <c r="L31" s="6" t="s">
        <v>324</v>
      </c>
      <c r="M31" s="6" t="s">
        <v>42</v>
      </c>
    </row>
    <row r="32" spans="1:13" ht="14.5" customHeight="1">
      <c r="A32" s="27" t="s">
        <v>92</v>
      </c>
      <c r="B32" s="43">
        <v>13</v>
      </c>
      <c r="C32" s="27" t="s">
        <v>15</v>
      </c>
      <c r="D32" s="43">
        <v>90</v>
      </c>
      <c r="E32" s="26">
        <v>0</v>
      </c>
      <c r="F32" s="26"/>
      <c r="G32" s="12" t="s">
        <v>92</v>
      </c>
      <c r="H32" s="6">
        <v>2019</v>
      </c>
      <c r="I32" s="7">
        <v>32.490410958904107</v>
      </c>
      <c r="J32" s="7">
        <f t="shared" si="0"/>
        <v>30.490410958904107</v>
      </c>
      <c r="K32" s="7">
        <v>30.490410958904107</v>
      </c>
      <c r="L32" s="6" t="s">
        <v>324</v>
      </c>
      <c r="M32" s="6" t="s">
        <v>42</v>
      </c>
    </row>
    <row r="33" spans="1:13" ht="14.5" customHeight="1">
      <c r="A33" s="27" t="s">
        <v>113</v>
      </c>
      <c r="B33" s="43">
        <v>13</v>
      </c>
      <c r="C33" s="27" t="s">
        <v>15</v>
      </c>
      <c r="D33" s="43">
        <v>90</v>
      </c>
      <c r="E33" s="26">
        <v>0</v>
      </c>
      <c r="F33" s="26"/>
      <c r="G33" s="12" t="s">
        <v>113</v>
      </c>
      <c r="H33" s="6">
        <v>2019</v>
      </c>
      <c r="I33" s="7">
        <v>53.61917808219178</v>
      </c>
      <c r="J33" s="7">
        <f t="shared" si="0"/>
        <v>51.61917808219178</v>
      </c>
      <c r="K33" s="7">
        <v>51.61917808219178</v>
      </c>
      <c r="L33" s="6" t="s">
        <v>324</v>
      </c>
      <c r="M33" s="6" t="s">
        <v>44</v>
      </c>
    </row>
    <row r="34" spans="1:13" ht="14.5" customHeight="1">
      <c r="A34" s="27" t="s">
        <v>31</v>
      </c>
      <c r="B34" s="43">
        <v>13</v>
      </c>
      <c r="C34" s="27" t="s">
        <v>15</v>
      </c>
      <c r="D34" s="43">
        <v>90</v>
      </c>
      <c r="E34" s="26">
        <v>0</v>
      </c>
      <c r="F34" s="26"/>
      <c r="G34" s="12" t="s">
        <v>31</v>
      </c>
      <c r="H34" s="6">
        <v>2019</v>
      </c>
      <c r="I34" s="7">
        <v>49.320547945205476</v>
      </c>
      <c r="J34" s="7">
        <f t="shared" si="0"/>
        <v>47.320547945205476</v>
      </c>
      <c r="K34" s="7">
        <v>47.320547945205476</v>
      </c>
      <c r="L34" s="6" t="s">
        <v>324</v>
      </c>
      <c r="M34" s="6" t="s">
        <v>42</v>
      </c>
    </row>
    <row r="35" spans="1:13" ht="14.5" customHeight="1">
      <c r="A35" s="27" t="s">
        <v>38</v>
      </c>
      <c r="B35" s="43">
        <v>13</v>
      </c>
      <c r="C35" s="27" t="s">
        <v>15</v>
      </c>
      <c r="D35" s="43">
        <v>90</v>
      </c>
      <c r="E35" s="26">
        <v>0</v>
      </c>
      <c r="F35" s="26"/>
      <c r="G35" s="12" t="s">
        <v>38</v>
      </c>
      <c r="H35" s="6">
        <v>2019</v>
      </c>
      <c r="I35" s="7">
        <v>57.284931506849318</v>
      </c>
      <c r="J35" s="7">
        <f t="shared" si="0"/>
        <v>55.284931506849318</v>
      </c>
      <c r="K35" s="7">
        <v>55.284931506849318</v>
      </c>
      <c r="L35" s="6" t="s">
        <v>324</v>
      </c>
      <c r="M35" s="6" t="s">
        <v>42</v>
      </c>
    </row>
    <row r="36" spans="1:13" ht="14.5" customHeight="1">
      <c r="A36" s="27" t="s">
        <v>258</v>
      </c>
      <c r="B36" s="43">
        <v>13</v>
      </c>
      <c r="C36" s="27" t="s">
        <v>15</v>
      </c>
      <c r="D36" s="43">
        <v>90</v>
      </c>
      <c r="E36" s="26">
        <v>0</v>
      </c>
      <c r="F36" s="26"/>
      <c r="G36" s="12" t="s">
        <v>258</v>
      </c>
      <c r="H36" s="6">
        <v>2019</v>
      </c>
      <c r="I36" s="7">
        <v>49.304109589041097</v>
      </c>
      <c r="J36" s="7">
        <f t="shared" si="0"/>
        <v>47.304109589041097</v>
      </c>
      <c r="K36" s="7">
        <v>47.304109589041097</v>
      </c>
      <c r="L36" s="6" t="s">
        <v>324</v>
      </c>
      <c r="M36" s="6" t="s">
        <v>44</v>
      </c>
    </row>
    <row r="37" spans="1:13" ht="14.5" customHeight="1">
      <c r="A37" s="27" t="s">
        <v>20</v>
      </c>
      <c r="B37" s="43">
        <v>13</v>
      </c>
      <c r="C37" s="27" t="s">
        <v>15</v>
      </c>
      <c r="D37" s="43">
        <v>90</v>
      </c>
      <c r="E37" s="26">
        <v>0</v>
      </c>
      <c r="F37" s="26"/>
      <c r="G37" s="12" t="s">
        <v>20</v>
      </c>
      <c r="H37" s="6">
        <v>2019</v>
      </c>
      <c r="I37" s="7">
        <v>41.926027397260277</v>
      </c>
      <c r="J37" s="7">
        <f t="shared" si="0"/>
        <v>39.926027397260277</v>
      </c>
      <c r="K37" s="7">
        <v>39.926027397260277</v>
      </c>
      <c r="L37" s="6" t="s">
        <v>324</v>
      </c>
      <c r="M37" s="6" t="s">
        <v>44</v>
      </c>
    </row>
    <row r="38" spans="1:13" ht="14.5" customHeight="1">
      <c r="A38" s="27" t="s">
        <v>20</v>
      </c>
      <c r="B38" s="43">
        <v>13</v>
      </c>
      <c r="C38" s="27" t="s">
        <v>15</v>
      </c>
      <c r="D38" s="43">
        <v>90</v>
      </c>
      <c r="E38" s="26">
        <v>0</v>
      </c>
      <c r="F38" s="26"/>
      <c r="G38" s="12" t="s">
        <v>20</v>
      </c>
      <c r="H38" s="6">
        <v>2019</v>
      </c>
      <c r="I38" s="7">
        <v>58.421917808219177</v>
      </c>
      <c r="J38" s="7">
        <f t="shared" si="0"/>
        <v>56.421917808219177</v>
      </c>
      <c r="K38" s="7">
        <v>56.421917808219177</v>
      </c>
      <c r="L38" s="6" t="s">
        <v>324</v>
      </c>
      <c r="M38" s="6" t="s">
        <v>44</v>
      </c>
    </row>
    <row r="39" spans="1:13" ht="14.5" customHeight="1">
      <c r="A39" s="27" t="s">
        <v>31</v>
      </c>
      <c r="B39" s="43">
        <v>13</v>
      </c>
      <c r="C39" s="27" t="s">
        <v>15</v>
      </c>
      <c r="D39" s="43">
        <v>90</v>
      </c>
      <c r="E39" s="26">
        <v>0</v>
      </c>
      <c r="F39" s="26"/>
      <c r="G39" s="12" t="s">
        <v>31</v>
      </c>
      <c r="H39" s="6">
        <v>2019</v>
      </c>
      <c r="I39" s="7">
        <v>60.695890410958903</v>
      </c>
      <c r="J39" s="7">
        <f t="shared" si="0"/>
        <v>58.695890410958903</v>
      </c>
      <c r="K39" s="7">
        <v>58.695890410958903</v>
      </c>
      <c r="L39" s="6" t="s">
        <v>324</v>
      </c>
      <c r="M39" s="6" t="s">
        <v>42</v>
      </c>
    </row>
    <row r="40" spans="1:13" ht="14.5" customHeight="1">
      <c r="A40" s="27" t="s">
        <v>192</v>
      </c>
      <c r="B40" s="43">
        <v>13</v>
      </c>
      <c r="C40" s="27" t="s">
        <v>15</v>
      </c>
      <c r="D40" s="43">
        <v>90</v>
      </c>
      <c r="E40" s="26">
        <v>3</v>
      </c>
      <c r="F40" s="26"/>
      <c r="G40" s="12" t="s">
        <v>192</v>
      </c>
      <c r="H40" s="6">
        <v>2020</v>
      </c>
      <c r="I40" s="7">
        <v>47.134246575342466</v>
      </c>
      <c r="J40" s="7">
        <f t="shared" si="0"/>
        <v>46.134246575342466</v>
      </c>
      <c r="K40" s="7">
        <v>46.134246575342466</v>
      </c>
      <c r="L40" s="6" t="s">
        <v>324</v>
      </c>
      <c r="M40" s="6" t="s">
        <v>44</v>
      </c>
    </row>
    <row r="41" spans="1:13" ht="14.5" customHeight="1">
      <c r="A41" s="27" t="s">
        <v>326</v>
      </c>
      <c r="B41" s="43">
        <v>13</v>
      </c>
      <c r="C41" s="27" t="s">
        <v>15</v>
      </c>
      <c r="D41" s="43">
        <v>90</v>
      </c>
      <c r="E41" s="26">
        <v>3</v>
      </c>
      <c r="F41" s="26"/>
      <c r="G41" s="12" t="s">
        <v>326</v>
      </c>
      <c r="H41" s="6">
        <v>2020</v>
      </c>
      <c r="I41" s="7">
        <v>49.887671232876713</v>
      </c>
      <c r="J41" s="7">
        <f t="shared" si="0"/>
        <v>48.887671232876713</v>
      </c>
      <c r="K41" s="7">
        <v>48.887671232876713</v>
      </c>
      <c r="L41" s="6" t="s">
        <v>324</v>
      </c>
      <c r="M41" s="6" t="s">
        <v>44</v>
      </c>
    </row>
    <row r="42" spans="1:13" ht="14.5" customHeight="1">
      <c r="A42" s="27" t="s">
        <v>327</v>
      </c>
      <c r="B42" s="43">
        <v>13</v>
      </c>
      <c r="C42" s="27" t="s">
        <v>15</v>
      </c>
      <c r="D42" s="43">
        <v>90</v>
      </c>
      <c r="E42" s="26">
        <v>3</v>
      </c>
      <c r="F42" s="26"/>
      <c r="G42" s="12" t="s">
        <v>327</v>
      </c>
      <c r="H42" s="6">
        <v>2019</v>
      </c>
      <c r="I42" s="7">
        <v>24.495890410958904</v>
      </c>
      <c r="J42" s="7">
        <f t="shared" si="0"/>
        <v>22.495890410958904</v>
      </c>
      <c r="K42" s="7">
        <v>22.495890410958904</v>
      </c>
      <c r="L42" s="6" t="s">
        <v>324</v>
      </c>
      <c r="M42" s="6" t="s">
        <v>44</v>
      </c>
    </row>
    <row r="43" spans="1:13" ht="14.5" customHeight="1">
      <c r="A43" s="27" t="s">
        <v>327</v>
      </c>
      <c r="B43" s="43">
        <v>13</v>
      </c>
      <c r="C43" s="27" t="s">
        <v>15</v>
      </c>
      <c r="D43" s="43">
        <v>90</v>
      </c>
      <c r="E43" s="26">
        <v>3</v>
      </c>
      <c r="F43" s="26"/>
      <c r="G43" s="12" t="s">
        <v>327</v>
      </c>
      <c r="H43" s="6">
        <v>2019</v>
      </c>
      <c r="I43" s="7">
        <v>45.947945205479449</v>
      </c>
      <c r="J43" s="7">
        <f t="shared" si="0"/>
        <v>43.947945205479449</v>
      </c>
      <c r="K43" s="7">
        <v>43.947945205479449</v>
      </c>
      <c r="L43" s="6" t="s">
        <v>324</v>
      </c>
      <c r="M43" s="6" t="s">
        <v>44</v>
      </c>
    </row>
    <row r="44" spans="1:13" ht="14.5" customHeight="1">
      <c r="A44" s="27" t="s">
        <v>75</v>
      </c>
      <c r="B44" s="43">
        <v>13</v>
      </c>
      <c r="C44" s="27" t="s">
        <v>15</v>
      </c>
      <c r="D44" s="43">
        <v>90</v>
      </c>
      <c r="E44" s="26">
        <v>4</v>
      </c>
      <c r="F44" s="26"/>
      <c r="G44" s="12" t="s">
        <v>75</v>
      </c>
      <c r="H44" s="6">
        <v>2020</v>
      </c>
      <c r="I44" s="7">
        <v>60.873972602739727</v>
      </c>
      <c r="J44" s="7">
        <f t="shared" si="0"/>
        <v>59.873972602739727</v>
      </c>
      <c r="K44" s="7">
        <v>59.873972602739727</v>
      </c>
      <c r="L44" s="6" t="s">
        <v>324</v>
      </c>
      <c r="M44" s="6" t="s">
        <v>42</v>
      </c>
    </row>
    <row r="45" spans="1:13" ht="14.5" customHeight="1">
      <c r="A45" s="27" t="s">
        <v>72</v>
      </c>
      <c r="B45" s="43">
        <v>19</v>
      </c>
      <c r="C45" s="27" t="s">
        <v>23</v>
      </c>
      <c r="D45" s="43">
        <v>60</v>
      </c>
      <c r="E45" s="26">
        <v>0</v>
      </c>
      <c r="F45" s="26"/>
      <c r="G45" s="12" t="s">
        <v>72</v>
      </c>
      <c r="H45" s="6">
        <v>2020</v>
      </c>
      <c r="I45" s="7">
        <v>29.5013698630137</v>
      </c>
      <c r="J45" s="7">
        <f t="shared" si="0"/>
        <v>28.5013698630137</v>
      </c>
      <c r="K45" s="7">
        <v>28.5013698630137</v>
      </c>
      <c r="L45" s="6" t="s">
        <v>324</v>
      </c>
      <c r="M45" s="6" t="s">
        <v>42</v>
      </c>
    </row>
    <row r="46" spans="1:13" ht="14.5" customHeight="1">
      <c r="A46" s="27" t="s">
        <v>173</v>
      </c>
      <c r="B46" s="43">
        <v>19</v>
      </c>
      <c r="C46" s="27" t="s">
        <v>15</v>
      </c>
      <c r="D46" s="43">
        <v>90</v>
      </c>
      <c r="E46" s="26">
        <v>0</v>
      </c>
      <c r="F46" s="26"/>
      <c r="G46" s="12" t="s">
        <v>173</v>
      </c>
      <c r="H46" s="6">
        <v>2020</v>
      </c>
      <c r="I46" s="7">
        <v>40.764383561643832</v>
      </c>
      <c r="J46" s="7">
        <f t="shared" si="0"/>
        <v>39.764383561643832</v>
      </c>
      <c r="K46" s="7">
        <v>39.764383561643832</v>
      </c>
      <c r="L46" s="6" t="s">
        <v>324</v>
      </c>
      <c r="M46" s="6" t="s">
        <v>44</v>
      </c>
    </row>
    <row r="47" spans="1:13" ht="14.5" customHeight="1">
      <c r="A47" s="27" t="s">
        <v>34</v>
      </c>
      <c r="B47" s="43">
        <v>19</v>
      </c>
      <c r="C47" s="27" t="s">
        <v>23</v>
      </c>
      <c r="D47" s="43">
        <v>90</v>
      </c>
      <c r="E47" s="26">
        <v>0</v>
      </c>
      <c r="F47" s="26"/>
      <c r="G47" s="12" t="s">
        <v>34</v>
      </c>
      <c r="H47" s="6">
        <v>2019</v>
      </c>
      <c r="I47" s="7">
        <v>30.676712328767124</v>
      </c>
      <c r="J47" s="7">
        <f t="shared" si="0"/>
        <v>28.676712328767124</v>
      </c>
      <c r="K47" s="7">
        <v>28.676712328767124</v>
      </c>
      <c r="L47" s="6" t="s">
        <v>324</v>
      </c>
      <c r="M47" s="6" t="s">
        <v>42</v>
      </c>
    </row>
    <row r="48" spans="1:13" ht="14.5" customHeight="1">
      <c r="A48" s="27" t="s">
        <v>92</v>
      </c>
      <c r="B48" s="43">
        <v>19</v>
      </c>
      <c r="C48" s="27" t="s">
        <v>37</v>
      </c>
      <c r="D48" s="43">
        <v>30</v>
      </c>
      <c r="E48" s="26">
        <v>3</v>
      </c>
      <c r="F48" s="26"/>
      <c r="G48" s="12" t="s">
        <v>92</v>
      </c>
      <c r="H48" s="6">
        <v>2019</v>
      </c>
      <c r="I48" s="7">
        <v>40.350684931506848</v>
      </c>
      <c r="J48" s="7">
        <f t="shared" si="0"/>
        <v>38.350684931506848</v>
      </c>
      <c r="K48" s="7">
        <v>38.350684931506848</v>
      </c>
      <c r="L48" s="6" t="s">
        <v>324</v>
      </c>
      <c r="M48" s="6" t="s">
        <v>44</v>
      </c>
    </row>
    <row r="49" spans="1:13" ht="14.5" customHeight="1">
      <c r="A49" s="27" t="s">
        <v>116</v>
      </c>
      <c r="B49" s="43">
        <v>19</v>
      </c>
      <c r="C49" s="27" t="s">
        <v>15</v>
      </c>
      <c r="D49" s="43">
        <v>90</v>
      </c>
      <c r="E49" s="26">
        <v>0</v>
      </c>
      <c r="F49" s="26"/>
      <c r="G49" s="12" t="s">
        <v>116</v>
      </c>
      <c r="H49" s="6">
        <v>2020</v>
      </c>
      <c r="I49" s="7">
        <v>28.665753424657535</v>
      </c>
      <c r="J49" s="7">
        <f t="shared" si="0"/>
        <v>27.665753424657535</v>
      </c>
      <c r="K49" s="7">
        <v>27.665753424657535</v>
      </c>
      <c r="L49" s="6" t="s">
        <v>324</v>
      </c>
      <c r="M49" s="6" t="s">
        <v>42</v>
      </c>
    </row>
    <row r="50" spans="1:13" ht="14.5" customHeight="1">
      <c r="A50" s="27" t="s">
        <v>36</v>
      </c>
      <c r="B50" s="43">
        <v>19</v>
      </c>
      <c r="C50" s="27" t="s">
        <v>15</v>
      </c>
      <c r="D50" s="43">
        <v>90</v>
      </c>
      <c r="E50" s="26">
        <v>0</v>
      </c>
      <c r="F50" s="26"/>
      <c r="G50" s="12" t="s">
        <v>36</v>
      </c>
      <c r="H50" s="6">
        <v>2019</v>
      </c>
      <c r="I50" s="7">
        <v>54.852054794520548</v>
      </c>
      <c r="J50" s="7">
        <f t="shared" si="0"/>
        <v>52.852054794520548</v>
      </c>
      <c r="K50" s="7">
        <v>52.852054794520548</v>
      </c>
      <c r="L50" s="6" t="s">
        <v>324</v>
      </c>
      <c r="M50" s="6" t="s">
        <v>44</v>
      </c>
    </row>
    <row r="51" spans="1:13" ht="14.5" customHeight="1">
      <c r="A51" s="27" t="s">
        <v>124</v>
      </c>
      <c r="B51" s="43">
        <v>19</v>
      </c>
      <c r="C51" s="27" t="s">
        <v>15</v>
      </c>
      <c r="D51" s="43">
        <v>90</v>
      </c>
      <c r="E51" s="26">
        <v>0</v>
      </c>
      <c r="F51" s="26"/>
      <c r="G51" s="12" t="s">
        <v>124</v>
      </c>
      <c r="H51" s="6">
        <v>2020</v>
      </c>
      <c r="I51" s="7">
        <v>26.465753424657535</v>
      </c>
      <c r="J51" s="7">
        <f t="shared" si="0"/>
        <v>25.465753424657535</v>
      </c>
      <c r="K51" s="7">
        <v>25.465753424657535</v>
      </c>
      <c r="L51" s="6" t="s">
        <v>324</v>
      </c>
      <c r="M51" s="6" t="s">
        <v>42</v>
      </c>
    </row>
    <row r="52" spans="1:13" ht="14.5" customHeight="1">
      <c r="A52" s="27" t="s">
        <v>268</v>
      </c>
      <c r="B52" s="43">
        <v>19</v>
      </c>
      <c r="C52" s="27" t="s">
        <v>37</v>
      </c>
      <c r="D52" s="43">
        <v>30</v>
      </c>
      <c r="E52" s="26">
        <v>0</v>
      </c>
      <c r="F52" s="26"/>
      <c r="G52" s="12" t="s">
        <v>268</v>
      </c>
      <c r="H52" s="6">
        <v>2019</v>
      </c>
      <c r="I52" s="7">
        <v>46.986301369863014</v>
      </c>
      <c r="J52" s="7">
        <f t="shared" si="0"/>
        <v>44.986301369863014</v>
      </c>
      <c r="K52" s="7">
        <v>44.986301369863014</v>
      </c>
      <c r="L52" s="6" t="s">
        <v>324</v>
      </c>
      <c r="M52" s="6" t="s">
        <v>44</v>
      </c>
    </row>
    <row r="53" spans="1:13" ht="14.5" customHeight="1">
      <c r="A53" s="27" t="s">
        <v>225</v>
      </c>
      <c r="B53" s="43">
        <v>19</v>
      </c>
      <c r="C53" s="27" t="s">
        <v>15</v>
      </c>
      <c r="D53" s="43">
        <v>90</v>
      </c>
      <c r="E53" s="26">
        <v>0</v>
      </c>
      <c r="F53" s="26"/>
      <c r="G53" s="12" t="s">
        <v>225</v>
      </c>
      <c r="H53" s="6">
        <v>2019</v>
      </c>
      <c r="I53" s="7">
        <v>44.123287671232873</v>
      </c>
      <c r="J53" s="7">
        <f t="shared" si="0"/>
        <v>42.123287671232873</v>
      </c>
      <c r="K53" s="7">
        <v>42.123287671232873</v>
      </c>
      <c r="L53" s="6" t="s">
        <v>324</v>
      </c>
      <c r="M53" s="6" t="s">
        <v>42</v>
      </c>
    </row>
    <row r="54" spans="1:13" ht="14.5" customHeight="1">
      <c r="A54" s="27" t="s">
        <v>110</v>
      </c>
      <c r="B54" s="43">
        <v>19</v>
      </c>
      <c r="C54" s="27" t="s">
        <v>15</v>
      </c>
      <c r="D54" s="43">
        <v>90</v>
      </c>
      <c r="E54" s="26">
        <v>0</v>
      </c>
      <c r="F54" s="26"/>
      <c r="G54" s="12" t="s">
        <v>110</v>
      </c>
      <c r="H54" s="6">
        <v>2019</v>
      </c>
      <c r="I54" s="7">
        <v>35.468493150684928</v>
      </c>
      <c r="J54" s="7">
        <f t="shared" si="0"/>
        <v>33.468493150684928</v>
      </c>
      <c r="K54" s="7">
        <v>33.468493150684928</v>
      </c>
      <c r="L54" s="6" t="s">
        <v>324</v>
      </c>
      <c r="M54" s="6" t="s">
        <v>44</v>
      </c>
    </row>
    <row r="55" spans="1:13" ht="14.5" customHeight="1">
      <c r="A55" s="27" t="s">
        <v>277</v>
      </c>
      <c r="B55" s="43"/>
      <c r="C55" s="27" t="s">
        <v>15</v>
      </c>
      <c r="D55" s="43">
        <v>90</v>
      </c>
      <c r="E55" s="26">
        <v>0</v>
      </c>
      <c r="F55" s="26"/>
      <c r="G55" s="12" t="s">
        <v>277</v>
      </c>
      <c r="H55" s="6">
        <v>2020</v>
      </c>
      <c r="I55" s="7">
        <v>53.216438356164382</v>
      </c>
      <c r="J55" s="7">
        <f t="shared" si="0"/>
        <v>52.216438356164382</v>
      </c>
      <c r="K55" s="7">
        <v>52.216438356164382</v>
      </c>
      <c r="L55" s="6" t="s">
        <v>324</v>
      </c>
      <c r="M55" s="6" t="s">
        <v>42</v>
      </c>
    </row>
    <row r="56" spans="1:13" ht="14.5" customHeight="1">
      <c r="A56" s="27" t="s">
        <v>192</v>
      </c>
      <c r="B56" s="43"/>
      <c r="C56" s="27" t="s">
        <v>15</v>
      </c>
      <c r="D56" s="43">
        <v>90</v>
      </c>
      <c r="E56" s="26">
        <v>0</v>
      </c>
      <c r="F56" s="26"/>
      <c r="G56" s="12" t="s">
        <v>192</v>
      </c>
      <c r="H56" s="6">
        <v>2020</v>
      </c>
      <c r="I56" s="7">
        <v>49.104109589041094</v>
      </c>
      <c r="J56" s="7">
        <f t="shared" si="0"/>
        <v>48.104109589041094</v>
      </c>
      <c r="K56" s="7">
        <v>48.104109589041094</v>
      </c>
      <c r="L56" s="6" t="s">
        <v>324</v>
      </c>
      <c r="M56" s="6" t="s">
        <v>42</v>
      </c>
    </row>
    <row r="57" spans="1:13" ht="14.5" customHeight="1">
      <c r="A57" s="27" t="s">
        <v>328</v>
      </c>
      <c r="B57" s="43"/>
      <c r="C57" s="27" t="s">
        <v>15</v>
      </c>
      <c r="D57" s="43">
        <v>90</v>
      </c>
      <c r="E57" s="26">
        <v>0</v>
      </c>
      <c r="F57" s="26"/>
      <c r="G57" s="12" t="s">
        <v>328</v>
      </c>
      <c r="H57" s="6">
        <v>2020</v>
      </c>
      <c r="I57" s="7">
        <v>42.989041095890414</v>
      </c>
      <c r="J57" s="7">
        <f t="shared" si="0"/>
        <v>41.989041095890414</v>
      </c>
      <c r="K57" s="7">
        <v>41.989041095890414</v>
      </c>
      <c r="L57" s="6" t="s">
        <v>324</v>
      </c>
      <c r="M57" s="6" t="s">
        <v>44</v>
      </c>
    </row>
    <row r="58" spans="1:13" ht="14.5" customHeight="1">
      <c r="A58" s="27" t="s">
        <v>201</v>
      </c>
      <c r="B58" s="43"/>
      <c r="C58" s="27" t="s">
        <v>148</v>
      </c>
      <c r="D58" s="43">
        <v>54</v>
      </c>
      <c r="E58" s="26">
        <v>0</v>
      </c>
      <c r="F58" s="26"/>
      <c r="G58" s="12" t="s">
        <v>201</v>
      </c>
      <c r="H58" s="6">
        <v>2020</v>
      </c>
      <c r="I58" s="7">
        <v>53.452054794520549</v>
      </c>
      <c r="J58" s="7">
        <f t="shared" si="0"/>
        <v>52.452054794520549</v>
      </c>
      <c r="K58" s="7">
        <v>52.452054794520549</v>
      </c>
      <c r="L58" s="6" t="s">
        <v>324</v>
      </c>
      <c r="M58" s="6" t="s">
        <v>44</v>
      </c>
    </row>
    <row r="59" spans="1:13" ht="14.5" customHeight="1">
      <c r="A59" s="27" t="s">
        <v>201</v>
      </c>
      <c r="B59" s="43"/>
      <c r="C59" s="27" t="s">
        <v>15</v>
      </c>
      <c r="D59" s="43">
        <v>90</v>
      </c>
      <c r="E59" s="26">
        <v>0</v>
      </c>
      <c r="F59" s="26"/>
      <c r="G59" s="12" t="s">
        <v>201</v>
      </c>
      <c r="H59" s="6">
        <v>2020</v>
      </c>
      <c r="I59" s="7">
        <v>51.161643835616438</v>
      </c>
      <c r="J59" s="7">
        <f t="shared" si="0"/>
        <v>50.161643835616438</v>
      </c>
      <c r="K59" s="7">
        <v>50.161643835616438</v>
      </c>
      <c r="L59" s="6" t="s">
        <v>324</v>
      </c>
      <c r="M59" s="6" t="s">
        <v>42</v>
      </c>
    </row>
    <row r="60" spans="1:13" ht="14.5" customHeight="1">
      <c r="A60" s="27" t="s">
        <v>281</v>
      </c>
      <c r="B60" s="43"/>
      <c r="C60" s="27" t="s">
        <v>37</v>
      </c>
      <c r="D60" s="43">
        <v>30</v>
      </c>
      <c r="E60" s="26">
        <v>0</v>
      </c>
      <c r="F60" s="26"/>
      <c r="G60" s="12" t="s">
        <v>281</v>
      </c>
      <c r="H60" s="6">
        <v>2020</v>
      </c>
      <c r="I60" s="7">
        <v>48.252054794520546</v>
      </c>
      <c r="J60" s="7">
        <f t="shared" si="0"/>
        <v>47.252054794520546</v>
      </c>
      <c r="K60" s="7">
        <v>47.252054794520546</v>
      </c>
      <c r="L60" s="6" t="s">
        <v>324</v>
      </c>
      <c r="M60" s="6" t="s">
        <v>44</v>
      </c>
    </row>
    <row r="61" spans="1:13" ht="14.5" customHeight="1">
      <c r="A61" s="27" t="s">
        <v>206</v>
      </c>
      <c r="B61" s="43"/>
      <c r="C61" s="27" t="s">
        <v>15</v>
      </c>
      <c r="D61" s="43">
        <v>90</v>
      </c>
      <c r="E61" s="26">
        <v>0</v>
      </c>
      <c r="F61" s="26"/>
      <c r="G61" s="12" t="s">
        <v>206</v>
      </c>
      <c r="H61" s="6">
        <v>2020</v>
      </c>
      <c r="I61" s="7">
        <v>26.638356164383563</v>
      </c>
      <c r="J61" s="7">
        <f t="shared" si="0"/>
        <v>25.638356164383563</v>
      </c>
      <c r="K61" s="7">
        <v>25.638356164383563</v>
      </c>
      <c r="L61" s="6" t="s">
        <v>324</v>
      </c>
      <c r="M61" s="6" t="s">
        <v>42</v>
      </c>
    </row>
    <row r="62" spans="1:13" ht="14.5" customHeight="1">
      <c r="A62" s="27" t="s">
        <v>196</v>
      </c>
      <c r="B62" s="43"/>
      <c r="C62" s="27" t="s">
        <v>37</v>
      </c>
      <c r="D62" s="43">
        <v>30</v>
      </c>
      <c r="E62" s="26">
        <v>0</v>
      </c>
      <c r="F62" s="26"/>
      <c r="G62" s="12" t="s">
        <v>196</v>
      </c>
      <c r="H62" s="6">
        <v>2020</v>
      </c>
      <c r="I62" s="7">
        <v>43.232876712328768</v>
      </c>
      <c r="J62" s="7">
        <f t="shared" si="0"/>
        <v>42.232876712328768</v>
      </c>
      <c r="K62" s="7">
        <v>42.232876712328768</v>
      </c>
      <c r="L62" s="6" t="s">
        <v>324</v>
      </c>
      <c r="M62" s="6" t="s">
        <v>44</v>
      </c>
    </row>
    <row r="63" spans="1:13" ht="14.5" customHeight="1">
      <c r="A63" s="27" t="s">
        <v>39</v>
      </c>
      <c r="B63" s="43"/>
      <c r="C63" s="27" t="s">
        <v>15</v>
      </c>
      <c r="D63" s="43"/>
      <c r="E63" s="26">
        <v>0</v>
      </c>
      <c r="F63" s="26"/>
      <c r="G63" s="12" t="s">
        <v>39</v>
      </c>
      <c r="H63" s="6">
        <v>2019</v>
      </c>
      <c r="I63" s="7">
        <v>54.197260273972603</v>
      </c>
      <c r="J63" s="7">
        <f t="shared" si="0"/>
        <v>52.197260273972603</v>
      </c>
      <c r="K63" s="7">
        <v>52.197260273972603</v>
      </c>
      <c r="L63" s="6" t="s">
        <v>324</v>
      </c>
      <c r="M63" s="6" t="s">
        <v>42</v>
      </c>
    </row>
    <row r="64" spans="1:13" ht="14.5" customHeight="1">
      <c r="A64" s="27" t="s">
        <v>194</v>
      </c>
      <c r="B64" s="43"/>
      <c r="C64" s="27" t="s">
        <v>15</v>
      </c>
      <c r="D64" s="43">
        <v>90</v>
      </c>
      <c r="E64" s="26">
        <v>0</v>
      </c>
      <c r="F64" s="26"/>
      <c r="G64" s="12" t="s">
        <v>194</v>
      </c>
      <c r="H64" s="6">
        <v>2020</v>
      </c>
      <c r="I64" s="7">
        <v>48.090410958904108</v>
      </c>
      <c r="J64" s="7">
        <f t="shared" si="0"/>
        <v>47.090410958904108</v>
      </c>
      <c r="K64" s="7">
        <v>47.090410958904108</v>
      </c>
      <c r="L64" s="6" t="s">
        <v>324</v>
      </c>
      <c r="M64" s="6" t="s">
        <v>44</v>
      </c>
    </row>
    <row r="65" spans="1:13" ht="14.5" customHeight="1">
      <c r="A65" s="27" t="s">
        <v>52</v>
      </c>
      <c r="B65" s="43"/>
      <c r="C65" s="27" t="s">
        <v>99</v>
      </c>
      <c r="D65" s="43">
        <v>71</v>
      </c>
      <c r="E65" s="26">
        <v>0</v>
      </c>
      <c r="F65" s="26"/>
      <c r="G65" s="12" t="s">
        <v>52</v>
      </c>
      <c r="H65" s="6">
        <v>2020</v>
      </c>
      <c r="I65" s="7">
        <v>54.438356164383563</v>
      </c>
      <c r="J65" s="7">
        <f t="shared" si="0"/>
        <v>53.438356164383563</v>
      </c>
      <c r="K65" s="7">
        <v>53.438356164383563</v>
      </c>
      <c r="L65" s="6" t="s">
        <v>324</v>
      </c>
      <c r="M65" s="6" t="s">
        <v>44</v>
      </c>
    </row>
    <row r="66" spans="1:13" ht="14.5" customHeight="1">
      <c r="A66" s="27" t="s">
        <v>206</v>
      </c>
      <c r="B66" s="43"/>
      <c r="C66" s="27" t="s">
        <v>37</v>
      </c>
      <c r="D66" s="43">
        <v>30</v>
      </c>
      <c r="E66" s="26">
        <v>0</v>
      </c>
      <c r="F66" s="26"/>
      <c r="G66" s="12" t="s">
        <v>206</v>
      </c>
      <c r="H66" s="6">
        <v>2020</v>
      </c>
      <c r="I66" s="7">
        <v>48.252054794520546</v>
      </c>
      <c r="J66" s="7">
        <f t="shared" si="0"/>
        <v>47.252054794520546</v>
      </c>
      <c r="K66" s="7">
        <v>47.252054794520546</v>
      </c>
      <c r="L66" s="6" t="s">
        <v>324</v>
      </c>
      <c r="M66" s="6" t="s">
        <v>44</v>
      </c>
    </row>
    <row r="67" spans="1:13" ht="14.5" customHeight="1">
      <c r="A67" s="27" t="s">
        <v>266</v>
      </c>
      <c r="B67" s="43"/>
      <c r="C67" s="27" t="s">
        <v>15</v>
      </c>
      <c r="D67" s="43">
        <v>90</v>
      </c>
      <c r="E67" s="26">
        <v>0</v>
      </c>
      <c r="F67" s="26"/>
      <c r="G67" s="12" t="s">
        <v>266</v>
      </c>
      <c r="H67" s="6">
        <v>2020</v>
      </c>
      <c r="I67" s="7">
        <v>45.531506849315072</v>
      </c>
      <c r="J67" s="7">
        <f t="shared" ref="J67:J116" si="1">IF(H67&gt;=2020,SUM(I67,-1),SUM(I67,-2))</f>
        <v>44.531506849315072</v>
      </c>
      <c r="K67" s="7">
        <v>44.531506849315072</v>
      </c>
      <c r="L67" s="6" t="s">
        <v>324</v>
      </c>
      <c r="M67" s="6" t="s">
        <v>42</v>
      </c>
    </row>
    <row r="68" spans="1:13" ht="14.5" customHeight="1">
      <c r="A68" s="27" t="s">
        <v>329</v>
      </c>
      <c r="B68" s="43"/>
      <c r="C68" s="27" t="s">
        <v>15</v>
      </c>
      <c r="D68" s="43">
        <v>90</v>
      </c>
      <c r="E68" s="26">
        <v>0</v>
      </c>
      <c r="F68" s="26"/>
      <c r="G68" s="12" t="s">
        <v>329</v>
      </c>
      <c r="H68" s="6">
        <v>2020</v>
      </c>
      <c r="I68" s="7">
        <v>47.178082191780824</v>
      </c>
      <c r="J68" s="7">
        <f t="shared" si="1"/>
        <v>46.178082191780824</v>
      </c>
      <c r="K68" s="7">
        <v>46.178082191780824</v>
      </c>
      <c r="L68" s="6" t="s">
        <v>324</v>
      </c>
      <c r="M68" s="6" t="s">
        <v>42</v>
      </c>
    </row>
    <row r="69" spans="1:13" ht="14.5" customHeight="1">
      <c r="A69" s="27" t="s">
        <v>220</v>
      </c>
      <c r="B69" s="43"/>
      <c r="C69" s="27" t="s">
        <v>15</v>
      </c>
      <c r="D69" s="43">
        <v>90</v>
      </c>
      <c r="E69" s="26">
        <v>0</v>
      </c>
      <c r="F69" s="26"/>
      <c r="G69" s="12" t="s">
        <v>220</v>
      </c>
      <c r="H69" s="6">
        <v>2020</v>
      </c>
      <c r="I69" s="7">
        <v>55.4</v>
      </c>
      <c r="J69" s="7">
        <f t="shared" si="1"/>
        <v>54.4</v>
      </c>
      <c r="K69" s="7">
        <v>54.4</v>
      </c>
      <c r="L69" s="6" t="s">
        <v>324</v>
      </c>
      <c r="M69" s="6" t="s">
        <v>42</v>
      </c>
    </row>
    <row r="70" spans="1:13" ht="14.5" customHeight="1">
      <c r="A70" s="27" t="s">
        <v>184</v>
      </c>
      <c r="B70" s="43"/>
      <c r="C70" s="27" t="s">
        <v>23</v>
      </c>
      <c r="D70" s="43">
        <v>60</v>
      </c>
      <c r="E70" s="26">
        <v>0</v>
      </c>
      <c r="F70" s="26"/>
      <c r="G70" s="12" t="s">
        <v>184</v>
      </c>
      <c r="H70" s="6">
        <v>2020</v>
      </c>
      <c r="I70" s="7">
        <v>41.350684931506848</v>
      </c>
      <c r="J70" s="7">
        <f t="shared" si="1"/>
        <v>40.350684931506848</v>
      </c>
      <c r="K70" s="7">
        <v>40.350684931506848</v>
      </c>
      <c r="L70" s="6" t="s">
        <v>324</v>
      </c>
      <c r="M70" s="6" t="s">
        <v>42</v>
      </c>
    </row>
    <row r="71" spans="1:13" ht="14.5" customHeight="1">
      <c r="A71" s="27" t="s">
        <v>203</v>
      </c>
      <c r="B71" s="43"/>
      <c r="C71" s="27" t="s">
        <v>15</v>
      </c>
      <c r="D71" s="43">
        <v>90</v>
      </c>
      <c r="E71" s="26">
        <v>0</v>
      </c>
      <c r="F71" s="26"/>
      <c r="G71" s="12" t="s">
        <v>203</v>
      </c>
      <c r="H71" s="6">
        <v>2020</v>
      </c>
      <c r="I71" s="7">
        <v>54.452054794520549</v>
      </c>
      <c r="J71" s="7">
        <f t="shared" si="1"/>
        <v>53.452054794520549</v>
      </c>
      <c r="K71" s="7">
        <v>53.452054794520549</v>
      </c>
      <c r="L71" s="6" t="s">
        <v>324</v>
      </c>
      <c r="M71" s="6" t="s">
        <v>42</v>
      </c>
    </row>
    <row r="72" spans="1:13" ht="14.5" customHeight="1">
      <c r="A72" s="27" t="s">
        <v>246</v>
      </c>
      <c r="B72" s="43"/>
      <c r="C72" s="27" t="s">
        <v>15</v>
      </c>
      <c r="D72" s="43">
        <v>90</v>
      </c>
      <c r="E72" s="26">
        <v>0</v>
      </c>
      <c r="F72" s="26"/>
      <c r="G72" s="12" t="s">
        <v>246</v>
      </c>
      <c r="H72" s="6">
        <v>2020</v>
      </c>
      <c r="I72" s="7">
        <v>58.454794520547942</v>
      </c>
      <c r="J72" s="7">
        <f t="shared" si="1"/>
        <v>57.454794520547942</v>
      </c>
      <c r="K72" s="7">
        <v>57.454794520547942</v>
      </c>
      <c r="L72" s="6" t="s">
        <v>324</v>
      </c>
      <c r="M72" s="6" t="s">
        <v>42</v>
      </c>
    </row>
    <row r="73" spans="1:13" ht="14.5" customHeight="1">
      <c r="A73" s="27" t="s">
        <v>246</v>
      </c>
      <c r="B73" s="43"/>
      <c r="C73" s="27" t="s">
        <v>132</v>
      </c>
      <c r="D73" s="43">
        <v>72</v>
      </c>
      <c r="E73" s="26">
        <v>0</v>
      </c>
      <c r="F73" s="26"/>
      <c r="G73" s="12" t="s">
        <v>246</v>
      </c>
      <c r="H73" s="6">
        <v>2020</v>
      </c>
      <c r="I73" s="7">
        <v>53.8</v>
      </c>
      <c r="J73" s="7">
        <f t="shared" si="1"/>
        <v>52.8</v>
      </c>
      <c r="K73" s="7">
        <v>52.8</v>
      </c>
      <c r="L73" s="6" t="s">
        <v>324</v>
      </c>
      <c r="M73" s="6" t="s">
        <v>42</v>
      </c>
    </row>
    <row r="74" spans="1:13" ht="14.5" customHeight="1">
      <c r="A74" s="27" t="s">
        <v>330</v>
      </c>
      <c r="B74" s="43"/>
      <c r="C74" s="27" t="s">
        <v>37</v>
      </c>
      <c r="D74" s="43">
        <v>30</v>
      </c>
      <c r="E74" s="26">
        <v>0</v>
      </c>
      <c r="F74" s="26"/>
      <c r="G74" s="12" t="s">
        <v>330</v>
      </c>
      <c r="H74" s="6">
        <v>2020</v>
      </c>
      <c r="I74" s="7">
        <v>49.92876712328767</v>
      </c>
      <c r="J74" s="7">
        <f t="shared" si="1"/>
        <v>48.92876712328767</v>
      </c>
      <c r="K74" s="7">
        <v>48.92876712328767</v>
      </c>
      <c r="L74" s="6" t="s">
        <v>324</v>
      </c>
      <c r="M74" s="6" t="s">
        <v>44</v>
      </c>
    </row>
    <row r="75" spans="1:13" ht="14.5" customHeight="1">
      <c r="A75" s="27" t="s">
        <v>55</v>
      </c>
      <c r="B75" s="43"/>
      <c r="C75" s="27" t="s">
        <v>15</v>
      </c>
      <c r="D75" s="43">
        <v>90</v>
      </c>
      <c r="E75" s="26">
        <v>0</v>
      </c>
      <c r="F75" s="26"/>
      <c r="G75" s="12" t="s">
        <v>55</v>
      </c>
      <c r="H75" s="6">
        <v>2020</v>
      </c>
      <c r="I75" s="7">
        <v>65.956164383561642</v>
      </c>
      <c r="J75" s="7">
        <f t="shared" si="1"/>
        <v>64.956164383561642</v>
      </c>
      <c r="K75" s="7">
        <v>64.956164383561642</v>
      </c>
      <c r="L75" s="6" t="s">
        <v>324</v>
      </c>
      <c r="M75" s="6" t="s">
        <v>42</v>
      </c>
    </row>
    <row r="76" spans="1:13" ht="14.5" customHeight="1">
      <c r="A76" s="27" t="s">
        <v>55</v>
      </c>
      <c r="B76" s="43"/>
      <c r="C76" s="27" t="s">
        <v>289</v>
      </c>
      <c r="D76" s="43">
        <v>19</v>
      </c>
      <c r="E76" s="26">
        <v>0</v>
      </c>
      <c r="F76" s="26"/>
      <c r="G76" s="12" t="s">
        <v>55</v>
      </c>
      <c r="H76" s="6">
        <v>2020</v>
      </c>
      <c r="I76" s="7">
        <v>48.4986301369863</v>
      </c>
      <c r="J76" s="7">
        <f t="shared" si="1"/>
        <v>47.4986301369863</v>
      </c>
      <c r="K76" s="7">
        <v>47.4986301369863</v>
      </c>
      <c r="L76" s="6" t="s">
        <v>324</v>
      </c>
      <c r="M76" s="6" t="s">
        <v>44</v>
      </c>
    </row>
    <row r="77" spans="1:13" ht="14.5" customHeight="1">
      <c r="A77" s="27" t="s">
        <v>323</v>
      </c>
      <c r="B77" s="43"/>
      <c r="C77" s="27" t="s">
        <v>15</v>
      </c>
      <c r="D77" s="43">
        <v>90</v>
      </c>
      <c r="E77" s="26">
        <v>0</v>
      </c>
      <c r="F77" s="26"/>
      <c r="G77" s="12" t="s">
        <v>323</v>
      </c>
      <c r="H77" s="6">
        <v>2020</v>
      </c>
      <c r="I77" s="7">
        <v>36.726027397260275</v>
      </c>
      <c r="J77" s="7">
        <f t="shared" si="1"/>
        <v>35.726027397260275</v>
      </c>
      <c r="K77" s="7">
        <v>35.726027397260275</v>
      </c>
      <c r="L77" s="6" t="s">
        <v>324</v>
      </c>
      <c r="M77" s="6" t="s">
        <v>42</v>
      </c>
    </row>
    <row r="78" spans="1:13" ht="14.5" customHeight="1">
      <c r="A78" s="27" t="s">
        <v>55</v>
      </c>
      <c r="B78" s="43"/>
      <c r="C78" s="27" t="s">
        <v>15</v>
      </c>
      <c r="D78" s="43">
        <v>90</v>
      </c>
      <c r="E78" s="26">
        <v>0</v>
      </c>
      <c r="F78" s="26"/>
      <c r="G78" s="12" t="s">
        <v>55</v>
      </c>
      <c r="H78" s="6">
        <v>2020</v>
      </c>
      <c r="I78" s="7">
        <v>48.490410958904107</v>
      </c>
      <c r="J78" s="7">
        <f t="shared" si="1"/>
        <v>47.490410958904107</v>
      </c>
      <c r="K78" s="7">
        <v>47.490410958904107</v>
      </c>
      <c r="L78" s="6" t="s">
        <v>324</v>
      </c>
      <c r="M78" s="6" t="s">
        <v>44</v>
      </c>
    </row>
    <row r="79" spans="1:13" ht="14.5" customHeight="1">
      <c r="A79" s="27" t="s">
        <v>79</v>
      </c>
      <c r="B79" s="43"/>
      <c r="C79" s="27" t="s">
        <v>15</v>
      </c>
      <c r="D79" s="43">
        <v>90</v>
      </c>
      <c r="E79" s="26">
        <v>0</v>
      </c>
      <c r="F79" s="26"/>
      <c r="G79" s="12" t="s">
        <v>79</v>
      </c>
      <c r="H79" s="6">
        <v>2020</v>
      </c>
      <c r="I79" s="7">
        <v>65.956164383561642</v>
      </c>
      <c r="J79" s="7">
        <f t="shared" si="1"/>
        <v>64.956164383561642</v>
      </c>
      <c r="K79" s="7">
        <v>64.956164383561642</v>
      </c>
      <c r="L79" s="6" t="s">
        <v>324</v>
      </c>
      <c r="M79" s="6" t="s">
        <v>42</v>
      </c>
    </row>
    <row r="80" spans="1:13" ht="14.5" customHeight="1">
      <c r="A80" s="27" t="s">
        <v>331</v>
      </c>
      <c r="B80" s="43"/>
      <c r="C80" s="27" t="s">
        <v>15</v>
      </c>
      <c r="D80" s="43">
        <v>90</v>
      </c>
      <c r="E80" s="26">
        <v>0</v>
      </c>
      <c r="F80" s="26"/>
      <c r="G80" s="12" t="s">
        <v>331</v>
      </c>
      <c r="H80" s="6">
        <v>2020</v>
      </c>
      <c r="I80" s="7">
        <v>56.317808219178083</v>
      </c>
      <c r="J80" s="7">
        <f t="shared" si="1"/>
        <v>55.317808219178083</v>
      </c>
      <c r="K80" s="7">
        <v>55.317808219178083</v>
      </c>
      <c r="L80" s="6" t="s">
        <v>324</v>
      </c>
      <c r="M80" s="6" t="s">
        <v>42</v>
      </c>
    </row>
    <row r="81" spans="1:13" ht="14.5" customHeight="1">
      <c r="A81" s="27" t="s">
        <v>40</v>
      </c>
      <c r="B81" s="43"/>
      <c r="C81" s="27" t="s">
        <v>15</v>
      </c>
      <c r="D81" s="43"/>
      <c r="E81" s="26">
        <v>0</v>
      </c>
      <c r="F81" s="26"/>
      <c r="G81" s="12" t="s">
        <v>40</v>
      </c>
      <c r="H81" s="6">
        <v>2019</v>
      </c>
      <c r="I81" s="7">
        <v>51.468493150684928</v>
      </c>
      <c r="J81" s="7">
        <f t="shared" si="1"/>
        <v>49.468493150684928</v>
      </c>
      <c r="K81" s="7">
        <v>49.468493150684928</v>
      </c>
      <c r="L81" s="6" t="s">
        <v>324</v>
      </c>
      <c r="M81" s="6" t="s">
        <v>44</v>
      </c>
    </row>
    <row r="82" spans="1:13" ht="14.5" customHeight="1">
      <c r="A82" s="27" t="s">
        <v>215</v>
      </c>
      <c r="B82" s="43"/>
      <c r="C82" s="27" t="s">
        <v>15</v>
      </c>
      <c r="D82" s="43"/>
      <c r="E82" s="26">
        <v>0</v>
      </c>
      <c r="F82" s="26"/>
      <c r="G82" s="12" t="s">
        <v>215</v>
      </c>
      <c r="H82" s="6">
        <v>2019</v>
      </c>
      <c r="I82" s="7">
        <v>51.328767123287669</v>
      </c>
      <c r="J82" s="7">
        <f t="shared" si="1"/>
        <v>49.328767123287669</v>
      </c>
      <c r="K82" s="7">
        <v>49.328767123287669</v>
      </c>
      <c r="L82" s="6" t="s">
        <v>324</v>
      </c>
      <c r="M82" s="6" t="s">
        <v>42</v>
      </c>
    </row>
    <row r="83" spans="1:13" ht="14.5" customHeight="1">
      <c r="A83" s="27" t="s">
        <v>40</v>
      </c>
      <c r="B83" s="43"/>
      <c r="C83" s="27" t="s">
        <v>15</v>
      </c>
      <c r="D83" s="43"/>
      <c r="E83" s="26">
        <v>0</v>
      </c>
      <c r="F83" s="26"/>
      <c r="G83" s="12" t="s">
        <v>40</v>
      </c>
      <c r="H83" s="6">
        <v>2019</v>
      </c>
      <c r="I83" s="7">
        <v>57.794520547945204</v>
      </c>
      <c r="J83" s="7">
        <f t="shared" si="1"/>
        <v>55.794520547945204</v>
      </c>
      <c r="K83" s="7">
        <v>55.794520547945204</v>
      </c>
      <c r="L83" s="6" t="s">
        <v>324</v>
      </c>
      <c r="M83" s="6" t="s">
        <v>44</v>
      </c>
    </row>
    <row r="84" spans="1:13" ht="14.5" customHeight="1">
      <c r="A84" s="27" t="s">
        <v>40</v>
      </c>
      <c r="B84" s="43"/>
      <c r="C84" s="27" t="s">
        <v>15</v>
      </c>
      <c r="D84" s="43"/>
      <c r="E84" s="26">
        <v>0</v>
      </c>
      <c r="F84" s="26"/>
      <c r="G84" s="12" t="s">
        <v>40</v>
      </c>
      <c r="H84" s="6">
        <v>2019</v>
      </c>
      <c r="I84" s="7">
        <v>39.805479452054797</v>
      </c>
      <c r="J84" s="7">
        <f t="shared" si="1"/>
        <v>37.805479452054797</v>
      </c>
      <c r="K84" s="7">
        <v>37.805479452054797</v>
      </c>
      <c r="L84" s="6" t="s">
        <v>324</v>
      </c>
      <c r="M84" s="6" t="s">
        <v>42</v>
      </c>
    </row>
    <row r="85" spans="1:13" ht="14.5" customHeight="1">
      <c r="A85" s="27" t="s">
        <v>227</v>
      </c>
      <c r="B85" s="43"/>
      <c r="C85" s="27" t="s">
        <v>15</v>
      </c>
      <c r="D85" s="43">
        <v>90</v>
      </c>
      <c r="E85" s="26">
        <v>0</v>
      </c>
      <c r="F85" s="26"/>
      <c r="G85" s="12" t="s">
        <v>227</v>
      </c>
      <c r="H85" s="6">
        <v>2019</v>
      </c>
      <c r="I85" s="7">
        <v>54.353424657534248</v>
      </c>
      <c r="J85" s="7">
        <f t="shared" si="1"/>
        <v>52.353424657534248</v>
      </c>
      <c r="K85" s="7">
        <v>52.353424657534248</v>
      </c>
      <c r="L85" s="6" t="s">
        <v>324</v>
      </c>
      <c r="M85" s="6" t="s">
        <v>42</v>
      </c>
    </row>
    <row r="86" spans="1:13" ht="14.5" customHeight="1">
      <c r="A86" s="27" t="s">
        <v>227</v>
      </c>
      <c r="B86" s="43"/>
      <c r="C86" s="27" t="s">
        <v>15</v>
      </c>
      <c r="D86" s="43">
        <v>90</v>
      </c>
      <c r="E86" s="26">
        <v>0</v>
      </c>
      <c r="F86" s="26"/>
      <c r="G86" s="12" t="s">
        <v>227</v>
      </c>
      <c r="H86" s="6">
        <v>2019</v>
      </c>
      <c r="I86" s="7">
        <v>50.794520547945204</v>
      </c>
      <c r="J86" s="7">
        <f t="shared" si="1"/>
        <v>48.794520547945204</v>
      </c>
      <c r="K86" s="7">
        <v>48.794520547945204</v>
      </c>
      <c r="L86" s="6" t="s">
        <v>324</v>
      </c>
      <c r="M86" s="6" t="s">
        <v>42</v>
      </c>
    </row>
    <row r="87" spans="1:13" ht="14.5" customHeight="1">
      <c r="A87" s="27" t="s">
        <v>227</v>
      </c>
      <c r="B87" s="43"/>
      <c r="C87" s="27" t="s">
        <v>15</v>
      </c>
      <c r="D87" s="43">
        <v>90</v>
      </c>
      <c r="E87" s="26">
        <v>0</v>
      </c>
      <c r="F87" s="26"/>
      <c r="G87" s="12" t="s">
        <v>227</v>
      </c>
      <c r="H87" s="6">
        <v>2019</v>
      </c>
      <c r="I87" s="7">
        <v>49.723287671232875</v>
      </c>
      <c r="J87" s="7">
        <f t="shared" si="1"/>
        <v>47.723287671232875</v>
      </c>
      <c r="K87" s="7">
        <v>47.723287671232875</v>
      </c>
      <c r="L87" s="6" t="s">
        <v>324</v>
      </c>
      <c r="M87" s="6" t="s">
        <v>42</v>
      </c>
    </row>
    <row r="88" spans="1:13" ht="14.5" customHeight="1">
      <c r="A88" s="27" t="s">
        <v>332</v>
      </c>
      <c r="B88" s="43"/>
      <c r="C88" s="27" t="s">
        <v>15</v>
      </c>
      <c r="D88" s="43"/>
      <c r="E88" s="26">
        <v>0</v>
      </c>
      <c r="F88" s="26"/>
      <c r="G88" s="12" t="s">
        <v>332</v>
      </c>
      <c r="H88" s="6">
        <v>2019</v>
      </c>
      <c r="I88" s="7">
        <v>47.076712328767123</v>
      </c>
      <c r="J88" s="7">
        <f t="shared" si="1"/>
        <v>45.076712328767123</v>
      </c>
      <c r="K88" s="7">
        <v>45.076712328767123</v>
      </c>
      <c r="L88" s="6" t="s">
        <v>324</v>
      </c>
      <c r="M88" s="6" t="s">
        <v>42</v>
      </c>
    </row>
    <row r="89" spans="1:13" ht="14.5" customHeight="1">
      <c r="A89" s="27" t="s">
        <v>134</v>
      </c>
      <c r="B89" s="43"/>
      <c r="C89" s="27" t="s">
        <v>15</v>
      </c>
      <c r="D89" s="43">
        <v>90</v>
      </c>
      <c r="E89" s="26">
        <v>0</v>
      </c>
      <c r="F89" s="26"/>
      <c r="G89" s="12" t="s">
        <v>134</v>
      </c>
      <c r="H89" s="6">
        <v>2019</v>
      </c>
      <c r="I89" s="7">
        <v>42.720547945205482</v>
      </c>
      <c r="J89" s="7">
        <f t="shared" si="1"/>
        <v>40.720547945205482</v>
      </c>
      <c r="K89" s="7">
        <v>40.720547945205482</v>
      </c>
      <c r="L89" s="6" t="s">
        <v>324</v>
      </c>
      <c r="M89" s="6" t="s">
        <v>42</v>
      </c>
    </row>
    <row r="90" spans="1:13" ht="14.5" customHeight="1">
      <c r="A90" s="27" t="s">
        <v>227</v>
      </c>
      <c r="B90" s="43"/>
      <c r="C90" s="27" t="s">
        <v>15</v>
      </c>
      <c r="D90" s="43">
        <v>90</v>
      </c>
      <c r="E90" s="26">
        <v>0</v>
      </c>
      <c r="F90" s="26"/>
      <c r="G90" s="12" t="s">
        <v>227</v>
      </c>
      <c r="H90" s="6">
        <v>2019</v>
      </c>
      <c r="I90" s="7">
        <v>58.186301369863017</v>
      </c>
      <c r="J90" s="7">
        <f t="shared" si="1"/>
        <v>56.186301369863017</v>
      </c>
      <c r="K90" s="7">
        <v>56.186301369863017</v>
      </c>
      <c r="L90" s="6" t="s">
        <v>324</v>
      </c>
      <c r="M90" s="6" t="s">
        <v>44</v>
      </c>
    </row>
    <row r="91" spans="1:13" ht="14.5" customHeight="1">
      <c r="A91" s="27" t="s">
        <v>227</v>
      </c>
      <c r="B91" s="43"/>
      <c r="C91" s="27" t="s">
        <v>15</v>
      </c>
      <c r="D91" s="43">
        <v>90</v>
      </c>
      <c r="E91" s="26">
        <v>0</v>
      </c>
      <c r="F91" s="26"/>
      <c r="G91" s="12" t="s">
        <v>227</v>
      </c>
      <c r="H91" s="6">
        <v>2019</v>
      </c>
      <c r="I91" s="7">
        <v>36.62191780821918</v>
      </c>
      <c r="J91" s="7">
        <f t="shared" si="1"/>
        <v>34.62191780821918</v>
      </c>
      <c r="K91" s="7">
        <v>34.62191780821918</v>
      </c>
      <c r="L91" s="6" t="s">
        <v>324</v>
      </c>
      <c r="M91" s="6" t="s">
        <v>42</v>
      </c>
    </row>
    <row r="92" spans="1:13" ht="14.5" customHeight="1">
      <c r="A92" s="27" t="s">
        <v>227</v>
      </c>
      <c r="B92" s="43"/>
      <c r="C92" s="27" t="s">
        <v>129</v>
      </c>
      <c r="D92" s="43">
        <v>10</v>
      </c>
      <c r="E92" s="26">
        <v>0</v>
      </c>
      <c r="F92" s="26"/>
      <c r="G92" s="12" t="s">
        <v>227</v>
      </c>
      <c r="H92" s="6">
        <v>2019</v>
      </c>
      <c r="I92" s="7">
        <v>54.591780821917808</v>
      </c>
      <c r="J92" s="7">
        <f t="shared" si="1"/>
        <v>52.591780821917808</v>
      </c>
      <c r="K92" s="7">
        <v>52.591780821917808</v>
      </c>
      <c r="L92" s="6" t="s">
        <v>324</v>
      </c>
      <c r="M92" s="6" t="s">
        <v>44</v>
      </c>
    </row>
    <row r="93" spans="1:13" ht="14.5" customHeight="1">
      <c r="A93" s="27" t="s">
        <v>227</v>
      </c>
      <c r="B93" s="43"/>
      <c r="C93" s="27" t="s">
        <v>15</v>
      </c>
      <c r="D93" s="43">
        <v>90</v>
      </c>
      <c r="E93" s="26">
        <v>0</v>
      </c>
      <c r="F93" s="26"/>
      <c r="G93" s="12" t="s">
        <v>227</v>
      </c>
      <c r="H93" s="6">
        <v>2019</v>
      </c>
      <c r="I93" s="7">
        <v>43.873972602739727</v>
      </c>
      <c r="J93" s="7">
        <f t="shared" si="1"/>
        <v>41.873972602739727</v>
      </c>
      <c r="K93" s="7">
        <v>41.873972602739727</v>
      </c>
      <c r="L93" s="6" t="s">
        <v>324</v>
      </c>
      <c r="M93" s="6" t="s">
        <v>44</v>
      </c>
    </row>
    <row r="94" spans="1:13" ht="14.5" customHeight="1">
      <c r="A94" s="27" t="s">
        <v>274</v>
      </c>
      <c r="B94" s="43"/>
      <c r="C94" s="27" t="s">
        <v>15</v>
      </c>
      <c r="D94" s="43">
        <v>90</v>
      </c>
      <c r="E94" s="26">
        <v>0</v>
      </c>
      <c r="F94" s="26"/>
      <c r="G94" s="12" t="s">
        <v>274</v>
      </c>
      <c r="H94" s="6">
        <v>2019</v>
      </c>
      <c r="I94" s="7">
        <v>54.271232876712325</v>
      </c>
      <c r="J94" s="7">
        <f t="shared" si="1"/>
        <v>52.271232876712325</v>
      </c>
      <c r="K94" s="7">
        <v>52.271232876712325</v>
      </c>
      <c r="L94" s="6" t="s">
        <v>324</v>
      </c>
      <c r="M94" s="6" t="s">
        <v>42</v>
      </c>
    </row>
    <row r="95" spans="1:13" ht="14.5" customHeight="1">
      <c r="A95" s="27" t="s">
        <v>113</v>
      </c>
      <c r="B95" s="43"/>
      <c r="C95" s="27" t="s">
        <v>15</v>
      </c>
      <c r="D95" s="43">
        <v>90</v>
      </c>
      <c r="E95" s="26">
        <v>0</v>
      </c>
      <c r="F95" s="26"/>
      <c r="G95" s="12" t="s">
        <v>113</v>
      </c>
      <c r="H95" s="6">
        <v>2019</v>
      </c>
      <c r="I95" s="7">
        <v>52.534246575342465</v>
      </c>
      <c r="J95" s="7">
        <f t="shared" si="1"/>
        <v>50.534246575342465</v>
      </c>
      <c r="K95" s="7">
        <v>50.534246575342465</v>
      </c>
      <c r="L95" s="6" t="s">
        <v>324</v>
      </c>
      <c r="M95" s="6" t="s">
        <v>44</v>
      </c>
    </row>
    <row r="96" spans="1:13" ht="14.5" customHeight="1">
      <c r="A96" s="27" t="s">
        <v>40</v>
      </c>
      <c r="B96" s="43"/>
      <c r="C96" s="27" t="s">
        <v>15</v>
      </c>
      <c r="D96" s="43"/>
      <c r="E96" s="26">
        <v>2</v>
      </c>
      <c r="F96" s="26"/>
      <c r="G96" s="12" t="s">
        <v>40</v>
      </c>
      <c r="H96" s="6">
        <v>2019</v>
      </c>
      <c r="I96" s="7">
        <v>50.131506849315066</v>
      </c>
      <c r="J96" s="7">
        <f t="shared" si="1"/>
        <v>48.131506849315066</v>
      </c>
      <c r="K96" s="7">
        <v>48.131506849315066</v>
      </c>
      <c r="L96" s="6" t="s">
        <v>324</v>
      </c>
      <c r="M96" s="6" t="s">
        <v>44</v>
      </c>
    </row>
    <row r="97" spans="1:13" ht="14.5" customHeight="1">
      <c r="A97" s="27" t="s">
        <v>266</v>
      </c>
      <c r="B97" s="43"/>
      <c r="C97" s="27" t="s">
        <v>15</v>
      </c>
      <c r="D97" s="43">
        <v>90</v>
      </c>
      <c r="E97" s="26">
        <v>2</v>
      </c>
      <c r="F97" s="26"/>
      <c r="G97" s="12" t="s">
        <v>266</v>
      </c>
      <c r="H97" s="6">
        <v>2020</v>
      </c>
      <c r="I97" s="7">
        <v>59.30958904109589</v>
      </c>
      <c r="J97" s="7">
        <f t="shared" si="1"/>
        <v>58.30958904109589</v>
      </c>
      <c r="K97" s="7">
        <v>58.30958904109589</v>
      </c>
      <c r="L97" s="6" t="s">
        <v>324</v>
      </c>
      <c r="M97" s="6" t="s">
        <v>42</v>
      </c>
    </row>
    <row r="98" spans="1:13" ht="14.5" customHeight="1">
      <c r="A98" s="27" t="s">
        <v>164</v>
      </c>
      <c r="B98" s="43"/>
      <c r="C98" s="27" t="s">
        <v>15</v>
      </c>
      <c r="D98" s="43">
        <v>90</v>
      </c>
      <c r="E98" s="26">
        <v>2</v>
      </c>
      <c r="F98" s="26"/>
      <c r="G98" s="12" t="s">
        <v>164</v>
      </c>
      <c r="H98" s="6">
        <v>2020</v>
      </c>
      <c r="I98" s="7">
        <v>53.695890410958903</v>
      </c>
      <c r="J98" s="7">
        <f t="shared" si="1"/>
        <v>52.695890410958903</v>
      </c>
      <c r="K98" s="7">
        <v>52.695890410958903</v>
      </c>
      <c r="L98" s="6" t="s">
        <v>324</v>
      </c>
      <c r="M98" s="6" t="s">
        <v>42</v>
      </c>
    </row>
    <row r="99" spans="1:13" ht="14.5" customHeight="1">
      <c r="A99" s="27" t="s">
        <v>330</v>
      </c>
      <c r="B99" s="43"/>
      <c r="C99" s="27" t="s">
        <v>15</v>
      </c>
      <c r="D99" s="43">
        <v>32</v>
      </c>
      <c r="E99" s="26">
        <v>2</v>
      </c>
      <c r="F99" s="26"/>
      <c r="G99" s="12" t="s">
        <v>330</v>
      </c>
      <c r="H99" s="6">
        <v>2020</v>
      </c>
      <c r="I99" s="7">
        <v>53.684931506849317</v>
      </c>
      <c r="J99" s="7">
        <f t="shared" si="1"/>
        <v>52.684931506849317</v>
      </c>
      <c r="K99" s="7">
        <v>52.684931506849317</v>
      </c>
      <c r="L99" s="6" t="s">
        <v>324</v>
      </c>
      <c r="M99" s="6" t="s">
        <v>42</v>
      </c>
    </row>
    <row r="100" spans="1:13" ht="14.5" customHeight="1">
      <c r="A100" s="27" t="s">
        <v>146</v>
      </c>
      <c r="B100" s="43"/>
      <c r="C100" s="27" t="s">
        <v>23</v>
      </c>
      <c r="D100" s="43">
        <v>60</v>
      </c>
      <c r="E100" s="26">
        <v>3</v>
      </c>
      <c r="F100" s="26"/>
      <c r="G100" s="12" t="s">
        <v>146</v>
      </c>
      <c r="H100" s="6">
        <v>2020</v>
      </c>
      <c r="I100" s="7">
        <v>42.150684931506852</v>
      </c>
      <c r="J100" s="7">
        <f t="shared" si="1"/>
        <v>41.150684931506852</v>
      </c>
      <c r="K100" s="7">
        <v>41.150684931506852</v>
      </c>
      <c r="L100" s="6" t="s">
        <v>324</v>
      </c>
      <c r="M100" s="6" t="s">
        <v>42</v>
      </c>
    </row>
    <row r="101" spans="1:13" ht="14.5" customHeight="1">
      <c r="A101" s="27" t="s">
        <v>146</v>
      </c>
      <c r="B101" s="43"/>
      <c r="C101" s="27" t="s">
        <v>23</v>
      </c>
      <c r="D101" s="43">
        <v>26</v>
      </c>
      <c r="E101" s="26">
        <v>3</v>
      </c>
      <c r="F101" s="26"/>
      <c r="G101" s="12" t="s">
        <v>146</v>
      </c>
      <c r="H101" s="6">
        <v>2020</v>
      </c>
      <c r="I101" s="7">
        <v>42.150684931506852</v>
      </c>
      <c r="J101" s="7">
        <f t="shared" si="1"/>
        <v>41.150684931506852</v>
      </c>
      <c r="K101" s="7">
        <v>41.150684931506852</v>
      </c>
      <c r="L101" s="6" t="s">
        <v>324</v>
      </c>
      <c r="M101" s="6" t="s">
        <v>42</v>
      </c>
    </row>
    <row r="102" spans="1:13" ht="14.5" customHeight="1">
      <c r="A102" s="27" t="s">
        <v>281</v>
      </c>
      <c r="B102" s="43"/>
      <c r="C102" s="27" t="s">
        <v>243</v>
      </c>
      <c r="D102" s="43">
        <v>26</v>
      </c>
      <c r="E102" s="26">
        <v>3</v>
      </c>
      <c r="F102" s="26"/>
      <c r="G102" s="12" t="s">
        <v>281</v>
      </c>
      <c r="H102" s="6">
        <v>2020</v>
      </c>
      <c r="I102" s="7">
        <v>42.150684931506852</v>
      </c>
      <c r="J102" s="7">
        <f t="shared" si="1"/>
        <v>41.150684931506852</v>
      </c>
      <c r="K102" s="7">
        <v>41.150684931506852</v>
      </c>
      <c r="L102" s="6" t="s">
        <v>324</v>
      </c>
      <c r="M102" s="6" t="s">
        <v>42</v>
      </c>
    </row>
    <row r="103" spans="1:13" ht="14.5" customHeight="1">
      <c r="A103" s="27" t="s">
        <v>281</v>
      </c>
      <c r="B103" s="43"/>
      <c r="C103" s="27" t="s">
        <v>243</v>
      </c>
      <c r="D103" s="43">
        <v>26</v>
      </c>
      <c r="E103" s="26">
        <v>3</v>
      </c>
      <c r="F103" s="26"/>
      <c r="G103" s="12" t="s">
        <v>281</v>
      </c>
      <c r="H103" s="6">
        <v>2020</v>
      </c>
      <c r="I103" s="7">
        <v>42.150684931506852</v>
      </c>
      <c r="J103" s="7">
        <f t="shared" si="1"/>
        <v>41.150684931506852</v>
      </c>
      <c r="K103" s="7">
        <v>41.150684931506852</v>
      </c>
      <c r="L103" s="6" t="s">
        <v>324</v>
      </c>
      <c r="M103" s="6" t="s">
        <v>42</v>
      </c>
    </row>
    <row r="104" spans="1:13" ht="14.5" customHeight="1">
      <c r="A104" s="27" t="s">
        <v>52</v>
      </c>
      <c r="B104" s="43"/>
      <c r="C104" s="27" t="s">
        <v>23</v>
      </c>
      <c r="D104" s="43">
        <v>60</v>
      </c>
      <c r="E104" s="26">
        <v>3</v>
      </c>
      <c r="F104" s="26"/>
      <c r="G104" s="12" t="s">
        <v>52</v>
      </c>
      <c r="H104" s="6">
        <v>2020</v>
      </c>
      <c r="I104" s="7">
        <v>60.550684931506851</v>
      </c>
      <c r="J104" s="7">
        <f t="shared" si="1"/>
        <v>59.550684931506851</v>
      </c>
      <c r="K104" s="7">
        <v>59.550684931506851</v>
      </c>
      <c r="L104" s="6" t="s">
        <v>324</v>
      </c>
      <c r="M104" s="6" t="s">
        <v>44</v>
      </c>
    </row>
    <row r="105" spans="1:13" ht="14.5" customHeight="1">
      <c r="A105" s="27" t="s">
        <v>266</v>
      </c>
      <c r="B105" s="43"/>
      <c r="C105" s="27" t="s">
        <v>15</v>
      </c>
      <c r="D105" s="43">
        <v>90</v>
      </c>
      <c r="E105" s="26">
        <v>3</v>
      </c>
      <c r="F105" s="26"/>
      <c r="G105" s="12" t="s">
        <v>266</v>
      </c>
      <c r="H105" s="6">
        <v>2020</v>
      </c>
      <c r="I105" s="7">
        <v>61.684931506849317</v>
      </c>
      <c r="J105" s="7">
        <f t="shared" si="1"/>
        <v>60.684931506849317</v>
      </c>
      <c r="K105" s="7">
        <v>60.684931506849317</v>
      </c>
      <c r="L105" s="6" t="s">
        <v>324</v>
      </c>
      <c r="M105" s="6" t="s">
        <v>42</v>
      </c>
    </row>
    <row r="106" spans="1:13" ht="14.5" customHeight="1">
      <c r="A106" s="27" t="s">
        <v>184</v>
      </c>
      <c r="B106" s="43"/>
      <c r="C106" s="27" t="s">
        <v>106</v>
      </c>
      <c r="D106" s="43">
        <v>31</v>
      </c>
      <c r="E106" s="26">
        <v>3</v>
      </c>
      <c r="F106" s="26"/>
      <c r="G106" s="12" t="s">
        <v>184</v>
      </c>
      <c r="H106" s="6">
        <v>2020</v>
      </c>
      <c r="I106" s="7">
        <v>51.80821917808219</v>
      </c>
      <c r="J106" s="7">
        <f t="shared" si="1"/>
        <v>50.80821917808219</v>
      </c>
      <c r="K106" s="7">
        <v>50.80821917808219</v>
      </c>
      <c r="L106" s="6" t="s">
        <v>324</v>
      </c>
      <c r="M106" s="6" t="s">
        <v>42</v>
      </c>
    </row>
    <row r="107" spans="1:13" ht="14.5" customHeight="1">
      <c r="A107" s="27" t="s">
        <v>79</v>
      </c>
      <c r="B107" s="43"/>
      <c r="C107" s="27" t="s">
        <v>190</v>
      </c>
      <c r="D107" s="43">
        <v>35</v>
      </c>
      <c r="E107" s="26">
        <v>3</v>
      </c>
      <c r="F107" s="26"/>
      <c r="G107" s="12" t="s">
        <v>79</v>
      </c>
      <c r="H107" s="6">
        <v>2020</v>
      </c>
      <c r="I107" s="7">
        <v>45.975342465753428</v>
      </c>
      <c r="J107" s="7">
        <f t="shared" si="1"/>
        <v>44.975342465753428</v>
      </c>
      <c r="K107" s="7">
        <v>44.975342465753428</v>
      </c>
      <c r="L107" s="6" t="s">
        <v>324</v>
      </c>
      <c r="M107" s="6" t="s">
        <v>44</v>
      </c>
    </row>
    <row r="108" spans="1:13" ht="14.5" customHeight="1">
      <c r="A108" s="27" t="s">
        <v>39</v>
      </c>
      <c r="B108" s="43"/>
      <c r="C108" s="27" t="s">
        <v>15</v>
      </c>
      <c r="D108" s="43"/>
      <c r="E108" s="26">
        <v>3</v>
      </c>
      <c r="F108" s="26"/>
      <c r="G108" s="12" t="s">
        <v>39</v>
      </c>
      <c r="H108" s="6">
        <v>2019</v>
      </c>
      <c r="I108" s="7">
        <v>37.079452054794523</v>
      </c>
      <c r="J108" s="7">
        <f t="shared" si="1"/>
        <v>35.079452054794523</v>
      </c>
      <c r="K108" s="7">
        <v>35.079452054794523</v>
      </c>
      <c r="L108" s="6" t="s">
        <v>324</v>
      </c>
      <c r="M108" s="6" t="s">
        <v>42</v>
      </c>
    </row>
    <row r="109" spans="1:13" ht="14.5" customHeight="1">
      <c r="A109" s="27" t="s">
        <v>181</v>
      </c>
      <c r="B109" s="43"/>
      <c r="C109" s="27" t="s">
        <v>15</v>
      </c>
      <c r="D109" s="43"/>
      <c r="E109" s="26">
        <v>3</v>
      </c>
      <c r="F109" s="26"/>
      <c r="G109" s="12" t="s">
        <v>181</v>
      </c>
      <c r="H109" s="6">
        <v>2019</v>
      </c>
      <c r="I109" s="7">
        <v>51.452054794520549</v>
      </c>
      <c r="J109" s="7">
        <f t="shared" si="1"/>
        <v>49.452054794520549</v>
      </c>
      <c r="K109" s="7">
        <v>49.452054794520549</v>
      </c>
      <c r="L109" s="6" t="s">
        <v>324</v>
      </c>
      <c r="M109" s="6" t="s">
        <v>44</v>
      </c>
    </row>
    <row r="110" spans="1:13" ht="14.5" customHeight="1">
      <c r="A110" s="27" t="s">
        <v>134</v>
      </c>
      <c r="B110" s="43"/>
      <c r="C110" s="27" t="s">
        <v>15</v>
      </c>
      <c r="D110" s="43">
        <v>90</v>
      </c>
      <c r="E110" s="26">
        <v>3</v>
      </c>
      <c r="F110" s="26"/>
      <c r="G110" s="12" t="s">
        <v>134</v>
      </c>
      <c r="H110" s="6">
        <v>2019</v>
      </c>
      <c r="I110" s="7">
        <v>57.315068493150683</v>
      </c>
      <c r="J110" s="7">
        <f t="shared" si="1"/>
        <v>55.315068493150683</v>
      </c>
      <c r="K110" s="7">
        <v>55.315068493150683</v>
      </c>
      <c r="L110" s="6" t="s">
        <v>324</v>
      </c>
      <c r="M110" s="6" t="s">
        <v>44</v>
      </c>
    </row>
    <row r="111" spans="1:13" ht="14.5" customHeight="1">
      <c r="A111" s="27" t="s">
        <v>78</v>
      </c>
      <c r="B111" s="43"/>
      <c r="C111" s="27" t="s">
        <v>157</v>
      </c>
      <c r="D111" s="43">
        <v>68</v>
      </c>
      <c r="E111" s="26">
        <v>4</v>
      </c>
      <c r="F111" s="26"/>
      <c r="G111" s="12" t="s">
        <v>78</v>
      </c>
      <c r="H111" s="6">
        <v>2020</v>
      </c>
      <c r="I111" s="7">
        <v>62.295890410958904</v>
      </c>
      <c r="J111" s="7">
        <f t="shared" si="1"/>
        <v>61.295890410958904</v>
      </c>
      <c r="K111" s="7">
        <v>61.295890410958904</v>
      </c>
      <c r="L111" s="6" t="s">
        <v>324</v>
      </c>
      <c r="M111" s="6" t="s">
        <v>44</v>
      </c>
    </row>
    <row r="112" spans="1:13" ht="14.5" customHeight="1">
      <c r="A112" s="27" t="s">
        <v>333</v>
      </c>
      <c r="B112" s="43"/>
      <c r="C112" s="27" t="s">
        <v>334</v>
      </c>
      <c r="D112" s="43">
        <v>81</v>
      </c>
      <c r="E112" s="26">
        <v>4</v>
      </c>
      <c r="F112" s="26"/>
      <c r="G112" s="12" t="s">
        <v>333</v>
      </c>
      <c r="H112" s="6">
        <v>2020</v>
      </c>
      <c r="I112" s="7">
        <v>60.180821917808217</v>
      </c>
      <c r="J112" s="7">
        <f t="shared" si="1"/>
        <v>59.180821917808217</v>
      </c>
      <c r="K112" s="7">
        <v>59.180821917808217</v>
      </c>
      <c r="L112" s="6" t="s">
        <v>324</v>
      </c>
      <c r="M112" s="6" t="s">
        <v>44</v>
      </c>
    </row>
    <row r="113" spans="1:13" ht="14.5" customHeight="1">
      <c r="A113" s="27" t="s">
        <v>40</v>
      </c>
      <c r="B113" s="43"/>
      <c r="C113" s="27" t="s">
        <v>15</v>
      </c>
      <c r="D113" s="43"/>
      <c r="E113" s="26">
        <v>4</v>
      </c>
      <c r="F113" s="26"/>
      <c r="G113" s="12" t="s">
        <v>40</v>
      </c>
      <c r="H113" s="6">
        <v>2019</v>
      </c>
      <c r="I113" s="7">
        <v>62.608219178082194</v>
      </c>
      <c r="J113" s="7">
        <f t="shared" si="1"/>
        <v>60.608219178082194</v>
      </c>
      <c r="K113" s="7">
        <v>60.608219178082194</v>
      </c>
      <c r="L113" s="6" t="s">
        <v>324</v>
      </c>
      <c r="M113" s="6" t="s">
        <v>42</v>
      </c>
    </row>
    <row r="114" spans="1:13" ht="14.5" customHeight="1">
      <c r="A114" s="27" t="s">
        <v>332</v>
      </c>
      <c r="B114" s="43"/>
      <c r="C114" s="27" t="s">
        <v>15</v>
      </c>
      <c r="D114" s="43"/>
      <c r="E114" s="26">
        <v>4</v>
      </c>
      <c r="F114" s="26"/>
      <c r="G114" s="12" t="s">
        <v>332</v>
      </c>
      <c r="H114" s="6">
        <v>2019</v>
      </c>
      <c r="I114" s="7">
        <v>61.671232876712331</v>
      </c>
      <c r="J114" s="7">
        <f t="shared" si="1"/>
        <v>59.671232876712331</v>
      </c>
      <c r="K114" s="7">
        <v>59.671232876712331</v>
      </c>
      <c r="L114" s="6" t="s">
        <v>324</v>
      </c>
      <c r="M114" s="6" t="s">
        <v>42</v>
      </c>
    </row>
    <row r="115" spans="1:13" ht="14.5" customHeight="1">
      <c r="A115" s="27" t="s">
        <v>227</v>
      </c>
      <c r="B115" s="43"/>
      <c r="C115" s="27" t="s">
        <v>15</v>
      </c>
      <c r="D115" s="43">
        <v>90</v>
      </c>
      <c r="E115" s="26">
        <v>4</v>
      </c>
      <c r="F115" s="26"/>
      <c r="G115" s="12" t="s">
        <v>227</v>
      </c>
      <c r="H115" s="6">
        <v>2019</v>
      </c>
      <c r="I115" s="7">
        <v>61.854794520547948</v>
      </c>
      <c r="J115" s="7">
        <f t="shared" si="1"/>
        <v>59.854794520547948</v>
      </c>
      <c r="K115" s="7">
        <v>59.854794520547948</v>
      </c>
      <c r="L115" s="6" t="s">
        <v>324</v>
      </c>
      <c r="M115" s="6" t="s">
        <v>44</v>
      </c>
    </row>
    <row r="116" spans="1:13" ht="14.5" customHeight="1">
      <c r="A116" s="27" t="s">
        <v>332</v>
      </c>
      <c r="B116" s="43"/>
      <c r="C116" s="27" t="s">
        <v>15</v>
      </c>
      <c r="D116" s="43"/>
      <c r="E116" s="26">
        <v>4</v>
      </c>
      <c r="F116" s="26"/>
      <c r="G116" s="12" t="s">
        <v>332</v>
      </c>
      <c r="H116" s="6">
        <v>2019</v>
      </c>
      <c r="I116" s="7">
        <v>56.210958904109589</v>
      </c>
      <c r="J116" s="7">
        <f t="shared" si="1"/>
        <v>54.210958904109589</v>
      </c>
      <c r="K116" s="7">
        <v>54.210958904109589</v>
      </c>
      <c r="L116" s="6" t="s">
        <v>324</v>
      </c>
      <c r="M116" s="6" t="s">
        <v>44</v>
      </c>
    </row>
  </sheetData>
  <pageMargins left="0" right="0" top="0" bottom="0" header="0" footer="0"/>
  <pageSetup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87"/>
  <sheetViews>
    <sheetView workbookViewId="0">
      <selection activeCell="M1" sqref="M1"/>
    </sheetView>
  </sheetViews>
  <sheetFormatPr defaultRowHeight="14.5" customHeight="1"/>
  <cols>
    <col min="1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0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278</v>
      </c>
      <c r="B2" s="27">
        <v>2</v>
      </c>
      <c r="C2" s="27" t="s">
        <v>37</v>
      </c>
      <c r="D2" s="27">
        <v>30</v>
      </c>
      <c r="E2" s="26">
        <v>0</v>
      </c>
      <c r="F2" s="26"/>
      <c r="G2" s="12" t="s">
        <v>278</v>
      </c>
      <c r="H2" s="6">
        <v>2020</v>
      </c>
      <c r="I2" s="7">
        <v>53.375342465753427</v>
      </c>
      <c r="J2" s="7">
        <f>IF(H2&gt;=2020,SUM(I2,-1),SUM(I2,-2))</f>
        <v>52.375342465753427</v>
      </c>
      <c r="K2" s="7">
        <v>52.375342465753427</v>
      </c>
      <c r="L2" s="6" t="s">
        <v>317</v>
      </c>
      <c r="M2" s="6" t="s">
        <v>42</v>
      </c>
    </row>
    <row r="3" spans="1:13" ht="14.5" customHeight="1">
      <c r="A3" s="27" t="s">
        <v>145</v>
      </c>
      <c r="B3" s="27">
        <v>2</v>
      </c>
      <c r="C3" s="27" t="s">
        <v>37</v>
      </c>
      <c r="D3" s="27">
        <v>30</v>
      </c>
      <c r="E3" s="26">
        <v>0</v>
      </c>
      <c r="F3" s="26"/>
      <c r="G3" s="12" t="s">
        <v>145</v>
      </c>
      <c r="H3" s="6">
        <v>2020</v>
      </c>
      <c r="I3" s="7">
        <v>53.375342465753427</v>
      </c>
      <c r="J3" s="7">
        <f t="shared" ref="J3:J66" si="0">IF(H3&gt;=2020,SUM(I3,-1),SUM(I3,-2))</f>
        <v>52.375342465753427</v>
      </c>
      <c r="K3" s="7">
        <v>52.375342465753427</v>
      </c>
      <c r="L3" s="6" t="s">
        <v>317</v>
      </c>
      <c r="M3" s="6" t="s">
        <v>42</v>
      </c>
    </row>
    <row r="4" spans="1:13" ht="14.5" customHeight="1">
      <c r="A4" s="27" t="s">
        <v>19</v>
      </c>
      <c r="B4" s="27">
        <v>4</v>
      </c>
      <c r="C4" s="27" t="s">
        <v>23</v>
      </c>
      <c r="D4" s="27">
        <v>60</v>
      </c>
      <c r="E4" s="26">
        <v>3</v>
      </c>
      <c r="F4" s="26"/>
      <c r="G4" s="12" t="s">
        <v>19</v>
      </c>
      <c r="H4" s="6">
        <v>2019</v>
      </c>
      <c r="I4" s="7">
        <v>56.575342465753423</v>
      </c>
      <c r="J4" s="7">
        <f t="shared" si="0"/>
        <v>54.575342465753423</v>
      </c>
      <c r="K4" s="7">
        <v>54.575342465753423</v>
      </c>
      <c r="L4" s="6" t="s">
        <v>317</v>
      </c>
      <c r="M4" s="6" t="s">
        <v>42</v>
      </c>
    </row>
    <row r="5" spans="1:13" ht="14.5" customHeight="1">
      <c r="A5" s="27" t="s">
        <v>18</v>
      </c>
      <c r="B5" s="27">
        <v>5</v>
      </c>
      <c r="C5" s="27" t="s">
        <v>21</v>
      </c>
      <c r="D5" s="27">
        <v>45</v>
      </c>
      <c r="E5" s="26">
        <v>0</v>
      </c>
      <c r="F5" s="26"/>
      <c r="G5" s="12" t="s">
        <v>18</v>
      </c>
      <c r="H5" s="6">
        <v>2019</v>
      </c>
      <c r="I5" s="7">
        <v>45.515068493150686</v>
      </c>
      <c r="J5" s="7">
        <f t="shared" si="0"/>
        <v>43.515068493150686</v>
      </c>
      <c r="K5" s="7">
        <v>43.515068493150686</v>
      </c>
      <c r="L5" s="6" t="s">
        <v>317</v>
      </c>
      <c r="M5" s="6" t="s">
        <v>44</v>
      </c>
    </row>
    <row r="6" spans="1:13" ht="14.5" customHeight="1">
      <c r="A6" s="27" t="s">
        <v>104</v>
      </c>
      <c r="B6" s="27">
        <v>6</v>
      </c>
      <c r="C6" s="27" t="s">
        <v>15</v>
      </c>
      <c r="D6" s="27">
        <v>90</v>
      </c>
      <c r="E6" s="26">
        <v>0</v>
      </c>
      <c r="F6" s="26"/>
      <c r="G6" s="12" t="s">
        <v>104</v>
      </c>
      <c r="H6" s="6">
        <v>2019</v>
      </c>
      <c r="I6" s="7">
        <v>52.515068493150686</v>
      </c>
      <c r="J6" s="7">
        <f t="shared" si="0"/>
        <v>50.515068493150686</v>
      </c>
      <c r="K6" s="7">
        <v>50.515068493150686</v>
      </c>
      <c r="L6" s="6" t="s">
        <v>317</v>
      </c>
      <c r="M6" s="6" t="s">
        <v>42</v>
      </c>
    </row>
    <row r="7" spans="1:13" ht="14.5" customHeight="1">
      <c r="A7" s="27" t="s">
        <v>96</v>
      </c>
      <c r="B7" s="27">
        <v>7</v>
      </c>
      <c r="C7" s="27" t="s">
        <v>15</v>
      </c>
      <c r="D7" s="27">
        <v>90</v>
      </c>
      <c r="E7" s="26">
        <v>2</v>
      </c>
      <c r="F7" s="26"/>
      <c r="G7" s="12" t="s">
        <v>96</v>
      </c>
      <c r="H7" s="6">
        <v>2019</v>
      </c>
      <c r="I7" s="7">
        <v>53.391780821917806</v>
      </c>
      <c r="J7" s="7">
        <f t="shared" si="0"/>
        <v>51.391780821917806</v>
      </c>
      <c r="K7" s="7">
        <v>51.391780821917806</v>
      </c>
      <c r="L7" s="6" t="s">
        <v>317</v>
      </c>
      <c r="M7" s="6" t="s">
        <v>42</v>
      </c>
    </row>
    <row r="8" spans="1:13" ht="14.5" customHeight="1">
      <c r="A8" s="27" t="s">
        <v>96</v>
      </c>
      <c r="B8" s="27">
        <v>9</v>
      </c>
      <c r="C8" s="27" t="s">
        <v>235</v>
      </c>
      <c r="D8" s="27">
        <v>53</v>
      </c>
      <c r="E8" s="26">
        <v>0</v>
      </c>
      <c r="F8" s="26"/>
      <c r="G8" s="12" t="s">
        <v>96</v>
      </c>
      <c r="H8" s="6">
        <v>2019</v>
      </c>
      <c r="I8" s="7">
        <v>42.624657534246573</v>
      </c>
      <c r="J8" s="7">
        <f t="shared" si="0"/>
        <v>40.624657534246573</v>
      </c>
      <c r="K8" s="7">
        <v>40.624657534246573</v>
      </c>
      <c r="L8" s="6" t="s">
        <v>317</v>
      </c>
      <c r="M8" s="6" t="s">
        <v>42</v>
      </c>
    </row>
    <row r="9" spans="1:13" ht="14.5" customHeight="1">
      <c r="A9" s="27" t="s">
        <v>144</v>
      </c>
      <c r="B9" s="27">
        <v>9</v>
      </c>
      <c r="C9" s="27" t="s">
        <v>15</v>
      </c>
      <c r="D9" s="27">
        <v>90</v>
      </c>
      <c r="E9" s="26">
        <v>3</v>
      </c>
      <c r="F9" s="26"/>
      <c r="G9" s="12" t="s">
        <v>144</v>
      </c>
      <c r="H9" s="6">
        <v>2020</v>
      </c>
      <c r="I9" s="7">
        <v>65.030136986301372</v>
      </c>
      <c r="J9" s="7">
        <f t="shared" si="0"/>
        <v>64.030136986301372</v>
      </c>
      <c r="K9" s="7">
        <v>64.030136986301372</v>
      </c>
      <c r="L9" s="6" t="s">
        <v>317</v>
      </c>
      <c r="M9" s="6" t="s">
        <v>42</v>
      </c>
    </row>
    <row r="10" spans="1:13" ht="14.5" customHeight="1">
      <c r="A10" s="27" t="s">
        <v>318</v>
      </c>
      <c r="B10" s="27">
        <v>10</v>
      </c>
      <c r="C10" s="27" t="s">
        <v>23</v>
      </c>
      <c r="D10" s="27">
        <v>30</v>
      </c>
      <c r="E10" s="26">
        <v>2</v>
      </c>
      <c r="F10" s="26"/>
      <c r="G10" s="12" t="s">
        <v>318</v>
      </c>
      <c r="H10" s="6">
        <v>2019</v>
      </c>
      <c r="I10" s="7">
        <v>50.81095890410959</v>
      </c>
      <c r="J10" s="7">
        <f t="shared" si="0"/>
        <v>48.81095890410959</v>
      </c>
      <c r="K10" s="7">
        <v>48.81095890410959</v>
      </c>
      <c r="L10" s="6" t="s">
        <v>317</v>
      </c>
      <c r="M10" s="6" t="s">
        <v>42</v>
      </c>
    </row>
    <row r="11" spans="1:13" ht="14.5" customHeight="1">
      <c r="A11" s="27" t="s">
        <v>145</v>
      </c>
      <c r="B11" s="27">
        <v>11</v>
      </c>
      <c r="C11" s="27" t="s">
        <v>37</v>
      </c>
      <c r="D11" s="27">
        <v>30</v>
      </c>
      <c r="E11" s="26">
        <v>0</v>
      </c>
      <c r="F11" s="26"/>
      <c r="G11" s="12" t="s">
        <v>145</v>
      </c>
      <c r="H11" s="6">
        <v>2020</v>
      </c>
      <c r="I11" s="7">
        <v>57.920547945205477</v>
      </c>
      <c r="J11" s="7">
        <f t="shared" si="0"/>
        <v>56.920547945205477</v>
      </c>
      <c r="K11" s="7">
        <v>56.920547945205477</v>
      </c>
      <c r="L11" s="6" t="s">
        <v>317</v>
      </c>
      <c r="M11" s="6" t="s">
        <v>44</v>
      </c>
    </row>
    <row r="12" spans="1:13" ht="14.5" customHeight="1">
      <c r="A12" s="27" t="s">
        <v>147</v>
      </c>
      <c r="B12" s="27">
        <v>11</v>
      </c>
      <c r="C12" s="27" t="s">
        <v>37</v>
      </c>
      <c r="D12" s="27">
        <v>60</v>
      </c>
      <c r="E12" s="26">
        <v>0</v>
      </c>
      <c r="F12" s="26"/>
      <c r="G12" s="12" t="s">
        <v>147</v>
      </c>
      <c r="H12" s="6">
        <v>2019</v>
      </c>
      <c r="I12" s="7">
        <v>60.490410958904107</v>
      </c>
      <c r="J12" s="7">
        <f t="shared" si="0"/>
        <v>58.490410958904107</v>
      </c>
      <c r="K12" s="7">
        <v>58.490410958904107</v>
      </c>
      <c r="L12" s="6" t="s">
        <v>317</v>
      </c>
      <c r="M12" s="6" t="s">
        <v>42</v>
      </c>
    </row>
    <row r="13" spans="1:13" ht="14.5" customHeight="1">
      <c r="A13" s="27" t="s">
        <v>227</v>
      </c>
      <c r="B13" s="27">
        <v>11</v>
      </c>
      <c r="C13" s="27" t="s">
        <v>23</v>
      </c>
      <c r="D13" s="27">
        <v>60</v>
      </c>
      <c r="E13" s="26">
        <v>0</v>
      </c>
      <c r="F13" s="26"/>
      <c r="G13" s="12" t="s">
        <v>227</v>
      </c>
      <c r="H13" s="6">
        <v>2019</v>
      </c>
      <c r="I13" s="7">
        <v>60.490410958904107</v>
      </c>
      <c r="J13" s="7">
        <f t="shared" si="0"/>
        <v>58.490410958904107</v>
      </c>
      <c r="K13" s="7">
        <v>58.490410958904107</v>
      </c>
      <c r="L13" s="6" t="s">
        <v>317</v>
      </c>
      <c r="M13" s="6" t="s">
        <v>42</v>
      </c>
    </row>
    <row r="14" spans="1:13" ht="14.5" customHeight="1">
      <c r="A14" s="27" t="s">
        <v>230</v>
      </c>
      <c r="B14" s="27">
        <v>13</v>
      </c>
      <c r="C14" s="27" t="s">
        <v>15</v>
      </c>
      <c r="D14" s="27">
        <v>90</v>
      </c>
      <c r="E14" s="26">
        <v>0</v>
      </c>
      <c r="F14" s="26"/>
      <c r="G14" s="12" t="s">
        <v>230</v>
      </c>
      <c r="H14" s="6">
        <v>2020</v>
      </c>
      <c r="I14" s="7">
        <v>59.12054794520548</v>
      </c>
      <c r="J14" s="7">
        <f t="shared" si="0"/>
        <v>58.12054794520548</v>
      </c>
      <c r="K14" s="7">
        <v>58.12054794520548</v>
      </c>
      <c r="L14" s="6" t="s">
        <v>317</v>
      </c>
      <c r="M14" s="6" t="s">
        <v>42</v>
      </c>
    </row>
    <row r="15" spans="1:13" ht="14.5" customHeight="1">
      <c r="A15" s="27" t="s">
        <v>136</v>
      </c>
      <c r="B15" s="27">
        <v>13</v>
      </c>
      <c r="C15" s="27" t="s">
        <v>15</v>
      </c>
      <c r="D15" s="27">
        <v>90</v>
      </c>
      <c r="E15" s="26">
        <v>0</v>
      </c>
      <c r="F15" s="26"/>
      <c r="G15" s="12" t="s">
        <v>136</v>
      </c>
      <c r="H15" s="6">
        <v>2019</v>
      </c>
      <c r="I15" s="7">
        <v>58.539726027397258</v>
      </c>
      <c r="J15" s="7">
        <f t="shared" si="0"/>
        <v>56.539726027397258</v>
      </c>
      <c r="K15" s="7">
        <v>56.539726027397258</v>
      </c>
      <c r="L15" s="6" t="s">
        <v>317</v>
      </c>
      <c r="M15" s="6" t="s">
        <v>42</v>
      </c>
    </row>
    <row r="16" spans="1:13" ht="14.5" customHeight="1">
      <c r="A16" s="27" t="s">
        <v>319</v>
      </c>
      <c r="B16" s="27">
        <v>13</v>
      </c>
      <c r="C16" s="27" t="s">
        <v>23</v>
      </c>
      <c r="D16" s="27">
        <v>60</v>
      </c>
      <c r="E16" s="26">
        <v>0</v>
      </c>
      <c r="F16" s="26"/>
      <c r="G16" s="12" t="s">
        <v>319</v>
      </c>
      <c r="H16" s="6">
        <v>2020</v>
      </c>
      <c r="I16" s="7">
        <v>39.375342465753427</v>
      </c>
      <c r="J16" s="7">
        <f t="shared" si="0"/>
        <v>38.375342465753427</v>
      </c>
      <c r="K16" s="7">
        <v>38.375342465753427</v>
      </c>
      <c r="L16" s="6" t="s">
        <v>317</v>
      </c>
      <c r="M16" s="6" t="s">
        <v>42</v>
      </c>
    </row>
    <row r="17" spans="1:13" ht="14.5" customHeight="1">
      <c r="A17" s="27" t="s">
        <v>320</v>
      </c>
      <c r="B17" s="27">
        <v>13</v>
      </c>
      <c r="C17" s="27" t="s">
        <v>37</v>
      </c>
      <c r="D17" s="27">
        <v>60</v>
      </c>
      <c r="E17" s="26">
        <v>0</v>
      </c>
      <c r="F17" s="26"/>
      <c r="G17" s="12" t="s">
        <v>320</v>
      </c>
      <c r="H17" s="6">
        <v>2020</v>
      </c>
      <c r="I17" s="7">
        <v>39.375342465753427</v>
      </c>
      <c r="J17" s="7">
        <f t="shared" si="0"/>
        <v>38.375342465753427</v>
      </c>
      <c r="K17" s="7">
        <v>38.375342465753427</v>
      </c>
      <c r="L17" s="6" t="s">
        <v>317</v>
      </c>
      <c r="M17" s="6" t="s">
        <v>42</v>
      </c>
    </row>
    <row r="18" spans="1:13" ht="14.5" customHeight="1">
      <c r="A18" s="27" t="s">
        <v>33</v>
      </c>
      <c r="B18" s="27">
        <v>13</v>
      </c>
      <c r="C18" s="27" t="s">
        <v>15</v>
      </c>
      <c r="D18" s="27">
        <v>90</v>
      </c>
      <c r="E18" s="26">
        <v>0</v>
      </c>
      <c r="F18" s="26"/>
      <c r="G18" s="12" t="s">
        <v>33</v>
      </c>
      <c r="H18" s="6">
        <v>2019</v>
      </c>
      <c r="I18" s="7">
        <v>39.558904109589044</v>
      </c>
      <c r="J18" s="7">
        <f t="shared" si="0"/>
        <v>37.558904109589044</v>
      </c>
      <c r="K18" s="7">
        <v>37.558904109589044</v>
      </c>
      <c r="L18" s="6" t="s">
        <v>317</v>
      </c>
      <c r="M18" s="6" t="s">
        <v>42</v>
      </c>
    </row>
    <row r="19" spans="1:13" ht="14.5" customHeight="1">
      <c r="A19" s="27" t="s">
        <v>16</v>
      </c>
      <c r="B19" s="27">
        <v>13</v>
      </c>
      <c r="C19" s="27" t="s">
        <v>37</v>
      </c>
      <c r="D19" s="27">
        <v>30</v>
      </c>
      <c r="E19" s="26">
        <v>0</v>
      </c>
      <c r="F19" s="26"/>
      <c r="G19" s="12" t="s">
        <v>16</v>
      </c>
      <c r="H19" s="6">
        <v>2019</v>
      </c>
      <c r="I19" s="7">
        <v>26.726027397260275</v>
      </c>
      <c r="J19" s="7">
        <f t="shared" si="0"/>
        <v>24.726027397260275</v>
      </c>
      <c r="K19" s="7">
        <v>24.726027397260275</v>
      </c>
      <c r="L19" s="6" t="s">
        <v>317</v>
      </c>
      <c r="M19" s="6" t="s">
        <v>42</v>
      </c>
    </row>
    <row r="20" spans="1:13" ht="14.5" customHeight="1">
      <c r="A20" s="27" t="s">
        <v>96</v>
      </c>
      <c r="B20" s="27">
        <v>13</v>
      </c>
      <c r="C20" s="27" t="s">
        <v>37</v>
      </c>
      <c r="D20" s="27">
        <v>30</v>
      </c>
      <c r="E20" s="26">
        <v>0</v>
      </c>
      <c r="F20" s="26"/>
      <c r="G20" s="12" t="s">
        <v>96</v>
      </c>
      <c r="H20" s="6">
        <v>2019</v>
      </c>
      <c r="I20" s="7">
        <v>26.726027397260275</v>
      </c>
      <c r="J20" s="7">
        <f t="shared" si="0"/>
        <v>24.726027397260275</v>
      </c>
      <c r="K20" s="7">
        <v>24.726027397260275</v>
      </c>
      <c r="L20" s="6" t="s">
        <v>317</v>
      </c>
      <c r="M20" s="6" t="s">
        <v>42</v>
      </c>
    </row>
    <row r="21" spans="1:13" ht="14.5" customHeight="1">
      <c r="A21" s="27" t="s">
        <v>176</v>
      </c>
      <c r="B21" s="27">
        <v>13</v>
      </c>
      <c r="C21" s="27" t="s">
        <v>23</v>
      </c>
      <c r="D21" s="27">
        <v>60</v>
      </c>
      <c r="E21" s="26">
        <v>0</v>
      </c>
      <c r="F21" s="26"/>
      <c r="G21" s="12" t="s">
        <v>176</v>
      </c>
      <c r="H21" s="6">
        <v>2020</v>
      </c>
      <c r="I21" s="7">
        <v>39.953424657534249</v>
      </c>
      <c r="J21" s="7">
        <f t="shared" si="0"/>
        <v>38.953424657534249</v>
      </c>
      <c r="K21" s="7">
        <v>38.953424657534249</v>
      </c>
      <c r="L21" s="6" t="s">
        <v>317</v>
      </c>
      <c r="M21" s="6" t="s">
        <v>42</v>
      </c>
    </row>
    <row r="22" spans="1:13" ht="14.5" customHeight="1">
      <c r="A22" s="27" t="s">
        <v>320</v>
      </c>
      <c r="B22" s="27">
        <v>13</v>
      </c>
      <c r="C22" s="27" t="s">
        <v>37</v>
      </c>
      <c r="D22" s="27">
        <v>30</v>
      </c>
      <c r="E22" s="26">
        <v>0</v>
      </c>
      <c r="F22" s="26"/>
      <c r="G22" s="12" t="s">
        <v>320</v>
      </c>
      <c r="H22" s="6">
        <v>2020</v>
      </c>
      <c r="I22" s="7">
        <v>57.813698630136983</v>
      </c>
      <c r="J22" s="7">
        <f t="shared" si="0"/>
        <v>56.813698630136983</v>
      </c>
      <c r="K22" s="7">
        <v>56.813698630136983</v>
      </c>
      <c r="L22" s="6" t="s">
        <v>317</v>
      </c>
      <c r="M22" s="6" t="s">
        <v>42</v>
      </c>
    </row>
    <row r="23" spans="1:13" ht="14.5" customHeight="1">
      <c r="A23" s="27" t="s">
        <v>320</v>
      </c>
      <c r="B23" s="27">
        <v>13</v>
      </c>
      <c r="C23" s="27" t="s">
        <v>23</v>
      </c>
      <c r="D23" s="27">
        <v>60</v>
      </c>
      <c r="E23" s="26">
        <v>0</v>
      </c>
      <c r="F23" s="26"/>
      <c r="G23" s="12" t="s">
        <v>320</v>
      </c>
      <c r="H23" s="6">
        <v>2020</v>
      </c>
      <c r="I23" s="7">
        <v>51.747945205479454</v>
      </c>
      <c r="J23" s="7">
        <f t="shared" si="0"/>
        <v>50.747945205479454</v>
      </c>
      <c r="K23" s="7">
        <v>50.747945205479454</v>
      </c>
      <c r="L23" s="6" t="s">
        <v>317</v>
      </c>
      <c r="M23" s="6" t="s">
        <v>42</v>
      </c>
    </row>
    <row r="24" spans="1:13" ht="14.5" customHeight="1">
      <c r="A24" s="27" t="s">
        <v>178</v>
      </c>
      <c r="B24" s="27">
        <v>13</v>
      </c>
      <c r="C24" s="27" t="s">
        <v>37</v>
      </c>
      <c r="D24" s="27">
        <v>30</v>
      </c>
      <c r="E24" s="26">
        <v>0</v>
      </c>
      <c r="F24" s="26"/>
      <c r="G24" s="12" t="s">
        <v>178</v>
      </c>
      <c r="H24" s="6">
        <v>2020</v>
      </c>
      <c r="I24" s="7">
        <v>57.813698630136983</v>
      </c>
      <c r="J24" s="7">
        <f t="shared" si="0"/>
        <v>56.813698630136983</v>
      </c>
      <c r="K24" s="7">
        <v>56.813698630136983</v>
      </c>
      <c r="L24" s="6" t="s">
        <v>317</v>
      </c>
      <c r="M24" s="6" t="s">
        <v>42</v>
      </c>
    </row>
    <row r="25" spans="1:13" ht="14.5" customHeight="1">
      <c r="A25" s="27" t="s">
        <v>33</v>
      </c>
      <c r="B25" s="27">
        <v>13</v>
      </c>
      <c r="C25" s="27" t="s">
        <v>15</v>
      </c>
      <c r="D25" s="27">
        <v>90</v>
      </c>
      <c r="E25" s="26">
        <v>0</v>
      </c>
      <c r="F25" s="26"/>
      <c r="G25" s="12" t="s">
        <v>33</v>
      </c>
      <c r="H25" s="6">
        <v>2019</v>
      </c>
      <c r="I25" s="7">
        <v>44.197260273972603</v>
      </c>
      <c r="J25" s="7">
        <f t="shared" si="0"/>
        <v>42.197260273972603</v>
      </c>
      <c r="K25" s="7">
        <v>42.197260273972603</v>
      </c>
      <c r="L25" s="6" t="s">
        <v>317</v>
      </c>
      <c r="M25" s="6" t="s">
        <v>44</v>
      </c>
    </row>
    <row r="26" spans="1:13" ht="14.5" customHeight="1">
      <c r="A26" s="27" t="s">
        <v>33</v>
      </c>
      <c r="B26" s="27">
        <v>13</v>
      </c>
      <c r="C26" s="27" t="s">
        <v>23</v>
      </c>
      <c r="D26" s="27">
        <v>60</v>
      </c>
      <c r="E26" s="26">
        <v>0</v>
      </c>
      <c r="F26" s="26"/>
      <c r="G26" s="12" t="s">
        <v>33</v>
      </c>
      <c r="H26" s="6">
        <v>2019</v>
      </c>
      <c r="I26" s="7">
        <v>42.106849315068494</v>
      </c>
      <c r="J26" s="7">
        <f t="shared" si="0"/>
        <v>40.106849315068494</v>
      </c>
      <c r="K26" s="7">
        <v>40.106849315068494</v>
      </c>
      <c r="L26" s="6" t="s">
        <v>317</v>
      </c>
      <c r="M26" s="6" t="s">
        <v>42</v>
      </c>
    </row>
    <row r="27" spans="1:13" ht="14.5" customHeight="1">
      <c r="A27" s="27" t="s">
        <v>96</v>
      </c>
      <c r="B27" s="27">
        <v>13</v>
      </c>
      <c r="C27" s="27" t="s">
        <v>23</v>
      </c>
      <c r="D27" s="27">
        <v>60</v>
      </c>
      <c r="E27" s="26">
        <v>0</v>
      </c>
      <c r="F27" s="26"/>
      <c r="G27" s="12" t="s">
        <v>96</v>
      </c>
      <c r="H27" s="6">
        <v>2019</v>
      </c>
      <c r="I27" s="7">
        <v>53.180821917808217</v>
      </c>
      <c r="J27" s="7">
        <f t="shared" si="0"/>
        <v>51.180821917808217</v>
      </c>
      <c r="K27" s="7">
        <v>51.180821917808217</v>
      </c>
      <c r="L27" s="6" t="s">
        <v>317</v>
      </c>
      <c r="M27" s="6" t="s">
        <v>42</v>
      </c>
    </row>
    <row r="28" spans="1:13" ht="14.5" customHeight="1">
      <c r="A28" s="27" t="s">
        <v>96</v>
      </c>
      <c r="B28" s="27">
        <v>13</v>
      </c>
      <c r="C28" s="27" t="s">
        <v>15</v>
      </c>
      <c r="D28" s="27">
        <v>90</v>
      </c>
      <c r="E28" s="26">
        <v>0</v>
      </c>
      <c r="F28" s="26"/>
      <c r="G28" s="12" t="s">
        <v>96</v>
      </c>
      <c r="H28" s="6">
        <v>2019</v>
      </c>
      <c r="I28" s="7">
        <v>36.564383561643837</v>
      </c>
      <c r="J28" s="7">
        <f t="shared" si="0"/>
        <v>34.564383561643837</v>
      </c>
      <c r="K28" s="7">
        <v>34.564383561643837</v>
      </c>
      <c r="L28" s="6" t="s">
        <v>317</v>
      </c>
      <c r="M28" s="6" t="s">
        <v>42</v>
      </c>
    </row>
    <row r="29" spans="1:13" ht="14.5" customHeight="1">
      <c r="A29" s="27" t="s">
        <v>30</v>
      </c>
      <c r="B29" s="27">
        <v>13</v>
      </c>
      <c r="C29" s="27" t="s">
        <v>23</v>
      </c>
      <c r="D29" s="27">
        <v>60</v>
      </c>
      <c r="E29" s="26">
        <v>0</v>
      </c>
      <c r="F29" s="26"/>
      <c r="G29" s="12" t="s">
        <v>30</v>
      </c>
      <c r="H29" s="6">
        <v>2019</v>
      </c>
      <c r="I29" s="7">
        <v>50.794520547945204</v>
      </c>
      <c r="J29" s="7">
        <f t="shared" si="0"/>
        <v>48.794520547945204</v>
      </c>
      <c r="K29" s="7">
        <v>48.794520547945204</v>
      </c>
      <c r="L29" s="6" t="s">
        <v>317</v>
      </c>
      <c r="M29" s="6" t="s">
        <v>42</v>
      </c>
    </row>
    <row r="30" spans="1:13" ht="14.5" customHeight="1">
      <c r="A30" s="27" t="s">
        <v>30</v>
      </c>
      <c r="B30" s="27">
        <v>13</v>
      </c>
      <c r="C30" s="27" t="s">
        <v>23</v>
      </c>
      <c r="D30" s="27">
        <v>60</v>
      </c>
      <c r="E30" s="26">
        <v>0</v>
      </c>
      <c r="F30" s="26"/>
      <c r="G30" s="12" t="s">
        <v>30</v>
      </c>
      <c r="H30" s="6">
        <v>2019</v>
      </c>
      <c r="I30" s="7">
        <v>50.419178082191777</v>
      </c>
      <c r="J30" s="7">
        <f t="shared" si="0"/>
        <v>48.419178082191777</v>
      </c>
      <c r="K30" s="7">
        <v>48.419178082191777</v>
      </c>
      <c r="L30" s="6" t="s">
        <v>317</v>
      </c>
      <c r="M30" s="6" t="s">
        <v>42</v>
      </c>
    </row>
    <row r="31" spans="1:13" ht="14.5" customHeight="1">
      <c r="A31" s="27" t="s">
        <v>170</v>
      </c>
      <c r="B31" s="27">
        <v>13</v>
      </c>
      <c r="C31" s="27" t="s">
        <v>23</v>
      </c>
      <c r="D31" s="27">
        <v>60</v>
      </c>
      <c r="E31" s="26">
        <v>0</v>
      </c>
      <c r="F31" s="26"/>
      <c r="G31" s="12" t="s">
        <v>170</v>
      </c>
      <c r="H31" s="6">
        <v>2019</v>
      </c>
      <c r="I31" s="7">
        <v>42.402739726027399</v>
      </c>
      <c r="J31" s="7">
        <f t="shared" si="0"/>
        <v>40.402739726027399</v>
      </c>
      <c r="K31" s="7">
        <v>40.402739726027399</v>
      </c>
      <c r="L31" s="6" t="s">
        <v>317</v>
      </c>
      <c r="M31" s="6" t="s">
        <v>42</v>
      </c>
    </row>
    <row r="32" spans="1:13" ht="14.5" customHeight="1">
      <c r="A32" s="27" t="s">
        <v>230</v>
      </c>
      <c r="B32" s="27">
        <v>13</v>
      </c>
      <c r="C32" s="27" t="s">
        <v>37</v>
      </c>
      <c r="D32" s="27">
        <v>30</v>
      </c>
      <c r="E32" s="26">
        <v>1</v>
      </c>
      <c r="F32" s="26"/>
      <c r="G32" s="12" t="s">
        <v>230</v>
      </c>
      <c r="H32" s="6">
        <v>2020</v>
      </c>
      <c r="I32" s="7">
        <v>39.704109589041096</v>
      </c>
      <c r="J32" s="7">
        <f t="shared" si="0"/>
        <v>38.704109589041096</v>
      </c>
      <c r="K32" s="7">
        <v>38.704109589041096</v>
      </c>
      <c r="L32" s="6" t="s">
        <v>317</v>
      </c>
      <c r="M32" s="6" t="s">
        <v>44</v>
      </c>
    </row>
    <row r="33" spans="1:13" ht="14.5" customHeight="1">
      <c r="A33" s="27" t="s">
        <v>278</v>
      </c>
      <c r="B33" s="27">
        <v>13</v>
      </c>
      <c r="C33" s="27" t="s">
        <v>37</v>
      </c>
      <c r="D33" s="27">
        <v>30</v>
      </c>
      <c r="E33" s="26">
        <v>1</v>
      </c>
      <c r="F33" s="26"/>
      <c r="G33" s="12" t="s">
        <v>278</v>
      </c>
      <c r="H33" s="6">
        <v>2020</v>
      </c>
      <c r="I33" s="7">
        <v>39.704109589041096</v>
      </c>
      <c r="J33" s="7">
        <f t="shared" si="0"/>
        <v>38.704109589041096</v>
      </c>
      <c r="K33" s="7">
        <v>38.704109589041096</v>
      </c>
      <c r="L33" s="6" t="s">
        <v>317</v>
      </c>
      <c r="M33" s="6" t="s">
        <v>44</v>
      </c>
    </row>
    <row r="34" spans="1:13" ht="14.5" customHeight="1">
      <c r="A34" s="27" t="s">
        <v>269</v>
      </c>
      <c r="B34" s="27">
        <v>13</v>
      </c>
      <c r="C34" s="27" t="s">
        <v>37</v>
      </c>
      <c r="D34" s="27">
        <v>30</v>
      </c>
      <c r="E34" s="26">
        <v>1</v>
      </c>
      <c r="F34" s="26"/>
      <c r="G34" s="12" t="s">
        <v>269</v>
      </c>
      <c r="H34" s="6">
        <v>2019</v>
      </c>
      <c r="I34" s="7">
        <v>39.704109589041096</v>
      </c>
      <c r="J34" s="7">
        <f t="shared" si="0"/>
        <v>37.704109589041096</v>
      </c>
      <c r="K34" s="7">
        <v>37.704109589041096</v>
      </c>
      <c r="L34" s="6" t="s">
        <v>317</v>
      </c>
      <c r="M34" s="6" t="s">
        <v>44</v>
      </c>
    </row>
    <row r="35" spans="1:13" ht="14.5" customHeight="1">
      <c r="A35" s="27" t="s">
        <v>230</v>
      </c>
      <c r="B35" s="27">
        <v>13</v>
      </c>
      <c r="C35" s="27" t="s">
        <v>15</v>
      </c>
      <c r="D35" s="27">
        <v>90</v>
      </c>
      <c r="E35" s="26">
        <v>3</v>
      </c>
      <c r="F35" s="26"/>
      <c r="G35" s="12" t="s">
        <v>230</v>
      </c>
      <c r="H35" s="6">
        <v>2020</v>
      </c>
      <c r="I35" s="7">
        <v>39.824657534246576</v>
      </c>
      <c r="J35" s="7">
        <f t="shared" si="0"/>
        <v>38.824657534246576</v>
      </c>
      <c r="K35" s="7">
        <v>38.824657534246576</v>
      </c>
      <c r="L35" s="6" t="s">
        <v>317</v>
      </c>
      <c r="M35" s="6" t="s">
        <v>42</v>
      </c>
    </row>
    <row r="36" spans="1:13" ht="14.5" customHeight="1">
      <c r="A36" s="27" t="s">
        <v>291</v>
      </c>
      <c r="B36" s="27">
        <v>13</v>
      </c>
      <c r="C36" s="27" t="s">
        <v>141</v>
      </c>
      <c r="D36" s="27">
        <v>47</v>
      </c>
      <c r="E36" s="26">
        <v>3</v>
      </c>
      <c r="F36" s="26"/>
      <c r="G36" s="12" t="s">
        <v>291</v>
      </c>
      <c r="H36" s="6">
        <v>2019</v>
      </c>
      <c r="I36" s="7">
        <v>58.084931506849315</v>
      </c>
      <c r="J36" s="7">
        <f t="shared" si="0"/>
        <v>56.084931506849315</v>
      </c>
      <c r="K36" s="7">
        <v>56.084931506849315</v>
      </c>
      <c r="L36" s="6" t="s">
        <v>317</v>
      </c>
      <c r="M36" s="6" t="s">
        <v>44</v>
      </c>
    </row>
    <row r="37" spans="1:13" ht="14.5" customHeight="1">
      <c r="A37" s="27" t="s">
        <v>96</v>
      </c>
      <c r="B37" s="27">
        <v>13</v>
      </c>
      <c r="C37" s="27" t="s">
        <v>15</v>
      </c>
      <c r="D37" s="27">
        <v>90</v>
      </c>
      <c r="E37" s="26">
        <v>3</v>
      </c>
      <c r="F37" s="26"/>
      <c r="G37" s="12" t="s">
        <v>96</v>
      </c>
      <c r="H37" s="6">
        <v>2019</v>
      </c>
      <c r="I37" s="7">
        <v>53.723287671232875</v>
      </c>
      <c r="J37" s="7">
        <f t="shared" si="0"/>
        <v>51.723287671232875</v>
      </c>
      <c r="K37" s="7">
        <v>51.723287671232875</v>
      </c>
      <c r="L37" s="6" t="s">
        <v>317</v>
      </c>
      <c r="M37" s="6" t="s">
        <v>44</v>
      </c>
    </row>
    <row r="38" spans="1:13" ht="14.5" customHeight="1">
      <c r="A38" s="27" t="s">
        <v>227</v>
      </c>
      <c r="B38" s="27">
        <v>13</v>
      </c>
      <c r="C38" s="27" t="s">
        <v>15</v>
      </c>
      <c r="D38" s="27">
        <v>90</v>
      </c>
      <c r="E38" s="26">
        <v>2</v>
      </c>
      <c r="F38" s="26"/>
      <c r="G38" s="12" t="s">
        <v>227</v>
      </c>
      <c r="H38" s="6">
        <v>2019</v>
      </c>
      <c r="I38" s="7">
        <v>59.484931506849314</v>
      </c>
      <c r="J38" s="7">
        <f t="shared" si="0"/>
        <v>57.484931506849314</v>
      </c>
      <c r="K38" s="7">
        <v>57.484931506849314</v>
      </c>
      <c r="L38" s="6" t="s">
        <v>317</v>
      </c>
      <c r="M38" s="6" t="s">
        <v>42</v>
      </c>
    </row>
    <row r="39" spans="1:13" ht="14.5" customHeight="1">
      <c r="A39" s="27" t="s">
        <v>298</v>
      </c>
      <c r="B39" s="27">
        <v>14</v>
      </c>
      <c r="C39" s="27" t="s">
        <v>23</v>
      </c>
      <c r="D39" s="27">
        <v>60</v>
      </c>
      <c r="E39" s="26">
        <v>0</v>
      </c>
      <c r="F39" s="26"/>
      <c r="G39" s="12" t="s">
        <v>298</v>
      </c>
      <c r="H39" s="6">
        <v>2020</v>
      </c>
      <c r="I39" s="7">
        <v>54.389041095890413</v>
      </c>
      <c r="J39" s="7">
        <f t="shared" si="0"/>
        <v>53.389041095890413</v>
      </c>
      <c r="K39" s="7">
        <v>53.389041095890413</v>
      </c>
      <c r="L39" s="6" t="s">
        <v>317</v>
      </c>
      <c r="M39" s="6" t="s">
        <v>44</v>
      </c>
    </row>
    <row r="40" spans="1:13" ht="14.5" customHeight="1">
      <c r="A40" s="27" t="s">
        <v>16</v>
      </c>
      <c r="B40" s="27">
        <v>15</v>
      </c>
      <c r="C40" s="27" t="s">
        <v>37</v>
      </c>
      <c r="D40" s="27">
        <v>30</v>
      </c>
      <c r="E40" s="26">
        <v>0</v>
      </c>
      <c r="F40" s="26"/>
      <c r="G40" s="12" t="s">
        <v>16</v>
      </c>
      <c r="H40" s="6">
        <v>2019</v>
      </c>
      <c r="I40" s="7">
        <v>37.526027397260272</v>
      </c>
      <c r="J40" s="7">
        <f t="shared" si="0"/>
        <v>35.526027397260272</v>
      </c>
      <c r="K40" s="7">
        <v>35.526027397260272</v>
      </c>
      <c r="L40" s="6" t="s">
        <v>317</v>
      </c>
      <c r="M40" s="6" t="s">
        <v>44</v>
      </c>
    </row>
    <row r="41" spans="1:13" ht="14.5" customHeight="1">
      <c r="A41" s="27" t="s">
        <v>22</v>
      </c>
      <c r="B41" s="27">
        <v>19</v>
      </c>
      <c r="C41" s="27" t="s">
        <v>23</v>
      </c>
      <c r="D41" s="27">
        <v>60</v>
      </c>
      <c r="E41" s="26">
        <v>4</v>
      </c>
      <c r="F41" s="26"/>
      <c r="G41" s="12" t="s">
        <v>22</v>
      </c>
      <c r="H41" s="6">
        <v>2019</v>
      </c>
      <c r="I41" s="7">
        <v>64.69315068493151</v>
      </c>
      <c r="J41" s="7">
        <f t="shared" si="0"/>
        <v>62.69315068493151</v>
      </c>
      <c r="K41" s="7">
        <v>62.69315068493151</v>
      </c>
      <c r="L41" s="6" t="s">
        <v>317</v>
      </c>
      <c r="M41" s="6" t="s">
        <v>42</v>
      </c>
    </row>
    <row r="42" spans="1:13" ht="14.5" customHeight="1">
      <c r="A42" s="27" t="s">
        <v>227</v>
      </c>
      <c r="B42" s="27">
        <v>19</v>
      </c>
      <c r="C42" s="27" t="s">
        <v>23</v>
      </c>
      <c r="D42" s="27">
        <v>60</v>
      </c>
      <c r="E42" s="26">
        <v>4</v>
      </c>
      <c r="F42" s="26"/>
      <c r="G42" s="12" t="s">
        <v>227</v>
      </c>
      <c r="H42" s="6">
        <v>2019</v>
      </c>
      <c r="I42" s="7">
        <v>64.060273972602744</v>
      </c>
      <c r="J42" s="7">
        <f t="shared" si="0"/>
        <v>62.060273972602744</v>
      </c>
      <c r="K42" s="7">
        <v>62.060273972602744</v>
      </c>
      <c r="L42" s="6" t="s">
        <v>317</v>
      </c>
      <c r="M42" s="6" t="s">
        <v>42</v>
      </c>
    </row>
    <row r="43" spans="1:13" ht="14.5" customHeight="1">
      <c r="A43" s="27" t="s">
        <v>145</v>
      </c>
      <c r="B43" s="27">
        <v>19</v>
      </c>
      <c r="C43" s="27" t="s">
        <v>23</v>
      </c>
      <c r="D43" s="27">
        <v>60</v>
      </c>
      <c r="E43" s="26">
        <v>0</v>
      </c>
      <c r="F43" s="26"/>
      <c r="G43" s="12" t="s">
        <v>145</v>
      </c>
      <c r="H43" s="91">
        <v>2020</v>
      </c>
      <c r="I43" s="7">
        <v>47.871232876712327</v>
      </c>
      <c r="J43" s="7">
        <f t="shared" si="0"/>
        <v>46.871232876712327</v>
      </c>
      <c r="K43" s="7">
        <v>46.871232876712327</v>
      </c>
      <c r="L43" s="6" t="s">
        <v>317</v>
      </c>
      <c r="M43" s="6" t="s">
        <v>44</v>
      </c>
    </row>
    <row r="44" spans="1:13" ht="14.5" customHeight="1">
      <c r="A44" s="27" t="s">
        <v>257</v>
      </c>
      <c r="B44" s="27">
        <v>19</v>
      </c>
      <c r="C44" s="27" t="s">
        <v>23</v>
      </c>
      <c r="D44" s="27">
        <v>60</v>
      </c>
      <c r="E44" s="26">
        <v>4</v>
      </c>
      <c r="F44" s="26"/>
      <c r="G44" s="12" t="s">
        <v>257</v>
      </c>
      <c r="H44" s="6">
        <v>2020</v>
      </c>
      <c r="I44" s="7">
        <v>62.273972602739725</v>
      </c>
      <c r="J44" s="7">
        <f t="shared" si="0"/>
        <v>61.273972602739725</v>
      </c>
      <c r="K44" s="7">
        <v>61.273972602739725</v>
      </c>
      <c r="L44" s="6" t="s">
        <v>317</v>
      </c>
      <c r="M44" s="6" t="s">
        <v>44</v>
      </c>
    </row>
    <row r="45" spans="1:13" ht="14.5" customHeight="1">
      <c r="A45" s="27" t="s">
        <v>257</v>
      </c>
      <c r="B45" s="27">
        <v>19</v>
      </c>
      <c r="C45" s="27" t="s">
        <v>37</v>
      </c>
      <c r="D45" s="27">
        <v>30</v>
      </c>
      <c r="E45" s="26">
        <v>0</v>
      </c>
      <c r="F45" s="26"/>
      <c r="G45" s="12" t="s">
        <v>257</v>
      </c>
      <c r="H45" s="6">
        <v>2020</v>
      </c>
      <c r="I45" s="7">
        <v>53.093150684931508</v>
      </c>
      <c r="J45" s="7">
        <f t="shared" si="0"/>
        <v>52.093150684931508</v>
      </c>
      <c r="K45" s="7">
        <v>52.093150684931508</v>
      </c>
      <c r="L45" s="6" t="s">
        <v>317</v>
      </c>
      <c r="M45" s="6" t="s">
        <v>44</v>
      </c>
    </row>
    <row r="46" spans="1:13" ht="14.5" customHeight="1">
      <c r="A46" s="27" t="s">
        <v>96</v>
      </c>
      <c r="B46" s="27">
        <v>19</v>
      </c>
      <c r="C46" s="27" t="s">
        <v>15</v>
      </c>
      <c r="D46" s="27">
        <v>90</v>
      </c>
      <c r="E46" s="26">
        <v>0</v>
      </c>
      <c r="F46" s="26"/>
      <c r="G46" s="12" t="s">
        <v>96</v>
      </c>
      <c r="H46" s="6">
        <v>2019</v>
      </c>
      <c r="I46" s="7">
        <v>60.92876712328767</v>
      </c>
      <c r="J46" s="7">
        <f t="shared" si="0"/>
        <v>58.92876712328767</v>
      </c>
      <c r="K46" s="7">
        <v>58.92876712328767</v>
      </c>
      <c r="L46" s="6" t="s">
        <v>317</v>
      </c>
      <c r="M46" s="6" t="s">
        <v>44</v>
      </c>
    </row>
    <row r="47" spans="1:13" ht="14.5" customHeight="1">
      <c r="A47" s="27" t="s">
        <v>16</v>
      </c>
      <c r="B47" s="27">
        <v>19</v>
      </c>
      <c r="C47" s="27" t="s">
        <v>15</v>
      </c>
      <c r="D47" s="27">
        <v>90</v>
      </c>
      <c r="E47" s="26">
        <v>2</v>
      </c>
      <c r="F47" s="26"/>
      <c r="G47" s="12" t="s">
        <v>16</v>
      </c>
      <c r="H47" s="91">
        <v>2019</v>
      </c>
      <c r="I47" s="7">
        <v>34.830136986301369</v>
      </c>
      <c r="J47" s="7">
        <f t="shared" si="0"/>
        <v>32.830136986301369</v>
      </c>
      <c r="K47" s="7">
        <v>32.830136986301369</v>
      </c>
      <c r="L47" s="6" t="s">
        <v>317</v>
      </c>
      <c r="M47" s="6" t="s">
        <v>42</v>
      </c>
    </row>
    <row r="48" spans="1:13" ht="14.5" customHeight="1">
      <c r="A48" s="27" t="s">
        <v>176</v>
      </c>
      <c r="B48" s="27">
        <v>19</v>
      </c>
      <c r="C48" s="27" t="s">
        <v>15</v>
      </c>
      <c r="D48" s="27">
        <v>90</v>
      </c>
      <c r="E48" s="26">
        <v>0</v>
      </c>
      <c r="F48" s="26"/>
      <c r="G48" s="12" t="s">
        <v>176</v>
      </c>
      <c r="H48" s="6">
        <v>2020</v>
      </c>
      <c r="I48" s="7">
        <v>59.893150684931506</v>
      </c>
      <c r="J48" s="7">
        <f t="shared" si="0"/>
        <v>58.893150684931506</v>
      </c>
      <c r="K48" s="7">
        <v>58.893150684931506</v>
      </c>
      <c r="L48" s="6" t="s">
        <v>317</v>
      </c>
      <c r="M48" s="6" t="s">
        <v>44</v>
      </c>
    </row>
    <row r="49" spans="1:13" ht="14.5" customHeight="1">
      <c r="A49" s="27" t="s">
        <v>33</v>
      </c>
      <c r="B49" s="27">
        <v>19</v>
      </c>
      <c r="C49" s="27" t="s">
        <v>23</v>
      </c>
      <c r="D49" s="27">
        <v>60</v>
      </c>
      <c r="E49" s="26">
        <v>0</v>
      </c>
      <c r="F49" s="26"/>
      <c r="G49" s="12" t="s">
        <v>33</v>
      </c>
      <c r="H49" s="6">
        <v>2019</v>
      </c>
      <c r="I49" s="7">
        <v>52.550684931506851</v>
      </c>
      <c r="J49" s="7">
        <f t="shared" si="0"/>
        <v>50.550684931506851</v>
      </c>
      <c r="K49" s="7">
        <v>50.550684931506851</v>
      </c>
      <c r="L49" s="6" t="s">
        <v>317</v>
      </c>
      <c r="M49" s="6" t="s">
        <v>42</v>
      </c>
    </row>
    <row r="50" spans="1:13" ht="14.5" customHeight="1">
      <c r="A50" s="27" t="s">
        <v>144</v>
      </c>
      <c r="B50" s="27">
        <v>19</v>
      </c>
      <c r="C50" s="27" t="s">
        <v>15</v>
      </c>
      <c r="D50" s="27">
        <v>90</v>
      </c>
      <c r="E50" s="26">
        <v>3</v>
      </c>
      <c r="F50" s="26"/>
      <c r="G50" s="12" t="s">
        <v>144</v>
      </c>
      <c r="H50" s="6">
        <v>2020</v>
      </c>
      <c r="I50" s="7">
        <v>48.252054794520546</v>
      </c>
      <c r="J50" s="7">
        <f t="shared" si="0"/>
        <v>47.252054794520546</v>
      </c>
      <c r="K50" s="7">
        <v>47.252054794520546</v>
      </c>
      <c r="L50" s="6" t="s">
        <v>317</v>
      </c>
      <c r="M50" s="6" t="s">
        <v>42</v>
      </c>
    </row>
    <row r="51" spans="1:13" ht="14.5" customHeight="1">
      <c r="A51" s="27" t="s">
        <v>176</v>
      </c>
      <c r="B51" s="27">
        <v>19</v>
      </c>
      <c r="C51" s="27" t="s">
        <v>15</v>
      </c>
      <c r="D51" s="27">
        <v>90</v>
      </c>
      <c r="E51" s="26">
        <v>4</v>
      </c>
      <c r="F51" s="26"/>
      <c r="G51" s="12" t="s">
        <v>176</v>
      </c>
      <c r="H51" s="6">
        <v>2020</v>
      </c>
      <c r="I51" s="7">
        <v>63.901369863013699</v>
      </c>
      <c r="J51" s="7">
        <f t="shared" si="0"/>
        <v>62.901369863013699</v>
      </c>
      <c r="K51" s="7">
        <v>62.901369863013699</v>
      </c>
      <c r="L51" s="6" t="s">
        <v>317</v>
      </c>
      <c r="M51" s="6" t="s">
        <v>44</v>
      </c>
    </row>
    <row r="52" spans="1:13" ht="14.5" customHeight="1">
      <c r="A52" s="27" t="s">
        <v>278</v>
      </c>
      <c r="B52" s="27">
        <v>19</v>
      </c>
      <c r="C52" s="27" t="s">
        <v>37</v>
      </c>
      <c r="D52" s="27">
        <v>60</v>
      </c>
      <c r="E52" s="26">
        <v>0</v>
      </c>
      <c r="F52" s="26"/>
      <c r="G52" s="12" t="s">
        <v>278</v>
      </c>
      <c r="H52" s="6">
        <v>2020</v>
      </c>
      <c r="I52" s="7">
        <v>34.978082191780821</v>
      </c>
      <c r="J52" s="7">
        <f t="shared" si="0"/>
        <v>33.978082191780821</v>
      </c>
      <c r="K52" s="7">
        <v>33.978082191780821</v>
      </c>
      <c r="L52" s="6" t="s">
        <v>317</v>
      </c>
      <c r="M52" s="6" t="s">
        <v>44</v>
      </c>
    </row>
    <row r="53" spans="1:13" ht="14.5" customHeight="1">
      <c r="A53" s="27" t="s">
        <v>33</v>
      </c>
      <c r="B53" s="27">
        <v>19</v>
      </c>
      <c r="C53" s="27" t="s">
        <v>23</v>
      </c>
      <c r="D53" s="27">
        <v>60</v>
      </c>
      <c r="E53" s="26">
        <v>0</v>
      </c>
      <c r="F53" s="26"/>
      <c r="G53" s="12" t="s">
        <v>33</v>
      </c>
      <c r="H53" s="91">
        <v>2019</v>
      </c>
      <c r="I53" s="7">
        <v>34.978082191780821</v>
      </c>
      <c r="J53" s="7">
        <f t="shared" si="0"/>
        <v>32.978082191780821</v>
      </c>
      <c r="K53" s="7">
        <v>32.978082191780821</v>
      </c>
      <c r="L53" s="6" t="s">
        <v>317</v>
      </c>
      <c r="M53" s="6" t="s">
        <v>44</v>
      </c>
    </row>
    <row r="54" spans="1:13" ht="14.5" customHeight="1">
      <c r="A54" s="27" t="s">
        <v>145</v>
      </c>
      <c r="B54" s="27">
        <v>19</v>
      </c>
      <c r="C54" s="27" t="s">
        <v>15</v>
      </c>
      <c r="D54" s="27">
        <v>30</v>
      </c>
      <c r="E54" s="26">
        <v>0</v>
      </c>
      <c r="F54" s="26"/>
      <c r="G54" s="12" t="s">
        <v>145</v>
      </c>
      <c r="H54" s="6">
        <v>2020</v>
      </c>
      <c r="I54" s="7">
        <v>59.139726027397259</v>
      </c>
      <c r="J54" s="7">
        <f t="shared" si="0"/>
        <v>58.139726027397259</v>
      </c>
      <c r="K54" s="7">
        <v>58.139726027397259</v>
      </c>
      <c r="L54" s="6" t="s">
        <v>317</v>
      </c>
      <c r="M54" s="6" t="s">
        <v>42</v>
      </c>
    </row>
    <row r="55" spans="1:13" ht="14.5" customHeight="1">
      <c r="A55" s="27" t="s">
        <v>30</v>
      </c>
      <c r="B55" s="27">
        <v>21</v>
      </c>
      <c r="C55" s="27" t="s">
        <v>23</v>
      </c>
      <c r="D55" s="27">
        <v>60</v>
      </c>
      <c r="E55" s="26">
        <v>2</v>
      </c>
      <c r="F55" s="26"/>
      <c r="G55" s="12" t="s">
        <v>30</v>
      </c>
      <c r="H55" s="6">
        <v>2019</v>
      </c>
      <c r="I55" s="7">
        <v>51.230136986301368</v>
      </c>
      <c r="J55" s="7">
        <f t="shared" si="0"/>
        <v>49.230136986301368</v>
      </c>
      <c r="K55" s="7">
        <v>49.230136986301368</v>
      </c>
      <c r="L55" s="6" t="s">
        <v>317</v>
      </c>
      <c r="M55" s="6" t="s">
        <v>42</v>
      </c>
    </row>
    <row r="56" spans="1:13" ht="14.5" customHeight="1">
      <c r="A56" s="27" t="s">
        <v>118</v>
      </c>
      <c r="B56" s="27"/>
      <c r="C56" s="27" t="s">
        <v>321</v>
      </c>
      <c r="D56" s="27">
        <v>43</v>
      </c>
      <c r="E56" s="26">
        <v>0</v>
      </c>
      <c r="F56" s="26"/>
      <c r="G56" s="12" t="s">
        <v>118</v>
      </c>
      <c r="H56" s="6">
        <v>2020</v>
      </c>
      <c r="I56" s="7">
        <v>48.912328767123284</v>
      </c>
      <c r="J56" s="7">
        <f t="shared" si="0"/>
        <v>47.912328767123284</v>
      </c>
      <c r="K56" s="7">
        <v>47.912328767123284</v>
      </c>
      <c r="L56" s="6" t="s">
        <v>317</v>
      </c>
      <c r="M56" s="6" t="s">
        <v>42</v>
      </c>
    </row>
    <row r="57" spans="1:13" ht="14.5" customHeight="1">
      <c r="A57" s="27" t="s">
        <v>118</v>
      </c>
      <c r="B57" s="27"/>
      <c r="C57" s="27" t="s">
        <v>98</v>
      </c>
      <c r="D57" s="27">
        <v>15</v>
      </c>
      <c r="E57" s="26">
        <v>0</v>
      </c>
      <c r="F57" s="26"/>
      <c r="G57" s="12" t="s">
        <v>118</v>
      </c>
      <c r="H57" s="6">
        <v>2020</v>
      </c>
      <c r="I57" s="7">
        <v>51.917808219178085</v>
      </c>
      <c r="J57" s="7">
        <f t="shared" si="0"/>
        <v>50.917808219178085</v>
      </c>
      <c r="K57" s="7">
        <v>50.917808219178085</v>
      </c>
      <c r="L57" s="6" t="s">
        <v>317</v>
      </c>
      <c r="M57" s="6" t="s">
        <v>44</v>
      </c>
    </row>
    <row r="58" spans="1:13" ht="14.5" customHeight="1">
      <c r="A58" s="27" t="s">
        <v>203</v>
      </c>
      <c r="B58" s="27"/>
      <c r="C58" s="27" t="s">
        <v>322</v>
      </c>
      <c r="D58" s="27">
        <v>86</v>
      </c>
      <c r="E58" s="26">
        <v>0</v>
      </c>
      <c r="F58" s="26"/>
      <c r="G58" s="12" t="s">
        <v>203</v>
      </c>
      <c r="H58" s="6">
        <v>2020</v>
      </c>
      <c r="I58" s="7">
        <v>60.520547945205479</v>
      </c>
      <c r="J58" s="7">
        <f t="shared" si="0"/>
        <v>59.520547945205479</v>
      </c>
      <c r="K58" s="7">
        <v>59.520547945205479</v>
      </c>
      <c r="L58" s="6" t="s">
        <v>317</v>
      </c>
      <c r="M58" s="6" t="s">
        <v>42</v>
      </c>
    </row>
    <row r="59" spans="1:13" ht="14.5" customHeight="1">
      <c r="A59" s="27" t="s">
        <v>203</v>
      </c>
      <c r="B59" s="27"/>
      <c r="C59" s="27" t="s">
        <v>224</v>
      </c>
      <c r="D59" s="27">
        <v>56</v>
      </c>
      <c r="E59" s="26">
        <v>0</v>
      </c>
      <c r="F59" s="26"/>
      <c r="G59" s="12" t="s">
        <v>203</v>
      </c>
      <c r="H59" s="6">
        <v>2020</v>
      </c>
      <c r="I59" s="7">
        <v>62.213698630136989</v>
      </c>
      <c r="J59" s="7">
        <f t="shared" si="0"/>
        <v>61.213698630136989</v>
      </c>
      <c r="K59" s="7">
        <v>61.213698630136989</v>
      </c>
      <c r="L59" s="6" t="s">
        <v>317</v>
      </c>
      <c r="M59" s="6" t="s">
        <v>42</v>
      </c>
    </row>
    <row r="60" spans="1:13" ht="14.5" customHeight="1">
      <c r="A60" s="27" t="s">
        <v>203</v>
      </c>
      <c r="B60" s="27"/>
      <c r="C60" s="27" t="s">
        <v>106</v>
      </c>
      <c r="D60" s="27">
        <v>31</v>
      </c>
      <c r="E60" s="26">
        <v>0</v>
      </c>
      <c r="F60" s="26"/>
      <c r="G60" s="12" t="s">
        <v>203</v>
      </c>
      <c r="H60" s="6">
        <v>2020</v>
      </c>
      <c r="I60" s="7">
        <v>45.043835616438358</v>
      </c>
      <c r="J60" s="7">
        <f t="shared" si="0"/>
        <v>44.043835616438358</v>
      </c>
      <c r="K60" s="7">
        <v>44.043835616438358</v>
      </c>
      <c r="L60" s="6" t="s">
        <v>317</v>
      </c>
      <c r="M60" s="6" t="s">
        <v>42</v>
      </c>
    </row>
    <row r="61" spans="1:13" ht="14.5" customHeight="1">
      <c r="A61" s="27" t="s">
        <v>206</v>
      </c>
      <c r="B61" s="27"/>
      <c r="C61" s="27" t="s">
        <v>165</v>
      </c>
      <c r="D61" s="27">
        <v>28</v>
      </c>
      <c r="E61" s="26">
        <v>0</v>
      </c>
      <c r="F61" s="26"/>
      <c r="G61" s="12" t="s">
        <v>206</v>
      </c>
      <c r="H61" s="6">
        <v>2020</v>
      </c>
      <c r="I61" s="7">
        <v>56.772602739726025</v>
      </c>
      <c r="J61" s="7">
        <f t="shared" si="0"/>
        <v>55.772602739726025</v>
      </c>
      <c r="K61" s="7">
        <v>55.772602739726025</v>
      </c>
      <c r="L61" s="6" t="s">
        <v>317</v>
      </c>
      <c r="M61" s="6" t="s">
        <v>42</v>
      </c>
    </row>
    <row r="62" spans="1:13" ht="14.5" customHeight="1">
      <c r="A62" s="27" t="s">
        <v>178</v>
      </c>
      <c r="B62" s="27"/>
      <c r="C62" s="27" t="s">
        <v>15</v>
      </c>
      <c r="D62" s="27">
        <v>90</v>
      </c>
      <c r="E62" s="26">
        <v>0</v>
      </c>
      <c r="F62" s="26"/>
      <c r="G62" s="12" t="s">
        <v>178</v>
      </c>
      <c r="H62" s="6">
        <v>2020</v>
      </c>
      <c r="I62" s="7">
        <v>40.42739726027397</v>
      </c>
      <c r="J62" s="7">
        <f t="shared" si="0"/>
        <v>39.42739726027397</v>
      </c>
      <c r="K62" s="7">
        <v>39.42739726027397</v>
      </c>
      <c r="L62" s="6" t="s">
        <v>317</v>
      </c>
      <c r="M62" s="6" t="s">
        <v>44</v>
      </c>
    </row>
    <row r="63" spans="1:13" ht="14.5" customHeight="1">
      <c r="A63" s="27" t="s">
        <v>178</v>
      </c>
      <c r="B63" s="27"/>
      <c r="C63" s="27" t="s">
        <v>165</v>
      </c>
      <c r="D63" s="27">
        <v>28</v>
      </c>
      <c r="E63" s="26">
        <v>0</v>
      </c>
      <c r="F63" s="26"/>
      <c r="G63" s="12" t="s">
        <v>178</v>
      </c>
      <c r="H63" s="6">
        <v>2020</v>
      </c>
      <c r="I63" s="7">
        <v>61.950684931506849</v>
      </c>
      <c r="J63" s="7">
        <f t="shared" si="0"/>
        <v>60.950684931506849</v>
      </c>
      <c r="K63" s="7">
        <v>60.950684931506849</v>
      </c>
      <c r="L63" s="6" t="s">
        <v>317</v>
      </c>
      <c r="M63" s="6" t="s">
        <v>42</v>
      </c>
    </row>
    <row r="64" spans="1:13" ht="14.5" customHeight="1">
      <c r="A64" s="27" t="s">
        <v>48</v>
      </c>
      <c r="B64" s="27"/>
      <c r="C64" s="27" t="s">
        <v>23</v>
      </c>
      <c r="D64" s="27">
        <v>60</v>
      </c>
      <c r="E64" s="26">
        <v>0</v>
      </c>
      <c r="F64" s="26"/>
      <c r="G64" s="12" t="s">
        <v>48</v>
      </c>
      <c r="H64" s="6">
        <v>2020</v>
      </c>
      <c r="I64" s="7">
        <v>48.589041095890408</v>
      </c>
      <c r="J64" s="7">
        <f t="shared" si="0"/>
        <v>47.589041095890408</v>
      </c>
      <c r="K64" s="7">
        <v>47.589041095890408</v>
      </c>
      <c r="L64" s="6" t="s">
        <v>317</v>
      </c>
      <c r="M64" s="6" t="s">
        <v>44</v>
      </c>
    </row>
    <row r="65" spans="1:13" ht="14.5" customHeight="1">
      <c r="A65" s="27" t="s">
        <v>161</v>
      </c>
      <c r="B65" s="27"/>
      <c r="C65" s="27" t="s">
        <v>186</v>
      </c>
      <c r="D65" s="27">
        <v>61</v>
      </c>
      <c r="E65" s="26">
        <v>0</v>
      </c>
      <c r="F65" s="26"/>
      <c r="G65" s="12" t="s">
        <v>161</v>
      </c>
      <c r="H65" s="6">
        <v>2020</v>
      </c>
      <c r="I65" s="7">
        <v>60.61917808219178</v>
      </c>
      <c r="J65" s="7">
        <f t="shared" si="0"/>
        <v>59.61917808219178</v>
      </c>
      <c r="K65" s="7">
        <v>59.61917808219178</v>
      </c>
      <c r="L65" s="6" t="s">
        <v>317</v>
      </c>
      <c r="M65" s="6" t="s">
        <v>44</v>
      </c>
    </row>
    <row r="66" spans="1:13" ht="14.5" customHeight="1">
      <c r="A66" s="27" t="s">
        <v>80</v>
      </c>
      <c r="B66" s="27"/>
      <c r="C66" s="27" t="s">
        <v>37</v>
      </c>
      <c r="D66" s="27">
        <v>30</v>
      </c>
      <c r="E66" s="26">
        <v>0</v>
      </c>
      <c r="F66" s="26"/>
      <c r="G66" s="12" t="s">
        <v>80</v>
      </c>
      <c r="H66" s="6">
        <v>2020</v>
      </c>
      <c r="I66" s="7">
        <v>41.712328767123289</v>
      </c>
      <c r="J66" s="7">
        <f t="shared" si="0"/>
        <v>40.712328767123289</v>
      </c>
      <c r="K66" s="7">
        <v>40.712328767123289</v>
      </c>
      <c r="L66" s="6" t="s">
        <v>317</v>
      </c>
      <c r="M66" s="6" t="s">
        <v>42</v>
      </c>
    </row>
    <row r="67" spans="1:13" ht="14.5" customHeight="1">
      <c r="A67" s="27" t="s">
        <v>90</v>
      </c>
      <c r="B67" s="27"/>
      <c r="C67" s="27" t="s">
        <v>15</v>
      </c>
      <c r="D67" s="27">
        <v>90</v>
      </c>
      <c r="E67" s="26">
        <v>0</v>
      </c>
      <c r="F67" s="26"/>
      <c r="G67" s="12" t="s">
        <v>90</v>
      </c>
      <c r="H67" s="6">
        <v>2020</v>
      </c>
      <c r="I67" s="7">
        <v>53.038356164383565</v>
      </c>
      <c r="J67" s="7">
        <f t="shared" ref="J67:J87" si="1">IF(H67&gt;=2020,SUM(I67,-1),SUM(I67,-2))</f>
        <v>52.038356164383565</v>
      </c>
      <c r="K67" s="7">
        <v>52.038356164383565</v>
      </c>
      <c r="L67" s="6" t="s">
        <v>317</v>
      </c>
      <c r="M67" s="6" t="s">
        <v>44</v>
      </c>
    </row>
    <row r="68" spans="1:13" ht="14.5" customHeight="1">
      <c r="A68" s="27" t="s">
        <v>73</v>
      </c>
      <c r="B68" s="27"/>
      <c r="C68" s="27" t="s">
        <v>15</v>
      </c>
      <c r="D68" s="27">
        <v>90</v>
      </c>
      <c r="E68" s="26">
        <v>0</v>
      </c>
      <c r="F68" s="26"/>
      <c r="G68" s="12" t="s">
        <v>73</v>
      </c>
      <c r="H68" s="6">
        <v>2020</v>
      </c>
      <c r="I68" s="7">
        <v>52.775342465753425</v>
      </c>
      <c r="J68" s="7">
        <f t="shared" si="1"/>
        <v>51.775342465753425</v>
      </c>
      <c r="K68" s="7">
        <v>51.775342465753425</v>
      </c>
      <c r="L68" s="6" t="s">
        <v>317</v>
      </c>
      <c r="M68" s="6" t="s">
        <v>44</v>
      </c>
    </row>
    <row r="69" spans="1:13" ht="14.5" customHeight="1">
      <c r="A69" s="27" t="s">
        <v>73</v>
      </c>
      <c r="B69" s="27"/>
      <c r="C69" s="27" t="s">
        <v>270</v>
      </c>
      <c r="D69" s="27">
        <v>18</v>
      </c>
      <c r="E69" s="26">
        <v>0</v>
      </c>
      <c r="F69" s="26"/>
      <c r="G69" s="12" t="s">
        <v>73</v>
      </c>
      <c r="H69" s="6">
        <v>2020</v>
      </c>
      <c r="I69" s="7">
        <v>41.035616438356165</v>
      </c>
      <c r="J69" s="7">
        <f t="shared" si="1"/>
        <v>40.035616438356165</v>
      </c>
      <c r="K69" s="7">
        <v>40.035616438356165</v>
      </c>
      <c r="L69" s="6" t="s">
        <v>317</v>
      </c>
      <c r="M69" s="6" t="s">
        <v>44</v>
      </c>
    </row>
    <row r="70" spans="1:13" ht="14.5" customHeight="1">
      <c r="A70" s="27" t="s">
        <v>73</v>
      </c>
      <c r="B70" s="27"/>
      <c r="C70" s="27" t="s">
        <v>295</v>
      </c>
      <c r="D70" s="27">
        <v>18</v>
      </c>
      <c r="E70" s="26">
        <v>0</v>
      </c>
      <c r="F70" s="26"/>
      <c r="G70" s="12" t="s">
        <v>73</v>
      </c>
      <c r="H70" s="6">
        <v>2020</v>
      </c>
      <c r="I70" s="7">
        <v>41.712328767123289</v>
      </c>
      <c r="J70" s="7">
        <f t="shared" si="1"/>
        <v>40.712328767123289</v>
      </c>
      <c r="K70" s="7">
        <v>40.712328767123289</v>
      </c>
      <c r="L70" s="6" t="s">
        <v>317</v>
      </c>
      <c r="M70" s="6" t="s">
        <v>42</v>
      </c>
    </row>
    <row r="71" spans="1:13" ht="14.5" customHeight="1">
      <c r="A71" s="27" t="s">
        <v>86</v>
      </c>
      <c r="B71" s="27"/>
      <c r="C71" s="27">
        <v>60</v>
      </c>
      <c r="D71" s="27">
        <v>60</v>
      </c>
      <c r="E71" s="26">
        <v>0</v>
      </c>
      <c r="F71" s="26"/>
      <c r="G71" s="12" t="s">
        <v>86</v>
      </c>
      <c r="H71" s="6">
        <v>2020</v>
      </c>
      <c r="I71" s="7">
        <v>48.589041095890408</v>
      </c>
      <c r="J71" s="7">
        <f t="shared" si="1"/>
        <v>47.589041095890408</v>
      </c>
      <c r="K71" s="7">
        <v>47.589041095890408</v>
      </c>
      <c r="L71" s="6" t="s">
        <v>317</v>
      </c>
      <c r="M71" s="6" t="s">
        <v>44</v>
      </c>
    </row>
    <row r="72" spans="1:13" ht="14.5" customHeight="1">
      <c r="A72" s="27" t="s">
        <v>59</v>
      </c>
      <c r="B72" s="27"/>
      <c r="C72" s="27" t="s">
        <v>15</v>
      </c>
      <c r="D72" s="27">
        <v>90</v>
      </c>
      <c r="E72" s="26">
        <v>0</v>
      </c>
      <c r="F72" s="26"/>
      <c r="G72" s="12" t="s">
        <v>59</v>
      </c>
      <c r="H72" s="92">
        <v>2020</v>
      </c>
      <c r="I72" s="7">
        <v>47.101369863013701</v>
      </c>
      <c r="J72" s="7">
        <f t="shared" si="1"/>
        <v>46.101369863013701</v>
      </c>
      <c r="K72" s="7">
        <v>46.101369863013701</v>
      </c>
      <c r="L72" s="6" t="s">
        <v>317</v>
      </c>
      <c r="M72" s="6" t="s">
        <v>42</v>
      </c>
    </row>
    <row r="73" spans="1:13" ht="14.5" customHeight="1">
      <c r="A73" s="27" t="s">
        <v>323</v>
      </c>
      <c r="B73" s="27"/>
      <c r="C73" s="27" t="s">
        <v>15</v>
      </c>
      <c r="D73" s="27">
        <v>90</v>
      </c>
      <c r="E73" s="26">
        <v>0</v>
      </c>
      <c r="F73" s="26"/>
      <c r="G73" s="12" t="s">
        <v>323</v>
      </c>
      <c r="H73" s="92">
        <v>2020</v>
      </c>
      <c r="I73" s="7">
        <v>67.780821917808225</v>
      </c>
      <c r="J73" s="7">
        <f t="shared" si="1"/>
        <v>66.780821917808225</v>
      </c>
      <c r="K73" s="7">
        <v>66.780821917808225</v>
      </c>
      <c r="L73" s="6" t="s">
        <v>317</v>
      </c>
      <c r="M73" s="6" t="s">
        <v>42</v>
      </c>
    </row>
    <row r="74" spans="1:13" ht="14.5" customHeight="1">
      <c r="A74" s="27" t="s">
        <v>79</v>
      </c>
      <c r="B74" s="27"/>
      <c r="C74" s="27" t="s">
        <v>37</v>
      </c>
      <c r="D74" s="27">
        <v>30</v>
      </c>
      <c r="E74" s="26">
        <v>0</v>
      </c>
      <c r="F74" s="26"/>
      <c r="G74" s="12" t="s">
        <v>79</v>
      </c>
      <c r="H74" s="6">
        <v>2020</v>
      </c>
      <c r="I74" s="7">
        <v>60.61917808219178</v>
      </c>
      <c r="J74" s="7">
        <f t="shared" si="1"/>
        <v>59.61917808219178</v>
      </c>
      <c r="K74" s="7">
        <v>59.61917808219178</v>
      </c>
      <c r="L74" s="6" t="s">
        <v>317</v>
      </c>
      <c r="M74" s="6" t="s">
        <v>44</v>
      </c>
    </row>
    <row r="75" spans="1:13" ht="14.5" customHeight="1">
      <c r="A75" s="27" t="s">
        <v>18</v>
      </c>
      <c r="B75" s="27"/>
      <c r="C75" s="27" t="s">
        <v>37</v>
      </c>
      <c r="D75" s="27">
        <v>60</v>
      </c>
      <c r="E75" s="26">
        <v>0</v>
      </c>
      <c r="F75" s="26"/>
      <c r="G75" s="12" t="s">
        <v>18</v>
      </c>
      <c r="H75" s="6">
        <v>2019</v>
      </c>
      <c r="I75" s="7">
        <v>50.06849315068493</v>
      </c>
      <c r="J75" s="7">
        <f t="shared" si="1"/>
        <v>48.06849315068493</v>
      </c>
      <c r="K75" s="7">
        <v>48.06849315068493</v>
      </c>
      <c r="L75" s="6" t="s">
        <v>317</v>
      </c>
      <c r="M75" s="6" t="s">
        <v>42</v>
      </c>
    </row>
    <row r="76" spans="1:13" ht="14.5" customHeight="1">
      <c r="A76" s="27" t="s">
        <v>27</v>
      </c>
      <c r="B76" s="27"/>
      <c r="C76" s="27" t="s">
        <v>37</v>
      </c>
      <c r="D76" s="27">
        <v>30</v>
      </c>
      <c r="E76" s="26">
        <v>0</v>
      </c>
      <c r="F76" s="26"/>
      <c r="G76" s="12" t="s">
        <v>27</v>
      </c>
      <c r="H76" s="6">
        <v>2019</v>
      </c>
      <c r="I76" s="7">
        <v>43.241095890410961</v>
      </c>
      <c r="J76" s="7">
        <f t="shared" si="1"/>
        <v>41.241095890410961</v>
      </c>
      <c r="K76" s="7">
        <v>41.241095890410961</v>
      </c>
      <c r="L76" s="6" t="s">
        <v>317</v>
      </c>
      <c r="M76" s="6" t="s">
        <v>44</v>
      </c>
    </row>
    <row r="77" spans="1:13" ht="14.5" customHeight="1">
      <c r="A77" s="27" t="s">
        <v>166</v>
      </c>
      <c r="B77" s="27"/>
      <c r="C77" s="27" t="s">
        <v>15</v>
      </c>
      <c r="D77" s="27">
        <v>90</v>
      </c>
      <c r="E77" s="26">
        <v>0</v>
      </c>
      <c r="F77" s="26"/>
      <c r="G77" s="12" t="s">
        <v>166</v>
      </c>
      <c r="H77" s="91">
        <v>2019</v>
      </c>
      <c r="I77" s="7">
        <v>31.838356164383562</v>
      </c>
      <c r="J77" s="7">
        <f t="shared" si="1"/>
        <v>29.838356164383562</v>
      </c>
      <c r="K77" s="7">
        <v>29.838356164383562</v>
      </c>
      <c r="L77" s="6" t="s">
        <v>317</v>
      </c>
      <c r="M77" s="6" t="s">
        <v>44</v>
      </c>
    </row>
    <row r="78" spans="1:13" ht="14.5" customHeight="1">
      <c r="A78" s="27" t="s">
        <v>227</v>
      </c>
      <c r="B78" s="27"/>
      <c r="C78" s="27" t="s">
        <v>23</v>
      </c>
      <c r="D78" s="27">
        <v>60</v>
      </c>
      <c r="E78" s="26">
        <v>2</v>
      </c>
      <c r="F78" s="26"/>
      <c r="G78" s="12" t="s">
        <v>227</v>
      </c>
      <c r="H78" s="6">
        <v>2019</v>
      </c>
      <c r="I78" s="7">
        <v>50.287671232876711</v>
      </c>
      <c r="J78" s="7">
        <f t="shared" si="1"/>
        <v>48.287671232876711</v>
      </c>
      <c r="K78" s="7">
        <v>48.287671232876711</v>
      </c>
      <c r="L78" s="6" t="s">
        <v>317</v>
      </c>
      <c r="M78" s="6" t="s">
        <v>44</v>
      </c>
    </row>
    <row r="79" spans="1:13" ht="14.5" customHeight="1">
      <c r="A79" s="27" t="s">
        <v>19</v>
      </c>
      <c r="B79" s="27"/>
      <c r="C79" s="27" t="s">
        <v>15</v>
      </c>
      <c r="D79" s="27">
        <v>90</v>
      </c>
      <c r="E79" s="26">
        <v>2</v>
      </c>
      <c r="F79" s="26"/>
      <c r="G79" s="12" t="s">
        <v>19</v>
      </c>
      <c r="H79" s="6">
        <v>2019</v>
      </c>
      <c r="I79" s="7">
        <v>48.775342465753425</v>
      </c>
      <c r="J79" s="7">
        <f t="shared" si="1"/>
        <v>46.775342465753425</v>
      </c>
      <c r="K79" s="7">
        <v>46.775342465753425</v>
      </c>
      <c r="L79" s="6" t="s">
        <v>317</v>
      </c>
      <c r="M79" s="6" t="s">
        <v>44</v>
      </c>
    </row>
    <row r="80" spans="1:13" ht="14.5" customHeight="1">
      <c r="A80" s="27" t="s">
        <v>168</v>
      </c>
      <c r="B80" s="27"/>
      <c r="C80" s="27" t="s">
        <v>37</v>
      </c>
      <c r="D80" s="27">
        <v>30</v>
      </c>
      <c r="E80" s="26">
        <v>2</v>
      </c>
      <c r="F80" s="26"/>
      <c r="G80" s="12" t="s">
        <v>168</v>
      </c>
      <c r="H80" s="6">
        <v>2019</v>
      </c>
      <c r="I80" s="7">
        <v>51.230136986301368</v>
      </c>
      <c r="J80" s="7">
        <f t="shared" si="1"/>
        <v>49.230136986301368</v>
      </c>
      <c r="K80" s="7">
        <v>49.230136986301368</v>
      </c>
      <c r="L80" s="6" t="s">
        <v>317</v>
      </c>
      <c r="M80" s="6" t="s">
        <v>42</v>
      </c>
    </row>
    <row r="81" spans="1:13" ht="14.5" customHeight="1">
      <c r="A81" s="27" t="s">
        <v>80</v>
      </c>
      <c r="B81" s="27"/>
      <c r="C81" s="27" t="s">
        <v>219</v>
      </c>
      <c r="D81" s="27">
        <v>62</v>
      </c>
      <c r="E81" s="26">
        <v>3</v>
      </c>
      <c r="F81" s="26"/>
      <c r="G81" s="12" t="s">
        <v>80</v>
      </c>
      <c r="H81" s="6">
        <v>2020</v>
      </c>
      <c r="I81" s="7">
        <v>50.265753424657532</v>
      </c>
      <c r="J81" s="7">
        <f t="shared" si="1"/>
        <v>49.265753424657532</v>
      </c>
      <c r="K81" s="7">
        <v>49.265753424657532</v>
      </c>
      <c r="L81" s="6" t="s">
        <v>317</v>
      </c>
      <c r="M81" s="6" t="s">
        <v>42</v>
      </c>
    </row>
    <row r="82" spans="1:13" ht="14.5" customHeight="1">
      <c r="A82" s="27" t="s">
        <v>202</v>
      </c>
      <c r="B82" s="27"/>
      <c r="C82" s="27" t="s">
        <v>37</v>
      </c>
      <c r="D82" s="27">
        <v>30</v>
      </c>
      <c r="E82" s="26">
        <v>3</v>
      </c>
      <c r="F82" s="26"/>
      <c r="G82" s="12" t="s">
        <v>202</v>
      </c>
      <c r="H82" s="6">
        <v>2019</v>
      </c>
      <c r="I82" s="7">
        <v>55.978082191780821</v>
      </c>
      <c r="J82" s="7">
        <f t="shared" si="1"/>
        <v>53.978082191780821</v>
      </c>
      <c r="K82" s="7">
        <v>53.978082191780821</v>
      </c>
      <c r="L82" s="6" t="s">
        <v>317</v>
      </c>
      <c r="M82" s="6" t="s">
        <v>44</v>
      </c>
    </row>
    <row r="83" spans="1:13" ht="14.5" customHeight="1">
      <c r="A83" s="27" t="s">
        <v>267</v>
      </c>
      <c r="B83" s="27"/>
      <c r="C83" s="27" t="s">
        <v>15</v>
      </c>
      <c r="D83" s="27"/>
      <c r="E83" s="26"/>
      <c r="F83" s="26"/>
      <c r="G83" s="12" t="s">
        <v>267</v>
      </c>
      <c r="H83" s="6">
        <v>2019</v>
      </c>
      <c r="I83" s="7">
        <v>63.479452054794521</v>
      </c>
      <c r="J83" s="7">
        <f t="shared" si="1"/>
        <v>61.479452054794521</v>
      </c>
      <c r="K83" s="7">
        <v>61.479452054794521</v>
      </c>
      <c r="L83" s="6" t="s">
        <v>317</v>
      </c>
      <c r="M83" s="6" t="s">
        <v>42</v>
      </c>
    </row>
    <row r="84" spans="1:13" ht="14.5" customHeight="1">
      <c r="A84" s="27" t="s">
        <v>147</v>
      </c>
      <c r="B84" s="27"/>
      <c r="C84" s="27" t="s">
        <v>37</v>
      </c>
      <c r="D84" s="27"/>
      <c r="E84" s="26"/>
      <c r="F84" s="26"/>
      <c r="G84" s="12" t="s">
        <v>147</v>
      </c>
      <c r="H84" s="6">
        <v>2019</v>
      </c>
      <c r="I84" s="7">
        <v>63.531506849315072</v>
      </c>
      <c r="J84" s="7">
        <f t="shared" si="1"/>
        <v>61.531506849315072</v>
      </c>
      <c r="K84" s="7">
        <v>61.531506849315072</v>
      </c>
      <c r="L84" s="6" t="s">
        <v>317</v>
      </c>
      <c r="M84" s="6" t="s">
        <v>42</v>
      </c>
    </row>
    <row r="85" spans="1:13" ht="14.5" customHeight="1">
      <c r="A85" s="27" t="s">
        <v>27</v>
      </c>
      <c r="B85" s="27"/>
      <c r="C85" s="27" t="s">
        <v>21</v>
      </c>
      <c r="D85" s="27"/>
      <c r="E85" s="26"/>
      <c r="F85" s="26"/>
      <c r="G85" s="12" t="s">
        <v>27</v>
      </c>
      <c r="H85" s="6">
        <v>2019</v>
      </c>
      <c r="I85" s="7">
        <v>55.813698630136983</v>
      </c>
      <c r="J85" s="7">
        <f t="shared" si="1"/>
        <v>53.813698630136983</v>
      </c>
      <c r="K85" s="7">
        <v>53.813698630136983</v>
      </c>
      <c r="L85" s="6" t="s">
        <v>317</v>
      </c>
      <c r="M85" s="6" t="s">
        <v>42</v>
      </c>
    </row>
    <row r="86" spans="1:13" ht="14.5" customHeight="1">
      <c r="A86" s="27" t="s">
        <v>18</v>
      </c>
      <c r="B86" s="27"/>
      <c r="C86" s="27">
        <v>0</v>
      </c>
      <c r="D86" s="27">
        <v>0</v>
      </c>
      <c r="E86" s="26"/>
      <c r="F86" s="26"/>
      <c r="G86" s="12" t="s">
        <v>18</v>
      </c>
      <c r="H86" s="6">
        <v>2019</v>
      </c>
      <c r="I86" s="7">
        <v>61.939726027397263</v>
      </c>
      <c r="J86" s="7">
        <f t="shared" si="1"/>
        <v>59.939726027397263</v>
      </c>
      <c r="K86" s="7">
        <v>59.939726027397263</v>
      </c>
      <c r="L86" s="6" t="s">
        <v>317</v>
      </c>
      <c r="M86" s="6" t="s">
        <v>42</v>
      </c>
    </row>
    <row r="87" spans="1:13" ht="14.5" customHeight="1">
      <c r="A87" s="27" t="s">
        <v>227</v>
      </c>
      <c r="B87" s="27"/>
      <c r="C87" s="27" t="s">
        <v>37</v>
      </c>
      <c r="D87" s="27"/>
      <c r="E87" s="26"/>
      <c r="F87" s="26"/>
      <c r="G87" s="12" t="s">
        <v>227</v>
      </c>
      <c r="H87" s="6">
        <v>2019</v>
      </c>
      <c r="I87" s="7">
        <v>63.531506849315072</v>
      </c>
      <c r="J87" s="7">
        <f t="shared" si="1"/>
        <v>61.531506849315072</v>
      </c>
      <c r="K87" s="7">
        <v>61.531506849315072</v>
      </c>
      <c r="L87" s="6" t="s">
        <v>317</v>
      </c>
      <c r="M87" s="6" t="s">
        <v>42</v>
      </c>
    </row>
  </sheetData>
  <pageMargins left="0" right="0" top="0" bottom="0" header="0" footer="0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84"/>
  <sheetViews>
    <sheetView workbookViewId="0">
      <selection activeCell="M1" sqref="M1"/>
    </sheetView>
  </sheetViews>
  <sheetFormatPr defaultRowHeight="14.5" customHeight="1"/>
  <cols>
    <col min="1" max="2" width="8.7265625" style="6" customWidth="1"/>
    <col min="3" max="3" width="8.7265625" style="44" customWidth="1"/>
    <col min="4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307</v>
      </c>
      <c r="B2" s="43">
        <v>9</v>
      </c>
      <c r="C2" s="27" t="s">
        <v>15</v>
      </c>
      <c r="D2" s="43">
        <v>90</v>
      </c>
      <c r="E2" s="26">
        <v>0</v>
      </c>
      <c r="F2" s="26"/>
      <c r="G2" s="12" t="s">
        <v>307</v>
      </c>
      <c r="H2" s="6">
        <v>2019</v>
      </c>
      <c r="I2" s="7">
        <v>48.476712328767121</v>
      </c>
      <c r="J2" s="7">
        <f t="shared" ref="J2:J65" si="0">IF(H2&gt;=2020,SUM(I2,-1),SUM(I2,-2))</f>
        <v>46.476712328767121</v>
      </c>
      <c r="K2" s="7">
        <v>46.476712328767121</v>
      </c>
      <c r="L2" s="6" t="s">
        <v>308</v>
      </c>
      <c r="M2" s="6" t="s">
        <v>42</v>
      </c>
    </row>
    <row r="3" spans="1:13" ht="14.5" customHeight="1">
      <c r="A3" s="27" t="s">
        <v>309</v>
      </c>
      <c r="B3" s="43">
        <v>9</v>
      </c>
      <c r="C3" s="27" t="s">
        <v>15</v>
      </c>
      <c r="D3" s="43">
        <v>90</v>
      </c>
      <c r="E3" s="26">
        <v>2</v>
      </c>
      <c r="F3" s="26"/>
      <c r="G3" s="12" t="s">
        <v>309</v>
      </c>
      <c r="H3" s="6">
        <v>2019</v>
      </c>
      <c r="I3" s="7">
        <v>61.512328767123286</v>
      </c>
      <c r="J3" s="7">
        <f t="shared" si="0"/>
        <v>59.512328767123286</v>
      </c>
      <c r="K3" s="7">
        <v>59.512328767123286</v>
      </c>
      <c r="L3" s="6" t="s">
        <v>308</v>
      </c>
      <c r="M3" s="6" t="s">
        <v>42</v>
      </c>
    </row>
    <row r="4" spans="1:13" ht="14.5" customHeight="1">
      <c r="A4" s="27" t="s">
        <v>57</v>
      </c>
      <c r="B4" s="43">
        <v>9</v>
      </c>
      <c r="C4" s="27" t="s">
        <v>23</v>
      </c>
      <c r="D4" s="43">
        <v>60</v>
      </c>
      <c r="E4" s="26">
        <v>3</v>
      </c>
      <c r="F4" s="26"/>
      <c r="G4" s="12" t="s">
        <v>57</v>
      </c>
      <c r="H4" s="6">
        <v>2020</v>
      </c>
      <c r="I4" s="7">
        <v>52.816438356164383</v>
      </c>
      <c r="J4" s="7">
        <f t="shared" si="0"/>
        <v>51.816438356164383</v>
      </c>
      <c r="K4" s="7">
        <v>51.816438356164383</v>
      </c>
      <c r="L4" s="6" t="s">
        <v>308</v>
      </c>
      <c r="M4" s="6" t="s">
        <v>42</v>
      </c>
    </row>
    <row r="5" spans="1:13" ht="14.5" customHeight="1">
      <c r="A5" s="27" t="s">
        <v>307</v>
      </c>
      <c r="B5" s="43">
        <v>11</v>
      </c>
      <c r="C5" s="27" t="s">
        <v>15</v>
      </c>
      <c r="D5" s="43">
        <v>90</v>
      </c>
      <c r="E5" s="26">
        <v>0</v>
      </c>
      <c r="F5" s="26"/>
      <c r="G5" s="12" t="s">
        <v>307</v>
      </c>
      <c r="H5" s="6">
        <v>2019</v>
      </c>
      <c r="I5" s="7">
        <v>53.983561643835614</v>
      </c>
      <c r="J5" s="7">
        <f t="shared" si="0"/>
        <v>51.983561643835614</v>
      </c>
      <c r="K5" s="7">
        <v>51.983561643835614</v>
      </c>
      <c r="L5" s="6" t="s">
        <v>308</v>
      </c>
      <c r="M5" s="6" t="s">
        <v>44</v>
      </c>
    </row>
    <row r="6" spans="1:13" ht="14.5" customHeight="1">
      <c r="A6" s="27" t="s">
        <v>71</v>
      </c>
      <c r="B6" s="43">
        <v>11</v>
      </c>
      <c r="C6" s="27" t="s">
        <v>15</v>
      </c>
      <c r="D6" s="43">
        <v>90</v>
      </c>
      <c r="E6" s="26">
        <v>0</v>
      </c>
      <c r="F6" s="26"/>
      <c r="G6" s="12" t="s">
        <v>71</v>
      </c>
      <c r="H6" s="6">
        <v>2020</v>
      </c>
      <c r="I6" s="7">
        <v>53.30958904109589</v>
      </c>
      <c r="J6" s="7">
        <f t="shared" si="0"/>
        <v>52.30958904109589</v>
      </c>
      <c r="K6" s="7">
        <v>52.30958904109589</v>
      </c>
      <c r="L6" s="6" t="s">
        <v>308</v>
      </c>
      <c r="M6" s="6" t="s">
        <v>42</v>
      </c>
    </row>
    <row r="7" spans="1:13" ht="14.5" customHeight="1">
      <c r="A7" s="27" t="s">
        <v>259</v>
      </c>
      <c r="B7" s="43">
        <v>13</v>
      </c>
      <c r="C7" s="27" t="s">
        <v>15</v>
      </c>
      <c r="D7" s="43">
        <v>90</v>
      </c>
      <c r="E7" s="26">
        <v>0</v>
      </c>
      <c r="F7" s="26"/>
      <c r="G7" s="12" t="s">
        <v>259</v>
      </c>
      <c r="H7" s="6">
        <v>2020</v>
      </c>
      <c r="I7" s="7">
        <v>39.063013698630137</v>
      </c>
      <c r="J7" s="7">
        <f t="shared" si="0"/>
        <v>38.063013698630137</v>
      </c>
      <c r="K7" s="7">
        <v>38.063013698630137</v>
      </c>
      <c r="L7" s="6" t="s">
        <v>308</v>
      </c>
      <c r="M7" s="6" t="s">
        <v>44</v>
      </c>
    </row>
    <row r="8" spans="1:13" ht="14.5" customHeight="1">
      <c r="A8" s="27" t="s">
        <v>259</v>
      </c>
      <c r="B8" s="43">
        <v>13</v>
      </c>
      <c r="C8" s="27" t="s">
        <v>15</v>
      </c>
      <c r="D8" s="43">
        <v>90</v>
      </c>
      <c r="E8" s="26">
        <v>0</v>
      </c>
      <c r="F8" s="26"/>
      <c r="G8" s="12" t="s">
        <v>259</v>
      </c>
      <c r="H8" s="6">
        <v>2020</v>
      </c>
      <c r="I8" s="7">
        <v>56.61643835616438</v>
      </c>
      <c r="J8" s="7">
        <f t="shared" si="0"/>
        <v>55.61643835616438</v>
      </c>
      <c r="K8" s="7">
        <v>55.61643835616438</v>
      </c>
      <c r="L8" s="6" t="s">
        <v>308</v>
      </c>
      <c r="M8" s="6" t="s">
        <v>42</v>
      </c>
    </row>
    <row r="9" spans="1:13" ht="14.5" customHeight="1">
      <c r="A9" s="27" t="s">
        <v>104</v>
      </c>
      <c r="B9" s="43">
        <v>13</v>
      </c>
      <c r="C9" s="27" t="s">
        <v>23</v>
      </c>
      <c r="D9" s="43">
        <v>90</v>
      </c>
      <c r="E9" s="26">
        <v>2</v>
      </c>
      <c r="F9" s="26"/>
      <c r="G9" s="12" t="s">
        <v>104</v>
      </c>
      <c r="H9" s="6">
        <v>2019</v>
      </c>
      <c r="I9" s="7">
        <v>58.197260273972603</v>
      </c>
      <c r="J9" s="7">
        <f t="shared" si="0"/>
        <v>56.197260273972603</v>
      </c>
      <c r="K9" s="7">
        <v>56.197260273972603</v>
      </c>
      <c r="L9" s="6" t="s">
        <v>308</v>
      </c>
      <c r="M9" s="6" t="s">
        <v>44</v>
      </c>
    </row>
    <row r="10" spans="1:13" ht="14.5" customHeight="1">
      <c r="A10" s="27" t="s">
        <v>144</v>
      </c>
      <c r="B10" s="43">
        <v>13</v>
      </c>
      <c r="C10" s="27" t="s">
        <v>15</v>
      </c>
      <c r="D10" s="43">
        <v>90</v>
      </c>
      <c r="E10" s="26">
        <v>4</v>
      </c>
      <c r="F10" s="26"/>
      <c r="G10" s="12" t="s">
        <v>144</v>
      </c>
      <c r="H10" s="6">
        <v>2020</v>
      </c>
      <c r="I10" s="7">
        <v>61.904109589041099</v>
      </c>
      <c r="J10" s="7">
        <f t="shared" si="0"/>
        <v>60.904109589041099</v>
      </c>
      <c r="K10" s="7">
        <v>60.904109589041099</v>
      </c>
      <c r="L10" s="6" t="s">
        <v>308</v>
      </c>
      <c r="M10" s="6" t="s">
        <v>42</v>
      </c>
    </row>
    <row r="11" spans="1:13" ht="14.5" customHeight="1">
      <c r="A11" s="27" t="s">
        <v>307</v>
      </c>
      <c r="B11" s="43">
        <v>13</v>
      </c>
      <c r="C11" s="27" t="s">
        <v>15</v>
      </c>
      <c r="D11" s="43">
        <v>90</v>
      </c>
      <c r="E11" s="26">
        <v>4</v>
      </c>
      <c r="F11" s="26"/>
      <c r="G11" s="12" t="s">
        <v>307</v>
      </c>
      <c r="H11" s="6">
        <v>2019</v>
      </c>
      <c r="I11" s="7">
        <v>62.805479452054797</v>
      </c>
      <c r="J11" s="7">
        <f t="shared" si="0"/>
        <v>60.805479452054797</v>
      </c>
      <c r="K11" s="7">
        <v>60.805479452054797</v>
      </c>
      <c r="L11" s="6" t="s">
        <v>308</v>
      </c>
      <c r="M11" s="6" t="s">
        <v>44</v>
      </c>
    </row>
    <row r="12" spans="1:13" ht="14.5" customHeight="1">
      <c r="A12" s="27" t="s">
        <v>57</v>
      </c>
      <c r="B12" s="43">
        <v>13</v>
      </c>
      <c r="C12" s="27" t="s">
        <v>15</v>
      </c>
      <c r="D12" s="43">
        <v>90</v>
      </c>
      <c r="E12" s="26">
        <v>0</v>
      </c>
      <c r="F12" s="26"/>
      <c r="G12" s="12" t="s">
        <v>57</v>
      </c>
      <c r="H12" s="6">
        <v>2020</v>
      </c>
      <c r="I12" s="7">
        <v>54.704109589041096</v>
      </c>
      <c r="J12" s="7">
        <f t="shared" si="0"/>
        <v>53.704109589041096</v>
      </c>
      <c r="K12" s="7">
        <v>53.704109589041096</v>
      </c>
      <c r="L12" s="6" t="s">
        <v>308</v>
      </c>
      <c r="M12" s="6" t="s">
        <v>44</v>
      </c>
    </row>
    <row r="13" spans="1:13" ht="14.5" customHeight="1">
      <c r="A13" s="27" t="s">
        <v>307</v>
      </c>
      <c r="B13" s="43">
        <v>13</v>
      </c>
      <c r="C13" s="27" t="s">
        <v>15</v>
      </c>
      <c r="D13" s="43">
        <v>90</v>
      </c>
      <c r="E13" s="26">
        <v>0</v>
      </c>
      <c r="F13" s="26"/>
      <c r="G13" s="12" t="s">
        <v>307</v>
      </c>
      <c r="H13" s="6">
        <v>2019</v>
      </c>
      <c r="I13" s="7">
        <v>40.323287671232876</v>
      </c>
      <c r="J13" s="7">
        <f t="shared" si="0"/>
        <v>38.323287671232876</v>
      </c>
      <c r="K13" s="7">
        <v>38.323287671232876</v>
      </c>
      <c r="L13" s="6" t="s">
        <v>308</v>
      </c>
      <c r="M13" s="6" t="s">
        <v>42</v>
      </c>
    </row>
    <row r="14" spans="1:13" ht="14.5" customHeight="1">
      <c r="A14" s="27" t="s">
        <v>77</v>
      </c>
      <c r="B14" s="43">
        <v>13</v>
      </c>
      <c r="C14" s="27" t="s">
        <v>310</v>
      </c>
      <c r="D14" s="43">
        <v>41</v>
      </c>
      <c r="E14" s="26">
        <v>0</v>
      </c>
      <c r="F14" s="26"/>
      <c r="G14" s="12" t="s">
        <v>77</v>
      </c>
      <c r="H14" s="6">
        <v>2020</v>
      </c>
      <c r="I14" s="7">
        <v>33.523287671232879</v>
      </c>
      <c r="J14" s="7">
        <f t="shared" si="0"/>
        <v>32.523287671232879</v>
      </c>
      <c r="K14" s="7">
        <v>32.523287671232879</v>
      </c>
      <c r="L14" s="6" t="s">
        <v>308</v>
      </c>
      <c r="M14" s="6" t="s">
        <v>44</v>
      </c>
    </row>
    <row r="15" spans="1:13" ht="14.5" customHeight="1">
      <c r="A15" s="27" t="s">
        <v>128</v>
      </c>
      <c r="B15" s="43">
        <v>13</v>
      </c>
      <c r="C15" s="27" t="s">
        <v>23</v>
      </c>
      <c r="D15" s="43">
        <v>60</v>
      </c>
      <c r="E15" s="26">
        <v>0</v>
      </c>
      <c r="F15" s="26"/>
      <c r="G15" s="12" t="s">
        <v>128</v>
      </c>
      <c r="H15" s="6">
        <v>2020</v>
      </c>
      <c r="I15" s="7">
        <v>41.052054794520551</v>
      </c>
      <c r="J15" s="7">
        <f t="shared" si="0"/>
        <v>40.052054794520551</v>
      </c>
      <c r="K15" s="7">
        <v>40.052054794520551</v>
      </c>
      <c r="L15" s="6" t="s">
        <v>308</v>
      </c>
      <c r="M15" s="6" t="s">
        <v>44</v>
      </c>
    </row>
    <row r="16" spans="1:13" ht="14.5" customHeight="1">
      <c r="A16" s="27" t="s">
        <v>72</v>
      </c>
      <c r="B16" s="43">
        <v>13</v>
      </c>
      <c r="C16" s="27" t="s">
        <v>23</v>
      </c>
      <c r="D16" s="43">
        <v>60</v>
      </c>
      <c r="E16" s="26">
        <v>0</v>
      </c>
      <c r="F16" s="26"/>
      <c r="G16" s="12" t="s">
        <v>72</v>
      </c>
      <c r="H16" s="6">
        <v>2020</v>
      </c>
      <c r="I16" s="7">
        <v>55.019178082191779</v>
      </c>
      <c r="J16" s="7">
        <f t="shared" si="0"/>
        <v>54.019178082191779</v>
      </c>
      <c r="K16" s="7">
        <v>54.019178082191779</v>
      </c>
      <c r="L16" s="6" t="s">
        <v>308</v>
      </c>
      <c r="M16" s="6" t="s">
        <v>44</v>
      </c>
    </row>
    <row r="17" spans="1:13" ht="14.5" customHeight="1">
      <c r="A17" s="27" t="s">
        <v>57</v>
      </c>
      <c r="B17" s="43">
        <v>13</v>
      </c>
      <c r="C17" s="27" t="s">
        <v>23</v>
      </c>
      <c r="D17" s="43">
        <v>60</v>
      </c>
      <c r="E17" s="26">
        <v>0</v>
      </c>
      <c r="F17" s="26"/>
      <c r="G17" s="12" t="s">
        <v>57</v>
      </c>
      <c r="H17" s="6">
        <v>2020</v>
      </c>
      <c r="I17" s="7">
        <v>51.536986301369865</v>
      </c>
      <c r="J17" s="7">
        <f t="shared" si="0"/>
        <v>50.536986301369865</v>
      </c>
      <c r="K17" s="7">
        <v>50.536986301369865</v>
      </c>
      <c r="L17" s="6" t="s">
        <v>308</v>
      </c>
      <c r="M17" s="6" t="s">
        <v>44</v>
      </c>
    </row>
    <row r="18" spans="1:13" ht="14.5" customHeight="1">
      <c r="A18" s="84" t="s">
        <v>291</v>
      </c>
      <c r="B18" s="89">
        <v>13</v>
      </c>
      <c r="C18" s="84" t="s">
        <v>15</v>
      </c>
      <c r="D18" s="89">
        <v>90</v>
      </c>
      <c r="E18" s="90">
        <v>0</v>
      </c>
      <c r="F18" s="90"/>
      <c r="G18" s="86" t="s">
        <v>291</v>
      </c>
      <c r="H18" s="85">
        <v>2019</v>
      </c>
      <c r="I18" s="87">
        <v>29.887671232876713</v>
      </c>
      <c r="J18" s="87">
        <f t="shared" si="0"/>
        <v>27.887671232876713</v>
      </c>
      <c r="K18" s="87">
        <v>27.887671232876713</v>
      </c>
      <c r="L18" s="6" t="s">
        <v>308</v>
      </c>
      <c r="M18" s="6">
        <v>1</v>
      </c>
    </row>
    <row r="19" spans="1:13" ht="14.5" customHeight="1">
      <c r="A19" s="27" t="s">
        <v>36</v>
      </c>
      <c r="B19" s="43">
        <v>13</v>
      </c>
      <c r="C19" s="27" t="s">
        <v>15</v>
      </c>
      <c r="D19" s="43">
        <v>90</v>
      </c>
      <c r="E19" s="26">
        <v>0</v>
      </c>
      <c r="F19" s="26"/>
      <c r="G19" s="12" t="s">
        <v>36</v>
      </c>
      <c r="H19" s="6">
        <v>2019</v>
      </c>
      <c r="I19" s="7">
        <v>57.830136986301369</v>
      </c>
      <c r="J19" s="7">
        <f t="shared" si="0"/>
        <v>55.830136986301369</v>
      </c>
      <c r="K19" s="7">
        <v>55.830136986301369</v>
      </c>
      <c r="L19" s="6" t="s">
        <v>308</v>
      </c>
      <c r="M19" s="6" t="s">
        <v>44</v>
      </c>
    </row>
    <row r="20" spans="1:13" ht="14.5" customHeight="1">
      <c r="A20" s="27" t="s">
        <v>307</v>
      </c>
      <c r="B20" s="43">
        <v>13</v>
      </c>
      <c r="C20" s="27" t="s">
        <v>23</v>
      </c>
      <c r="D20" s="43">
        <v>90</v>
      </c>
      <c r="E20" s="26">
        <v>0</v>
      </c>
      <c r="F20" s="26"/>
      <c r="G20" s="12" t="s">
        <v>307</v>
      </c>
      <c r="H20" s="6">
        <v>2019</v>
      </c>
      <c r="I20" s="7">
        <v>50.19178082191781</v>
      </c>
      <c r="J20" s="7">
        <f t="shared" si="0"/>
        <v>48.19178082191781</v>
      </c>
      <c r="K20" s="7">
        <v>48.19178082191781</v>
      </c>
      <c r="L20" s="6" t="s">
        <v>308</v>
      </c>
      <c r="M20" s="6" t="s">
        <v>44</v>
      </c>
    </row>
    <row r="21" spans="1:13" ht="14.5" customHeight="1">
      <c r="A21" s="27" t="s">
        <v>179</v>
      </c>
      <c r="B21" s="43">
        <v>13</v>
      </c>
      <c r="C21" s="27" t="s">
        <v>15</v>
      </c>
      <c r="D21" s="43">
        <v>90</v>
      </c>
      <c r="E21" s="26">
        <v>0</v>
      </c>
      <c r="F21" s="26"/>
      <c r="G21" s="12" t="s">
        <v>179</v>
      </c>
      <c r="H21" s="6">
        <v>2019</v>
      </c>
      <c r="I21" s="7">
        <v>52.528767123287672</v>
      </c>
      <c r="J21" s="7">
        <f t="shared" si="0"/>
        <v>50.528767123287672</v>
      </c>
      <c r="K21" s="7">
        <v>50.528767123287672</v>
      </c>
      <c r="L21" s="6" t="s">
        <v>308</v>
      </c>
      <c r="M21" s="6" t="s">
        <v>44</v>
      </c>
    </row>
    <row r="22" spans="1:13" ht="14.5" customHeight="1">
      <c r="A22" s="27" t="s">
        <v>309</v>
      </c>
      <c r="B22" s="43">
        <v>13</v>
      </c>
      <c r="C22" s="27" t="s">
        <v>15</v>
      </c>
      <c r="D22" s="43">
        <v>90</v>
      </c>
      <c r="E22" s="26">
        <v>0</v>
      </c>
      <c r="F22" s="26"/>
      <c r="G22" s="12" t="s">
        <v>309</v>
      </c>
      <c r="H22" s="6">
        <v>2019</v>
      </c>
      <c r="I22" s="7">
        <v>38.183561643835617</v>
      </c>
      <c r="J22" s="7">
        <f t="shared" si="0"/>
        <v>36.183561643835617</v>
      </c>
      <c r="K22" s="7">
        <v>36.183561643835617</v>
      </c>
      <c r="L22" s="6" t="s">
        <v>308</v>
      </c>
      <c r="M22" s="6" t="s">
        <v>44</v>
      </c>
    </row>
    <row r="23" spans="1:13" ht="14.5" customHeight="1">
      <c r="A23" s="27" t="s">
        <v>288</v>
      </c>
      <c r="B23" s="43">
        <v>13</v>
      </c>
      <c r="C23" s="27" t="s">
        <v>15</v>
      </c>
      <c r="D23" s="43">
        <v>90</v>
      </c>
      <c r="E23" s="26">
        <v>3</v>
      </c>
      <c r="F23" s="26"/>
      <c r="G23" s="12" t="s">
        <v>288</v>
      </c>
      <c r="H23" s="6">
        <v>2019</v>
      </c>
      <c r="I23" s="7">
        <v>53.180821917808217</v>
      </c>
      <c r="J23" s="7">
        <f t="shared" si="0"/>
        <v>51.180821917808217</v>
      </c>
      <c r="K23" s="7">
        <v>51.180821917808217</v>
      </c>
      <c r="L23" s="6" t="s">
        <v>308</v>
      </c>
      <c r="M23" s="6" t="s">
        <v>44</v>
      </c>
    </row>
    <row r="24" spans="1:13" ht="14.5" customHeight="1">
      <c r="A24" s="27" t="s">
        <v>247</v>
      </c>
      <c r="B24" s="43">
        <v>13</v>
      </c>
      <c r="C24" s="27" t="s">
        <v>15</v>
      </c>
      <c r="D24" s="43">
        <v>90</v>
      </c>
      <c r="E24" s="26">
        <v>3</v>
      </c>
      <c r="F24" s="26"/>
      <c r="G24" s="12" t="s">
        <v>247</v>
      </c>
      <c r="H24" s="6">
        <v>2019</v>
      </c>
      <c r="I24" s="7">
        <v>49.980821917808221</v>
      </c>
      <c r="J24" s="7">
        <f t="shared" si="0"/>
        <v>47.980821917808221</v>
      </c>
      <c r="K24" s="7">
        <v>47.980821917808221</v>
      </c>
      <c r="L24" s="6" t="s">
        <v>308</v>
      </c>
      <c r="M24" s="6" t="s">
        <v>44</v>
      </c>
    </row>
    <row r="25" spans="1:13" ht="14.5" customHeight="1">
      <c r="A25" s="27" t="s">
        <v>260</v>
      </c>
      <c r="B25" s="43">
        <v>13</v>
      </c>
      <c r="C25" s="27" t="s">
        <v>15</v>
      </c>
      <c r="D25" s="43">
        <v>90</v>
      </c>
      <c r="E25" s="26">
        <v>4</v>
      </c>
      <c r="F25" s="26"/>
      <c r="G25" s="12" t="s">
        <v>260</v>
      </c>
      <c r="H25" s="6">
        <v>2020</v>
      </c>
      <c r="I25" s="7">
        <v>67.487671232876707</v>
      </c>
      <c r="J25" s="7">
        <f t="shared" si="0"/>
        <v>66.487671232876707</v>
      </c>
      <c r="K25" s="7">
        <v>66.487671232876707</v>
      </c>
      <c r="L25" s="6" t="s">
        <v>308</v>
      </c>
      <c r="M25" s="6" t="s">
        <v>42</v>
      </c>
    </row>
    <row r="26" spans="1:13" ht="14.5" customHeight="1">
      <c r="A26" s="27" t="s">
        <v>211</v>
      </c>
      <c r="B26" s="43">
        <v>13</v>
      </c>
      <c r="C26" s="27" t="s">
        <v>15</v>
      </c>
      <c r="D26" s="43">
        <v>90</v>
      </c>
      <c r="E26" s="26">
        <v>4</v>
      </c>
      <c r="F26" s="26"/>
      <c r="G26" s="12" t="s">
        <v>211</v>
      </c>
      <c r="H26" s="6">
        <v>2019</v>
      </c>
      <c r="I26" s="7">
        <v>65.534246575342465</v>
      </c>
      <c r="J26" s="7">
        <f t="shared" si="0"/>
        <v>63.534246575342465</v>
      </c>
      <c r="K26" s="7">
        <v>63.534246575342465</v>
      </c>
      <c r="L26" s="6" t="s">
        <v>308</v>
      </c>
      <c r="M26" s="6" t="s">
        <v>42</v>
      </c>
    </row>
    <row r="27" spans="1:13" ht="14.5" customHeight="1">
      <c r="A27" s="27" t="s">
        <v>124</v>
      </c>
      <c r="B27" s="43">
        <v>13</v>
      </c>
      <c r="C27" s="27" t="s">
        <v>15</v>
      </c>
      <c r="D27" s="43">
        <v>90</v>
      </c>
      <c r="E27" s="26">
        <v>0</v>
      </c>
      <c r="F27" s="26"/>
      <c r="G27" s="12" t="s">
        <v>124</v>
      </c>
      <c r="H27" s="6">
        <v>2020</v>
      </c>
      <c r="I27" s="7">
        <v>59.243835616438353</v>
      </c>
      <c r="J27" s="7">
        <f t="shared" si="0"/>
        <v>58.243835616438353</v>
      </c>
      <c r="K27" s="7">
        <v>58.243835616438353</v>
      </c>
      <c r="L27" s="6" t="s">
        <v>308</v>
      </c>
      <c r="M27" s="6" t="s">
        <v>42</v>
      </c>
    </row>
    <row r="28" spans="1:13" ht="14.5" customHeight="1">
      <c r="A28" s="27" t="s">
        <v>68</v>
      </c>
      <c r="B28" s="43">
        <v>15</v>
      </c>
      <c r="C28" s="27" t="s">
        <v>193</v>
      </c>
      <c r="D28" s="43">
        <v>22</v>
      </c>
      <c r="E28" s="26">
        <v>0</v>
      </c>
      <c r="F28" s="26"/>
      <c r="G28" s="12" t="s">
        <v>68</v>
      </c>
      <c r="H28" s="6">
        <v>2020</v>
      </c>
      <c r="I28" s="7">
        <v>30.695890410958903</v>
      </c>
      <c r="J28" s="7">
        <f t="shared" si="0"/>
        <v>29.695890410958903</v>
      </c>
      <c r="K28" s="7">
        <v>29.695890410958903</v>
      </c>
      <c r="L28" s="6" t="s">
        <v>308</v>
      </c>
      <c r="M28" s="6" t="s">
        <v>44</v>
      </c>
    </row>
    <row r="29" spans="1:13" ht="14.5" customHeight="1">
      <c r="A29" s="27" t="s">
        <v>72</v>
      </c>
      <c r="B29" s="43">
        <v>19</v>
      </c>
      <c r="C29" s="27" t="s">
        <v>37</v>
      </c>
      <c r="D29" s="43">
        <v>30</v>
      </c>
      <c r="E29" s="26">
        <v>4</v>
      </c>
      <c r="F29" s="26"/>
      <c r="G29" s="12" t="s">
        <v>72</v>
      </c>
      <c r="H29" s="6">
        <v>2020</v>
      </c>
      <c r="I29" s="7">
        <v>66.602739726027394</v>
      </c>
      <c r="J29" s="7">
        <f t="shared" si="0"/>
        <v>65.602739726027394</v>
      </c>
      <c r="K29" s="7">
        <v>65.602739726027394</v>
      </c>
      <c r="L29" s="6" t="s">
        <v>308</v>
      </c>
      <c r="M29" s="6" t="s">
        <v>42</v>
      </c>
    </row>
    <row r="30" spans="1:13" ht="14.5" customHeight="1">
      <c r="A30" s="27" t="s">
        <v>200</v>
      </c>
      <c r="B30" s="43">
        <v>19</v>
      </c>
      <c r="C30" s="27" t="s">
        <v>15</v>
      </c>
      <c r="D30" s="43">
        <v>90</v>
      </c>
      <c r="E30" s="26">
        <v>0</v>
      </c>
      <c r="F30" s="26"/>
      <c r="G30" s="12" t="s">
        <v>200</v>
      </c>
      <c r="H30" s="6">
        <v>2020</v>
      </c>
      <c r="I30" s="7">
        <v>60.339726027397262</v>
      </c>
      <c r="J30" s="7">
        <f t="shared" si="0"/>
        <v>59.339726027397262</v>
      </c>
      <c r="K30" s="7">
        <v>59.339726027397262</v>
      </c>
      <c r="L30" s="6" t="s">
        <v>308</v>
      </c>
      <c r="M30" s="6" t="s">
        <v>42</v>
      </c>
    </row>
    <row r="31" spans="1:13" ht="14.5" customHeight="1">
      <c r="A31" s="27" t="s">
        <v>124</v>
      </c>
      <c r="B31" s="43">
        <v>19</v>
      </c>
      <c r="C31" s="27" t="s">
        <v>15</v>
      </c>
      <c r="D31" s="43">
        <v>90</v>
      </c>
      <c r="E31" s="26">
        <v>0</v>
      </c>
      <c r="F31" s="26"/>
      <c r="G31" s="12" t="s">
        <v>124</v>
      </c>
      <c r="H31" s="6">
        <v>2020</v>
      </c>
      <c r="I31" s="7">
        <v>50.421917808219177</v>
      </c>
      <c r="J31" s="7">
        <f t="shared" si="0"/>
        <v>49.421917808219177</v>
      </c>
      <c r="K31" s="7">
        <v>49.421917808219177</v>
      </c>
      <c r="L31" s="6" t="s">
        <v>308</v>
      </c>
      <c r="M31" s="6" t="s">
        <v>42</v>
      </c>
    </row>
    <row r="32" spans="1:13" ht="14.5" customHeight="1">
      <c r="A32" s="27" t="s">
        <v>259</v>
      </c>
      <c r="B32" s="43">
        <v>19</v>
      </c>
      <c r="C32" s="27" t="s">
        <v>37</v>
      </c>
      <c r="D32" s="43">
        <v>30</v>
      </c>
      <c r="E32" s="26">
        <v>0</v>
      </c>
      <c r="F32" s="26"/>
      <c r="G32" s="12" t="s">
        <v>259</v>
      </c>
      <c r="H32" s="6">
        <v>2020</v>
      </c>
      <c r="I32" s="7">
        <v>54.580821917808223</v>
      </c>
      <c r="J32" s="7">
        <f t="shared" si="0"/>
        <v>53.580821917808223</v>
      </c>
      <c r="K32" s="7">
        <v>53.580821917808223</v>
      </c>
      <c r="L32" s="6" t="s">
        <v>308</v>
      </c>
      <c r="M32" s="6" t="s">
        <v>44</v>
      </c>
    </row>
    <row r="33" spans="1:13" ht="14.5" customHeight="1">
      <c r="A33" s="27" t="s">
        <v>211</v>
      </c>
      <c r="B33" s="43">
        <v>19</v>
      </c>
      <c r="C33" s="27" t="s">
        <v>15</v>
      </c>
      <c r="D33" s="43">
        <v>90</v>
      </c>
      <c r="E33" s="26">
        <v>0</v>
      </c>
      <c r="F33" s="26"/>
      <c r="G33" s="12" t="s">
        <v>211</v>
      </c>
      <c r="H33" s="6">
        <v>2019</v>
      </c>
      <c r="I33" s="7">
        <v>56.4986301369863</v>
      </c>
      <c r="J33" s="7">
        <f t="shared" si="0"/>
        <v>54.4986301369863</v>
      </c>
      <c r="K33" s="7">
        <v>54.4986301369863</v>
      </c>
      <c r="L33" s="6" t="s">
        <v>308</v>
      </c>
      <c r="M33" s="6" t="s">
        <v>44</v>
      </c>
    </row>
    <row r="34" spans="1:13" ht="14.5" customHeight="1">
      <c r="A34" s="27" t="s">
        <v>259</v>
      </c>
      <c r="B34" s="43">
        <v>19</v>
      </c>
      <c r="C34" s="27" t="s">
        <v>15</v>
      </c>
      <c r="D34" s="43">
        <v>90</v>
      </c>
      <c r="E34" s="26">
        <v>3</v>
      </c>
      <c r="F34" s="26"/>
      <c r="G34" s="12" t="s">
        <v>259</v>
      </c>
      <c r="H34" s="6">
        <v>2020</v>
      </c>
      <c r="I34" s="7">
        <v>51.12054794520548</v>
      </c>
      <c r="J34" s="7">
        <f t="shared" si="0"/>
        <v>50.12054794520548</v>
      </c>
      <c r="K34" s="7">
        <v>50.12054794520548</v>
      </c>
      <c r="L34" s="6" t="s">
        <v>308</v>
      </c>
      <c r="M34" s="6" t="s">
        <v>42</v>
      </c>
    </row>
    <row r="35" spans="1:13" ht="14.5" customHeight="1">
      <c r="A35" s="27" t="s">
        <v>311</v>
      </c>
      <c r="B35" s="43">
        <v>19</v>
      </c>
      <c r="C35" s="27" t="s">
        <v>15</v>
      </c>
      <c r="D35" s="43">
        <v>90</v>
      </c>
      <c r="E35" s="26">
        <v>4</v>
      </c>
      <c r="F35" s="26"/>
      <c r="G35" s="12" t="s">
        <v>311</v>
      </c>
      <c r="H35" s="6">
        <v>2020</v>
      </c>
      <c r="I35" s="7">
        <v>64.224657534246575</v>
      </c>
      <c r="J35" s="7">
        <f t="shared" si="0"/>
        <v>63.224657534246575</v>
      </c>
      <c r="K35" s="7">
        <v>63.224657534246575</v>
      </c>
      <c r="L35" s="6" t="s">
        <v>308</v>
      </c>
      <c r="M35" s="6" t="s">
        <v>42</v>
      </c>
    </row>
    <row r="36" spans="1:13" ht="14.5" customHeight="1">
      <c r="A36" s="27" t="s">
        <v>301</v>
      </c>
      <c r="B36" s="43">
        <v>19</v>
      </c>
      <c r="C36" s="27" t="s">
        <v>23</v>
      </c>
      <c r="D36" s="43">
        <v>60</v>
      </c>
      <c r="E36" s="26">
        <v>0</v>
      </c>
      <c r="F36" s="26"/>
      <c r="G36" s="12" t="s">
        <v>301</v>
      </c>
      <c r="H36" s="6">
        <v>2020</v>
      </c>
      <c r="I36" s="7">
        <v>63.049315068493151</v>
      </c>
      <c r="J36" s="7">
        <f t="shared" si="0"/>
        <v>62.049315068493151</v>
      </c>
      <c r="K36" s="7">
        <v>62.049315068493151</v>
      </c>
      <c r="L36" s="6" t="s">
        <v>308</v>
      </c>
      <c r="M36" s="6" t="s">
        <v>42</v>
      </c>
    </row>
    <row r="37" spans="1:13" ht="14.5" customHeight="1">
      <c r="A37" s="27" t="s">
        <v>216</v>
      </c>
      <c r="B37" s="43">
        <v>19</v>
      </c>
      <c r="C37" s="27" t="s">
        <v>23</v>
      </c>
      <c r="D37" s="43">
        <v>60</v>
      </c>
      <c r="E37" s="26">
        <v>0</v>
      </c>
      <c r="F37" s="26"/>
      <c r="G37" s="12" t="s">
        <v>216</v>
      </c>
      <c r="H37" s="6">
        <v>2020</v>
      </c>
      <c r="I37" s="7">
        <v>56.797260273972604</v>
      </c>
      <c r="J37" s="7">
        <f t="shared" si="0"/>
        <v>55.797260273972604</v>
      </c>
      <c r="K37" s="7">
        <v>55.797260273972604</v>
      </c>
      <c r="L37" s="6" t="s">
        <v>308</v>
      </c>
      <c r="M37" s="6" t="s">
        <v>42</v>
      </c>
    </row>
    <row r="38" spans="1:13" ht="14.5" customHeight="1">
      <c r="A38" s="27" t="s">
        <v>312</v>
      </c>
      <c r="B38" s="43">
        <v>19</v>
      </c>
      <c r="C38" s="27" t="s">
        <v>15</v>
      </c>
      <c r="D38" s="43">
        <v>90</v>
      </c>
      <c r="E38" s="26">
        <v>0</v>
      </c>
      <c r="F38" s="26"/>
      <c r="G38" s="12" t="s">
        <v>312</v>
      </c>
      <c r="H38" s="6">
        <v>2020</v>
      </c>
      <c r="I38" s="7">
        <v>54.301369863013697</v>
      </c>
      <c r="J38" s="7">
        <f t="shared" si="0"/>
        <v>53.301369863013697</v>
      </c>
      <c r="K38" s="7">
        <v>53.301369863013697</v>
      </c>
      <c r="L38" s="6" t="s">
        <v>308</v>
      </c>
      <c r="M38" s="6" t="s">
        <v>42</v>
      </c>
    </row>
    <row r="39" spans="1:13" ht="14.5" customHeight="1">
      <c r="A39" s="27" t="s">
        <v>254</v>
      </c>
      <c r="B39" s="43">
        <v>19</v>
      </c>
      <c r="C39" s="27" t="s">
        <v>15</v>
      </c>
      <c r="D39" s="43">
        <v>90</v>
      </c>
      <c r="E39" s="26">
        <v>0</v>
      </c>
      <c r="F39" s="26"/>
      <c r="G39" s="12" t="s">
        <v>254</v>
      </c>
      <c r="H39" s="6">
        <v>2019</v>
      </c>
      <c r="I39" s="7">
        <v>44.290410958904111</v>
      </c>
      <c r="J39" s="7">
        <f t="shared" si="0"/>
        <v>42.290410958904111</v>
      </c>
      <c r="K39" s="7">
        <v>42.290410958904111</v>
      </c>
      <c r="L39" s="6" t="s">
        <v>308</v>
      </c>
      <c r="M39" s="6" t="s">
        <v>44</v>
      </c>
    </row>
    <row r="40" spans="1:13" ht="14.5" customHeight="1">
      <c r="A40" s="27" t="s">
        <v>245</v>
      </c>
      <c r="B40" s="43">
        <v>19</v>
      </c>
      <c r="C40" s="27" t="s">
        <v>15</v>
      </c>
      <c r="D40" s="43">
        <v>90</v>
      </c>
      <c r="E40" s="26">
        <v>0</v>
      </c>
      <c r="F40" s="26"/>
      <c r="G40" s="12" t="s">
        <v>245</v>
      </c>
      <c r="H40" s="6">
        <v>2019</v>
      </c>
      <c r="I40" s="7">
        <v>51.852054794520548</v>
      </c>
      <c r="J40" s="7">
        <f t="shared" si="0"/>
        <v>49.852054794520548</v>
      </c>
      <c r="K40" s="7">
        <v>49.852054794520548</v>
      </c>
      <c r="L40" s="6" t="s">
        <v>308</v>
      </c>
      <c r="M40" s="6" t="s">
        <v>44</v>
      </c>
    </row>
    <row r="41" spans="1:13" ht="14.5" customHeight="1">
      <c r="A41" s="27" t="s">
        <v>211</v>
      </c>
      <c r="B41" s="43">
        <v>19</v>
      </c>
      <c r="C41" s="27" t="s">
        <v>15</v>
      </c>
      <c r="D41" s="43">
        <v>90</v>
      </c>
      <c r="E41" s="26">
        <v>0</v>
      </c>
      <c r="F41" s="26"/>
      <c r="G41" s="12" t="s">
        <v>211</v>
      </c>
      <c r="H41" s="6">
        <v>2019</v>
      </c>
      <c r="I41" s="7">
        <v>40.624657534246573</v>
      </c>
      <c r="J41" s="7">
        <f t="shared" si="0"/>
        <v>38.624657534246573</v>
      </c>
      <c r="K41" s="7">
        <v>38.624657534246573</v>
      </c>
      <c r="L41" s="6" t="s">
        <v>308</v>
      </c>
      <c r="M41" s="6" t="s">
        <v>42</v>
      </c>
    </row>
    <row r="42" spans="1:13" ht="14.5" customHeight="1">
      <c r="A42" s="27" t="s">
        <v>211</v>
      </c>
      <c r="B42" s="43">
        <v>19</v>
      </c>
      <c r="C42" s="27" t="s">
        <v>223</v>
      </c>
      <c r="D42" s="43">
        <v>29</v>
      </c>
      <c r="E42" s="26">
        <v>0</v>
      </c>
      <c r="F42" s="26"/>
      <c r="G42" s="12" t="s">
        <v>211</v>
      </c>
      <c r="H42" s="6">
        <v>2019</v>
      </c>
      <c r="I42" s="7">
        <v>41.345205479452055</v>
      </c>
      <c r="J42" s="7">
        <f t="shared" si="0"/>
        <v>39.345205479452055</v>
      </c>
      <c r="K42" s="7">
        <v>39.345205479452055</v>
      </c>
      <c r="L42" s="6" t="s">
        <v>308</v>
      </c>
      <c r="M42" s="6" t="s">
        <v>42</v>
      </c>
    </row>
    <row r="43" spans="1:13" ht="14.5" customHeight="1">
      <c r="A43" s="27" t="s">
        <v>211</v>
      </c>
      <c r="B43" s="43">
        <v>19</v>
      </c>
      <c r="C43" s="27" t="s">
        <v>15</v>
      </c>
      <c r="D43" s="43">
        <v>90</v>
      </c>
      <c r="E43" s="26">
        <v>0</v>
      </c>
      <c r="F43" s="26"/>
      <c r="G43" s="12" t="s">
        <v>211</v>
      </c>
      <c r="H43" s="6">
        <v>2019</v>
      </c>
      <c r="I43" s="7">
        <v>57.758904109589039</v>
      </c>
      <c r="J43" s="7">
        <f t="shared" si="0"/>
        <v>55.758904109589039</v>
      </c>
      <c r="K43" s="7">
        <v>55.758904109589039</v>
      </c>
      <c r="L43" s="6" t="s">
        <v>308</v>
      </c>
      <c r="M43" s="6" t="s">
        <v>44</v>
      </c>
    </row>
    <row r="44" spans="1:13" ht="14.5" customHeight="1">
      <c r="A44" s="27" t="s">
        <v>259</v>
      </c>
      <c r="B44" s="43">
        <v>21</v>
      </c>
      <c r="C44" s="27" t="s">
        <v>15</v>
      </c>
      <c r="D44" s="43">
        <v>90</v>
      </c>
      <c r="E44" s="26">
        <v>0</v>
      </c>
      <c r="F44" s="26"/>
      <c r="G44" s="12" t="s">
        <v>259</v>
      </c>
      <c r="H44" s="6">
        <v>2020</v>
      </c>
      <c r="I44" s="7">
        <v>58.673972602739724</v>
      </c>
      <c r="J44" s="7">
        <f t="shared" si="0"/>
        <v>57.673972602739724</v>
      </c>
      <c r="K44" s="7">
        <v>57.673972602739724</v>
      </c>
      <c r="L44" s="6" t="s">
        <v>308</v>
      </c>
      <c r="M44" s="6" t="s">
        <v>42</v>
      </c>
    </row>
    <row r="45" spans="1:13" ht="14.5" customHeight="1">
      <c r="A45" s="27" t="s">
        <v>176</v>
      </c>
      <c r="B45" s="43"/>
      <c r="C45" s="27" t="s">
        <v>23</v>
      </c>
      <c r="D45" s="43">
        <v>60</v>
      </c>
      <c r="E45" s="26">
        <v>0</v>
      </c>
      <c r="F45" s="26"/>
      <c r="G45" s="12" t="s">
        <v>176</v>
      </c>
      <c r="H45" s="6">
        <v>2020</v>
      </c>
      <c r="I45" s="7">
        <v>52.56712328767123</v>
      </c>
      <c r="J45" s="7">
        <f t="shared" si="0"/>
        <v>51.56712328767123</v>
      </c>
      <c r="K45" s="7">
        <v>51.56712328767123</v>
      </c>
      <c r="L45" s="6" t="s">
        <v>308</v>
      </c>
      <c r="M45" s="6" t="s">
        <v>44</v>
      </c>
    </row>
    <row r="46" spans="1:13" ht="14.5" customHeight="1">
      <c r="A46" s="27" t="s">
        <v>312</v>
      </c>
      <c r="B46" s="43"/>
      <c r="C46" s="27" t="s">
        <v>15</v>
      </c>
      <c r="D46" s="43">
        <v>90</v>
      </c>
      <c r="E46" s="26">
        <v>0</v>
      </c>
      <c r="F46" s="26"/>
      <c r="G46" s="12" t="s">
        <v>312</v>
      </c>
      <c r="H46" s="6">
        <v>2020</v>
      </c>
      <c r="I46" s="7">
        <v>47.019178082191779</v>
      </c>
      <c r="J46" s="7">
        <f t="shared" si="0"/>
        <v>46.019178082191779</v>
      </c>
      <c r="K46" s="7">
        <v>46.019178082191779</v>
      </c>
      <c r="L46" s="6" t="s">
        <v>308</v>
      </c>
      <c r="M46" s="6" t="s">
        <v>42</v>
      </c>
    </row>
    <row r="47" spans="1:13" ht="14.5" customHeight="1">
      <c r="A47" s="27" t="s">
        <v>52</v>
      </c>
      <c r="B47" s="43"/>
      <c r="C47" s="27" t="s">
        <v>313</v>
      </c>
      <c r="D47" s="43">
        <v>23</v>
      </c>
      <c r="E47" s="26">
        <v>0</v>
      </c>
      <c r="F47" s="26"/>
      <c r="G47" s="12" t="s">
        <v>52</v>
      </c>
      <c r="H47" s="6">
        <v>2020</v>
      </c>
      <c r="I47" s="7">
        <v>46.024657534246572</v>
      </c>
      <c r="J47" s="7">
        <f t="shared" si="0"/>
        <v>45.024657534246572</v>
      </c>
      <c r="K47" s="7">
        <v>45.024657534246572</v>
      </c>
      <c r="L47" s="6" t="s">
        <v>308</v>
      </c>
      <c r="M47" s="6" t="s">
        <v>44</v>
      </c>
    </row>
    <row r="48" spans="1:13" ht="14.5" customHeight="1">
      <c r="A48" s="27" t="s">
        <v>292</v>
      </c>
      <c r="B48" s="43"/>
      <c r="C48" s="27" t="s">
        <v>15</v>
      </c>
      <c r="D48" s="43">
        <v>90</v>
      </c>
      <c r="E48" s="26">
        <v>0</v>
      </c>
      <c r="F48" s="26"/>
      <c r="G48" s="12" t="s">
        <v>292</v>
      </c>
      <c r="H48" s="6">
        <v>2020</v>
      </c>
      <c r="I48" s="7">
        <v>60.608219178082194</v>
      </c>
      <c r="J48" s="7">
        <f t="shared" si="0"/>
        <v>59.608219178082194</v>
      </c>
      <c r="K48" s="7">
        <v>59.608219178082194</v>
      </c>
      <c r="L48" s="6" t="s">
        <v>308</v>
      </c>
      <c r="M48" s="6" t="s">
        <v>44</v>
      </c>
    </row>
    <row r="49" spans="1:13" ht="14.5" customHeight="1">
      <c r="A49" s="27" t="s">
        <v>262</v>
      </c>
      <c r="B49" s="43"/>
      <c r="C49" s="27" t="s">
        <v>15</v>
      </c>
      <c r="D49" s="43">
        <v>90</v>
      </c>
      <c r="E49" s="26">
        <v>0</v>
      </c>
      <c r="F49" s="26"/>
      <c r="G49" s="12" t="s">
        <v>262</v>
      </c>
      <c r="H49" s="6">
        <v>2020</v>
      </c>
      <c r="I49" s="7">
        <v>44.701369863013696</v>
      </c>
      <c r="J49" s="7">
        <f t="shared" si="0"/>
        <v>43.701369863013696</v>
      </c>
      <c r="K49" s="7">
        <v>43.701369863013696</v>
      </c>
      <c r="L49" s="6" t="s">
        <v>308</v>
      </c>
      <c r="M49" s="6" t="s">
        <v>44</v>
      </c>
    </row>
    <row r="50" spans="1:13" ht="14.5" customHeight="1">
      <c r="A50" s="27" t="s">
        <v>262</v>
      </c>
      <c r="B50" s="43"/>
      <c r="C50" s="27" t="s">
        <v>15</v>
      </c>
      <c r="D50" s="43">
        <v>90</v>
      </c>
      <c r="E50" s="26">
        <v>0</v>
      </c>
      <c r="F50" s="26"/>
      <c r="G50" s="12" t="s">
        <v>262</v>
      </c>
      <c r="H50" s="6">
        <v>2020</v>
      </c>
      <c r="I50" s="7">
        <v>47.213698630136989</v>
      </c>
      <c r="J50" s="7">
        <f t="shared" si="0"/>
        <v>46.213698630136989</v>
      </c>
      <c r="K50" s="7">
        <v>46.213698630136989</v>
      </c>
      <c r="L50" s="6" t="s">
        <v>308</v>
      </c>
      <c r="M50" s="6" t="s">
        <v>42</v>
      </c>
    </row>
    <row r="51" spans="1:13" ht="14.5" customHeight="1">
      <c r="A51" s="27" t="s">
        <v>127</v>
      </c>
      <c r="B51" s="43"/>
      <c r="C51" s="27" t="s">
        <v>23</v>
      </c>
      <c r="D51" s="43">
        <v>60</v>
      </c>
      <c r="E51" s="26">
        <v>0</v>
      </c>
      <c r="F51" s="26"/>
      <c r="G51" s="12" t="s">
        <v>127</v>
      </c>
      <c r="H51" s="6">
        <v>2020</v>
      </c>
      <c r="I51" s="7">
        <v>44.487671232876714</v>
      </c>
      <c r="J51" s="7">
        <f t="shared" si="0"/>
        <v>43.487671232876714</v>
      </c>
      <c r="K51" s="7">
        <v>43.487671232876714</v>
      </c>
      <c r="L51" s="6" t="s">
        <v>308</v>
      </c>
      <c r="M51" s="6" t="s">
        <v>42</v>
      </c>
    </row>
    <row r="52" spans="1:13" ht="14.5" customHeight="1">
      <c r="A52" s="27" t="s">
        <v>127</v>
      </c>
      <c r="B52" s="43"/>
      <c r="C52" s="27" t="s">
        <v>37</v>
      </c>
      <c r="D52" s="43">
        <v>30</v>
      </c>
      <c r="E52" s="26">
        <v>0</v>
      </c>
      <c r="F52" s="26"/>
      <c r="G52" s="12" t="s">
        <v>127</v>
      </c>
      <c r="H52" s="6">
        <v>2020</v>
      </c>
      <c r="I52" s="7">
        <v>49.301369863013697</v>
      </c>
      <c r="J52" s="7">
        <f t="shared" si="0"/>
        <v>48.301369863013697</v>
      </c>
      <c r="K52" s="7">
        <v>48.301369863013697</v>
      </c>
      <c r="L52" s="6" t="s">
        <v>308</v>
      </c>
      <c r="M52" s="6" t="s">
        <v>44</v>
      </c>
    </row>
    <row r="53" spans="1:13" ht="14.5" customHeight="1">
      <c r="A53" s="27" t="s">
        <v>127</v>
      </c>
      <c r="B53" s="43"/>
      <c r="C53" s="27" t="s">
        <v>106</v>
      </c>
      <c r="D53" s="43">
        <v>31</v>
      </c>
      <c r="E53" s="26">
        <v>0</v>
      </c>
      <c r="F53" s="26"/>
      <c r="G53" s="12" t="s">
        <v>127</v>
      </c>
      <c r="H53" s="6">
        <v>2020</v>
      </c>
      <c r="I53" s="7">
        <v>44.936986301369863</v>
      </c>
      <c r="J53" s="7">
        <f t="shared" si="0"/>
        <v>43.936986301369863</v>
      </c>
      <c r="K53" s="7">
        <v>43.936986301369863</v>
      </c>
      <c r="L53" s="6" t="s">
        <v>308</v>
      </c>
      <c r="M53" s="6" t="s">
        <v>42</v>
      </c>
    </row>
    <row r="54" spans="1:13" ht="14.5" customHeight="1">
      <c r="A54" s="27" t="s">
        <v>127</v>
      </c>
      <c r="B54" s="43"/>
      <c r="C54" s="27" t="s">
        <v>102</v>
      </c>
      <c r="D54" s="43">
        <v>74</v>
      </c>
      <c r="E54" s="26">
        <v>0</v>
      </c>
      <c r="F54" s="26"/>
      <c r="G54" s="12" t="s">
        <v>127</v>
      </c>
      <c r="H54" s="6">
        <v>2020</v>
      </c>
      <c r="I54" s="7">
        <v>50.095890410958901</v>
      </c>
      <c r="J54" s="7">
        <f t="shared" si="0"/>
        <v>49.095890410958901</v>
      </c>
      <c r="K54" s="7">
        <v>49.095890410958901</v>
      </c>
      <c r="L54" s="6" t="s">
        <v>308</v>
      </c>
      <c r="M54" s="6" t="s">
        <v>42</v>
      </c>
    </row>
    <row r="55" spans="1:13" ht="14.5" customHeight="1">
      <c r="A55" s="27" t="s">
        <v>127</v>
      </c>
      <c r="B55" s="43"/>
      <c r="C55" s="27" t="s">
        <v>106</v>
      </c>
      <c r="D55" s="43">
        <v>31</v>
      </c>
      <c r="E55" s="26">
        <v>0</v>
      </c>
      <c r="F55" s="26"/>
      <c r="G55" s="12" t="s">
        <v>127</v>
      </c>
      <c r="H55" s="6">
        <v>2020</v>
      </c>
      <c r="I55" s="7">
        <v>56.38082191780822</v>
      </c>
      <c r="J55" s="7">
        <f t="shared" si="0"/>
        <v>55.38082191780822</v>
      </c>
      <c r="K55" s="7">
        <v>55.38082191780822</v>
      </c>
      <c r="L55" s="6" t="s">
        <v>308</v>
      </c>
      <c r="M55" s="6" t="s">
        <v>42</v>
      </c>
    </row>
    <row r="56" spans="1:13" ht="14.5" customHeight="1">
      <c r="A56" s="27" t="s">
        <v>80</v>
      </c>
      <c r="B56" s="43"/>
      <c r="C56" s="27" t="s">
        <v>37</v>
      </c>
      <c r="D56" s="43">
        <v>30</v>
      </c>
      <c r="E56" s="26">
        <v>0</v>
      </c>
      <c r="F56" s="26"/>
      <c r="G56" s="12" t="s">
        <v>80</v>
      </c>
      <c r="H56" s="6">
        <v>2020</v>
      </c>
      <c r="I56" s="7">
        <v>51.153424657534245</v>
      </c>
      <c r="J56" s="7">
        <f t="shared" si="0"/>
        <v>50.153424657534245</v>
      </c>
      <c r="K56" s="7">
        <v>50.153424657534245</v>
      </c>
      <c r="L56" s="6" t="s">
        <v>308</v>
      </c>
      <c r="M56" s="6" t="s">
        <v>42</v>
      </c>
    </row>
    <row r="57" spans="1:13" ht="14.5" customHeight="1">
      <c r="A57" s="27" t="s">
        <v>80</v>
      </c>
      <c r="B57" s="43"/>
      <c r="C57" s="27" t="s">
        <v>15</v>
      </c>
      <c r="D57" s="43">
        <v>90</v>
      </c>
      <c r="E57" s="26">
        <v>0</v>
      </c>
      <c r="F57" s="26"/>
      <c r="G57" s="12" t="s">
        <v>80</v>
      </c>
      <c r="H57" s="6">
        <v>2020</v>
      </c>
      <c r="I57" s="7">
        <v>53.372602739726027</v>
      </c>
      <c r="J57" s="7">
        <f t="shared" si="0"/>
        <v>52.372602739726027</v>
      </c>
      <c r="K57" s="7">
        <v>52.372602739726027</v>
      </c>
      <c r="L57" s="6" t="s">
        <v>308</v>
      </c>
      <c r="M57" s="6" t="s">
        <v>42</v>
      </c>
    </row>
    <row r="58" spans="1:13" ht="14.5" customHeight="1">
      <c r="A58" s="27" t="s">
        <v>80</v>
      </c>
      <c r="B58" s="43"/>
      <c r="C58" s="27" t="s">
        <v>15</v>
      </c>
      <c r="D58" s="43">
        <v>90</v>
      </c>
      <c r="E58" s="26">
        <v>0</v>
      </c>
      <c r="F58" s="26"/>
      <c r="G58" s="12" t="s">
        <v>80</v>
      </c>
      <c r="H58" s="6">
        <v>2020</v>
      </c>
      <c r="I58" s="7">
        <v>47.279452054794518</v>
      </c>
      <c r="J58" s="7">
        <f t="shared" si="0"/>
        <v>46.279452054794518</v>
      </c>
      <c r="K58" s="7">
        <v>46.279452054794518</v>
      </c>
      <c r="L58" s="6" t="s">
        <v>308</v>
      </c>
      <c r="M58" s="6" t="s">
        <v>42</v>
      </c>
    </row>
    <row r="59" spans="1:13" ht="14.5" customHeight="1">
      <c r="A59" s="27" t="s">
        <v>178</v>
      </c>
      <c r="B59" s="43"/>
      <c r="C59" s="27" t="s">
        <v>37</v>
      </c>
      <c r="D59" s="43">
        <v>30</v>
      </c>
      <c r="E59" s="26">
        <v>0</v>
      </c>
      <c r="F59" s="26"/>
      <c r="G59" s="12" t="s">
        <v>178</v>
      </c>
      <c r="H59" s="6">
        <v>2020</v>
      </c>
      <c r="I59" s="7">
        <v>46.282191780821918</v>
      </c>
      <c r="J59" s="7">
        <f t="shared" si="0"/>
        <v>45.282191780821918</v>
      </c>
      <c r="K59" s="7">
        <v>45.282191780821918</v>
      </c>
      <c r="L59" s="6" t="s">
        <v>308</v>
      </c>
      <c r="M59" s="6" t="s">
        <v>42</v>
      </c>
    </row>
    <row r="60" spans="1:13" ht="14.5" customHeight="1">
      <c r="A60" s="27" t="s">
        <v>68</v>
      </c>
      <c r="B60" s="43"/>
      <c r="C60" s="27" t="s">
        <v>23</v>
      </c>
      <c r="D60" s="43">
        <v>60</v>
      </c>
      <c r="E60" s="26">
        <v>0</v>
      </c>
      <c r="F60" s="26"/>
      <c r="G60" s="12" t="s">
        <v>68</v>
      </c>
      <c r="H60" s="6">
        <v>2020</v>
      </c>
      <c r="I60" s="7">
        <v>52.391780821917806</v>
      </c>
      <c r="J60" s="7">
        <f t="shared" si="0"/>
        <v>51.391780821917806</v>
      </c>
      <c r="K60" s="7">
        <v>51.391780821917806</v>
      </c>
      <c r="L60" s="6" t="s">
        <v>308</v>
      </c>
      <c r="M60" s="6" t="s">
        <v>42</v>
      </c>
    </row>
    <row r="61" spans="1:13" ht="14.5" customHeight="1">
      <c r="A61" s="27" t="s">
        <v>68</v>
      </c>
      <c r="B61" s="43"/>
      <c r="C61" s="27" t="s">
        <v>15</v>
      </c>
      <c r="D61" s="43">
        <v>90</v>
      </c>
      <c r="E61" s="26">
        <v>0</v>
      </c>
      <c r="F61" s="26"/>
      <c r="G61" s="12" t="s">
        <v>68</v>
      </c>
      <c r="H61" s="6">
        <v>2020</v>
      </c>
      <c r="I61" s="7">
        <v>55.060273972602737</v>
      </c>
      <c r="J61" s="7">
        <f t="shared" si="0"/>
        <v>54.060273972602737</v>
      </c>
      <c r="K61" s="7">
        <v>54.060273972602737</v>
      </c>
      <c r="L61" s="6" t="s">
        <v>308</v>
      </c>
      <c r="M61" s="6" t="s">
        <v>42</v>
      </c>
    </row>
    <row r="62" spans="1:13" ht="14.5" customHeight="1">
      <c r="A62" s="27" t="s">
        <v>68</v>
      </c>
      <c r="B62" s="43"/>
      <c r="C62" s="27" t="s">
        <v>193</v>
      </c>
      <c r="D62" s="43">
        <v>22</v>
      </c>
      <c r="E62" s="26">
        <v>0</v>
      </c>
      <c r="F62" s="26"/>
      <c r="G62" s="12" t="s">
        <v>68</v>
      </c>
      <c r="H62" s="6">
        <v>2020</v>
      </c>
      <c r="I62" s="7">
        <v>44.936986301369863</v>
      </c>
      <c r="J62" s="7">
        <f t="shared" si="0"/>
        <v>43.936986301369863</v>
      </c>
      <c r="K62" s="7">
        <v>43.936986301369863</v>
      </c>
      <c r="L62" s="6" t="s">
        <v>308</v>
      </c>
      <c r="M62" s="6" t="s">
        <v>42</v>
      </c>
    </row>
    <row r="63" spans="1:13" ht="14.5" customHeight="1">
      <c r="A63" s="27" t="s">
        <v>198</v>
      </c>
      <c r="B63" s="43"/>
      <c r="C63" s="27" t="s">
        <v>15</v>
      </c>
      <c r="D63" s="43">
        <v>90</v>
      </c>
      <c r="E63" s="26">
        <v>0</v>
      </c>
      <c r="F63" s="26"/>
      <c r="G63" s="12" t="s">
        <v>198</v>
      </c>
      <c r="H63" s="6">
        <v>2020</v>
      </c>
      <c r="I63" s="7">
        <v>52.846575342465755</v>
      </c>
      <c r="J63" s="7">
        <f t="shared" si="0"/>
        <v>51.846575342465755</v>
      </c>
      <c r="K63" s="7">
        <v>51.846575342465755</v>
      </c>
      <c r="L63" s="6" t="s">
        <v>308</v>
      </c>
      <c r="M63" s="6" t="s">
        <v>42</v>
      </c>
    </row>
    <row r="64" spans="1:13" s="85" customFormat="1" ht="14.5" customHeight="1">
      <c r="A64" s="27" t="s">
        <v>198</v>
      </c>
      <c r="B64" s="43"/>
      <c r="C64" s="27" t="s">
        <v>23</v>
      </c>
      <c r="D64" s="43">
        <v>60</v>
      </c>
      <c r="E64" s="26">
        <v>0</v>
      </c>
      <c r="F64" s="26"/>
      <c r="G64" s="12" t="s">
        <v>198</v>
      </c>
      <c r="H64" s="6">
        <v>2020</v>
      </c>
      <c r="I64" s="7">
        <v>49.301369863013697</v>
      </c>
      <c r="J64" s="7">
        <f t="shared" si="0"/>
        <v>48.301369863013697</v>
      </c>
      <c r="K64" s="7">
        <v>48.301369863013697</v>
      </c>
      <c r="L64" s="85" t="s">
        <v>308</v>
      </c>
      <c r="M64" s="85" t="s">
        <v>44</v>
      </c>
    </row>
    <row r="65" spans="1:13" ht="14.5" customHeight="1">
      <c r="A65" s="27" t="s">
        <v>121</v>
      </c>
      <c r="B65" s="43"/>
      <c r="C65" s="27" t="s">
        <v>15</v>
      </c>
      <c r="D65" s="43">
        <v>90</v>
      </c>
      <c r="E65" s="26">
        <v>0</v>
      </c>
      <c r="F65" s="26"/>
      <c r="G65" s="12" t="s">
        <v>121</v>
      </c>
      <c r="H65" s="6">
        <v>2020</v>
      </c>
      <c r="I65" s="7">
        <v>57.358904109589041</v>
      </c>
      <c r="J65" s="7">
        <f t="shared" si="0"/>
        <v>56.358904109589041</v>
      </c>
      <c r="K65" s="7">
        <v>56.358904109589041</v>
      </c>
      <c r="L65" s="6" t="s">
        <v>308</v>
      </c>
      <c r="M65" s="6" t="s">
        <v>44</v>
      </c>
    </row>
    <row r="66" spans="1:13" ht="14.5" customHeight="1">
      <c r="A66" s="27" t="s">
        <v>143</v>
      </c>
      <c r="B66" s="43"/>
      <c r="C66" s="27" t="s">
        <v>235</v>
      </c>
      <c r="D66" s="43">
        <v>53</v>
      </c>
      <c r="E66" s="26">
        <v>0</v>
      </c>
      <c r="F66" s="26"/>
      <c r="G66" s="12" t="s">
        <v>143</v>
      </c>
      <c r="H66" s="6">
        <v>2020</v>
      </c>
      <c r="I66" s="7">
        <v>56.564383561643837</v>
      </c>
      <c r="J66" s="7">
        <f t="shared" ref="J66:J84" si="1">IF(H66&gt;=2020,SUM(I66,-1),SUM(I66,-2))</f>
        <v>55.564383561643837</v>
      </c>
      <c r="K66" s="7">
        <v>55.564383561643837</v>
      </c>
      <c r="L66" s="6" t="s">
        <v>308</v>
      </c>
      <c r="M66" s="6" t="s">
        <v>44</v>
      </c>
    </row>
    <row r="67" spans="1:13" ht="14.5" customHeight="1">
      <c r="A67" s="27" t="s">
        <v>143</v>
      </c>
      <c r="B67" s="43"/>
      <c r="C67" s="27" t="s">
        <v>15</v>
      </c>
      <c r="D67" s="43">
        <v>90</v>
      </c>
      <c r="E67" s="26">
        <v>0</v>
      </c>
      <c r="F67" s="26"/>
      <c r="G67" s="12" t="s">
        <v>143</v>
      </c>
      <c r="H67" s="6">
        <v>2020</v>
      </c>
      <c r="I67" s="7">
        <v>33.895890410958906</v>
      </c>
      <c r="J67" s="7">
        <f t="shared" si="1"/>
        <v>32.895890410958906</v>
      </c>
      <c r="K67" s="7">
        <v>32.895890410958906</v>
      </c>
      <c r="L67" s="6" t="s">
        <v>308</v>
      </c>
      <c r="M67" s="6" t="s">
        <v>42</v>
      </c>
    </row>
    <row r="68" spans="1:13" ht="14.5" customHeight="1">
      <c r="A68" s="27" t="s">
        <v>59</v>
      </c>
      <c r="B68" s="43"/>
      <c r="C68" s="27" t="s">
        <v>15</v>
      </c>
      <c r="D68" s="43">
        <v>90</v>
      </c>
      <c r="E68" s="26">
        <v>0</v>
      </c>
      <c r="F68" s="26"/>
      <c r="G68" s="12" t="s">
        <v>59</v>
      </c>
      <c r="H68" s="6">
        <v>2020</v>
      </c>
      <c r="I68" s="7">
        <v>47.504109589041093</v>
      </c>
      <c r="J68" s="7">
        <f t="shared" si="1"/>
        <v>46.504109589041093</v>
      </c>
      <c r="K68" s="7">
        <v>46.504109589041093</v>
      </c>
      <c r="L68" s="6" t="s">
        <v>308</v>
      </c>
      <c r="M68" s="6" t="s">
        <v>42</v>
      </c>
    </row>
    <row r="69" spans="1:13" ht="14.5" customHeight="1">
      <c r="A69" s="27" t="s">
        <v>314</v>
      </c>
      <c r="B69" s="43"/>
      <c r="C69" s="27" t="s">
        <v>15</v>
      </c>
      <c r="D69" s="43">
        <v>90</v>
      </c>
      <c r="E69" s="26">
        <v>0</v>
      </c>
      <c r="F69" s="26"/>
      <c r="G69" s="12" t="s">
        <v>314</v>
      </c>
      <c r="H69" s="6">
        <v>2020</v>
      </c>
      <c r="I69" s="7">
        <v>61.468493150684928</v>
      </c>
      <c r="J69" s="7">
        <f t="shared" si="1"/>
        <v>60.468493150684928</v>
      </c>
      <c r="K69" s="7">
        <v>60.468493150684928</v>
      </c>
      <c r="L69" s="6" t="s">
        <v>308</v>
      </c>
      <c r="M69" s="6" t="s">
        <v>42</v>
      </c>
    </row>
    <row r="70" spans="1:13" ht="14.5" customHeight="1">
      <c r="A70" s="27" t="s">
        <v>209</v>
      </c>
      <c r="B70" s="43"/>
      <c r="C70" s="27" t="s">
        <v>37</v>
      </c>
      <c r="D70" s="43">
        <v>30</v>
      </c>
      <c r="E70" s="26">
        <v>0</v>
      </c>
      <c r="F70" s="26"/>
      <c r="G70" s="12" t="s">
        <v>209</v>
      </c>
      <c r="H70" s="6">
        <v>2020</v>
      </c>
      <c r="I70" s="7">
        <v>45.224657534246575</v>
      </c>
      <c r="J70" s="7">
        <f t="shared" si="1"/>
        <v>44.224657534246575</v>
      </c>
      <c r="K70" s="7">
        <v>44.224657534246575</v>
      </c>
      <c r="L70" s="6" t="s">
        <v>308</v>
      </c>
      <c r="M70" s="6" t="s">
        <v>44</v>
      </c>
    </row>
    <row r="71" spans="1:13" ht="14.5" customHeight="1">
      <c r="A71" s="27" t="s">
        <v>315</v>
      </c>
      <c r="B71" s="43"/>
      <c r="C71" s="27" t="s">
        <v>15</v>
      </c>
      <c r="D71" s="43"/>
      <c r="E71" s="26">
        <v>0</v>
      </c>
      <c r="F71" s="26"/>
      <c r="G71" s="12" t="s">
        <v>315</v>
      </c>
      <c r="H71" s="6">
        <v>2019</v>
      </c>
      <c r="I71" s="7">
        <v>46.624657534246573</v>
      </c>
      <c r="J71" s="7">
        <f t="shared" si="1"/>
        <v>44.624657534246573</v>
      </c>
      <c r="K71" s="7">
        <v>44.624657534246573</v>
      </c>
      <c r="L71" s="6" t="s">
        <v>308</v>
      </c>
      <c r="M71" s="6" t="s">
        <v>42</v>
      </c>
    </row>
    <row r="72" spans="1:13" ht="14.5" customHeight="1">
      <c r="A72" s="27" t="s">
        <v>166</v>
      </c>
      <c r="B72" s="43"/>
      <c r="C72" s="27" t="s">
        <v>15</v>
      </c>
      <c r="D72" s="43">
        <v>90</v>
      </c>
      <c r="E72" s="26">
        <v>0</v>
      </c>
      <c r="F72" s="26"/>
      <c r="G72" s="12" t="s">
        <v>166</v>
      </c>
      <c r="H72" s="6">
        <v>2019</v>
      </c>
      <c r="I72" s="7">
        <v>35.610958904109587</v>
      </c>
      <c r="J72" s="7">
        <f t="shared" si="1"/>
        <v>33.610958904109587</v>
      </c>
      <c r="K72" s="7">
        <v>33.610958904109587</v>
      </c>
      <c r="L72" s="6" t="s">
        <v>308</v>
      </c>
      <c r="M72" s="6" t="s">
        <v>42</v>
      </c>
    </row>
    <row r="73" spans="1:13" ht="14.5" customHeight="1">
      <c r="A73" s="27" t="s">
        <v>291</v>
      </c>
      <c r="B73" s="43"/>
      <c r="C73" s="27" t="s">
        <v>15</v>
      </c>
      <c r="D73" s="43">
        <v>90</v>
      </c>
      <c r="E73" s="26">
        <v>0</v>
      </c>
      <c r="F73" s="26"/>
      <c r="G73" s="12" t="s">
        <v>291</v>
      </c>
      <c r="H73" s="6">
        <v>2019</v>
      </c>
      <c r="I73" s="7">
        <v>46.936986301369863</v>
      </c>
      <c r="J73" s="7">
        <f t="shared" si="1"/>
        <v>44.936986301369863</v>
      </c>
      <c r="K73" s="7">
        <v>44.936986301369863</v>
      </c>
      <c r="L73" s="6" t="s">
        <v>308</v>
      </c>
      <c r="M73" s="6" t="s">
        <v>42</v>
      </c>
    </row>
    <row r="74" spans="1:13" ht="14.5" customHeight="1">
      <c r="A74" s="27" t="s">
        <v>175</v>
      </c>
      <c r="B74" s="43"/>
      <c r="C74" s="27" t="s">
        <v>15</v>
      </c>
      <c r="D74" s="43">
        <v>90</v>
      </c>
      <c r="E74" s="26">
        <v>0</v>
      </c>
      <c r="F74" s="26"/>
      <c r="G74" s="12" t="s">
        <v>175</v>
      </c>
      <c r="H74" s="6">
        <v>2019</v>
      </c>
      <c r="I74" s="7">
        <v>58.698630136986303</v>
      </c>
      <c r="J74" s="7">
        <f t="shared" si="1"/>
        <v>56.698630136986303</v>
      </c>
      <c r="K74" s="7">
        <v>56.698630136986303</v>
      </c>
      <c r="L74" s="6" t="s">
        <v>308</v>
      </c>
      <c r="M74" s="6" t="s">
        <v>44</v>
      </c>
    </row>
    <row r="75" spans="1:13" ht="14.5" customHeight="1">
      <c r="A75" s="27" t="s">
        <v>312</v>
      </c>
      <c r="B75" s="43"/>
      <c r="C75" s="27" t="s">
        <v>15</v>
      </c>
      <c r="D75" s="43">
        <v>90</v>
      </c>
      <c r="E75" s="26">
        <v>1</v>
      </c>
      <c r="F75" s="26"/>
      <c r="G75" s="12" t="s">
        <v>312</v>
      </c>
      <c r="H75" s="6">
        <v>2020</v>
      </c>
      <c r="I75" s="7">
        <v>61.147945205479452</v>
      </c>
      <c r="J75" s="7">
        <f t="shared" si="1"/>
        <v>60.147945205479452</v>
      </c>
      <c r="K75" s="7">
        <v>60.147945205479452</v>
      </c>
      <c r="L75" s="6" t="s">
        <v>308</v>
      </c>
      <c r="M75" s="6" t="s">
        <v>42</v>
      </c>
    </row>
    <row r="76" spans="1:13" ht="14.5" customHeight="1">
      <c r="A76" s="27" t="s">
        <v>127</v>
      </c>
      <c r="B76" s="43"/>
      <c r="C76" s="27" t="s">
        <v>15</v>
      </c>
      <c r="D76" s="43">
        <v>90</v>
      </c>
      <c r="E76" s="26">
        <v>1</v>
      </c>
      <c r="F76" s="26"/>
      <c r="G76" s="12" t="s">
        <v>127</v>
      </c>
      <c r="H76" s="6">
        <v>2020</v>
      </c>
      <c r="I76" s="7">
        <v>39.912328767123284</v>
      </c>
      <c r="J76" s="7">
        <f t="shared" si="1"/>
        <v>38.912328767123284</v>
      </c>
      <c r="K76" s="7">
        <v>38.912328767123284</v>
      </c>
      <c r="L76" s="6" t="s">
        <v>308</v>
      </c>
      <c r="M76" s="6" t="s">
        <v>44</v>
      </c>
    </row>
    <row r="77" spans="1:13" ht="14.5" customHeight="1">
      <c r="A77" s="27" t="s">
        <v>127</v>
      </c>
      <c r="B77" s="43"/>
      <c r="C77" s="27" t="s">
        <v>15</v>
      </c>
      <c r="D77" s="43">
        <v>90</v>
      </c>
      <c r="E77" s="26">
        <v>2</v>
      </c>
      <c r="F77" s="26"/>
      <c r="G77" s="12" t="s">
        <v>127</v>
      </c>
      <c r="H77" s="6">
        <v>2020</v>
      </c>
      <c r="I77" s="7">
        <v>49.230136986301368</v>
      </c>
      <c r="J77" s="7">
        <f t="shared" si="1"/>
        <v>48.230136986301368</v>
      </c>
      <c r="K77" s="7">
        <v>48.230136986301368</v>
      </c>
      <c r="L77" s="6" t="s">
        <v>308</v>
      </c>
      <c r="M77" s="6" t="s">
        <v>44</v>
      </c>
    </row>
    <row r="78" spans="1:13" ht="14.5" customHeight="1">
      <c r="A78" s="27" t="s">
        <v>192</v>
      </c>
      <c r="B78" s="43"/>
      <c r="C78" s="27" t="s">
        <v>15</v>
      </c>
      <c r="D78" s="43">
        <v>90</v>
      </c>
      <c r="E78" s="26">
        <v>3</v>
      </c>
      <c r="F78" s="26"/>
      <c r="G78" s="12" t="s">
        <v>192</v>
      </c>
      <c r="H78" s="6">
        <v>2020</v>
      </c>
      <c r="I78" s="7">
        <v>50.580821917808223</v>
      </c>
      <c r="J78" s="7">
        <f t="shared" si="1"/>
        <v>49.580821917808223</v>
      </c>
      <c r="K78" s="7">
        <v>49.580821917808223</v>
      </c>
      <c r="L78" s="6" t="s">
        <v>308</v>
      </c>
      <c r="M78" s="6" t="s">
        <v>42</v>
      </c>
    </row>
    <row r="79" spans="1:13" ht="14.5" customHeight="1">
      <c r="A79" s="27" t="s">
        <v>68</v>
      </c>
      <c r="B79" s="43"/>
      <c r="C79" s="27" t="s">
        <v>63</v>
      </c>
      <c r="D79" s="43">
        <v>44</v>
      </c>
      <c r="E79" s="26">
        <v>3</v>
      </c>
      <c r="F79" s="26"/>
      <c r="G79" s="12" t="s">
        <v>68</v>
      </c>
      <c r="H79" s="6">
        <v>2020</v>
      </c>
      <c r="I79" s="7">
        <v>56.035616438356165</v>
      </c>
      <c r="J79" s="7">
        <f t="shared" si="1"/>
        <v>55.035616438356165</v>
      </c>
      <c r="K79" s="7">
        <v>55.035616438356165</v>
      </c>
      <c r="L79" s="6" t="s">
        <v>308</v>
      </c>
      <c r="M79" s="6" t="s">
        <v>42</v>
      </c>
    </row>
    <row r="80" spans="1:13" ht="14.5" customHeight="1">
      <c r="A80" s="27" t="s">
        <v>166</v>
      </c>
      <c r="B80" s="43"/>
      <c r="C80" s="27" t="s">
        <v>15</v>
      </c>
      <c r="D80" s="43">
        <v>90</v>
      </c>
      <c r="E80" s="26">
        <v>3</v>
      </c>
      <c r="F80" s="26"/>
      <c r="G80" s="12" t="s">
        <v>166</v>
      </c>
      <c r="H80" s="6">
        <v>2019</v>
      </c>
      <c r="I80" s="7">
        <v>60.136986301369866</v>
      </c>
      <c r="J80" s="7">
        <f t="shared" si="1"/>
        <v>58.136986301369866</v>
      </c>
      <c r="K80" s="7">
        <v>58.136986301369866</v>
      </c>
      <c r="L80" s="6" t="s">
        <v>308</v>
      </c>
      <c r="M80" s="6" t="s">
        <v>44</v>
      </c>
    </row>
    <row r="81" spans="1:13" ht="14.5" customHeight="1">
      <c r="A81" s="27" t="s">
        <v>312</v>
      </c>
      <c r="B81" s="43"/>
      <c r="C81" s="27" t="s">
        <v>23</v>
      </c>
      <c r="D81" s="43">
        <v>60</v>
      </c>
      <c r="E81" s="26">
        <v>4</v>
      </c>
      <c r="F81" s="26"/>
      <c r="G81" s="12" t="s">
        <v>312</v>
      </c>
      <c r="H81" s="6">
        <v>2020</v>
      </c>
      <c r="I81" s="7">
        <v>62.62191780821918</v>
      </c>
      <c r="J81" s="7">
        <f t="shared" si="1"/>
        <v>61.62191780821918</v>
      </c>
      <c r="K81" s="7">
        <v>61.62191780821918</v>
      </c>
      <c r="L81" s="6" t="s">
        <v>308</v>
      </c>
      <c r="M81" s="6" t="s">
        <v>42</v>
      </c>
    </row>
    <row r="82" spans="1:13" ht="14.5" customHeight="1">
      <c r="A82" s="27" t="s">
        <v>153</v>
      </c>
      <c r="B82" s="43"/>
      <c r="C82" s="27" t="s">
        <v>15</v>
      </c>
      <c r="D82" s="43"/>
      <c r="E82" s="26">
        <v>4</v>
      </c>
      <c r="F82" s="26"/>
      <c r="G82" s="12" t="s">
        <v>153</v>
      </c>
      <c r="H82" s="6">
        <v>2019</v>
      </c>
      <c r="I82" s="7">
        <v>64.956164383561642</v>
      </c>
      <c r="J82" s="7">
        <f t="shared" si="1"/>
        <v>62.956164383561642</v>
      </c>
      <c r="K82" s="7">
        <v>62.956164383561642</v>
      </c>
      <c r="L82" s="6" t="s">
        <v>308</v>
      </c>
      <c r="M82" s="6" t="s">
        <v>42</v>
      </c>
    </row>
    <row r="83" spans="1:13" ht="14.5" customHeight="1">
      <c r="A83" s="27" t="s">
        <v>259</v>
      </c>
      <c r="B83" s="43"/>
      <c r="C83" s="27" t="s">
        <v>15</v>
      </c>
      <c r="D83" s="43">
        <v>90</v>
      </c>
      <c r="E83" s="26">
        <v>4</v>
      </c>
      <c r="F83" s="26"/>
      <c r="G83" s="12" t="s">
        <v>259</v>
      </c>
      <c r="H83" s="6">
        <v>2020</v>
      </c>
      <c r="I83" s="7">
        <v>64.035616438356158</v>
      </c>
      <c r="J83" s="7">
        <f t="shared" si="1"/>
        <v>63.035616438356158</v>
      </c>
      <c r="K83" s="7">
        <v>63.035616438356158</v>
      </c>
      <c r="L83" s="6" t="s">
        <v>308</v>
      </c>
      <c r="M83" s="6" t="s">
        <v>42</v>
      </c>
    </row>
    <row r="84" spans="1:13" ht="14.5" customHeight="1">
      <c r="A84" s="27" t="s">
        <v>316</v>
      </c>
      <c r="B84" s="43"/>
      <c r="C84" s="27" t="s">
        <v>15</v>
      </c>
      <c r="D84" s="43">
        <v>90</v>
      </c>
      <c r="E84" s="26">
        <v>4</v>
      </c>
      <c r="F84" s="26"/>
      <c r="G84" s="12" t="s">
        <v>316</v>
      </c>
      <c r="H84" s="6">
        <v>2020</v>
      </c>
      <c r="I84" s="7">
        <v>60.9972602739726</v>
      </c>
      <c r="J84" s="7">
        <f t="shared" si="1"/>
        <v>59.9972602739726</v>
      </c>
      <c r="K84" s="7">
        <v>59.9972602739726</v>
      </c>
      <c r="L84" s="6" t="s">
        <v>308</v>
      </c>
      <c r="M84" s="6" t="s">
        <v>44</v>
      </c>
    </row>
  </sheetData>
  <pageMargins left="0" right="0" top="0" bottom="0" header="0" footer="0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96"/>
  <sheetViews>
    <sheetView workbookViewId="0">
      <selection activeCell="M1" sqref="M1"/>
    </sheetView>
  </sheetViews>
  <sheetFormatPr defaultRowHeight="14.5" customHeight="1"/>
  <cols>
    <col min="1" max="2" width="8.7265625" style="48" customWidth="1"/>
    <col min="3" max="3" width="8.7265625" style="44" customWidth="1"/>
    <col min="4" max="6" width="8.7265625" style="48" customWidth="1"/>
    <col min="7" max="7" width="8.7265625" style="47"/>
    <col min="8" max="8" width="8.7265625" style="48"/>
    <col min="9" max="11" width="8.7265625" style="49"/>
    <col min="12" max="16384" width="8.7265625" style="48"/>
  </cols>
  <sheetData>
    <row r="1" spans="1:13" ht="14.5" customHeight="1">
      <c r="A1" s="45" t="s">
        <v>0</v>
      </c>
      <c r="B1" s="45" t="s">
        <v>4</v>
      </c>
      <c r="C1" s="45" t="s">
        <v>5</v>
      </c>
      <c r="D1" s="45" t="s">
        <v>6</v>
      </c>
      <c r="E1" s="46" t="s">
        <v>7</v>
      </c>
      <c r="F1" s="46" t="s">
        <v>8</v>
      </c>
      <c r="G1" s="47" t="s">
        <v>9</v>
      </c>
      <c r="H1" s="48" t="s">
        <v>10</v>
      </c>
      <c r="I1" s="49" t="s">
        <v>130</v>
      </c>
      <c r="J1" s="49" t="s">
        <v>11</v>
      </c>
      <c r="K1" s="49" t="s">
        <v>11</v>
      </c>
      <c r="L1" s="48" t="s">
        <v>1</v>
      </c>
      <c r="M1" s="48" t="s">
        <v>2</v>
      </c>
    </row>
    <row r="2" spans="1:13" ht="14.5" customHeight="1">
      <c r="A2" s="50" t="s">
        <v>301</v>
      </c>
      <c r="B2" s="50">
        <v>6</v>
      </c>
      <c r="C2" s="50" t="s">
        <v>15</v>
      </c>
      <c r="D2" s="51">
        <v>90</v>
      </c>
      <c r="E2" s="52">
        <v>0</v>
      </c>
      <c r="F2" s="52"/>
      <c r="G2" s="47" t="s">
        <v>301</v>
      </c>
      <c r="H2" s="48">
        <v>2020</v>
      </c>
      <c r="I2" s="49">
        <v>51.421917808219177</v>
      </c>
      <c r="J2" s="49">
        <f t="shared" ref="J2:J65" si="0">IF(H2&gt;=2020,SUM(I2,-1),SUM(I2,-2))</f>
        <v>50.421917808219177</v>
      </c>
      <c r="K2" s="49">
        <v>50.421917808219177</v>
      </c>
      <c r="L2" s="48" t="s">
        <v>302</v>
      </c>
      <c r="M2" s="48" t="s">
        <v>42</v>
      </c>
    </row>
    <row r="3" spans="1:13" ht="14.5" customHeight="1">
      <c r="A3" s="50" t="s">
        <v>20</v>
      </c>
      <c r="B3" s="50">
        <v>6</v>
      </c>
      <c r="C3" s="50" t="s">
        <v>15</v>
      </c>
      <c r="D3" s="51">
        <v>90</v>
      </c>
      <c r="E3" s="52">
        <v>0</v>
      </c>
      <c r="F3" s="52"/>
      <c r="G3" s="47" t="s">
        <v>20</v>
      </c>
      <c r="H3" s="48">
        <v>2019</v>
      </c>
      <c r="I3" s="49">
        <v>40.846575342465755</v>
      </c>
      <c r="J3" s="49">
        <f t="shared" si="0"/>
        <v>38.846575342465755</v>
      </c>
      <c r="K3" s="49">
        <v>38.846575342465755</v>
      </c>
      <c r="L3" s="48" t="s">
        <v>302</v>
      </c>
      <c r="M3" s="48" t="s">
        <v>42</v>
      </c>
    </row>
    <row r="4" spans="1:13" ht="14.5" customHeight="1">
      <c r="A4" s="50" t="s">
        <v>51</v>
      </c>
      <c r="B4" s="50">
        <v>7</v>
      </c>
      <c r="C4" s="50" t="s">
        <v>15</v>
      </c>
      <c r="D4" s="51">
        <v>90</v>
      </c>
      <c r="E4" s="52">
        <v>0</v>
      </c>
      <c r="F4" s="52"/>
      <c r="G4" s="47" t="s">
        <v>51</v>
      </c>
      <c r="H4" s="48">
        <v>2020</v>
      </c>
      <c r="I4" s="49">
        <v>61.906849315068492</v>
      </c>
      <c r="J4" s="49">
        <f t="shared" si="0"/>
        <v>60.906849315068492</v>
      </c>
      <c r="K4" s="49">
        <v>60.906849315068492</v>
      </c>
      <c r="L4" s="48" t="s">
        <v>302</v>
      </c>
      <c r="M4" s="48" t="s">
        <v>42</v>
      </c>
    </row>
    <row r="5" spans="1:13" ht="14.5" customHeight="1">
      <c r="A5" s="50" t="s">
        <v>225</v>
      </c>
      <c r="B5" s="50">
        <v>9</v>
      </c>
      <c r="C5" s="50" t="s">
        <v>21</v>
      </c>
      <c r="D5" s="51">
        <v>45</v>
      </c>
      <c r="E5" s="52">
        <v>0</v>
      </c>
      <c r="F5" s="52"/>
      <c r="G5" s="47" t="s">
        <v>225</v>
      </c>
      <c r="H5" s="48">
        <v>2019</v>
      </c>
      <c r="I5" s="49">
        <v>52.945205479452056</v>
      </c>
      <c r="J5" s="49">
        <f t="shared" si="0"/>
        <v>50.945205479452056</v>
      </c>
      <c r="K5" s="49">
        <v>50.945205479452056</v>
      </c>
      <c r="L5" s="48" t="s">
        <v>302</v>
      </c>
      <c r="M5" s="48" t="s">
        <v>44</v>
      </c>
    </row>
    <row r="6" spans="1:13" ht="14.5" customHeight="1">
      <c r="A6" s="50" t="s">
        <v>301</v>
      </c>
      <c r="B6" s="50">
        <v>9</v>
      </c>
      <c r="C6" s="50" t="s">
        <v>15</v>
      </c>
      <c r="D6" s="51">
        <v>90</v>
      </c>
      <c r="E6" s="52">
        <v>0</v>
      </c>
      <c r="F6" s="52"/>
      <c r="G6" s="47" t="s">
        <v>301</v>
      </c>
      <c r="H6" s="48">
        <v>2020</v>
      </c>
      <c r="I6" s="49">
        <v>46.860273972602741</v>
      </c>
      <c r="J6" s="49">
        <f t="shared" si="0"/>
        <v>45.860273972602741</v>
      </c>
      <c r="K6" s="49">
        <v>45.860273972602741</v>
      </c>
      <c r="L6" s="48" t="s">
        <v>302</v>
      </c>
      <c r="M6" s="48" t="s">
        <v>44</v>
      </c>
    </row>
    <row r="7" spans="1:13" ht="14.5" customHeight="1">
      <c r="A7" s="50" t="s">
        <v>298</v>
      </c>
      <c r="B7" s="50">
        <v>9</v>
      </c>
      <c r="C7" s="50" t="s">
        <v>15</v>
      </c>
      <c r="D7" s="51">
        <v>90</v>
      </c>
      <c r="E7" s="52">
        <v>0</v>
      </c>
      <c r="F7" s="52"/>
      <c r="G7" s="47" t="s">
        <v>298</v>
      </c>
      <c r="H7" s="48">
        <v>2020</v>
      </c>
      <c r="I7" s="49">
        <v>49.849315068493148</v>
      </c>
      <c r="J7" s="49">
        <f t="shared" si="0"/>
        <v>48.849315068493148</v>
      </c>
      <c r="K7" s="49">
        <v>48.849315068493148</v>
      </c>
      <c r="L7" s="48" t="s">
        <v>302</v>
      </c>
      <c r="M7" s="48" t="s">
        <v>44</v>
      </c>
    </row>
    <row r="8" spans="1:13" ht="14.5" customHeight="1">
      <c r="A8" s="50" t="s">
        <v>94</v>
      </c>
      <c r="B8" s="50">
        <v>9</v>
      </c>
      <c r="C8" s="50" t="s">
        <v>15</v>
      </c>
      <c r="D8" s="51">
        <v>90</v>
      </c>
      <c r="E8" s="52">
        <v>0</v>
      </c>
      <c r="F8" s="52"/>
      <c r="G8" s="47" t="s">
        <v>94</v>
      </c>
      <c r="H8" s="48">
        <v>2019</v>
      </c>
      <c r="I8" s="49">
        <v>33.679452054794524</v>
      </c>
      <c r="J8" s="49">
        <f t="shared" si="0"/>
        <v>31.679452054794524</v>
      </c>
      <c r="K8" s="49">
        <v>31.679452054794524</v>
      </c>
      <c r="L8" s="48" t="s">
        <v>302</v>
      </c>
      <c r="M8" s="48" t="s">
        <v>42</v>
      </c>
    </row>
    <row r="9" spans="1:13" ht="14.5" customHeight="1">
      <c r="A9" s="50" t="s">
        <v>213</v>
      </c>
      <c r="B9" s="50">
        <v>9</v>
      </c>
      <c r="C9" s="50" t="s">
        <v>15</v>
      </c>
      <c r="D9" s="51">
        <v>90</v>
      </c>
      <c r="E9" s="52">
        <v>0</v>
      </c>
      <c r="F9" s="52"/>
      <c r="G9" s="47" t="s">
        <v>213</v>
      </c>
      <c r="H9" s="48">
        <v>2019</v>
      </c>
      <c r="I9" s="49">
        <v>35.443835616438356</v>
      </c>
      <c r="J9" s="49">
        <f t="shared" si="0"/>
        <v>33.443835616438356</v>
      </c>
      <c r="K9" s="49">
        <v>33.443835616438356</v>
      </c>
      <c r="L9" s="48" t="s">
        <v>302</v>
      </c>
      <c r="M9" s="48" t="s">
        <v>42</v>
      </c>
    </row>
    <row r="10" spans="1:13" ht="14.5" customHeight="1">
      <c r="A10" s="50" t="s">
        <v>230</v>
      </c>
      <c r="B10" s="50">
        <v>9</v>
      </c>
      <c r="C10" s="50" t="s">
        <v>15</v>
      </c>
      <c r="D10" s="51">
        <v>90</v>
      </c>
      <c r="E10" s="52">
        <v>4</v>
      </c>
      <c r="F10" s="52"/>
      <c r="G10" s="47" t="s">
        <v>230</v>
      </c>
      <c r="H10" s="48">
        <v>2020</v>
      </c>
      <c r="I10" s="49">
        <v>62.443835616438356</v>
      </c>
      <c r="J10" s="49">
        <f t="shared" si="0"/>
        <v>61.443835616438356</v>
      </c>
      <c r="K10" s="49">
        <v>61.443835616438356</v>
      </c>
      <c r="L10" s="48" t="s">
        <v>302</v>
      </c>
      <c r="M10" s="48" t="s">
        <v>42</v>
      </c>
    </row>
    <row r="11" spans="1:13" ht="14.5" customHeight="1">
      <c r="A11" s="50" t="s">
        <v>89</v>
      </c>
      <c r="B11" s="50">
        <v>11</v>
      </c>
      <c r="C11" s="50" t="s">
        <v>37</v>
      </c>
      <c r="D11" s="51">
        <v>30</v>
      </c>
      <c r="E11" s="52">
        <v>0</v>
      </c>
      <c r="F11" s="52"/>
      <c r="G11" s="47" t="s">
        <v>89</v>
      </c>
      <c r="H11" s="48">
        <v>2020</v>
      </c>
      <c r="I11" s="49">
        <v>52.167123287671231</v>
      </c>
      <c r="J11" s="49">
        <f t="shared" si="0"/>
        <v>51.167123287671231</v>
      </c>
      <c r="K11" s="49">
        <v>51.167123287671231</v>
      </c>
      <c r="L11" s="48" t="s">
        <v>302</v>
      </c>
      <c r="M11" s="48" t="s">
        <v>44</v>
      </c>
    </row>
    <row r="12" spans="1:13" ht="14.5" customHeight="1">
      <c r="A12" s="50" t="s">
        <v>89</v>
      </c>
      <c r="B12" s="50">
        <v>12</v>
      </c>
      <c r="C12" s="50" t="s">
        <v>15</v>
      </c>
      <c r="D12" s="51">
        <v>90</v>
      </c>
      <c r="E12" s="52">
        <v>2</v>
      </c>
      <c r="F12" s="52"/>
      <c r="G12" s="47" t="s">
        <v>89</v>
      </c>
      <c r="H12" s="48">
        <v>2020</v>
      </c>
      <c r="I12" s="49">
        <v>44.010958904109586</v>
      </c>
      <c r="J12" s="49">
        <f t="shared" si="0"/>
        <v>43.010958904109586</v>
      </c>
      <c r="K12" s="49">
        <v>43.010958904109586</v>
      </c>
      <c r="L12" s="48" t="s">
        <v>302</v>
      </c>
      <c r="M12" s="48" t="s">
        <v>44</v>
      </c>
    </row>
    <row r="13" spans="1:13" ht="14.5" customHeight="1">
      <c r="A13" s="50" t="s">
        <v>249</v>
      </c>
      <c r="B13" s="50">
        <v>13</v>
      </c>
      <c r="C13" s="50" t="s">
        <v>15</v>
      </c>
      <c r="D13" s="51">
        <v>90</v>
      </c>
      <c r="E13" s="52">
        <v>0</v>
      </c>
      <c r="F13" s="52"/>
      <c r="G13" s="47" t="s">
        <v>249</v>
      </c>
      <c r="H13" s="48">
        <v>2020</v>
      </c>
      <c r="I13" s="49">
        <v>63.6</v>
      </c>
      <c r="J13" s="49">
        <f t="shared" si="0"/>
        <v>62.6</v>
      </c>
      <c r="K13" s="49">
        <v>62.6</v>
      </c>
      <c r="L13" s="48" t="s">
        <v>302</v>
      </c>
      <c r="M13" s="48" t="s">
        <v>44</v>
      </c>
    </row>
    <row r="14" spans="1:13" ht="14.5" customHeight="1">
      <c r="A14" s="50" t="s">
        <v>173</v>
      </c>
      <c r="B14" s="50">
        <v>13</v>
      </c>
      <c r="C14" s="50" t="s">
        <v>15</v>
      </c>
      <c r="D14" s="51">
        <v>90</v>
      </c>
      <c r="E14" s="52">
        <v>0</v>
      </c>
      <c r="F14" s="52"/>
      <c r="G14" s="47" t="s">
        <v>173</v>
      </c>
      <c r="H14" s="48">
        <v>2020</v>
      </c>
      <c r="I14" s="49">
        <v>58.534246575342465</v>
      </c>
      <c r="J14" s="49">
        <f t="shared" si="0"/>
        <v>57.534246575342465</v>
      </c>
      <c r="K14" s="49">
        <v>57.534246575342465</v>
      </c>
      <c r="L14" s="48" t="s">
        <v>302</v>
      </c>
      <c r="M14" s="48" t="s">
        <v>42</v>
      </c>
    </row>
    <row r="15" spans="1:13" ht="14.5" customHeight="1">
      <c r="A15" s="50" t="s">
        <v>225</v>
      </c>
      <c r="B15" s="50">
        <v>13</v>
      </c>
      <c r="C15" s="50" t="s">
        <v>15</v>
      </c>
      <c r="D15" s="51">
        <v>90</v>
      </c>
      <c r="E15" s="52">
        <v>0</v>
      </c>
      <c r="F15" s="52"/>
      <c r="G15" s="47" t="s">
        <v>225</v>
      </c>
      <c r="H15" s="48">
        <v>2019</v>
      </c>
      <c r="I15" s="49">
        <v>58.290410958904111</v>
      </c>
      <c r="J15" s="49">
        <f t="shared" si="0"/>
        <v>56.290410958904111</v>
      </c>
      <c r="K15" s="49">
        <v>56.290410958904111</v>
      </c>
      <c r="L15" s="48" t="s">
        <v>302</v>
      </c>
      <c r="M15" s="48" t="s">
        <v>44</v>
      </c>
    </row>
    <row r="16" spans="1:13" ht="14.5" customHeight="1">
      <c r="A16" s="50" t="s">
        <v>230</v>
      </c>
      <c r="B16" s="50">
        <v>13</v>
      </c>
      <c r="C16" s="50" t="s">
        <v>37</v>
      </c>
      <c r="D16" s="51">
        <v>30</v>
      </c>
      <c r="E16" s="52">
        <v>2</v>
      </c>
      <c r="F16" s="52"/>
      <c r="G16" s="47" t="s">
        <v>230</v>
      </c>
      <c r="H16" s="48">
        <v>2020</v>
      </c>
      <c r="I16" s="49">
        <v>50.347945205479455</v>
      </c>
      <c r="J16" s="49">
        <f t="shared" si="0"/>
        <v>49.347945205479455</v>
      </c>
      <c r="K16" s="49">
        <v>49.347945205479455</v>
      </c>
      <c r="L16" s="48" t="s">
        <v>302</v>
      </c>
      <c r="M16" s="48" t="s">
        <v>42</v>
      </c>
    </row>
    <row r="17" spans="1:13" ht="14.5" customHeight="1">
      <c r="A17" s="50" t="s">
        <v>58</v>
      </c>
      <c r="B17" s="50">
        <v>13</v>
      </c>
      <c r="C17" s="50" t="s">
        <v>37</v>
      </c>
      <c r="D17" s="51">
        <v>30</v>
      </c>
      <c r="E17" s="52">
        <v>2</v>
      </c>
      <c r="F17" s="52"/>
      <c r="G17" s="47" t="s">
        <v>58</v>
      </c>
      <c r="H17" s="48">
        <v>2020</v>
      </c>
      <c r="I17" s="49">
        <v>50.347945205479455</v>
      </c>
      <c r="J17" s="49">
        <f t="shared" si="0"/>
        <v>49.347945205479455</v>
      </c>
      <c r="K17" s="49">
        <v>49.347945205479455</v>
      </c>
      <c r="L17" s="48" t="s">
        <v>302</v>
      </c>
      <c r="M17" s="48" t="s">
        <v>42</v>
      </c>
    </row>
    <row r="18" spans="1:13" ht="14.5" customHeight="1">
      <c r="A18" s="50" t="s">
        <v>230</v>
      </c>
      <c r="B18" s="50">
        <v>13</v>
      </c>
      <c r="C18" s="50" t="s">
        <v>23</v>
      </c>
      <c r="D18" s="51">
        <v>60</v>
      </c>
      <c r="E18" s="52">
        <v>0</v>
      </c>
      <c r="F18" s="52"/>
      <c r="G18" s="47" t="s">
        <v>230</v>
      </c>
      <c r="H18" s="48">
        <v>2020</v>
      </c>
      <c r="I18" s="49">
        <v>61.769863013698632</v>
      </c>
      <c r="J18" s="49">
        <f t="shared" si="0"/>
        <v>60.769863013698632</v>
      </c>
      <c r="K18" s="49">
        <v>60.769863013698632</v>
      </c>
      <c r="L18" s="48" t="s">
        <v>302</v>
      </c>
      <c r="M18" s="48" t="s">
        <v>44</v>
      </c>
    </row>
    <row r="19" spans="1:13" ht="14.5" customHeight="1">
      <c r="A19" s="50" t="s">
        <v>247</v>
      </c>
      <c r="B19" s="50">
        <v>13</v>
      </c>
      <c r="C19" s="50" t="s">
        <v>37</v>
      </c>
      <c r="D19" s="51">
        <v>30</v>
      </c>
      <c r="E19" s="52">
        <v>0</v>
      </c>
      <c r="F19" s="52"/>
      <c r="G19" s="47" t="s">
        <v>247</v>
      </c>
      <c r="H19" s="48">
        <v>2019</v>
      </c>
      <c r="I19" s="49">
        <v>48.57260273972603</v>
      </c>
      <c r="J19" s="49">
        <f t="shared" si="0"/>
        <v>46.57260273972603</v>
      </c>
      <c r="K19" s="49">
        <v>46.57260273972603</v>
      </c>
      <c r="L19" s="48" t="s">
        <v>302</v>
      </c>
      <c r="M19" s="48" t="s">
        <v>44</v>
      </c>
    </row>
    <row r="20" spans="1:13" ht="14.5" customHeight="1">
      <c r="A20" s="50" t="s">
        <v>247</v>
      </c>
      <c r="B20" s="50">
        <v>13</v>
      </c>
      <c r="C20" s="50" t="s">
        <v>23</v>
      </c>
      <c r="D20" s="51">
        <v>60</v>
      </c>
      <c r="E20" s="52">
        <v>3</v>
      </c>
      <c r="F20" s="52"/>
      <c r="G20" s="47" t="s">
        <v>247</v>
      </c>
      <c r="H20" s="48">
        <v>2019</v>
      </c>
      <c r="I20" s="49">
        <v>55.550684931506851</v>
      </c>
      <c r="J20" s="49">
        <f t="shared" si="0"/>
        <v>53.550684931506851</v>
      </c>
      <c r="K20" s="49">
        <v>53.550684931506851</v>
      </c>
      <c r="L20" s="48" t="s">
        <v>302</v>
      </c>
      <c r="M20" s="48" t="s">
        <v>44</v>
      </c>
    </row>
    <row r="21" spans="1:13" ht="14.5" customHeight="1">
      <c r="A21" s="50" t="s">
        <v>247</v>
      </c>
      <c r="B21" s="50">
        <v>13</v>
      </c>
      <c r="C21" s="50" t="s">
        <v>15</v>
      </c>
      <c r="D21" s="51">
        <v>90</v>
      </c>
      <c r="E21" s="52">
        <v>0</v>
      </c>
      <c r="F21" s="52"/>
      <c r="G21" s="47" t="s">
        <v>247</v>
      </c>
      <c r="H21" s="48">
        <v>2019</v>
      </c>
      <c r="I21" s="49">
        <v>48.772602739726025</v>
      </c>
      <c r="J21" s="49">
        <f t="shared" si="0"/>
        <v>46.772602739726025</v>
      </c>
      <c r="K21" s="49">
        <v>46.772602739726025</v>
      </c>
      <c r="L21" s="48" t="s">
        <v>302</v>
      </c>
      <c r="M21" s="48" t="s">
        <v>44</v>
      </c>
    </row>
    <row r="22" spans="1:13" ht="14.5" customHeight="1">
      <c r="A22" s="50" t="s">
        <v>33</v>
      </c>
      <c r="B22" s="50">
        <v>13</v>
      </c>
      <c r="C22" s="50" t="s">
        <v>15</v>
      </c>
      <c r="D22" s="51">
        <v>90</v>
      </c>
      <c r="E22" s="52">
        <v>0</v>
      </c>
      <c r="F22" s="52"/>
      <c r="G22" s="47" t="s">
        <v>33</v>
      </c>
      <c r="H22" s="48">
        <v>2019</v>
      </c>
      <c r="I22" s="49">
        <v>51.024657534246572</v>
      </c>
      <c r="J22" s="49">
        <f t="shared" si="0"/>
        <v>49.024657534246572</v>
      </c>
      <c r="K22" s="49">
        <v>49.024657534246572</v>
      </c>
      <c r="L22" s="48" t="s">
        <v>302</v>
      </c>
      <c r="M22" s="48" t="s">
        <v>44</v>
      </c>
    </row>
    <row r="23" spans="1:13" ht="14.5" customHeight="1">
      <c r="A23" s="50" t="s">
        <v>277</v>
      </c>
      <c r="B23" s="50">
        <v>13</v>
      </c>
      <c r="C23" s="50" t="s">
        <v>23</v>
      </c>
      <c r="D23" s="51">
        <v>60</v>
      </c>
      <c r="E23" s="52">
        <v>0</v>
      </c>
      <c r="F23" s="52"/>
      <c r="G23" s="47" t="s">
        <v>277</v>
      </c>
      <c r="H23" s="48">
        <v>2020</v>
      </c>
      <c r="I23" s="49">
        <v>52.021917808219179</v>
      </c>
      <c r="J23" s="49">
        <f t="shared" si="0"/>
        <v>51.021917808219179</v>
      </c>
      <c r="K23" s="49">
        <v>51.021917808219179</v>
      </c>
      <c r="L23" s="48" t="s">
        <v>302</v>
      </c>
      <c r="M23" s="48" t="s">
        <v>42</v>
      </c>
    </row>
    <row r="24" spans="1:13" ht="14.5" customHeight="1">
      <c r="A24" s="50" t="s">
        <v>176</v>
      </c>
      <c r="B24" s="50">
        <v>13</v>
      </c>
      <c r="C24" s="50" t="s">
        <v>23</v>
      </c>
      <c r="D24" s="51">
        <v>60</v>
      </c>
      <c r="E24" s="52">
        <v>0</v>
      </c>
      <c r="F24" s="52"/>
      <c r="G24" s="47" t="s">
        <v>176</v>
      </c>
      <c r="H24" s="48">
        <v>2020</v>
      </c>
      <c r="I24" s="49">
        <v>52.227397260273975</v>
      </c>
      <c r="J24" s="49">
        <f t="shared" si="0"/>
        <v>51.227397260273975</v>
      </c>
      <c r="K24" s="49">
        <v>51.227397260273975</v>
      </c>
      <c r="L24" s="48" t="s">
        <v>302</v>
      </c>
      <c r="M24" s="48" t="s">
        <v>44</v>
      </c>
    </row>
    <row r="25" spans="1:13" ht="14.5" customHeight="1">
      <c r="A25" s="50" t="s">
        <v>298</v>
      </c>
      <c r="B25" s="50">
        <v>13</v>
      </c>
      <c r="C25" s="50" t="s">
        <v>23</v>
      </c>
      <c r="D25" s="51">
        <v>60</v>
      </c>
      <c r="E25" s="52">
        <v>0</v>
      </c>
      <c r="F25" s="52"/>
      <c r="G25" s="47" t="s">
        <v>298</v>
      </c>
      <c r="H25" s="48">
        <v>2020</v>
      </c>
      <c r="I25" s="49">
        <v>35.558904109589044</v>
      </c>
      <c r="J25" s="49">
        <f t="shared" si="0"/>
        <v>34.558904109589044</v>
      </c>
      <c r="K25" s="49">
        <v>34.558904109589044</v>
      </c>
      <c r="L25" s="48" t="s">
        <v>302</v>
      </c>
      <c r="M25" s="48" t="s">
        <v>44</v>
      </c>
    </row>
    <row r="26" spans="1:13" ht="14.5" customHeight="1">
      <c r="A26" s="50" t="s">
        <v>46</v>
      </c>
      <c r="B26" s="50">
        <v>13</v>
      </c>
      <c r="C26" s="50" t="s">
        <v>23</v>
      </c>
      <c r="D26" s="51">
        <v>60</v>
      </c>
      <c r="E26" s="52">
        <v>0</v>
      </c>
      <c r="F26" s="52"/>
      <c r="G26" s="47" t="s">
        <v>46</v>
      </c>
      <c r="H26" s="48">
        <v>2020</v>
      </c>
      <c r="I26" s="49">
        <v>39.372602739726027</v>
      </c>
      <c r="J26" s="49">
        <f t="shared" si="0"/>
        <v>38.372602739726027</v>
      </c>
      <c r="K26" s="49">
        <v>38.372602739726027</v>
      </c>
      <c r="L26" s="48" t="s">
        <v>302</v>
      </c>
      <c r="M26" s="48" t="s">
        <v>44</v>
      </c>
    </row>
    <row r="27" spans="1:13" ht="14.5" customHeight="1">
      <c r="A27" s="50" t="s">
        <v>134</v>
      </c>
      <c r="B27" s="50">
        <v>13</v>
      </c>
      <c r="C27" s="50" t="s">
        <v>15</v>
      </c>
      <c r="D27" s="51">
        <v>90</v>
      </c>
      <c r="E27" s="52">
        <v>0</v>
      </c>
      <c r="F27" s="52"/>
      <c r="G27" s="47" t="s">
        <v>134</v>
      </c>
      <c r="H27" s="48">
        <v>2019</v>
      </c>
      <c r="I27" s="49">
        <v>44.07123287671233</v>
      </c>
      <c r="J27" s="49">
        <f t="shared" si="0"/>
        <v>42.07123287671233</v>
      </c>
      <c r="K27" s="49">
        <v>42.07123287671233</v>
      </c>
      <c r="L27" s="48" t="s">
        <v>302</v>
      </c>
      <c r="M27" s="48" t="s">
        <v>44</v>
      </c>
    </row>
    <row r="28" spans="1:13" ht="14.5" customHeight="1">
      <c r="A28" s="50" t="s">
        <v>134</v>
      </c>
      <c r="B28" s="50">
        <v>13</v>
      </c>
      <c r="C28" s="50" t="s">
        <v>15</v>
      </c>
      <c r="D28" s="51">
        <v>90</v>
      </c>
      <c r="E28" s="52">
        <v>0</v>
      </c>
      <c r="F28" s="52"/>
      <c r="G28" s="47" t="s">
        <v>134</v>
      </c>
      <c r="H28" s="48">
        <v>2019</v>
      </c>
      <c r="I28" s="49">
        <v>51.663013698630138</v>
      </c>
      <c r="J28" s="49">
        <f t="shared" si="0"/>
        <v>49.663013698630138</v>
      </c>
      <c r="K28" s="49">
        <v>49.663013698630138</v>
      </c>
      <c r="L28" s="48" t="s">
        <v>302</v>
      </c>
      <c r="M28" s="48" t="s">
        <v>42</v>
      </c>
    </row>
    <row r="29" spans="1:13" ht="14.5" customHeight="1">
      <c r="A29" s="50" t="s">
        <v>17</v>
      </c>
      <c r="B29" s="50">
        <v>13</v>
      </c>
      <c r="C29" s="50" t="s">
        <v>15</v>
      </c>
      <c r="D29" s="51">
        <v>90</v>
      </c>
      <c r="E29" s="52">
        <v>0</v>
      </c>
      <c r="F29" s="52"/>
      <c r="G29" s="47" t="s">
        <v>17</v>
      </c>
      <c r="H29" s="48">
        <v>2019</v>
      </c>
      <c r="I29" s="49">
        <v>40.912328767123284</v>
      </c>
      <c r="J29" s="49">
        <f t="shared" si="0"/>
        <v>38.912328767123284</v>
      </c>
      <c r="K29" s="49">
        <v>38.912328767123284</v>
      </c>
      <c r="L29" s="48" t="s">
        <v>302</v>
      </c>
      <c r="M29" s="48" t="s">
        <v>42</v>
      </c>
    </row>
    <row r="30" spans="1:13" ht="14.5" customHeight="1">
      <c r="A30" s="50" t="s">
        <v>213</v>
      </c>
      <c r="B30" s="50">
        <v>13</v>
      </c>
      <c r="C30" s="50" t="s">
        <v>15</v>
      </c>
      <c r="D30" s="51">
        <v>90</v>
      </c>
      <c r="E30" s="52">
        <v>0</v>
      </c>
      <c r="F30" s="52"/>
      <c r="G30" s="47" t="s">
        <v>213</v>
      </c>
      <c r="H30" s="48">
        <v>2019</v>
      </c>
      <c r="I30" s="49">
        <v>58.873972602739727</v>
      </c>
      <c r="J30" s="49">
        <f t="shared" si="0"/>
        <v>56.873972602739727</v>
      </c>
      <c r="K30" s="49">
        <v>56.873972602739727</v>
      </c>
      <c r="L30" s="48" t="s">
        <v>302</v>
      </c>
      <c r="M30" s="48" t="s">
        <v>42</v>
      </c>
    </row>
    <row r="31" spans="1:13" ht="14.5" customHeight="1">
      <c r="A31" s="50" t="s">
        <v>213</v>
      </c>
      <c r="B31" s="50">
        <v>13</v>
      </c>
      <c r="C31" s="50" t="s">
        <v>15</v>
      </c>
      <c r="D31" s="51">
        <v>90</v>
      </c>
      <c r="E31" s="52">
        <v>0</v>
      </c>
      <c r="F31" s="52"/>
      <c r="G31" s="47" t="s">
        <v>213</v>
      </c>
      <c r="H31" s="48">
        <v>2019</v>
      </c>
      <c r="I31" s="49">
        <v>57</v>
      </c>
      <c r="J31" s="49">
        <f t="shared" si="0"/>
        <v>55</v>
      </c>
      <c r="K31" s="49">
        <v>55</v>
      </c>
      <c r="L31" s="48" t="s">
        <v>302</v>
      </c>
      <c r="M31" s="48" t="s">
        <v>42</v>
      </c>
    </row>
    <row r="32" spans="1:13" ht="14.5" customHeight="1">
      <c r="A32" s="50" t="s">
        <v>136</v>
      </c>
      <c r="B32" s="50">
        <v>13</v>
      </c>
      <c r="C32" s="50" t="s">
        <v>15</v>
      </c>
      <c r="D32" s="51">
        <v>90</v>
      </c>
      <c r="E32" s="52">
        <v>0</v>
      </c>
      <c r="F32" s="52"/>
      <c r="G32" s="47" t="s">
        <v>136</v>
      </c>
      <c r="H32" s="48">
        <v>2019</v>
      </c>
      <c r="I32" s="49">
        <v>53.167123287671231</v>
      </c>
      <c r="J32" s="49">
        <f t="shared" si="0"/>
        <v>51.167123287671231</v>
      </c>
      <c r="K32" s="49">
        <v>51.167123287671231</v>
      </c>
      <c r="L32" s="48" t="s">
        <v>302</v>
      </c>
      <c r="M32" s="48" t="s">
        <v>42</v>
      </c>
    </row>
    <row r="33" spans="1:13" ht="14.5" customHeight="1">
      <c r="A33" s="50" t="s">
        <v>20</v>
      </c>
      <c r="B33" s="50">
        <v>13</v>
      </c>
      <c r="C33" s="50" t="s">
        <v>15</v>
      </c>
      <c r="D33" s="51">
        <v>90</v>
      </c>
      <c r="E33" s="52">
        <v>0</v>
      </c>
      <c r="F33" s="52"/>
      <c r="G33" s="47" t="s">
        <v>20</v>
      </c>
      <c r="H33" s="48">
        <v>2019</v>
      </c>
      <c r="I33" s="49">
        <v>64.457534246575349</v>
      </c>
      <c r="J33" s="49">
        <f t="shared" si="0"/>
        <v>62.457534246575349</v>
      </c>
      <c r="K33" s="49">
        <v>62.457534246575349</v>
      </c>
      <c r="L33" s="48" t="s">
        <v>302</v>
      </c>
      <c r="M33" s="48" t="s">
        <v>42</v>
      </c>
    </row>
    <row r="34" spans="1:13" ht="14.5" customHeight="1">
      <c r="A34" s="50" t="s">
        <v>51</v>
      </c>
      <c r="B34" s="50">
        <v>13</v>
      </c>
      <c r="C34" s="50" t="s">
        <v>23</v>
      </c>
      <c r="D34" s="51">
        <v>60</v>
      </c>
      <c r="E34" s="52">
        <v>4</v>
      </c>
      <c r="F34" s="52"/>
      <c r="G34" s="47" t="s">
        <v>51</v>
      </c>
      <c r="H34" s="48">
        <v>2020</v>
      </c>
      <c r="I34" s="49">
        <v>62.358904109589041</v>
      </c>
      <c r="J34" s="49">
        <f t="shared" si="0"/>
        <v>61.358904109589041</v>
      </c>
      <c r="K34" s="49">
        <v>61.358904109589041</v>
      </c>
      <c r="L34" s="48" t="s">
        <v>302</v>
      </c>
      <c r="M34" s="48" t="s">
        <v>42</v>
      </c>
    </row>
    <row r="35" spans="1:13" ht="14.5" customHeight="1">
      <c r="A35" s="50" t="s">
        <v>57</v>
      </c>
      <c r="B35" s="50">
        <v>13</v>
      </c>
      <c r="C35" s="50" t="s">
        <v>37</v>
      </c>
      <c r="D35" s="51">
        <v>60</v>
      </c>
      <c r="E35" s="52">
        <v>4</v>
      </c>
      <c r="F35" s="52"/>
      <c r="G35" s="47" t="s">
        <v>57</v>
      </c>
      <c r="H35" s="48">
        <v>2020</v>
      </c>
      <c r="I35" s="49">
        <v>62.358904109589041</v>
      </c>
      <c r="J35" s="49">
        <f t="shared" si="0"/>
        <v>61.358904109589041</v>
      </c>
      <c r="K35" s="49">
        <v>61.358904109589041</v>
      </c>
      <c r="L35" s="48" t="s">
        <v>302</v>
      </c>
      <c r="M35" s="48" t="s">
        <v>42</v>
      </c>
    </row>
    <row r="36" spans="1:13" ht="14.5" customHeight="1">
      <c r="A36" s="50" t="s">
        <v>51</v>
      </c>
      <c r="B36" s="50">
        <v>19</v>
      </c>
      <c r="C36" s="50" t="s">
        <v>15</v>
      </c>
      <c r="D36" s="51">
        <v>90</v>
      </c>
      <c r="E36" s="52">
        <v>0</v>
      </c>
      <c r="F36" s="52"/>
      <c r="G36" s="47" t="s">
        <v>51</v>
      </c>
      <c r="H36" s="48">
        <v>2020</v>
      </c>
      <c r="I36" s="49">
        <v>31.756164383561643</v>
      </c>
      <c r="J36" s="49">
        <f t="shared" si="0"/>
        <v>30.756164383561643</v>
      </c>
      <c r="K36" s="49">
        <v>30.756164383561643</v>
      </c>
      <c r="L36" s="48" t="s">
        <v>302</v>
      </c>
      <c r="M36" s="48" t="s">
        <v>42</v>
      </c>
    </row>
    <row r="37" spans="1:13" ht="14.5" customHeight="1">
      <c r="A37" s="50" t="s">
        <v>230</v>
      </c>
      <c r="B37" s="50">
        <v>19</v>
      </c>
      <c r="C37" s="50" t="s">
        <v>15</v>
      </c>
      <c r="D37" s="51">
        <v>90</v>
      </c>
      <c r="E37" s="52">
        <v>0</v>
      </c>
      <c r="F37" s="52"/>
      <c r="G37" s="47" t="s">
        <v>230</v>
      </c>
      <c r="H37" s="48">
        <v>2020</v>
      </c>
      <c r="I37" s="49">
        <v>47.449315068493149</v>
      </c>
      <c r="J37" s="49">
        <f t="shared" si="0"/>
        <v>46.449315068493149</v>
      </c>
      <c r="K37" s="49">
        <v>46.449315068493149</v>
      </c>
      <c r="L37" s="48" t="s">
        <v>302</v>
      </c>
      <c r="M37" s="48" t="s">
        <v>44</v>
      </c>
    </row>
    <row r="38" spans="1:13" ht="14.5" customHeight="1">
      <c r="A38" s="50" t="s">
        <v>230</v>
      </c>
      <c r="B38" s="50">
        <v>19</v>
      </c>
      <c r="C38" s="50" t="s">
        <v>15</v>
      </c>
      <c r="D38" s="51">
        <v>90</v>
      </c>
      <c r="E38" s="52">
        <v>4</v>
      </c>
      <c r="F38" s="52"/>
      <c r="G38" s="47" t="s">
        <v>230</v>
      </c>
      <c r="H38" s="48">
        <v>2020</v>
      </c>
      <c r="I38" s="49">
        <v>56.394520547945206</v>
      </c>
      <c r="J38" s="49">
        <f t="shared" si="0"/>
        <v>55.394520547945206</v>
      </c>
      <c r="K38" s="49">
        <v>55.394520547945206</v>
      </c>
      <c r="L38" s="48" t="s">
        <v>302</v>
      </c>
      <c r="M38" s="48" t="s">
        <v>44</v>
      </c>
    </row>
    <row r="39" spans="1:13" ht="14.5" customHeight="1">
      <c r="A39" s="50" t="s">
        <v>298</v>
      </c>
      <c r="B39" s="50">
        <v>19</v>
      </c>
      <c r="C39" s="50" t="s">
        <v>37</v>
      </c>
      <c r="D39" s="51">
        <v>30</v>
      </c>
      <c r="E39" s="52">
        <v>0</v>
      </c>
      <c r="F39" s="52"/>
      <c r="G39" s="47" t="s">
        <v>298</v>
      </c>
      <c r="H39" s="48">
        <v>2020</v>
      </c>
      <c r="I39" s="49">
        <v>55.698630136986303</v>
      </c>
      <c r="J39" s="49">
        <f t="shared" si="0"/>
        <v>54.698630136986303</v>
      </c>
      <c r="K39" s="49">
        <v>54.698630136986303</v>
      </c>
      <c r="L39" s="48" t="s">
        <v>302</v>
      </c>
      <c r="M39" s="48" t="s">
        <v>44</v>
      </c>
    </row>
    <row r="40" spans="1:13" ht="14.5" customHeight="1">
      <c r="A40" s="50" t="s">
        <v>51</v>
      </c>
      <c r="B40" s="50">
        <v>19</v>
      </c>
      <c r="C40" s="50" t="s">
        <v>23</v>
      </c>
      <c r="D40" s="51">
        <v>60</v>
      </c>
      <c r="E40" s="52">
        <v>0</v>
      </c>
      <c r="F40" s="52"/>
      <c r="G40" s="47" t="s">
        <v>51</v>
      </c>
      <c r="H40" s="48">
        <v>2020</v>
      </c>
      <c r="I40" s="49">
        <v>62.12054794520548</v>
      </c>
      <c r="J40" s="49">
        <f t="shared" si="0"/>
        <v>61.12054794520548</v>
      </c>
      <c r="K40" s="49">
        <v>61.12054794520548</v>
      </c>
      <c r="L40" s="48" t="s">
        <v>302</v>
      </c>
      <c r="M40" s="48" t="s">
        <v>44</v>
      </c>
    </row>
    <row r="41" spans="1:13" ht="14.5" customHeight="1">
      <c r="A41" s="50" t="s">
        <v>57</v>
      </c>
      <c r="B41" s="50">
        <v>19</v>
      </c>
      <c r="C41" s="50" t="s">
        <v>15</v>
      </c>
      <c r="D41" s="51">
        <v>90</v>
      </c>
      <c r="E41" s="52">
        <v>0</v>
      </c>
      <c r="F41" s="52"/>
      <c r="G41" s="47" t="s">
        <v>57</v>
      </c>
      <c r="H41" s="48">
        <v>2020</v>
      </c>
      <c r="I41" s="49">
        <v>52.093150684931508</v>
      </c>
      <c r="J41" s="49">
        <f t="shared" si="0"/>
        <v>51.093150684931508</v>
      </c>
      <c r="K41" s="49">
        <v>51.093150684931508</v>
      </c>
      <c r="L41" s="48" t="s">
        <v>302</v>
      </c>
      <c r="M41" s="48" t="s">
        <v>42</v>
      </c>
    </row>
    <row r="42" spans="1:13" ht="14.5" customHeight="1">
      <c r="A42" s="50" t="s">
        <v>173</v>
      </c>
      <c r="B42" s="50">
        <v>19</v>
      </c>
      <c r="C42" s="50" t="s">
        <v>23</v>
      </c>
      <c r="D42" s="51">
        <v>60</v>
      </c>
      <c r="E42" s="52">
        <v>0</v>
      </c>
      <c r="F42" s="52"/>
      <c r="G42" s="47" t="s">
        <v>173</v>
      </c>
      <c r="H42" s="48">
        <v>2020</v>
      </c>
      <c r="I42" s="49">
        <v>35.465753424657535</v>
      </c>
      <c r="J42" s="49">
        <f t="shared" si="0"/>
        <v>34.465753424657535</v>
      </c>
      <c r="K42" s="49">
        <v>34.465753424657535</v>
      </c>
      <c r="L42" s="48" t="s">
        <v>302</v>
      </c>
      <c r="M42" s="48" t="s">
        <v>42</v>
      </c>
    </row>
    <row r="43" spans="1:13" ht="14.5" customHeight="1">
      <c r="A43" s="50" t="s">
        <v>51</v>
      </c>
      <c r="B43" s="50">
        <v>19</v>
      </c>
      <c r="C43" s="50" t="s">
        <v>15</v>
      </c>
      <c r="D43" s="51">
        <v>90</v>
      </c>
      <c r="E43" s="52">
        <v>3</v>
      </c>
      <c r="F43" s="52"/>
      <c r="G43" s="47" t="s">
        <v>51</v>
      </c>
      <c r="H43" s="48">
        <v>2020</v>
      </c>
      <c r="I43" s="49">
        <v>43.364383561643834</v>
      </c>
      <c r="J43" s="49">
        <f t="shared" si="0"/>
        <v>42.364383561643834</v>
      </c>
      <c r="K43" s="49">
        <v>42.364383561643834</v>
      </c>
      <c r="L43" s="48" t="s">
        <v>302</v>
      </c>
      <c r="M43" s="48" t="s">
        <v>44</v>
      </c>
    </row>
    <row r="44" spans="1:13" ht="14.5" customHeight="1">
      <c r="A44" s="50" t="s">
        <v>278</v>
      </c>
      <c r="B44" s="50">
        <v>19</v>
      </c>
      <c r="C44" s="50" t="s">
        <v>15</v>
      </c>
      <c r="D44" s="51">
        <v>90</v>
      </c>
      <c r="E44" s="52">
        <v>0</v>
      </c>
      <c r="F44" s="52"/>
      <c r="G44" s="47" t="s">
        <v>278</v>
      </c>
      <c r="H44" s="48">
        <v>2020</v>
      </c>
      <c r="I44" s="49">
        <v>33.304109589041097</v>
      </c>
      <c r="J44" s="49">
        <f t="shared" si="0"/>
        <v>32.304109589041097</v>
      </c>
      <c r="K44" s="49">
        <v>32.304109589041097</v>
      </c>
      <c r="L44" s="48" t="s">
        <v>302</v>
      </c>
      <c r="M44" s="48" t="s">
        <v>42</v>
      </c>
    </row>
    <row r="45" spans="1:13" ht="14.5" customHeight="1">
      <c r="A45" s="50" t="s">
        <v>303</v>
      </c>
      <c r="B45" s="50">
        <v>19</v>
      </c>
      <c r="C45" s="50" t="s">
        <v>15</v>
      </c>
      <c r="D45" s="51">
        <v>90</v>
      </c>
      <c r="E45" s="52">
        <v>0</v>
      </c>
      <c r="F45" s="52"/>
      <c r="G45" s="47" t="s">
        <v>303</v>
      </c>
      <c r="H45" s="48">
        <v>2020</v>
      </c>
      <c r="I45" s="49">
        <v>33.304109589041097</v>
      </c>
      <c r="J45" s="49">
        <f t="shared" si="0"/>
        <v>32.304109589041097</v>
      </c>
      <c r="K45" s="49">
        <v>32.304109589041097</v>
      </c>
      <c r="L45" s="48" t="s">
        <v>302</v>
      </c>
      <c r="M45" s="48" t="s">
        <v>42</v>
      </c>
    </row>
    <row r="46" spans="1:13" ht="14.5" customHeight="1">
      <c r="A46" s="50" t="s">
        <v>94</v>
      </c>
      <c r="B46" s="50">
        <v>19</v>
      </c>
      <c r="C46" s="50" t="s">
        <v>23</v>
      </c>
      <c r="D46" s="51">
        <v>60</v>
      </c>
      <c r="E46" s="52">
        <v>0</v>
      </c>
      <c r="F46" s="52"/>
      <c r="G46" s="47" t="s">
        <v>94</v>
      </c>
      <c r="H46" s="48">
        <v>2019</v>
      </c>
      <c r="I46" s="49">
        <v>53.287671232876711</v>
      </c>
      <c r="J46" s="49">
        <f t="shared" si="0"/>
        <v>51.287671232876711</v>
      </c>
      <c r="K46" s="49">
        <v>51.287671232876711</v>
      </c>
      <c r="L46" s="48" t="s">
        <v>302</v>
      </c>
      <c r="M46" s="48" t="s">
        <v>44</v>
      </c>
    </row>
    <row r="47" spans="1:13" ht="14.5" customHeight="1">
      <c r="A47" s="50" t="s">
        <v>230</v>
      </c>
      <c r="B47" s="50">
        <v>19</v>
      </c>
      <c r="C47" s="50" t="s">
        <v>15</v>
      </c>
      <c r="D47" s="51">
        <v>90</v>
      </c>
      <c r="E47" s="52">
        <v>0</v>
      </c>
      <c r="F47" s="52"/>
      <c r="G47" s="47" t="s">
        <v>230</v>
      </c>
      <c r="H47" s="48">
        <v>2020</v>
      </c>
      <c r="I47" s="49">
        <v>65.920547945205485</v>
      </c>
      <c r="J47" s="49">
        <f t="shared" si="0"/>
        <v>64.920547945205485</v>
      </c>
      <c r="K47" s="49">
        <v>64.920547945205485</v>
      </c>
      <c r="L47" s="48" t="s">
        <v>302</v>
      </c>
      <c r="M47" s="48" t="s">
        <v>42</v>
      </c>
    </row>
    <row r="48" spans="1:13" ht="14.5" customHeight="1">
      <c r="A48" s="50" t="s">
        <v>176</v>
      </c>
      <c r="B48" s="50">
        <v>19</v>
      </c>
      <c r="C48" s="50" t="s">
        <v>23</v>
      </c>
      <c r="D48" s="51">
        <v>60</v>
      </c>
      <c r="E48" s="52">
        <v>0</v>
      </c>
      <c r="F48" s="52"/>
      <c r="G48" s="47" t="s">
        <v>176</v>
      </c>
      <c r="H48" s="48">
        <v>2020</v>
      </c>
      <c r="I48" s="49">
        <v>58.394520547945206</v>
      </c>
      <c r="J48" s="49">
        <f t="shared" si="0"/>
        <v>57.394520547945206</v>
      </c>
      <c r="K48" s="49">
        <v>57.394520547945206</v>
      </c>
      <c r="L48" s="48" t="s">
        <v>302</v>
      </c>
      <c r="M48" s="48" t="s">
        <v>42</v>
      </c>
    </row>
    <row r="49" spans="1:13" ht="14.5" customHeight="1">
      <c r="A49" s="50" t="s">
        <v>17</v>
      </c>
      <c r="B49" s="50">
        <v>19</v>
      </c>
      <c r="C49" s="50" t="s">
        <v>15</v>
      </c>
      <c r="D49" s="51">
        <v>90</v>
      </c>
      <c r="E49" s="52">
        <v>0</v>
      </c>
      <c r="F49" s="52"/>
      <c r="G49" s="47" t="s">
        <v>17</v>
      </c>
      <c r="H49" s="48">
        <v>2019</v>
      </c>
      <c r="I49" s="49">
        <v>52.345205479452055</v>
      </c>
      <c r="J49" s="49">
        <f t="shared" si="0"/>
        <v>50.345205479452055</v>
      </c>
      <c r="K49" s="49">
        <v>50.345205479452055</v>
      </c>
      <c r="L49" s="48" t="s">
        <v>302</v>
      </c>
      <c r="M49" s="48" t="s">
        <v>44</v>
      </c>
    </row>
    <row r="50" spans="1:13" ht="14.5" customHeight="1">
      <c r="A50" s="50" t="s">
        <v>31</v>
      </c>
      <c r="B50" s="50">
        <v>19</v>
      </c>
      <c r="C50" s="50" t="s">
        <v>23</v>
      </c>
      <c r="D50" s="51">
        <v>60</v>
      </c>
      <c r="E50" s="52">
        <v>0</v>
      </c>
      <c r="F50" s="52"/>
      <c r="G50" s="47" t="s">
        <v>31</v>
      </c>
      <c r="H50" s="48">
        <v>2019</v>
      </c>
      <c r="I50" s="49">
        <v>49.745205479452054</v>
      </c>
      <c r="J50" s="49">
        <f t="shared" si="0"/>
        <v>47.745205479452054</v>
      </c>
      <c r="K50" s="49">
        <v>47.745205479452054</v>
      </c>
      <c r="L50" s="48" t="s">
        <v>302</v>
      </c>
      <c r="M50" s="48" t="s">
        <v>42</v>
      </c>
    </row>
    <row r="51" spans="1:13" ht="14.5" customHeight="1">
      <c r="A51" s="50" t="s">
        <v>251</v>
      </c>
      <c r="B51" s="50">
        <v>19</v>
      </c>
      <c r="C51" s="50" t="s">
        <v>102</v>
      </c>
      <c r="D51" s="51">
        <v>74</v>
      </c>
      <c r="E51" s="52">
        <v>2</v>
      </c>
      <c r="F51" s="52"/>
      <c r="G51" s="47" t="s">
        <v>251</v>
      </c>
      <c r="H51" s="48">
        <v>2019</v>
      </c>
      <c r="I51" s="49">
        <v>61.180821917808217</v>
      </c>
      <c r="J51" s="49">
        <f t="shared" si="0"/>
        <v>59.180821917808217</v>
      </c>
      <c r="K51" s="49">
        <v>59.180821917808217</v>
      </c>
      <c r="L51" s="48" t="s">
        <v>302</v>
      </c>
      <c r="M51" s="48" t="s">
        <v>44</v>
      </c>
    </row>
    <row r="52" spans="1:13" ht="14.5" customHeight="1">
      <c r="A52" s="50" t="s">
        <v>257</v>
      </c>
      <c r="B52" s="50">
        <v>19</v>
      </c>
      <c r="C52" s="50" t="s">
        <v>23</v>
      </c>
      <c r="D52" s="51">
        <v>60</v>
      </c>
      <c r="E52" s="52">
        <v>4</v>
      </c>
      <c r="F52" s="52"/>
      <c r="G52" s="47" t="s">
        <v>257</v>
      </c>
      <c r="H52" s="48">
        <v>2020</v>
      </c>
      <c r="I52" s="49">
        <v>62.021917808219179</v>
      </c>
      <c r="J52" s="49">
        <f t="shared" si="0"/>
        <v>61.021917808219179</v>
      </c>
      <c r="K52" s="49">
        <v>61.021917808219179</v>
      </c>
      <c r="L52" s="48" t="s">
        <v>302</v>
      </c>
      <c r="M52" s="48" t="s">
        <v>42</v>
      </c>
    </row>
    <row r="53" spans="1:13" ht="14.5" customHeight="1">
      <c r="A53" s="50" t="s">
        <v>31</v>
      </c>
      <c r="B53" s="50">
        <v>19</v>
      </c>
      <c r="C53" s="50" t="s">
        <v>15</v>
      </c>
      <c r="D53" s="51">
        <v>90</v>
      </c>
      <c r="E53" s="52">
        <v>4</v>
      </c>
      <c r="F53" s="52"/>
      <c r="G53" s="47" t="s">
        <v>31</v>
      </c>
      <c r="H53" s="48">
        <v>2019</v>
      </c>
      <c r="I53" s="49">
        <v>66.816438356164383</v>
      </c>
      <c r="J53" s="49">
        <f t="shared" si="0"/>
        <v>64.816438356164383</v>
      </c>
      <c r="K53" s="49">
        <v>64.816438356164383</v>
      </c>
      <c r="L53" s="48" t="s">
        <v>302</v>
      </c>
      <c r="M53" s="48" t="s">
        <v>42</v>
      </c>
    </row>
    <row r="54" spans="1:13" ht="14.5" customHeight="1">
      <c r="A54" s="50" t="s">
        <v>173</v>
      </c>
      <c r="B54" s="50">
        <v>19</v>
      </c>
      <c r="C54" s="50" t="s">
        <v>37</v>
      </c>
      <c r="D54" s="51">
        <v>30</v>
      </c>
      <c r="E54" s="52">
        <v>0</v>
      </c>
      <c r="F54" s="52"/>
      <c r="G54" s="47" t="s">
        <v>173</v>
      </c>
      <c r="H54" s="48">
        <v>2020</v>
      </c>
      <c r="I54" s="49">
        <v>57.624657534246573</v>
      </c>
      <c r="J54" s="49">
        <f t="shared" si="0"/>
        <v>56.624657534246573</v>
      </c>
      <c r="K54" s="49">
        <v>56.624657534246573</v>
      </c>
      <c r="L54" s="48" t="s">
        <v>302</v>
      </c>
      <c r="M54" s="48" t="s">
        <v>44</v>
      </c>
    </row>
    <row r="55" spans="1:13" ht="14.5" customHeight="1">
      <c r="A55" s="50" t="s">
        <v>31</v>
      </c>
      <c r="B55" s="50">
        <v>19</v>
      </c>
      <c r="C55" s="50" t="s">
        <v>15</v>
      </c>
      <c r="D55" s="51">
        <v>90</v>
      </c>
      <c r="E55" s="52">
        <v>0</v>
      </c>
      <c r="F55" s="52"/>
      <c r="G55" s="47" t="s">
        <v>31</v>
      </c>
      <c r="H55" s="48">
        <v>2019</v>
      </c>
      <c r="I55" s="49">
        <v>52.904109589041099</v>
      </c>
      <c r="J55" s="49">
        <f t="shared" si="0"/>
        <v>50.904109589041099</v>
      </c>
      <c r="K55" s="49">
        <v>50.904109589041099</v>
      </c>
      <c r="L55" s="48" t="s">
        <v>302</v>
      </c>
      <c r="M55" s="48" t="s">
        <v>42</v>
      </c>
    </row>
    <row r="56" spans="1:13" ht="14.5" customHeight="1">
      <c r="A56" s="50" t="s">
        <v>259</v>
      </c>
      <c r="B56" s="50">
        <v>19</v>
      </c>
      <c r="C56" s="50" t="s">
        <v>15</v>
      </c>
      <c r="D56" s="51">
        <v>90</v>
      </c>
      <c r="E56" s="52">
        <v>4</v>
      </c>
      <c r="F56" s="52"/>
      <c r="G56" s="47" t="s">
        <v>259</v>
      </c>
      <c r="H56" s="48">
        <v>2020</v>
      </c>
      <c r="I56" s="49">
        <v>59.175342465753424</v>
      </c>
      <c r="J56" s="49">
        <f t="shared" si="0"/>
        <v>58.175342465753424</v>
      </c>
      <c r="K56" s="49">
        <v>58.175342465753424</v>
      </c>
      <c r="L56" s="48" t="s">
        <v>302</v>
      </c>
      <c r="M56" s="48" t="s">
        <v>42</v>
      </c>
    </row>
    <row r="57" spans="1:13" ht="14.5" customHeight="1">
      <c r="A57" s="50" t="s">
        <v>46</v>
      </c>
      <c r="B57" s="50">
        <v>19</v>
      </c>
      <c r="C57" s="50" t="s">
        <v>15</v>
      </c>
      <c r="D57" s="51">
        <v>90</v>
      </c>
      <c r="E57" s="52">
        <v>0</v>
      </c>
      <c r="F57" s="52"/>
      <c r="G57" s="47" t="s">
        <v>46</v>
      </c>
      <c r="H57" s="48">
        <v>2020</v>
      </c>
      <c r="I57" s="49">
        <v>29.145205479452056</v>
      </c>
      <c r="J57" s="49">
        <f t="shared" si="0"/>
        <v>28.145205479452056</v>
      </c>
      <c r="K57" s="49">
        <v>28.145205479452056</v>
      </c>
      <c r="L57" s="48" t="s">
        <v>302</v>
      </c>
      <c r="M57" s="48" t="s">
        <v>42</v>
      </c>
    </row>
    <row r="58" spans="1:13" ht="14.5" customHeight="1">
      <c r="A58" s="50" t="s">
        <v>31</v>
      </c>
      <c r="B58" s="50">
        <v>19</v>
      </c>
      <c r="C58" s="50" t="s">
        <v>15</v>
      </c>
      <c r="D58" s="51">
        <v>90</v>
      </c>
      <c r="E58" s="52">
        <v>0</v>
      </c>
      <c r="F58" s="52"/>
      <c r="G58" s="47" t="s">
        <v>31</v>
      </c>
      <c r="H58" s="48">
        <v>2019</v>
      </c>
      <c r="I58" s="49">
        <v>30.654794520547945</v>
      </c>
      <c r="J58" s="49">
        <f t="shared" si="0"/>
        <v>28.654794520547945</v>
      </c>
      <c r="K58" s="49">
        <v>28.654794520547945</v>
      </c>
      <c r="L58" s="48" t="s">
        <v>302</v>
      </c>
      <c r="M58" s="48" t="s">
        <v>44</v>
      </c>
    </row>
    <row r="59" spans="1:13" ht="14.5" customHeight="1">
      <c r="A59" s="50" t="s">
        <v>57</v>
      </c>
      <c r="B59" s="50">
        <v>21</v>
      </c>
      <c r="C59" s="50" t="s">
        <v>15</v>
      </c>
      <c r="D59" s="51">
        <v>90</v>
      </c>
      <c r="E59" s="52">
        <v>0</v>
      </c>
      <c r="F59" s="52"/>
      <c r="G59" s="47" t="s">
        <v>57</v>
      </c>
      <c r="H59" s="48">
        <v>2020</v>
      </c>
      <c r="I59" s="49">
        <v>54.991780821917807</v>
      </c>
      <c r="J59" s="49">
        <f t="shared" si="0"/>
        <v>53.991780821917807</v>
      </c>
      <c r="K59" s="49">
        <v>53.991780821917807</v>
      </c>
      <c r="L59" s="48" t="s">
        <v>302</v>
      </c>
      <c r="M59" s="48" t="s">
        <v>42</v>
      </c>
    </row>
    <row r="60" spans="1:13" ht="14.5" customHeight="1">
      <c r="A60" s="50" t="s">
        <v>210</v>
      </c>
      <c r="B60" s="50">
        <v>21</v>
      </c>
      <c r="C60" s="50" t="s">
        <v>37</v>
      </c>
      <c r="D60" s="51">
        <v>30</v>
      </c>
      <c r="E60" s="52">
        <v>0</v>
      </c>
      <c r="F60" s="52"/>
      <c r="G60" s="47" t="s">
        <v>210</v>
      </c>
      <c r="H60" s="48">
        <v>2020</v>
      </c>
      <c r="I60" s="49">
        <v>54.991780821917807</v>
      </c>
      <c r="J60" s="49">
        <f t="shared" si="0"/>
        <v>53.991780821917807</v>
      </c>
      <c r="K60" s="49">
        <v>53.991780821917807</v>
      </c>
      <c r="L60" s="48" t="s">
        <v>302</v>
      </c>
      <c r="M60" s="48" t="s">
        <v>42</v>
      </c>
    </row>
    <row r="61" spans="1:13" ht="14.5" customHeight="1">
      <c r="A61" s="50" t="s">
        <v>230</v>
      </c>
      <c r="B61" s="50"/>
      <c r="C61" s="50" t="s">
        <v>15</v>
      </c>
      <c r="D61" s="51">
        <v>90</v>
      </c>
      <c r="E61" s="52">
        <v>0</v>
      </c>
      <c r="F61" s="52"/>
      <c r="G61" s="47" t="s">
        <v>230</v>
      </c>
      <c r="H61" s="48">
        <v>2020</v>
      </c>
      <c r="I61" s="49">
        <v>60.783561643835618</v>
      </c>
      <c r="J61" s="49">
        <f t="shared" si="0"/>
        <v>59.783561643835618</v>
      </c>
      <c r="K61" s="49">
        <v>59.783561643835618</v>
      </c>
      <c r="L61" s="48" t="s">
        <v>302</v>
      </c>
      <c r="M61" s="48" t="s">
        <v>44</v>
      </c>
    </row>
    <row r="62" spans="1:13" ht="14.5" customHeight="1">
      <c r="A62" s="50" t="s">
        <v>286</v>
      </c>
      <c r="B62" s="50"/>
      <c r="C62" s="50" t="s">
        <v>37</v>
      </c>
      <c r="D62" s="51">
        <v>30</v>
      </c>
      <c r="E62" s="52">
        <v>0</v>
      </c>
      <c r="F62" s="52"/>
      <c r="G62" s="47" t="s">
        <v>286</v>
      </c>
      <c r="H62" s="48">
        <v>2020</v>
      </c>
      <c r="I62" s="49">
        <v>57.643835616438359</v>
      </c>
      <c r="J62" s="49">
        <f t="shared" si="0"/>
        <v>56.643835616438359</v>
      </c>
      <c r="K62" s="49">
        <v>56.643835616438359</v>
      </c>
      <c r="L62" s="48" t="s">
        <v>302</v>
      </c>
      <c r="M62" s="48" t="s">
        <v>42</v>
      </c>
    </row>
    <row r="63" spans="1:13" ht="14.5" customHeight="1">
      <c r="A63" s="50" t="s">
        <v>286</v>
      </c>
      <c r="B63" s="50"/>
      <c r="C63" s="50" t="s">
        <v>15</v>
      </c>
      <c r="D63" s="51">
        <v>90</v>
      </c>
      <c r="E63" s="52">
        <v>0</v>
      </c>
      <c r="F63" s="52"/>
      <c r="G63" s="47" t="s">
        <v>286</v>
      </c>
      <c r="H63" s="48">
        <v>2020</v>
      </c>
      <c r="I63" s="49">
        <v>44.802739726027397</v>
      </c>
      <c r="J63" s="49">
        <f t="shared" si="0"/>
        <v>43.802739726027397</v>
      </c>
      <c r="K63" s="49">
        <v>43.802739726027397</v>
      </c>
      <c r="L63" s="48" t="s">
        <v>302</v>
      </c>
      <c r="M63" s="48" t="s">
        <v>44</v>
      </c>
    </row>
    <row r="64" spans="1:13" ht="14.5" customHeight="1">
      <c r="A64" s="50" t="s">
        <v>173</v>
      </c>
      <c r="B64" s="50"/>
      <c r="C64" s="50" t="s">
        <v>15</v>
      </c>
      <c r="D64" s="51">
        <v>90</v>
      </c>
      <c r="E64" s="52">
        <v>0</v>
      </c>
      <c r="F64" s="52"/>
      <c r="G64" s="47" t="s">
        <v>173</v>
      </c>
      <c r="H64" s="48">
        <v>2020</v>
      </c>
      <c r="I64" s="49">
        <v>38.413698630136984</v>
      </c>
      <c r="J64" s="49">
        <f t="shared" si="0"/>
        <v>37.413698630136984</v>
      </c>
      <c r="K64" s="49">
        <v>37.413698630136984</v>
      </c>
      <c r="L64" s="48" t="s">
        <v>302</v>
      </c>
      <c r="M64" s="48" t="s">
        <v>42</v>
      </c>
    </row>
    <row r="65" spans="1:13" ht="14.5" customHeight="1">
      <c r="A65" s="50" t="s">
        <v>203</v>
      </c>
      <c r="B65" s="50"/>
      <c r="C65" s="50" t="s">
        <v>15</v>
      </c>
      <c r="D65" s="51">
        <v>90</v>
      </c>
      <c r="E65" s="52">
        <v>0</v>
      </c>
      <c r="F65" s="52"/>
      <c r="G65" s="47" t="s">
        <v>203</v>
      </c>
      <c r="H65" s="48">
        <v>2020</v>
      </c>
      <c r="I65" s="49">
        <v>54.638356164383559</v>
      </c>
      <c r="J65" s="49">
        <f t="shared" si="0"/>
        <v>53.638356164383559</v>
      </c>
      <c r="K65" s="49">
        <v>53.638356164383559</v>
      </c>
      <c r="L65" s="48" t="s">
        <v>302</v>
      </c>
      <c r="M65" s="48" t="s">
        <v>42</v>
      </c>
    </row>
    <row r="66" spans="1:13" ht="14.5" customHeight="1">
      <c r="A66" s="50" t="s">
        <v>203</v>
      </c>
      <c r="B66" s="50"/>
      <c r="C66" s="50" t="s">
        <v>15</v>
      </c>
      <c r="D66" s="51">
        <v>90</v>
      </c>
      <c r="E66" s="52">
        <v>0</v>
      </c>
      <c r="F66" s="52"/>
      <c r="G66" s="47" t="s">
        <v>203</v>
      </c>
      <c r="H66" s="48">
        <v>2020</v>
      </c>
      <c r="I66" s="49">
        <v>48.591780821917808</v>
      </c>
      <c r="J66" s="49">
        <f t="shared" ref="J66:J96" si="1">IF(H66&gt;=2020,SUM(I66,-1),SUM(I66,-2))</f>
        <v>47.591780821917808</v>
      </c>
      <c r="K66" s="49">
        <v>47.591780821917808</v>
      </c>
      <c r="L66" s="48" t="s">
        <v>302</v>
      </c>
      <c r="M66" s="48" t="s">
        <v>42</v>
      </c>
    </row>
    <row r="67" spans="1:13" ht="14.5" customHeight="1">
      <c r="A67" s="50" t="s">
        <v>203</v>
      </c>
      <c r="B67" s="50"/>
      <c r="C67" s="50" t="s">
        <v>15</v>
      </c>
      <c r="D67" s="51">
        <v>90</v>
      </c>
      <c r="E67" s="52">
        <v>0</v>
      </c>
      <c r="F67" s="52"/>
      <c r="G67" s="47" t="s">
        <v>203</v>
      </c>
      <c r="H67" s="48">
        <v>2020</v>
      </c>
      <c r="I67" s="49">
        <v>40.057534246575344</v>
      </c>
      <c r="J67" s="49">
        <f t="shared" si="1"/>
        <v>39.057534246575344</v>
      </c>
      <c r="K67" s="49">
        <v>39.057534246575344</v>
      </c>
      <c r="L67" s="48" t="s">
        <v>302</v>
      </c>
      <c r="M67" s="48" t="s">
        <v>44</v>
      </c>
    </row>
    <row r="68" spans="1:13" ht="14.5" customHeight="1">
      <c r="A68" s="50" t="s">
        <v>203</v>
      </c>
      <c r="B68" s="50"/>
      <c r="C68" s="50" t="s">
        <v>15</v>
      </c>
      <c r="D68" s="51">
        <v>90</v>
      </c>
      <c r="E68" s="52">
        <v>0</v>
      </c>
      <c r="F68" s="52"/>
      <c r="G68" s="47" t="s">
        <v>203</v>
      </c>
      <c r="H68" s="48">
        <v>2020</v>
      </c>
      <c r="I68" s="49">
        <v>37.654794520547945</v>
      </c>
      <c r="J68" s="49">
        <f t="shared" si="1"/>
        <v>36.654794520547945</v>
      </c>
      <c r="K68" s="49">
        <v>36.654794520547945</v>
      </c>
      <c r="L68" s="48" t="s">
        <v>302</v>
      </c>
      <c r="M68" s="48" t="s">
        <v>42</v>
      </c>
    </row>
    <row r="69" spans="1:13" ht="14.5" customHeight="1">
      <c r="A69" s="50" t="s">
        <v>203</v>
      </c>
      <c r="B69" s="50"/>
      <c r="C69" s="50" t="s">
        <v>15</v>
      </c>
      <c r="D69" s="51">
        <v>60</v>
      </c>
      <c r="E69" s="52">
        <v>0</v>
      </c>
      <c r="F69" s="52"/>
      <c r="G69" s="47" t="s">
        <v>203</v>
      </c>
      <c r="H69" s="48">
        <v>2020</v>
      </c>
      <c r="I69" s="49">
        <v>45.682191780821917</v>
      </c>
      <c r="J69" s="49">
        <f t="shared" si="1"/>
        <v>44.682191780821917</v>
      </c>
      <c r="K69" s="49">
        <v>44.682191780821917</v>
      </c>
      <c r="L69" s="48" t="s">
        <v>302</v>
      </c>
      <c r="M69" s="48" t="s">
        <v>42</v>
      </c>
    </row>
    <row r="70" spans="1:13" ht="14.5" customHeight="1">
      <c r="A70" s="50" t="s">
        <v>90</v>
      </c>
      <c r="B70" s="50"/>
      <c r="C70" s="50" t="s">
        <v>15</v>
      </c>
      <c r="D70" s="51">
        <v>90</v>
      </c>
      <c r="E70" s="52">
        <v>0</v>
      </c>
      <c r="F70" s="52"/>
      <c r="G70" s="47" t="s">
        <v>90</v>
      </c>
      <c r="H70" s="48">
        <v>2020</v>
      </c>
      <c r="I70" s="49">
        <v>47.202739726027396</v>
      </c>
      <c r="J70" s="49">
        <f t="shared" si="1"/>
        <v>46.202739726027396</v>
      </c>
      <c r="K70" s="49">
        <v>46.202739726027396</v>
      </c>
      <c r="L70" s="48" t="s">
        <v>302</v>
      </c>
      <c r="M70" s="48" t="s">
        <v>44</v>
      </c>
    </row>
    <row r="71" spans="1:13" ht="14.5" customHeight="1">
      <c r="A71" s="50" t="s">
        <v>180</v>
      </c>
      <c r="B71" s="50"/>
      <c r="C71" s="50" t="s">
        <v>15</v>
      </c>
      <c r="D71" s="51">
        <v>90</v>
      </c>
      <c r="E71" s="52">
        <v>0</v>
      </c>
      <c r="F71" s="52"/>
      <c r="G71" s="47" t="s">
        <v>180</v>
      </c>
      <c r="H71" s="48">
        <v>2020</v>
      </c>
      <c r="I71" s="49">
        <v>35.043835616438358</v>
      </c>
      <c r="J71" s="49">
        <f t="shared" si="1"/>
        <v>34.043835616438358</v>
      </c>
      <c r="K71" s="49">
        <v>34.043835616438358</v>
      </c>
      <c r="L71" s="48" t="s">
        <v>302</v>
      </c>
      <c r="M71" s="48" t="s">
        <v>42</v>
      </c>
    </row>
    <row r="72" spans="1:13" ht="14.5" customHeight="1">
      <c r="A72" s="50" t="s">
        <v>180</v>
      </c>
      <c r="B72" s="50"/>
      <c r="C72" s="50" t="s">
        <v>21</v>
      </c>
      <c r="D72" s="51">
        <v>45</v>
      </c>
      <c r="E72" s="52">
        <v>0</v>
      </c>
      <c r="F72" s="52"/>
      <c r="G72" s="47" t="s">
        <v>180</v>
      </c>
      <c r="H72" s="48">
        <v>2020</v>
      </c>
      <c r="I72" s="49">
        <v>52.863013698630134</v>
      </c>
      <c r="J72" s="49">
        <f t="shared" si="1"/>
        <v>51.863013698630134</v>
      </c>
      <c r="K72" s="49">
        <v>51.863013698630134</v>
      </c>
      <c r="L72" s="48" t="s">
        <v>302</v>
      </c>
      <c r="M72" s="48" t="s">
        <v>42</v>
      </c>
    </row>
    <row r="73" spans="1:13" ht="14.5" customHeight="1">
      <c r="A73" s="50" t="s">
        <v>180</v>
      </c>
      <c r="B73" s="50"/>
      <c r="C73" s="50" t="s">
        <v>15</v>
      </c>
      <c r="D73" s="51">
        <v>90</v>
      </c>
      <c r="E73" s="52">
        <v>0</v>
      </c>
      <c r="F73" s="52"/>
      <c r="G73" s="47" t="s">
        <v>180</v>
      </c>
      <c r="H73" s="48">
        <v>2020</v>
      </c>
      <c r="I73" s="49">
        <v>60.276712328767125</v>
      </c>
      <c r="J73" s="49">
        <f t="shared" si="1"/>
        <v>59.276712328767125</v>
      </c>
      <c r="K73" s="49">
        <v>59.276712328767125</v>
      </c>
      <c r="L73" s="48" t="s">
        <v>302</v>
      </c>
      <c r="M73" s="48" t="s">
        <v>44</v>
      </c>
    </row>
    <row r="74" spans="1:13" ht="14.5" customHeight="1">
      <c r="A74" s="50" t="s">
        <v>304</v>
      </c>
      <c r="B74" s="50"/>
      <c r="C74" s="50" t="s">
        <v>23</v>
      </c>
      <c r="D74" s="51">
        <v>60</v>
      </c>
      <c r="E74" s="52">
        <v>0</v>
      </c>
      <c r="F74" s="52"/>
      <c r="G74" s="47" t="s">
        <v>304</v>
      </c>
      <c r="H74" s="48">
        <v>2020</v>
      </c>
      <c r="I74" s="49">
        <v>48.194520547945203</v>
      </c>
      <c r="J74" s="49">
        <f t="shared" si="1"/>
        <v>47.194520547945203</v>
      </c>
      <c r="K74" s="49">
        <v>47.194520547945203</v>
      </c>
      <c r="L74" s="48" t="s">
        <v>302</v>
      </c>
      <c r="M74" s="48" t="s">
        <v>44</v>
      </c>
    </row>
    <row r="75" spans="1:13" ht="14.5" customHeight="1">
      <c r="A75" s="50" t="s">
        <v>304</v>
      </c>
      <c r="B75" s="50"/>
      <c r="C75" s="50" t="s">
        <v>223</v>
      </c>
      <c r="D75" s="51">
        <v>29</v>
      </c>
      <c r="E75" s="52">
        <v>0</v>
      </c>
      <c r="F75" s="52"/>
      <c r="G75" s="47" t="s">
        <v>304</v>
      </c>
      <c r="H75" s="48">
        <v>2020</v>
      </c>
      <c r="I75" s="49">
        <v>45.216438356164382</v>
      </c>
      <c r="J75" s="49">
        <f t="shared" si="1"/>
        <v>44.216438356164382</v>
      </c>
      <c r="K75" s="49">
        <v>44.216438356164382</v>
      </c>
      <c r="L75" s="48" t="s">
        <v>302</v>
      </c>
      <c r="M75" s="48" t="s">
        <v>44</v>
      </c>
    </row>
    <row r="76" spans="1:13" ht="14.5" customHeight="1">
      <c r="A76" s="50" t="s">
        <v>305</v>
      </c>
      <c r="B76" s="50"/>
      <c r="C76" s="50" t="s">
        <v>23</v>
      </c>
      <c r="D76" s="51">
        <v>60</v>
      </c>
      <c r="E76" s="52">
        <v>0</v>
      </c>
      <c r="F76" s="52"/>
      <c r="G76" s="47" t="s">
        <v>305</v>
      </c>
      <c r="H76" s="48">
        <v>2020</v>
      </c>
      <c r="I76" s="49">
        <v>56.172602739726024</v>
      </c>
      <c r="J76" s="49">
        <f t="shared" si="1"/>
        <v>55.172602739726024</v>
      </c>
      <c r="K76" s="49">
        <v>55.172602739726024</v>
      </c>
      <c r="L76" s="48" t="s">
        <v>302</v>
      </c>
      <c r="M76" s="48" t="s">
        <v>42</v>
      </c>
    </row>
    <row r="77" spans="1:13" ht="14.5" customHeight="1">
      <c r="A77" s="50" t="s">
        <v>121</v>
      </c>
      <c r="B77" s="50"/>
      <c r="C77" s="50" t="s">
        <v>37</v>
      </c>
      <c r="D77" s="51">
        <v>30</v>
      </c>
      <c r="E77" s="52">
        <v>0</v>
      </c>
      <c r="F77" s="52"/>
      <c r="G77" s="47" t="s">
        <v>121</v>
      </c>
      <c r="H77" s="48">
        <v>2020</v>
      </c>
      <c r="I77" s="49">
        <v>47.947945205479449</v>
      </c>
      <c r="J77" s="49">
        <f t="shared" si="1"/>
        <v>46.947945205479449</v>
      </c>
      <c r="K77" s="49">
        <v>46.947945205479449</v>
      </c>
      <c r="L77" s="48" t="s">
        <v>302</v>
      </c>
      <c r="M77" s="48" t="s">
        <v>42</v>
      </c>
    </row>
    <row r="78" spans="1:13" ht="14.5" customHeight="1">
      <c r="A78" s="50" t="s">
        <v>210</v>
      </c>
      <c r="B78" s="50"/>
      <c r="C78" s="50" t="s">
        <v>15</v>
      </c>
      <c r="D78" s="51">
        <v>90</v>
      </c>
      <c r="E78" s="52">
        <v>0</v>
      </c>
      <c r="F78" s="52"/>
      <c r="G78" s="47" t="s">
        <v>210</v>
      </c>
      <c r="H78" s="48">
        <v>2020</v>
      </c>
      <c r="I78" s="49">
        <v>30.117808219178084</v>
      </c>
      <c r="J78" s="49">
        <f t="shared" si="1"/>
        <v>29.117808219178084</v>
      </c>
      <c r="K78" s="49">
        <v>29.117808219178084</v>
      </c>
      <c r="L78" s="48" t="s">
        <v>302</v>
      </c>
      <c r="M78" s="48" t="s">
        <v>42</v>
      </c>
    </row>
    <row r="79" spans="1:13" ht="14.5" customHeight="1">
      <c r="A79" s="50" t="s">
        <v>210</v>
      </c>
      <c r="B79" s="50"/>
      <c r="C79" s="50" t="s">
        <v>15</v>
      </c>
      <c r="D79" s="51">
        <v>90</v>
      </c>
      <c r="E79" s="52">
        <v>0</v>
      </c>
      <c r="F79" s="52"/>
      <c r="G79" s="47" t="s">
        <v>210</v>
      </c>
      <c r="H79" s="48">
        <v>2020</v>
      </c>
      <c r="I79" s="49">
        <v>62.964383561643835</v>
      </c>
      <c r="J79" s="49">
        <f t="shared" si="1"/>
        <v>61.964383561643835</v>
      </c>
      <c r="K79" s="49">
        <v>61.964383561643835</v>
      </c>
      <c r="L79" s="48" t="s">
        <v>302</v>
      </c>
      <c r="M79" s="48" t="s">
        <v>42</v>
      </c>
    </row>
    <row r="80" spans="1:13" ht="14.5" customHeight="1">
      <c r="A80" s="50" t="s">
        <v>210</v>
      </c>
      <c r="B80" s="50"/>
      <c r="C80" s="50" t="s">
        <v>15</v>
      </c>
      <c r="D80" s="51">
        <v>90</v>
      </c>
      <c r="E80" s="52">
        <v>0</v>
      </c>
      <c r="F80" s="52"/>
      <c r="G80" s="47" t="s">
        <v>210</v>
      </c>
      <c r="H80" s="48">
        <v>2020</v>
      </c>
      <c r="I80" s="49">
        <v>58.216438356164382</v>
      </c>
      <c r="J80" s="49">
        <f t="shared" si="1"/>
        <v>57.216438356164382</v>
      </c>
      <c r="K80" s="49">
        <v>57.216438356164382</v>
      </c>
      <c r="L80" s="48" t="s">
        <v>302</v>
      </c>
      <c r="M80" s="48" t="s">
        <v>44</v>
      </c>
    </row>
    <row r="81" spans="1:13" ht="14.5" customHeight="1">
      <c r="A81" s="50" t="s">
        <v>27</v>
      </c>
      <c r="B81" s="50"/>
      <c r="C81" s="50" t="s">
        <v>15</v>
      </c>
      <c r="D81" s="51">
        <v>90</v>
      </c>
      <c r="E81" s="52">
        <v>0</v>
      </c>
      <c r="F81" s="52"/>
      <c r="G81" s="47" t="s">
        <v>27</v>
      </c>
      <c r="H81" s="48">
        <v>2019</v>
      </c>
      <c r="I81" s="49">
        <v>52.408219178082192</v>
      </c>
      <c r="J81" s="49">
        <f t="shared" si="1"/>
        <v>50.408219178082192</v>
      </c>
      <c r="K81" s="49">
        <v>50.408219178082192</v>
      </c>
      <c r="L81" s="48" t="s">
        <v>302</v>
      </c>
      <c r="M81" s="48" t="s">
        <v>42</v>
      </c>
    </row>
    <row r="82" spans="1:13" ht="14.5" customHeight="1">
      <c r="A82" s="50" t="s">
        <v>27</v>
      </c>
      <c r="B82" s="50"/>
      <c r="C82" s="50" t="s">
        <v>23</v>
      </c>
      <c r="D82" s="51">
        <v>60</v>
      </c>
      <c r="E82" s="52">
        <v>0</v>
      </c>
      <c r="F82" s="52"/>
      <c r="G82" s="47" t="s">
        <v>27</v>
      </c>
      <c r="H82" s="48">
        <v>2019</v>
      </c>
      <c r="I82" s="49">
        <v>43.797260273972604</v>
      </c>
      <c r="J82" s="49">
        <f t="shared" si="1"/>
        <v>41.797260273972604</v>
      </c>
      <c r="K82" s="49">
        <v>41.797260273972604</v>
      </c>
      <c r="L82" s="48" t="s">
        <v>302</v>
      </c>
      <c r="M82" s="48" t="s">
        <v>42</v>
      </c>
    </row>
    <row r="83" spans="1:13" ht="14.5" customHeight="1">
      <c r="A83" s="50" t="s">
        <v>163</v>
      </c>
      <c r="B83" s="50"/>
      <c r="C83" s="50" t="s">
        <v>15</v>
      </c>
      <c r="D83" s="51">
        <v>90</v>
      </c>
      <c r="E83" s="52">
        <v>0</v>
      </c>
      <c r="F83" s="52"/>
      <c r="G83" s="47" t="s">
        <v>163</v>
      </c>
      <c r="H83" s="48">
        <v>2019</v>
      </c>
      <c r="I83" s="49">
        <v>49.613698630136987</v>
      </c>
      <c r="J83" s="49">
        <f t="shared" si="1"/>
        <v>47.613698630136987</v>
      </c>
      <c r="K83" s="49">
        <v>47.613698630136987</v>
      </c>
      <c r="L83" s="48" t="s">
        <v>302</v>
      </c>
      <c r="M83" s="48" t="s">
        <v>42</v>
      </c>
    </row>
    <row r="84" spans="1:13" ht="14.5" customHeight="1">
      <c r="A84" s="50" t="s">
        <v>163</v>
      </c>
      <c r="B84" s="50"/>
      <c r="C84" s="50" t="s">
        <v>15</v>
      </c>
      <c r="D84" s="51">
        <v>90</v>
      </c>
      <c r="E84" s="52">
        <v>0</v>
      </c>
      <c r="F84" s="52"/>
      <c r="G84" s="47" t="s">
        <v>163</v>
      </c>
      <c r="H84" s="48">
        <v>2019</v>
      </c>
      <c r="I84" s="49">
        <v>57.56986301369863</v>
      </c>
      <c r="J84" s="49">
        <f t="shared" si="1"/>
        <v>55.56986301369863</v>
      </c>
      <c r="K84" s="49">
        <v>55.56986301369863</v>
      </c>
      <c r="L84" s="48" t="s">
        <v>302</v>
      </c>
      <c r="M84" s="48" t="s">
        <v>42</v>
      </c>
    </row>
    <row r="85" spans="1:13" ht="14.5" customHeight="1">
      <c r="A85" s="50" t="s">
        <v>163</v>
      </c>
      <c r="B85" s="50"/>
      <c r="C85" s="50" t="s">
        <v>15</v>
      </c>
      <c r="D85" s="51">
        <v>90</v>
      </c>
      <c r="E85" s="52">
        <v>0</v>
      </c>
      <c r="F85" s="52"/>
      <c r="G85" s="47" t="s">
        <v>163</v>
      </c>
      <c r="H85" s="48">
        <v>2019</v>
      </c>
      <c r="I85" s="49">
        <v>63.046575342465751</v>
      </c>
      <c r="J85" s="49">
        <f t="shared" si="1"/>
        <v>61.046575342465751</v>
      </c>
      <c r="K85" s="49">
        <v>61.046575342465751</v>
      </c>
      <c r="L85" s="48" t="s">
        <v>302</v>
      </c>
      <c r="M85" s="48" t="s">
        <v>42</v>
      </c>
    </row>
    <row r="86" spans="1:13" ht="14.5" customHeight="1">
      <c r="A86" s="50" t="s">
        <v>163</v>
      </c>
      <c r="B86" s="50"/>
      <c r="C86" s="50" t="s">
        <v>15</v>
      </c>
      <c r="D86" s="51">
        <v>90</v>
      </c>
      <c r="E86" s="52">
        <v>0</v>
      </c>
      <c r="F86" s="52"/>
      <c r="G86" s="47" t="s">
        <v>163</v>
      </c>
      <c r="H86" s="48">
        <v>2019</v>
      </c>
      <c r="I86" s="49">
        <v>54.320547945205476</v>
      </c>
      <c r="J86" s="49">
        <f t="shared" si="1"/>
        <v>52.320547945205476</v>
      </c>
      <c r="K86" s="49">
        <v>52.320547945205476</v>
      </c>
      <c r="L86" s="48" t="s">
        <v>302</v>
      </c>
      <c r="M86" s="48" t="s">
        <v>42</v>
      </c>
    </row>
    <row r="87" spans="1:13" ht="14.5" customHeight="1">
      <c r="A87" s="50" t="s">
        <v>221</v>
      </c>
      <c r="B87" s="50"/>
      <c r="C87" s="50" t="s">
        <v>109</v>
      </c>
      <c r="D87" s="51">
        <v>50</v>
      </c>
      <c r="E87" s="52">
        <v>0</v>
      </c>
      <c r="F87" s="52"/>
      <c r="G87" s="47" t="s">
        <v>221</v>
      </c>
      <c r="H87" s="48">
        <v>2019</v>
      </c>
      <c r="I87" s="49">
        <v>45.824657534246576</v>
      </c>
      <c r="J87" s="49">
        <f t="shared" si="1"/>
        <v>43.824657534246576</v>
      </c>
      <c r="K87" s="49">
        <v>43.824657534246576</v>
      </c>
      <c r="L87" s="48" t="s">
        <v>302</v>
      </c>
      <c r="M87" s="48" t="s">
        <v>42</v>
      </c>
    </row>
    <row r="88" spans="1:13" ht="14.5" customHeight="1">
      <c r="A88" s="50" t="s">
        <v>134</v>
      </c>
      <c r="B88" s="50"/>
      <c r="C88" s="50" t="s">
        <v>15</v>
      </c>
      <c r="D88" s="51">
        <v>90</v>
      </c>
      <c r="E88" s="52">
        <v>0</v>
      </c>
      <c r="F88" s="52"/>
      <c r="G88" s="47" t="s">
        <v>134</v>
      </c>
      <c r="H88" s="48">
        <v>2019</v>
      </c>
      <c r="I88" s="49">
        <v>56.704109589041096</v>
      </c>
      <c r="J88" s="49">
        <f t="shared" si="1"/>
        <v>54.704109589041096</v>
      </c>
      <c r="K88" s="49">
        <v>54.704109589041096</v>
      </c>
      <c r="L88" s="48" t="s">
        <v>302</v>
      </c>
      <c r="M88" s="48" t="s">
        <v>42</v>
      </c>
    </row>
    <row r="89" spans="1:13" ht="14.5" customHeight="1">
      <c r="A89" s="50" t="s">
        <v>134</v>
      </c>
      <c r="B89" s="50"/>
      <c r="C89" s="50" t="s">
        <v>23</v>
      </c>
      <c r="D89" s="51">
        <v>60</v>
      </c>
      <c r="E89" s="52">
        <v>0</v>
      </c>
      <c r="F89" s="52"/>
      <c r="G89" s="47" t="s">
        <v>134</v>
      </c>
      <c r="H89" s="48">
        <v>2019</v>
      </c>
      <c r="I89" s="49">
        <v>50.802739726027397</v>
      </c>
      <c r="J89" s="49">
        <f t="shared" si="1"/>
        <v>48.802739726027397</v>
      </c>
      <c r="K89" s="49">
        <v>48.802739726027397</v>
      </c>
      <c r="L89" s="48" t="s">
        <v>302</v>
      </c>
      <c r="M89" s="48" t="s">
        <v>44</v>
      </c>
    </row>
    <row r="90" spans="1:13" ht="14.5" customHeight="1">
      <c r="A90" s="50" t="s">
        <v>163</v>
      </c>
      <c r="B90" s="50"/>
      <c r="C90" s="50" t="s">
        <v>15</v>
      </c>
      <c r="D90" s="51">
        <v>90</v>
      </c>
      <c r="E90" s="52">
        <v>2</v>
      </c>
      <c r="F90" s="52"/>
      <c r="G90" s="47" t="s">
        <v>163</v>
      </c>
      <c r="H90" s="48">
        <v>2019</v>
      </c>
      <c r="I90" s="49">
        <v>58.934246575342463</v>
      </c>
      <c r="J90" s="49">
        <f t="shared" si="1"/>
        <v>56.934246575342463</v>
      </c>
      <c r="K90" s="49">
        <v>56.934246575342463</v>
      </c>
      <c r="L90" s="48" t="s">
        <v>302</v>
      </c>
      <c r="M90" s="48" t="s">
        <v>42</v>
      </c>
    </row>
    <row r="91" spans="1:13" ht="14.5" customHeight="1">
      <c r="A91" s="50" t="s">
        <v>203</v>
      </c>
      <c r="B91" s="50"/>
      <c r="C91" s="50" t="s">
        <v>23</v>
      </c>
      <c r="D91" s="51">
        <v>60</v>
      </c>
      <c r="E91" s="52">
        <v>4</v>
      </c>
      <c r="F91" s="52"/>
      <c r="G91" s="47" t="s">
        <v>203</v>
      </c>
      <c r="H91" s="48">
        <v>2020</v>
      </c>
      <c r="I91" s="49">
        <v>58.868493150684934</v>
      </c>
      <c r="J91" s="49">
        <f t="shared" si="1"/>
        <v>57.868493150684934</v>
      </c>
      <c r="K91" s="49">
        <v>57.868493150684934</v>
      </c>
      <c r="L91" s="48" t="s">
        <v>302</v>
      </c>
      <c r="M91" s="48" t="s">
        <v>44</v>
      </c>
    </row>
    <row r="92" spans="1:13" ht="14.5" customHeight="1">
      <c r="A92" s="50" t="s">
        <v>173</v>
      </c>
      <c r="B92" s="50"/>
      <c r="C92" s="50" t="s">
        <v>15</v>
      </c>
      <c r="D92" s="51">
        <v>90</v>
      </c>
      <c r="E92" s="52">
        <v>4</v>
      </c>
      <c r="F92" s="52"/>
      <c r="G92" s="47" t="s">
        <v>173</v>
      </c>
      <c r="H92" s="48">
        <v>2020</v>
      </c>
      <c r="I92" s="49">
        <v>61.013698630136986</v>
      </c>
      <c r="J92" s="49">
        <f t="shared" si="1"/>
        <v>60.013698630136986</v>
      </c>
      <c r="K92" s="49">
        <v>60.013698630136986</v>
      </c>
      <c r="L92" s="48" t="s">
        <v>302</v>
      </c>
      <c r="M92" s="48" t="s">
        <v>42</v>
      </c>
    </row>
    <row r="93" spans="1:13" ht="14.5" customHeight="1">
      <c r="A93" s="50" t="s">
        <v>306</v>
      </c>
      <c r="B93" s="50"/>
      <c r="C93" s="50" t="s">
        <v>23</v>
      </c>
      <c r="D93" s="51">
        <v>60</v>
      </c>
      <c r="E93" s="52">
        <v>4</v>
      </c>
      <c r="F93" s="52"/>
      <c r="G93" s="47" t="s">
        <v>306</v>
      </c>
      <c r="H93" s="48">
        <v>2020</v>
      </c>
      <c r="I93" s="49">
        <v>61.336986301369862</v>
      </c>
      <c r="J93" s="49">
        <f t="shared" si="1"/>
        <v>60.336986301369862</v>
      </c>
      <c r="K93" s="49">
        <v>60.336986301369862</v>
      </c>
      <c r="L93" s="48" t="s">
        <v>302</v>
      </c>
      <c r="M93" s="48" t="s">
        <v>42</v>
      </c>
    </row>
    <row r="94" spans="1:13" ht="14.5" customHeight="1">
      <c r="A94" s="50" t="s">
        <v>147</v>
      </c>
      <c r="B94" s="50"/>
      <c r="C94" s="50" t="s">
        <v>15</v>
      </c>
      <c r="D94" s="51"/>
      <c r="E94" s="52"/>
      <c r="F94" s="52"/>
      <c r="G94" s="47" t="s">
        <v>147</v>
      </c>
      <c r="H94" s="48">
        <v>2019</v>
      </c>
      <c r="I94" s="49">
        <v>62.449315068493149</v>
      </c>
      <c r="J94" s="49">
        <f t="shared" si="1"/>
        <v>60.449315068493149</v>
      </c>
      <c r="K94" s="49">
        <v>60.449315068493149</v>
      </c>
      <c r="L94" s="48" t="s">
        <v>302</v>
      </c>
      <c r="M94" s="48" t="s">
        <v>44</v>
      </c>
    </row>
    <row r="95" spans="1:13" ht="14.5" customHeight="1">
      <c r="A95" s="50" t="s">
        <v>147</v>
      </c>
      <c r="B95" s="50"/>
      <c r="C95" s="50" t="s">
        <v>15</v>
      </c>
      <c r="D95" s="51"/>
      <c r="E95" s="52"/>
      <c r="F95" s="52"/>
      <c r="G95" s="47" t="s">
        <v>147</v>
      </c>
      <c r="H95" s="48">
        <v>2019</v>
      </c>
      <c r="I95" s="49">
        <v>41.652054794520545</v>
      </c>
      <c r="J95" s="49">
        <f t="shared" si="1"/>
        <v>39.652054794520545</v>
      </c>
      <c r="K95" s="49">
        <v>39.652054794520545</v>
      </c>
      <c r="L95" s="48" t="s">
        <v>302</v>
      </c>
      <c r="M95" s="48" t="s">
        <v>44</v>
      </c>
    </row>
    <row r="96" spans="1:13" ht="14.5" customHeight="1">
      <c r="A96" s="50" t="s">
        <v>147</v>
      </c>
      <c r="B96" s="50"/>
      <c r="C96" s="50" t="s">
        <v>15</v>
      </c>
      <c r="D96" s="51"/>
      <c r="E96" s="52"/>
      <c r="F96" s="52"/>
      <c r="G96" s="47" t="s">
        <v>147</v>
      </c>
      <c r="H96" s="48">
        <v>2019</v>
      </c>
      <c r="I96" s="49">
        <v>55.317808219178083</v>
      </c>
      <c r="J96" s="49">
        <f t="shared" si="1"/>
        <v>53.317808219178083</v>
      </c>
      <c r="K96" s="49">
        <v>53.317808219178083</v>
      </c>
      <c r="L96" s="48" t="s">
        <v>302</v>
      </c>
      <c r="M96" s="48" t="s">
        <v>44</v>
      </c>
    </row>
  </sheetData>
  <pageMargins left="0" right="0" top="0" bottom="0" header="0" footer="0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2"/>
  <sheetViews>
    <sheetView workbookViewId="0">
      <selection activeCell="M1" sqref="M1"/>
    </sheetView>
  </sheetViews>
  <sheetFormatPr defaultRowHeight="14.5" customHeight="1"/>
  <cols>
    <col min="1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4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27" t="s">
        <v>159</v>
      </c>
      <c r="B2" s="27">
        <v>6</v>
      </c>
      <c r="C2" s="50" t="s">
        <v>15</v>
      </c>
      <c r="D2" s="51">
        <v>90</v>
      </c>
      <c r="E2" s="26">
        <v>3</v>
      </c>
      <c r="F2" s="26"/>
      <c r="G2" s="12" t="s">
        <v>159</v>
      </c>
      <c r="H2" s="6">
        <v>2019</v>
      </c>
      <c r="I2" s="7">
        <v>54.098630136986301</v>
      </c>
      <c r="J2" s="7">
        <f t="shared" ref="J2:J22" si="0">IF(H2&gt;=2020,SUM(I2,-1),SUM(I2,-2))</f>
        <v>52.098630136986301</v>
      </c>
      <c r="K2" s="7">
        <v>52.098630136986301</v>
      </c>
      <c r="L2" s="6" t="s">
        <v>297</v>
      </c>
      <c r="M2" s="6" t="s">
        <v>44</v>
      </c>
    </row>
    <row r="3" spans="1:13" ht="14.5" customHeight="1">
      <c r="A3" s="27" t="s">
        <v>146</v>
      </c>
      <c r="B3" s="27">
        <v>9</v>
      </c>
      <c r="C3" s="50" t="s">
        <v>23</v>
      </c>
      <c r="D3" s="51">
        <v>60</v>
      </c>
      <c r="E3" s="26">
        <v>3</v>
      </c>
      <c r="F3" s="26"/>
      <c r="G3" s="12" t="s">
        <v>146</v>
      </c>
      <c r="H3" s="6">
        <v>2020</v>
      </c>
      <c r="I3" s="7">
        <v>51.750684931506846</v>
      </c>
      <c r="J3" s="7">
        <f t="shared" si="0"/>
        <v>50.750684931506846</v>
      </c>
      <c r="K3" s="7">
        <v>50.750684931506846</v>
      </c>
      <c r="L3" s="6" t="s">
        <v>297</v>
      </c>
      <c r="M3" s="6" t="s">
        <v>44</v>
      </c>
    </row>
    <row r="4" spans="1:13" ht="14.5" customHeight="1">
      <c r="A4" s="27" t="s">
        <v>192</v>
      </c>
      <c r="B4" s="27">
        <v>13</v>
      </c>
      <c r="C4" s="50" t="s">
        <v>23</v>
      </c>
      <c r="D4" s="51">
        <v>60</v>
      </c>
      <c r="E4" s="26">
        <v>0</v>
      </c>
      <c r="F4" s="26"/>
      <c r="G4" s="12" t="s">
        <v>192</v>
      </c>
      <c r="H4" s="6">
        <v>2020</v>
      </c>
      <c r="I4" s="7">
        <v>57.230136986301368</v>
      </c>
      <c r="J4" s="7">
        <f t="shared" si="0"/>
        <v>56.230136986301368</v>
      </c>
      <c r="K4" s="7">
        <v>56.230136986301368</v>
      </c>
      <c r="L4" s="6" t="s">
        <v>297</v>
      </c>
      <c r="M4" s="6" t="s">
        <v>44</v>
      </c>
    </row>
    <row r="5" spans="1:13" ht="14.5" customHeight="1">
      <c r="A5" s="27" t="s">
        <v>298</v>
      </c>
      <c r="B5" s="27">
        <v>13</v>
      </c>
      <c r="C5" s="50" t="s">
        <v>23</v>
      </c>
      <c r="D5" s="51">
        <v>60</v>
      </c>
      <c r="E5" s="26">
        <v>0</v>
      </c>
      <c r="F5" s="26"/>
      <c r="G5" s="12" t="s">
        <v>298</v>
      </c>
      <c r="H5" s="6">
        <v>2020</v>
      </c>
      <c r="I5" s="7">
        <v>56.043835616438358</v>
      </c>
      <c r="J5" s="7">
        <f t="shared" si="0"/>
        <v>55.043835616438358</v>
      </c>
      <c r="K5" s="7">
        <v>55.043835616438358</v>
      </c>
      <c r="L5" s="6" t="s">
        <v>297</v>
      </c>
      <c r="M5" s="6" t="s">
        <v>42</v>
      </c>
    </row>
    <row r="6" spans="1:13" ht="14.5" customHeight="1">
      <c r="A6" s="27" t="s">
        <v>159</v>
      </c>
      <c r="B6" s="27">
        <v>13</v>
      </c>
      <c r="C6" s="50" t="s">
        <v>15</v>
      </c>
      <c r="D6" s="51">
        <v>90</v>
      </c>
      <c r="E6" s="26">
        <v>0</v>
      </c>
      <c r="F6" s="26"/>
      <c r="G6" s="12" t="s">
        <v>159</v>
      </c>
      <c r="H6" s="6">
        <v>2019</v>
      </c>
      <c r="I6" s="7">
        <v>56.830136986301369</v>
      </c>
      <c r="J6" s="7">
        <f t="shared" si="0"/>
        <v>54.830136986301369</v>
      </c>
      <c r="K6" s="7">
        <v>54.830136986301369</v>
      </c>
      <c r="L6" s="6" t="s">
        <v>297</v>
      </c>
      <c r="M6" s="6" t="s">
        <v>44</v>
      </c>
    </row>
    <row r="7" spans="1:13" ht="14.5" customHeight="1">
      <c r="A7" s="27" t="s">
        <v>22</v>
      </c>
      <c r="B7" s="27">
        <v>13</v>
      </c>
      <c r="C7" s="50" t="s">
        <v>15</v>
      </c>
      <c r="D7" s="51">
        <v>90</v>
      </c>
      <c r="E7" s="26">
        <v>0</v>
      </c>
      <c r="F7" s="26"/>
      <c r="G7" s="12" t="s">
        <v>22</v>
      </c>
      <c r="H7" s="6">
        <v>2019</v>
      </c>
      <c r="I7" s="7">
        <v>50.745205479452054</v>
      </c>
      <c r="J7" s="7">
        <f t="shared" si="0"/>
        <v>48.745205479452054</v>
      </c>
      <c r="K7" s="7">
        <v>48.745205479452054</v>
      </c>
      <c r="L7" s="6" t="s">
        <v>297</v>
      </c>
      <c r="M7" s="6" t="s">
        <v>44</v>
      </c>
    </row>
    <row r="8" spans="1:13" ht="14.5" customHeight="1">
      <c r="A8" s="27" t="s">
        <v>159</v>
      </c>
      <c r="B8" s="27">
        <v>13</v>
      </c>
      <c r="C8" s="50" t="s">
        <v>23</v>
      </c>
      <c r="D8" s="51">
        <v>60</v>
      </c>
      <c r="E8" s="26">
        <v>0</v>
      </c>
      <c r="F8" s="26"/>
      <c r="G8" s="12" t="s">
        <v>159</v>
      </c>
      <c r="H8" s="6">
        <v>2019</v>
      </c>
      <c r="I8" s="7">
        <v>55.19178082191781</v>
      </c>
      <c r="J8" s="7">
        <f t="shared" si="0"/>
        <v>53.19178082191781</v>
      </c>
      <c r="K8" s="7">
        <v>53.19178082191781</v>
      </c>
      <c r="L8" s="6" t="s">
        <v>297</v>
      </c>
      <c r="M8" s="6" t="s">
        <v>42</v>
      </c>
    </row>
    <row r="9" spans="1:13" ht="14.5" customHeight="1">
      <c r="A9" s="27" t="s">
        <v>162</v>
      </c>
      <c r="B9" s="27">
        <v>19</v>
      </c>
      <c r="C9" s="50" t="s">
        <v>37</v>
      </c>
      <c r="D9" s="51">
        <v>30</v>
      </c>
      <c r="E9" s="26">
        <v>0</v>
      </c>
      <c r="F9" s="26"/>
      <c r="G9" s="12" t="s">
        <v>162</v>
      </c>
      <c r="H9" s="6">
        <v>2020</v>
      </c>
      <c r="I9" s="7">
        <v>60.643835616438359</v>
      </c>
      <c r="J9" s="7">
        <f t="shared" si="0"/>
        <v>59.643835616438359</v>
      </c>
      <c r="K9" s="7">
        <v>59.643835616438359</v>
      </c>
      <c r="L9" s="6" t="s">
        <v>297</v>
      </c>
      <c r="M9" s="6" t="s">
        <v>42</v>
      </c>
    </row>
    <row r="10" spans="1:13" ht="14.5" customHeight="1">
      <c r="A10" s="27" t="s">
        <v>162</v>
      </c>
      <c r="B10" s="27">
        <v>19</v>
      </c>
      <c r="C10" s="50" t="s">
        <v>23</v>
      </c>
      <c r="D10" s="51">
        <v>60</v>
      </c>
      <c r="E10" s="26">
        <v>0</v>
      </c>
      <c r="F10" s="26"/>
      <c r="G10" s="12" t="s">
        <v>162</v>
      </c>
      <c r="H10" s="6">
        <v>2020</v>
      </c>
      <c r="I10" s="7">
        <v>59.958904109589042</v>
      </c>
      <c r="J10" s="7">
        <f t="shared" si="0"/>
        <v>58.958904109589042</v>
      </c>
      <c r="K10" s="7">
        <v>58.958904109589042</v>
      </c>
      <c r="L10" s="6" t="s">
        <v>297</v>
      </c>
      <c r="M10" s="6" t="s">
        <v>42</v>
      </c>
    </row>
    <row r="11" spans="1:13" ht="14.5" customHeight="1">
      <c r="A11" s="27" t="s">
        <v>128</v>
      </c>
      <c r="B11" s="27">
        <v>19</v>
      </c>
      <c r="C11" s="50" t="s">
        <v>23</v>
      </c>
      <c r="D11" s="51">
        <v>60</v>
      </c>
      <c r="E11" s="26">
        <v>0</v>
      </c>
      <c r="F11" s="26"/>
      <c r="G11" s="12" t="s">
        <v>128</v>
      </c>
      <c r="H11" s="6">
        <v>2020</v>
      </c>
      <c r="I11" s="7">
        <v>56.254794520547946</v>
      </c>
      <c r="J11" s="7">
        <f t="shared" si="0"/>
        <v>55.254794520547946</v>
      </c>
      <c r="K11" s="7">
        <v>55.254794520547946</v>
      </c>
      <c r="L11" s="6" t="s">
        <v>297</v>
      </c>
      <c r="M11" s="6" t="s">
        <v>42</v>
      </c>
    </row>
    <row r="12" spans="1:13" ht="14.5" customHeight="1">
      <c r="A12" s="27" t="s">
        <v>162</v>
      </c>
      <c r="B12" s="27">
        <v>19</v>
      </c>
      <c r="C12" s="50" t="s">
        <v>37</v>
      </c>
      <c r="D12" s="51">
        <v>30</v>
      </c>
      <c r="E12" s="26">
        <v>0</v>
      </c>
      <c r="F12" s="26"/>
      <c r="G12" s="12" t="s">
        <v>162</v>
      </c>
      <c r="H12" s="6">
        <v>2020</v>
      </c>
      <c r="I12" s="7">
        <v>42.69315068493151</v>
      </c>
      <c r="J12" s="7">
        <f t="shared" si="0"/>
        <v>41.69315068493151</v>
      </c>
      <c r="K12" s="7">
        <v>41.69315068493151</v>
      </c>
      <c r="L12" s="6" t="s">
        <v>297</v>
      </c>
      <c r="M12" s="6" t="s">
        <v>44</v>
      </c>
    </row>
    <row r="13" spans="1:13" ht="14.5" customHeight="1">
      <c r="A13" s="27" t="s">
        <v>299</v>
      </c>
      <c r="B13" s="27"/>
      <c r="C13" s="50" t="s">
        <v>15</v>
      </c>
      <c r="D13" s="51">
        <v>90</v>
      </c>
      <c r="E13" s="26">
        <v>0</v>
      </c>
      <c r="F13" s="26"/>
      <c r="G13" s="12" t="s">
        <v>299</v>
      </c>
      <c r="H13" s="6">
        <v>2020</v>
      </c>
      <c r="I13" s="7">
        <v>57.915068493150685</v>
      </c>
      <c r="J13" s="7">
        <f t="shared" si="0"/>
        <v>56.915068493150685</v>
      </c>
      <c r="K13" s="7">
        <v>56.915068493150685</v>
      </c>
      <c r="L13" s="6" t="s">
        <v>297</v>
      </c>
      <c r="M13" s="6" t="s">
        <v>44</v>
      </c>
    </row>
    <row r="14" spans="1:13" ht="14.5" customHeight="1">
      <c r="A14" s="27" t="s">
        <v>299</v>
      </c>
      <c r="B14" s="27"/>
      <c r="C14" s="50" t="s">
        <v>15</v>
      </c>
      <c r="D14" s="51">
        <v>90</v>
      </c>
      <c r="E14" s="26">
        <v>0</v>
      </c>
      <c r="F14" s="26"/>
      <c r="G14" s="12" t="s">
        <v>299</v>
      </c>
      <c r="H14" s="6">
        <v>2020</v>
      </c>
      <c r="I14" s="7">
        <v>41.854794520547948</v>
      </c>
      <c r="J14" s="7">
        <f t="shared" si="0"/>
        <v>40.854794520547948</v>
      </c>
      <c r="K14" s="7">
        <v>40.854794520547948</v>
      </c>
      <c r="L14" s="6" t="s">
        <v>297</v>
      </c>
      <c r="M14" s="6" t="s">
        <v>44</v>
      </c>
    </row>
    <row r="15" spans="1:13" ht="14.5" customHeight="1">
      <c r="A15" s="27" t="s">
        <v>78</v>
      </c>
      <c r="B15" s="27"/>
      <c r="C15" s="50" t="s">
        <v>300</v>
      </c>
      <c r="D15" s="51">
        <v>42</v>
      </c>
      <c r="E15" s="26">
        <v>3</v>
      </c>
      <c r="F15" s="26"/>
      <c r="G15" s="12" t="s">
        <v>78</v>
      </c>
      <c r="H15" s="6">
        <v>2020</v>
      </c>
      <c r="I15" s="7">
        <v>58.183561643835617</v>
      </c>
      <c r="J15" s="7">
        <f t="shared" si="0"/>
        <v>57.183561643835617</v>
      </c>
      <c r="K15" s="7">
        <v>57.183561643835617</v>
      </c>
      <c r="L15" s="6" t="s">
        <v>297</v>
      </c>
      <c r="M15" s="6" t="s">
        <v>42</v>
      </c>
    </row>
    <row r="16" spans="1:13" ht="14.5" customHeight="1">
      <c r="A16" s="27" t="s">
        <v>262</v>
      </c>
      <c r="B16" s="27"/>
      <c r="C16" s="50" t="s">
        <v>23</v>
      </c>
      <c r="D16" s="51">
        <v>60</v>
      </c>
      <c r="E16" s="26">
        <v>0</v>
      </c>
      <c r="F16" s="26"/>
      <c r="G16" s="12" t="s">
        <v>262</v>
      </c>
      <c r="H16" s="6">
        <v>2020</v>
      </c>
      <c r="I16" s="7">
        <v>44.857534246575341</v>
      </c>
      <c r="J16" s="7">
        <f t="shared" si="0"/>
        <v>43.857534246575341</v>
      </c>
      <c r="K16" s="7">
        <v>43.857534246575341</v>
      </c>
      <c r="L16" s="6" t="s">
        <v>297</v>
      </c>
      <c r="M16" s="6" t="s">
        <v>42</v>
      </c>
    </row>
    <row r="17" spans="1:13" ht="14.5" customHeight="1">
      <c r="A17" s="27" t="s">
        <v>161</v>
      </c>
      <c r="B17" s="27"/>
      <c r="C17" s="50" t="s">
        <v>229</v>
      </c>
      <c r="D17" s="51">
        <v>27</v>
      </c>
      <c r="E17" s="26">
        <v>0</v>
      </c>
      <c r="F17" s="26"/>
      <c r="G17" s="12" t="s">
        <v>161</v>
      </c>
      <c r="H17" s="6">
        <v>2020</v>
      </c>
      <c r="I17" s="7">
        <v>52.805479452054797</v>
      </c>
      <c r="J17" s="7">
        <f t="shared" si="0"/>
        <v>51.805479452054797</v>
      </c>
      <c r="K17" s="7">
        <v>51.805479452054797</v>
      </c>
      <c r="L17" s="6" t="s">
        <v>297</v>
      </c>
      <c r="M17" s="6" t="s">
        <v>42</v>
      </c>
    </row>
    <row r="18" spans="1:13" ht="14.5" customHeight="1">
      <c r="A18" s="27" t="s">
        <v>161</v>
      </c>
      <c r="B18" s="27"/>
      <c r="C18" s="50" t="s">
        <v>15</v>
      </c>
      <c r="D18" s="51">
        <v>90</v>
      </c>
      <c r="E18" s="26">
        <v>0</v>
      </c>
      <c r="F18" s="26"/>
      <c r="G18" s="12" t="s">
        <v>161</v>
      </c>
      <c r="H18" s="6">
        <v>2020</v>
      </c>
      <c r="I18" s="7">
        <v>35.304109589041097</v>
      </c>
      <c r="J18" s="7">
        <f t="shared" si="0"/>
        <v>34.304109589041097</v>
      </c>
      <c r="K18" s="7">
        <v>34.304109589041097</v>
      </c>
      <c r="L18" s="6" t="s">
        <v>297</v>
      </c>
      <c r="M18" s="6" t="s">
        <v>44</v>
      </c>
    </row>
    <row r="19" spans="1:13" ht="14.5" customHeight="1">
      <c r="A19" s="27" t="s">
        <v>164</v>
      </c>
      <c r="B19" s="27"/>
      <c r="C19" s="50" t="s">
        <v>15</v>
      </c>
      <c r="D19" s="51">
        <v>90</v>
      </c>
      <c r="E19" s="26">
        <v>0</v>
      </c>
      <c r="F19" s="26"/>
      <c r="G19" s="12" t="s">
        <v>164</v>
      </c>
      <c r="H19" s="6">
        <v>2020</v>
      </c>
      <c r="I19" s="7">
        <v>54.868493150684934</v>
      </c>
      <c r="J19" s="7">
        <f t="shared" si="0"/>
        <v>53.868493150684934</v>
      </c>
      <c r="K19" s="7">
        <v>53.868493150684934</v>
      </c>
      <c r="L19" s="6" t="s">
        <v>297</v>
      </c>
      <c r="M19" s="6" t="s">
        <v>44</v>
      </c>
    </row>
    <row r="20" spans="1:13" ht="14.5" customHeight="1">
      <c r="A20" s="27" t="s">
        <v>54</v>
      </c>
      <c r="B20" s="27"/>
      <c r="C20" s="50" t="s">
        <v>15</v>
      </c>
      <c r="D20" s="51">
        <v>90</v>
      </c>
      <c r="E20" s="26">
        <v>0</v>
      </c>
      <c r="F20" s="26"/>
      <c r="G20" s="12" t="s">
        <v>54</v>
      </c>
      <c r="H20" s="6">
        <v>2020</v>
      </c>
      <c r="I20" s="7">
        <v>23.054794520547944</v>
      </c>
      <c r="J20" s="7">
        <f t="shared" si="0"/>
        <v>22.054794520547944</v>
      </c>
      <c r="K20" s="7">
        <v>22.054794520547944</v>
      </c>
      <c r="L20" s="6" t="s">
        <v>297</v>
      </c>
      <c r="M20" s="6" t="s">
        <v>44</v>
      </c>
    </row>
    <row r="21" spans="1:13" ht="14.5" customHeight="1">
      <c r="A21" s="27" t="s">
        <v>54</v>
      </c>
      <c r="B21" s="27"/>
      <c r="C21" s="50" t="s">
        <v>15</v>
      </c>
      <c r="D21" s="51">
        <v>90</v>
      </c>
      <c r="E21" s="26">
        <v>0</v>
      </c>
      <c r="F21" s="26"/>
      <c r="G21" s="12" t="s">
        <v>54</v>
      </c>
      <c r="H21" s="6">
        <v>2020</v>
      </c>
      <c r="I21" s="7">
        <v>54.295890410958904</v>
      </c>
      <c r="J21" s="7">
        <f t="shared" si="0"/>
        <v>53.295890410958904</v>
      </c>
      <c r="K21" s="7">
        <v>53.295890410958904</v>
      </c>
      <c r="L21" s="6" t="s">
        <v>297</v>
      </c>
      <c r="M21" s="6" t="s">
        <v>44</v>
      </c>
    </row>
    <row r="22" spans="1:13" ht="14.5" customHeight="1">
      <c r="A22" s="27" t="s">
        <v>76</v>
      </c>
      <c r="B22" s="27"/>
      <c r="C22" s="50" t="s">
        <v>142</v>
      </c>
      <c r="D22" s="51">
        <v>48</v>
      </c>
      <c r="E22" s="26">
        <v>0</v>
      </c>
      <c r="F22" s="26"/>
      <c r="G22" s="12" t="s">
        <v>76</v>
      </c>
      <c r="H22" s="6">
        <v>2020</v>
      </c>
      <c r="I22" s="7">
        <v>50.852054794520548</v>
      </c>
      <c r="J22" s="7">
        <f t="shared" si="0"/>
        <v>49.852054794520548</v>
      </c>
      <c r="K22" s="7">
        <v>49.852054794520548</v>
      </c>
      <c r="L22" s="6" t="s">
        <v>297</v>
      </c>
      <c r="M22" s="6" t="s">
        <v>42</v>
      </c>
    </row>
  </sheetData>
  <pageMargins left="0" right="0" top="0" bottom="0" header="0" footer="0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88"/>
  <sheetViews>
    <sheetView workbookViewId="0">
      <selection activeCell="M1" sqref="M1"/>
    </sheetView>
  </sheetViews>
  <sheetFormatPr defaultRowHeight="14.5" customHeight="1"/>
  <cols>
    <col min="1" max="4" width="8.7265625" style="6" customWidth="1"/>
    <col min="5" max="6" width="8.7265625" style="6"/>
    <col min="7" max="7" width="8.7265625" style="12"/>
    <col min="8" max="8" width="8.7265625" style="6"/>
    <col min="9" max="9" width="8.7265625" style="7"/>
    <col min="10" max="10" width="8.7265625" style="6"/>
    <col min="11" max="11" width="8.7265625" style="7"/>
    <col min="12" max="16384" width="8.7265625" style="6"/>
  </cols>
  <sheetData>
    <row r="1" spans="1:13" ht="14.5" customHeight="1">
      <c r="A1" s="25" t="s">
        <v>0</v>
      </c>
      <c r="B1" s="42" t="s">
        <v>4</v>
      </c>
      <c r="C1" s="25" t="s">
        <v>5</v>
      </c>
      <c r="D1" s="42" t="s">
        <v>6</v>
      </c>
      <c r="E1" s="42" t="s">
        <v>7</v>
      </c>
      <c r="F1" s="42" t="s">
        <v>82</v>
      </c>
      <c r="G1" s="12" t="s">
        <v>9</v>
      </c>
      <c r="H1" s="42" t="s">
        <v>10</v>
      </c>
      <c r="I1" s="7" t="s">
        <v>3</v>
      </c>
      <c r="J1" s="42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27" t="s">
        <v>113</v>
      </c>
      <c r="B2" s="27">
        <v>2</v>
      </c>
      <c r="C2" s="27" t="s">
        <v>15</v>
      </c>
      <c r="D2" s="6">
        <v>90</v>
      </c>
      <c r="E2" s="6">
        <v>3</v>
      </c>
      <c r="G2" s="12" t="s">
        <v>113</v>
      </c>
      <c r="H2" s="6">
        <v>2019</v>
      </c>
      <c r="I2" s="7">
        <v>50.336986301369862</v>
      </c>
      <c r="J2" s="7">
        <f t="shared" ref="J2:J65" si="0">IF(H2&gt;=2020,SUM(I2,-1),SUM(I2,-2))</f>
        <v>48.336986301369862</v>
      </c>
      <c r="K2" s="7">
        <v>48.336986301369862</v>
      </c>
      <c r="L2" s="6" t="s">
        <v>285</v>
      </c>
      <c r="M2" s="6" t="s">
        <v>44</v>
      </c>
    </row>
    <row r="3" spans="1:13" ht="14.5" customHeight="1">
      <c r="A3" s="27" t="s">
        <v>58</v>
      </c>
      <c r="B3" s="27">
        <v>4</v>
      </c>
      <c r="C3" s="27" t="s">
        <v>37</v>
      </c>
      <c r="D3" s="6">
        <v>30</v>
      </c>
      <c r="E3" s="6">
        <v>3</v>
      </c>
      <c r="G3" s="12" t="s">
        <v>58</v>
      </c>
      <c r="H3" s="6">
        <v>2020</v>
      </c>
      <c r="I3" s="7">
        <v>52.342465753424655</v>
      </c>
      <c r="J3" s="7">
        <f t="shared" si="0"/>
        <v>51.342465753424655</v>
      </c>
      <c r="K3" s="7">
        <v>51.342465753424655</v>
      </c>
      <c r="L3" s="6" t="s">
        <v>285</v>
      </c>
      <c r="M3" s="6" t="s">
        <v>42</v>
      </c>
    </row>
    <row r="4" spans="1:13" ht="14.5" customHeight="1">
      <c r="A4" s="27" t="s">
        <v>278</v>
      </c>
      <c r="B4" s="27">
        <v>6</v>
      </c>
      <c r="C4" s="27" t="s">
        <v>37</v>
      </c>
      <c r="D4" s="6">
        <v>30</v>
      </c>
      <c r="E4" s="6">
        <v>4</v>
      </c>
      <c r="G4" s="12" t="s">
        <v>278</v>
      </c>
      <c r="H4" s="6">
        <v>2020</v>
      </c>
      <c r="I4" s="7">
        <v>65.747945205479454</v>
      </c>
      <c r="J4" s="7">
        <f t="shared" si="0"/>
        <v>64.747945205479454</v>
      </c>
      <c r="K4" s="7">
        <v>64.747945205479454</v>
      </c>
      <c r="L4" s="6" t="s">
        <v>285</v>
      </c>
      <c r="M4" s="6" t="s">
        <v>42</v>
      </c>
    </row>
    <row r="5" spans="1:13" ht="14.5" customHeight="1">
      <c r="A5" s="27" t="s">
        <v>200</v>
      </c>
      <c r="B5" s="27">
        <v>6</v>
      </c>
      <c r="C5" s="27" t="s">
        <v>15</v>
      </c>
      <c r="D5" s="6">
        <v>90</v>
      </c>
      <c r="E5" s="6">
        <v>2</v>
      </c>
      <c r="G5" s="12" t="s">
        <v>200</v>
      </c>
      <c r="H5" s="6">
        <v>2020</v>
      </c>
      <c r="I5" s="7">
        <v>48.128767123287673</v>
      </c>
      <c r="J5" s="7">
        <f t="shared" si="0"/>
        <v>47.128767123287673</v>
      </c>
      <c r="K5" s="7">
        <v>47.128767123287673</v>
      </c>
      <c r="L5" s="6" t="s">
        <v>285</v>
      </c>
      <c r="M5" s="6" t="s">
        <v>44</v>
      </c>
    </row>
    <row r="6" spans="1:13" ht="14.5" customHeight="1">
      <c r="A6" s="27" t="s">
        <v>258</v>
      </c>
      <c r="B6" s="27">
        <v>6</v>
      </c>
      <c r="C6" s="27" t="s">
        <v>23</v>
      </c>
      <c r="D6" s="6">
        <v>90</v>
      </c>
      <c r="E6" s="6">
        <v>2</v>
      </c>
      <c r="G6" s="12" t="s">
        <v>258</v>
      </c>
      <c r="H6" s="6">
        <v>2019</v>
      </c>
      <c r="I6" s="7">
        <v>56.5013698630137</v>
      </c>
      <c r="J6" s="7">
        <f t="shared" si="0"/>
        <v>54.5013698630137</v>
      </c>
      <c r="K6" s="7">
        <v>54.5013698630137</v>
      </c>
      <c r="L6" s="6" t="s">
        <v>285</v>
      </c>
      <c r="M6" s="6" t="s">
        <v>42</v>
      </c>
    </row>
    <row r="7" spans="1:13" ht="14.5" customHeight="1">
      <c r="A7" s="27" t="s">
        <v>20</v>
      </c>
      <c r="B7" s="27">
        <v>6</v>
      </c>
      <c r="C7" s="27" t="s">
        <v>15</v>
      </c>
      <c r="D7" s="6">
        <v>90</v>
      </c>
      <c r="E7" s="6">
        <v>0</v>
      </c>
      <c r="G7" s="12" t="s">
        <v>20</v>
      </c>
      <c r="H7" s="6">
        <v>2019</v>
      </c>
      <c r="I7" s="7">
        <v>29.115068493150684</v>
      </c>
      <c r="J7" s="7">
        <f t="shared" si="0"/>
        <v>27.115068493150684</v>
      </c>
      <c r="K7" s="7">
        <v>27.115068493150684</v>
      </c>
      <c r="L7" s="6" t="s">
        <v>285</v>
      </c>
      <c r="M7" s="6" t="s">
        <v>44</v>
      </c>
    </row>
    <row r="8" spans="1:13" ht="14.5" customHeight="1">
      <c r="A8" s="27" t="s">
        <v>227</v>
      </c>
      <c r="B8" s="27">
        <v>6</v>
      </c>
      <c r="C8" s="27">
        <v>90</v>
      </c>
      <c r="D8" s="6">
        <v>90</v>
      </c>
      <c r="E8" s="6">
        <v>3</v>
      </c>
      <c r="G8" s="12" t="s">
        <v>227</v>
      </c>
      <c r="H8" s="6">
        <v>2019</v>
      </c>
      <c r="I8" s="7">
        <v>50.608219178082194</v>
      </c>
      <c r="J8" s="7">
        <f t="shared" si="0"/>
        <v>48.608219178082194</v>
      </c>
      <c r="K8" s="7">
        <v>48.608219178082194</v>
      </c>
      <c r="L8" s="6" t="s">
        <v>285</v>
      </c>
      <c r="M8" s="6" t="s">
        <v>42</v>
      </c>
    </row>
    <row r="9" spans="1:13" ht="14.5" customHeight="1">
      <c r="A9" s="27" t="s">
        <v>227</v>
      </c>
      <c r="B9" s="27">
        <v>9</v>
      </c>
      <c r="C9" s="27" t="s">
        <v>223</v>
      </c>
      <c r="D9" s="6">
        <v>29</v>
      </c>
      <c r="E9" s="6">
        <v>2</v>
      </c>
      <c r="G9" s="12" t="s">
        <v>227</v>
      </c>
      <c r="H9" s="6">
        <v>2019</v>
      </c>
      <c r="I9" s="7">
        <v>54.558904109589044</v>
      </c>
      <c r="J9" s="7">
        <f t="shared" si="0"/>
        <v>52.558904109589044</v>
      </c>
      <c r="K9" s="7">
        <v>52.558904109589044</v>
      </c>
      <c r="L9" s="6" t="s">
        <v>285</v>
      </c>
      <c r="M9" s="6" t="s">
        <v>42</v>
      </c>
    </row>
    <row r="10" spans="1:13" ht="14.5" customHeight="1">
      <c r="A10" s="27" t="s">
        <v>96</v>
      </c>
      <c r="B10" s="27">
        <v>9</v>
      </c>
      <c r="C10" s="27" t="s">
        <v>15</v>
      </c>
      <c r="D10" s="6">
        <v>90</v>
      </c>
      <c r="E10" s="6">
        <v>2</v>
      </c>
      <c r="G10" s="12" t="s">
        <v>96</v>
      </c>
      <c r="H10" s="6">
        <v>2019</v>
      </c>
      <c r="I10" s="7">
        <v>63.416438356164385</v>
      </c>
      <c r="J10" s="7">
        <f t="shared" si="0"/>
        <v>61.416438356164385</v>
      </c>
      <c r="K10" s="7">
        <v>61.416438356164385</v>
      </c>
      <c r="L10" s="6" t="s">
        <v>285</v>
      </c>
      <c r="M10" s="6" t="s">
        <v>42</v>
      </c>
    </row>
    <row r="11" spans="1:13" ht="14.5" customHeight="1">
      <c r="A11" s="27" t="s">
        <v>286</v>
      </c>
      <c r="B11" s="27">
        <v>11</v>
      </c>
      <c r="C11" s="27" t="s">
        <v>23</v>
      </c>
      <c r="D11" s="6">
        <v>60</v>
      </c>
      <c r="E11" s="6">
        <v>0</v>
      </c>
      <c r="G11" s="12" t="s">
        <v>286</v>
      </c>
      <c r="H11" s="6">
        <v>2020</v>
      </c>
      <c r="I11" s="7">
        <v>51.528767123287672</v>
      </c>
      <c r="J11" s="7">
        <f t="shared" si="0"/>
        <v>50.528767123287672</v>
      </c>
      <c r="K11" s="7">
        <v>50.528767123287672</v>
      </c>
      <c r="L11" s="6" t="s">
        <v>285</v>
      </c>
      <c r="M11" s="6" t="s">
        <v>44</v>
      </c>
    </row>
    <row r="12" spans="1:13" ht="14.5" customHeight="1">
      <c r="A12" s="27" t="s">
        <v>91</v>
      </c>
      <c r="B12" s="27">
        <v>11</v>
      </c>
      <c r="C12" s="27" t="s">
        <v>37</v>
      </c>
      <c r="D12" s="6">
        <v>30</v>
      </c>
      <c r="E12" s="6">
        <v>3</v>
      </c>
      <c r="G12" s="12" t="s">
        <v>91</v>
      </c>
      <c r="H12" s="6">
        <v>2020</v>
      </c>
      <c r="I12" s="7">
        <v>51.61917808219178</v>
      </c>
      <c r="J12" s="7">
        <f t="shared" si="0"/>
        <v>50.61917808219178</v>
      </c>
      <c r="K12" s="7">
        <v>50.61917808219178</v>
      </c>
      <c r="L12" s="6" t="s">
        <v>285</v>
      </c>
      <c r="M12" s="6" t="s">
        <v>44</v>
      </c>
    </row>
    <row r="13" spans="1:13" ht="14.5" customHeight="1">
      <c r="A13" s="27" t="s">
        <v>179</v>
      </c>
      <c r="B13" s="27">
        <v>11</v>
      </c>
      <c r="C13" s="27" t="s">
        <v>15</v>
      </c>
      <c r="D13" s="6">
        <v>90</v>
      </c>
      <c r="E13" s="6">
        <v>2</v>
      </c>
      <c r="G13" s="12" t="s">
        <v>179</v>
      </c>
      <c r="H13" s="6">
        <v>2019</v>
      </c>
      <c r="I13" s="7">
        <v>50.649315068493152</v>
      </c>
      <c r="J13" s="7">
        <f t="shared" si="0"/>
        <v>48.649315068493152</v>
      </c>
      <c r="K13" s="7">
        <v>48.649315068493152</v>
      </c>
      <c r="L13" s="6" t="s">
        <v>285</v>
      </c>
      <c r="M13" s="6" t="s">
        <v>44</v>
      </c>
    </row>
    <row r="14" spans="1:13" ht="14.5" customHeight="1">
      <c r="A14" s="84" t="s">
        <v>287</v>
      </c>
      <c r="B14" s="84">
        <v>11</v>
      </c>
      <c r="C14" s="84" t="s">
        <v>23</v>
      </c>
      <c r="D14" s="85">
        <v>60</v>
      </c>
      <c r="E14" s="85">
        <v>0</v>
      </c>
      <c r="F14" s="85"/>
      <c r="G14" s="86" t="s">
        <v>287</v>
      </c>
      <c r="H14" s="85">
        <v>2019</v>
      </c>
      <c r="I14" s="87">
        <v>21.81095890410959</v>
      </c>
      <c r="J14" s="87">
        <f t="shared" si="0"/>
        <v>19.81095890410959</v>
      </c>
      <c r="K14" s="87">
        <v>19.81095890410959</v>
      </c>
      <c r="L14" s="6" t="s">
        <v>285</v>
      </c>
      <c r="M14" s="6">
        <v>2</v>
      </c>
    </row>
    <row r="15" spans="1:13" ht="14.5" customHeight="1">
      <c r="A15" s="27" t="s">
        <v>200</v>
      </c>
      <c r="B15" s="27">
        <v>12</v>
      </c>
      <c r="C15" s="27" t="s">
        <v>37</v>
      </c>
      <c r="D15" s="6">
        <v>30</v>
      </c>
      <c r="E15" s="6">
        <v>0</v>
      </c>
      <c r="G15" s="12" t="s">
        <v>200</v>
      </c>
      <c r="H15" s="6">
        <v>2020</v>
      </c>
      <c r="I15" s="7">
        <v>40.608219178082194</v>
      </c>
      <c r="J15" s="7">
        <f t="shared" si="0"/>
        <v>39.608219178082194</v>
      </c>
      <c r="K15" s="7">
        <v>39.608219178082194</v>
      </c>
      <c r="L15" s="6" t="s">
        <v>285</v>
      </c>
      <c r="M15" s="6" t="s">
        <v>44</v>
      </c>
    </row>
    <row r="16" spans="1:13" ht="14.5" customHeight="1">
      <c r="A16" s="27" t="s">
        <v>211</v>
      </c>
      <c r="B16" s="27">
        <v>13</v>
      </c>
      <c r="C16" s="27" t="s">
        <v>15</v>
      </c>
      <c r="D16" s="6">
        <v>90</v>
      </c>
      <c r="E16" s="6">
        <v>0</v>
      </c>
      <c r="G16" s="12" t="s">
        <v>211</v>
      </c>
      <c r="H16" s="6">
        <v>2019</v>
      </c>
      <c r="I16" s="7">
        <v>53.161643835616438</v>
      </c>
      <c r="J16" s="7">
        <f t="shared" si="0"/>
        <v>51.161643835616438</v>
      </c>
      <c r="K16" s="7">
        <v>51.161643835616438</v>
      </c>
      <c r="L16" s="6" t="s">
        <v>285</v>
      </c>
      <c r="M16" s="6" t="s">
        <v>42</v>
      </c>
    </row>
    <row r="17" spans="1:13" ht="14.5" customHeight="1">
      <c r="A17" s="27" t="s">
        <v>179</v>
      </c>
      <c r="B17" s="27">
        <v>13</v>
      </c>
      <c r="C17" s="27" t="s">
        <v>37</v>
      </c>
      <c r="D17" s="6">
        <v>30</v>
      </c>
      <c r="E17" s="6">
        <v>0</v>
      </c>
      <c r="G17" s="12" t="s">
        <v>179</v>
      </c>
      <c r="H17" s="6">
        <v>2019</v>
      </c>
      <c r="I17" s="7">
        <v>51</v>
      </c>
      <c r="J17" s="7">
        <f t="shared" si="0"/>
        <v>49</v>
      </c>
      <c r="K17" s="7">
        <v>49</v>
      </c>
      <c r="L17" s="6" t="s">
        <v>285</v>
      </c>
      <c r="M17" s="6" t="s">
        <v>44</v>
      </c>
    </row>
    <row r="18" spans="1:13" ht="14.5" customHeight="1">
      <c r="A18" s="27" t="s">
        <v>93</v>
      </c>
      <c r="B18" s="27">
        <v>13</v>
      </c>
      <c r="C18" s="27" t="s">
        <v>106</v>
      </c>
      <c r="D18" s="6">
        <v>31</v>
      </c>
      <c r="E18" s="6">
        <v>0</v>
      </c>
      <c r="G18" s="12" t="s">
        <v>93</v>
      </c>
      <c r="H18" s="6">
        <v>2020</v>
      </c>
      <c r="I18" s="7">
        <v>61.11780821917808</v>
      </c>
      <c r="J18" s="7">
        <f t="shared" si="0"/>
        <v>60.11780821917808</v>
      </c>
      <c r="K18" s="7">
        <v>60.11780821917808</v>
      </c>
      <c r="L18" s="6" t="s">
        <v>285</v>
      </c>
      <c r="M18" s="6" t="s">
        <v>44</v>
      </c>
    </row>
    <row r="19" spans="1:13" ht="14.5" customHeight="1">
      <c r="A19" s="27" t="s">
        <v>257</v>
      </c>
      <c r="B19" s="27">
        <v>13</v>
      </c>
      <c r="C19" s="27" t="s">
        <v>21</v>
      </c>
      <c r="D19" s="6">
        <v>45</v>
      </c>
      <c r="E19" s="6">
        <v>0</v>
      </c>
      <c r="G19" s="12" t="s">
        <v>257</v>
      </c>
      <c r="H19" s="6">
        <v>2020</v>
      </c>
      <c r="I19" s="7">
        <v>51.460273972602742</v>
      </c>
      <c r="J19" s="7">
        <f t="shared" si="0"/>
        <v>50.460273972602742</v>
      </c>
      <c r="K19" s="7">
        <v>50.460273972602742</v>
      </c>
      <c r="L19" s="6" t="s">
        <v>285</v>
      </c>
      <c r="M19" s="6" t="s">
        <v>44</v>
      </c>
    </row>
    <row r="20" spans="1:13" ht="14.5" customHeight="1">
      <c r="A20" s="27" t="s">
        <v>286</v>
      </c>
      <c r="B20" s="27">
        <v>13</v>
      </c>
      <c r="C20" s="27" t="s">
        <v>15</v>
      </c>
      <c r="D20" s="6">
        <v>90</v>
      </c>
      <c r="E20" s="6">
        <v>4</v>
      </c>
      <c r="G20" s="12" t="s">
        <v>286</v>
      </c>
      <c r="H20" s="6">
        <v>2020</v>
      </c>
      <c r="I20" s="7">
        <v>62.802739726027397</v>
      </c>
      <c r="J20" s="7">
        <f t="shared" si="0"/>
        <v>61.802739726027397</v>
      </c>
      <c r="K20" s="7">
        <v>61.802739726027397</v>
      </c>
      <c r="L20" s="6" t="s">
        <v>285</v>
      </c>
      <c r="M20" s="6" t="s">
        <v>44</v>
      </c>
    </row>
    <row r="21" spans="1:13" ht="14.5" customHeight="1">
      <c r="A21" s="27" t="s">
        <v>257</v>
      </c>
      <c r="B21" s="27">
        <v>13</v>
      </c>
      <c r="C21" s="27" t="s">
        <v>37</v>
      </c>
      <c r="D21" s="6">
        <v>30</v>
      </c>
      <c r="E21" s="6">
        <v>0</v>
      </c>
      <c r="G21" s="12" t="s">
        <v>257</v>
      </c>
      <c r="H21" s="6">
        <v>2020</v>
      </c>
      <c r="I21" s="7">
        <v>28.712328767123289</v>
      </c>
      <c r="J21" s="7">
        <f t="shared" si="0"/>
        <v>27.712328767123289</v>
      </c>
      <c r="K21" s="7">
        <v>27.712328767123289</v>
      </c>
      <c r="L21" s="6" t="s">
        <v>285</v>
      </c>
      <c r="M21" s="6" t="s">
        <v>42</v>
      </c>
    </row>
    <row r="22" spans="1:13" ht="14.5" customHeight="1">
      <c r="A22" s="27" t="s">
        <v>213</v>
      </c>
      <c r="B22" s="27">
        <v>13</v>
      </c>
      <c r="C22" s="27" t="s">
        <v>15</v>
      </c>
      <c r="D22" s="6">
        <v>90</v>
      </c>
      <c r="E22" s="6">
        <v>2</v>
      </c>
      <c r="G22" s="12" t="s">
        <v>213</v>
      </c>
      <c r="H22" s="6">
        <v>2019</v>
      </c>
      <c r="I22" s="7">
        <v>51.923287671232877</v>
      </c>
      <c r="J22" s="7">
        <f t="shared" si="0"/>
        <v>49.923287671232877</v>
      </c>
      <c r="K22" s="7">
        <v>49.923287671232877</v>
      </c>
      <c r="L22" s="6" t="s">
        <v>285</v>
      </c>
      <c r="M22" s="6" t="s">
        <v>42</v>
      </c>
    </row>
    <row r="23" spans="1:13" ht="14.5" customHeight="1">
      <c r="A23" s="27" t="s">
        <v>137</v>
      </c>
      <c r="B23" s="27">
        <v>13</v>
      </c>
      <c r="C23" s="27" t="s">
        <v>23</v>
      </c>
      <c r="D23" s="6">
        <v>60</v>
      </c>
      <c r="E23" s="6">
        <v>0</v>
      </c>
      <c r="G23" s="12" t="s">
        <v>137</v>
      </c>
      <c r="H23" s="6">
        <v>2020</v>
      </c>
      <c r="I23" s="7">
        <v>44.030136986301372</v>
      </c>
      <c r="J23" s="7">
        <f t="shared" si="0"/>
        <v>43.030136986301372</v>
      </c>
      <c r="K23" s="7">
        <v>43.030136986301372</v>
      </c>
      <c r="L23" s="6" t="s">
        <v>285</v>
      </c>
      <c r="M23" s="6" t="s">
        <v>42</v>
      </c>
    </row>
    <row r="24" spans="1:13" ht="14.5" customHeight="1">
      <c r="A24" s="27" t="s">
        <v>200</v>
      </c>
      <c r="B24" s="27">
        <v>13</v>
      </c>
      <c r="C24" s="27" t="s">
        <v>37</v>
      </c>
      <c r="D24" s="6">
        <v>30</v>
      </c>
      <c r="E24" s="6">
        <v>0</v>
      </c>
      <c r="G24" s="12" t="s">
        <v>200</v>
      </c>
      <c r="H24" s="6">
        <v>2020</v>
      </c>
      <c r="I24" s="7">
        <v>57.473972602739728</v>
      </c>
      <c r="J24" s="7">
        <f t="shared" si="0"/>
        <v>56.473972602739728</v>
      </c>
      <c r="K24" s="7">
        <v>56.473972602739728</v>
      </c>
      <c r="L24" s="6" t="s">
        <v>285</v>
      </c>
      <c r="M24" s="6" t="s">
        <v>42</v>
      </c>
    </row>
    <row r="25" spans="1:13" ht="14.5" customHeight="1">
      <c r="A25" s="27" t="s">
        <v>278</v>
      </c>
      <c r="B25" s="27">
        <v>13</v>
      </c>
      <c r="C25" s="27" t="s">
        <v>23</v>
      </c>
      <c r="D25" s="6">
        <v>60</v>
      </c>
      <c r="E25" s="6">
        <v>0</v>
      </c>
      <c r="G25" s="12" t="s">
        <v>278</v>
      </c>
      <c r="H25" s="6">
        <v>2020</v>
      </c>
      <c r="I25" s="7">
        <v>58.728767123287675</v>
      </c>
      <c r="J25" s="7">
        <f t="shared" si="0"/>
        <v>57.728767123287675</v>
      </c>
      <c r="K25" s="7">
        <v>57.728767123287675</v>
      </c>
      <c r="L25" s="6" t="s">
        <v>285</v>
      </c>
      <c r="M25" s="6" t="s">
        <v>42</v>
      </c>
    </row>
    <row r="26" spans="1:13" ht="14.5" customHeight="1">
      <c r="A26" s="27" t="s">
        <v>93</v>
      </c>
      <c r="B26" s="27">
        <v>13</v>
      </c>
      <c r="C26" s="27" t="s">
        <v>23</v>
      </c>
      <c r="D26" s="6">
        <v>60</v>
      </c>
      <c r="E26" s="6">
        <v>0</v>
      </c>
      <c r="G26" s="12" t="s">
        <v>93</v>
      </c>
      <c r="H26" s="6">
        <v>2020</v>
      </c>
      <c r="I26" s="7">
        <v>53.221917808219175</v>
      </c>
      <c r="J26" s="7">
        <f t="shared" si="0"/>
        <v>52.221917808219175</v>
      </c>
      <c r="K26" s="7">
        <v>52.221917808219175</v>
      </c>
      <c r="L26" s="6" t="s">
        <v>285</v>
      </c>
      <c r="M26" s="6" t="s">
        <v>44</v>
      </c>
    </row>
    <row r="27" spans="1:13" ht="14.5" customHeight="1">
      <c r="A27" s="27" t="s">
        <v>213</v>
      </c>
      <c r="B27" s="27">
        <v>13</v>
      </c>
      <c r="C27" s="27" t="s">
        <v>15</v>
      </c>
      <c r="D27" s="6">
        <v>90</v>
      </c>
      <c r="E27" s="6">
        <v>0</v>
      </c>
      <c r="G27" s="12" t="s">
        <v>213</v>
      </c>
      <c r="H27" s="6">
        <v>2019</v>
      </c>
      <c r="I27" s="7">
        <v>34.268493150684932</v>
      </c>
      <c r="J27" s="7">
        <f t="shared" si="0"/>
        <v>32.268493150684932</v>
      </c>
      <c r="K27" s="7">
        <v>32.268493150684932</v>
      </c>
      <c r="L27" s="6" t="s">
        <v>285</v>
      </c>
      <c r="M27" s="6" t="s">
        <v>44</v>
      </c>
    </row>
    <row r="28" spans="1:13" ht="14.5" customHeight="1">
      <c r="A28" s="27" t="s">
        <v>213</v>
      </c>
      <c r="B28" s="27">
        <v>13</v>
      </c>
      <c r="C28" s="27" t="s">
        <v>37</v>
      </c>
      <c r="D28" s="6">
        <v>30</v>
      </c>
      <c r="E28" s="6">
        <v>0</v>
      </c>
      <c r="G28" s="12" t="s">
        <v>213</v>
      </c>
      <c r="H28" s="6">
        <v>2019</v>
      </c>
      <c r="I28" s="7">
        <v>57.473972602739728</v>
      </c>
      <c r="J28" s="7">
        <f t="shared" si="0"/>
        <v>55.473972602739728</v>
      </c>
      <c r="K28" s="7">
        <v>55.473972602739728</v>
      </c>
      <c r="L28" s="6" t="s">
        <v>285</v>
      </c>
      <c r="M28" s="6" t="s">
        <v>42</v>
      </c>
    </row>
    <row r="29" spans="1:13" ht="14.5" customHeight="1">
      <c r="A29" s="27" t="s">
        <v>288</v>
      </c>
      <c r="B29" s="27">
        <v>13</v>
      </c>
      <c r="C29" s="27" t="s">
        <v>15</v>
      </c>
      <c r="D29" s="6">
        <v>90</v>
      </c>
      <c r="E29" s="6">
        <v>0</v>
      </c>
      <c r="G29" s="12" t="s">
        <v>288</v>
      </c>
      <c r="H29" s="6">
        <v>2019</v>
      </c>
      <c r="I29" s="7">
        <v>43.61917808219178</v>
      </c>
      <c r="J29" s="7">
        <f t="shared" si="0"/>
        <v>41.61917808219178</v>
      </c>
      <c r="K29" s="7">
        <v>41.61917808219178</v>
      </c>
      <c r="L29" s="6" t="s">
        <v>285</v>
      </c>
      <c r="M29" s="6" t="s">
        <v>44</v>
      </c>
    </row>
    <row r="30" spans="1:13" ht="14.5" customHeight="1">
      <c r="A30" s="27" t="s">
        <v>258</v>
      </c>
      <c r="B30" s="27">
        <v>13</v>
      </c>
      <c r="C30" s="27" t="s">
        <v>289</v>
      </c>
      <c r="D30" s="6">
        <v>19</v>
      </c>
      <c r="E30" s="6">
        <v>0</v>
      </c>
      <c r="G30" s="12" t="s">
        <v>258</v>
      </c>
      <c r="H30" s="6">
        <v>2019</v>
      </c>
      <c r="I30" s="7">
        <v>59.610958904109587</v>
      </c>
      <c r="J30" s="7">
        <f t="shared" si="0"/>
        <v>57.610958904109587</v>
      </c>
      <c r="K30" s="7">
        <v>57.610958904109587</v>
      </c>
      <c r="L30" s="6" t="s">
        <v>285</v>
      </c>
      <c r="M30" s="6" t="s">
        <v>42</v>
      </c>
    </row>
    <row r="31" spans="1:13" ht="14.5" customHeight="1">
      <c r="A31" s="27" t="s">
        <v>274</v>
      </c>
      <c r="B31" s="27">
        <v>13</v>
      </c>
      <c r="C31" s="27" t="s">
        <v>15</v>
      </c>
      <c r="D31" s="6">
        <v>90</v>
      </c>
      <c r="E31" s="6">
        <v>0</v>
      </c>
      <c r="G31" s="12" t="s">
        <v>274</v>
      </c>
      <c r="H31" s="6">
        <v>2019</v>
      </c>
      <c r="I31" s="7">
        <v>46.369863013698627</v>
      </c>
      <c r="J31" s="7">
        <f t="shared" si="0"/>
        <v>44.369863013698627</v>
      </c>
      <c r="K31" s="7">
        <v>44.369863013698627</v>
      </c>
      <c r="L31" s="6" t="s">
        <v>285</v>
      </c>
      <c r="M31" s="6" t="s">
        <v>44</v>
      </c>
    </row>
    <row r="32" spans="1:13" ht="14.5" customHeight="1">
      <c r="A32" s="27" t="s">
        <v>113</v>
      </c>
      <c r="B32" s="27">
        <v>13</v>
      </c>
      <c r="C32" s="27" t="s">
        <v>15</v>
      </c>
      <c r="D32" s="6">
        <v>90</v>
      </c>
      <c r="E32" s="6">
        <v>0</v>
      </c>
      <c r="G32" s="12" t="s">
        <v>113</v>
      </c>
      <c r="H32" s="6">
        <v>2019</v>
      </c>
      <c r="I32" s="7">
        <v>51.9972602739726</v>
      </c>
      <c r="J32" s="7">
        <f t="shared" si="0"/>
        <v>49.9972602739726</v>
      </c>
      <c r="K32" s="7">
        <v>49.9972602739726</v>
      </c>
      <c r="L32" s="6" t="s">
        <v>285</v>
      </c>
      <c r="M32" s="6" t="s">
        <v>44</v>
      </c>
    </row>
    <row r="33" spans="1:13" ht="14.5" customHeight="1">
      <c r="A33" s="27" t="s">
        <v>113</v>
      </c>
      <c r="B33" s="27">
        <v>13</v>
      </c>
      <c r="C33" s="27" t="s">
        <v>15</v>
      </c>
      <c r="D33" s="6">
        <v>90</v>
      </c>
      <c r="E33" s="6">
        <v>0</v>
      </c>
      <c r="G33" s="12" t="s">
        <v>113</v>
      </c>
      <c r="H33" s="6">
        <v>2019</v>
      </c>
      <c r="I33" s="7">
        <v>45.452054794520549</v>
      </c>
      <c r="J33" s="7">
        <f t="shared" si="0"/>
        <v>43.452054794520549</v>
      </c>
      <c r="K33" s="7">
        <v>43.452054794520549</v>
      </c>
      <c r="L33" s="6" t="s">
        <v>285</v>
      </c>
      <c r="M33" s="6" t="s">
        <v>42</v>
      </c>
    </row>
    <row r="34" spans="1:13" ht="14.5" customHeight="1">
      <c r="A34" s="27" t="s">
        <v>113</v>
      </c>
      <c r="B34" s="27">
        <v>13</v>
      </c>
      <c r="C34" s="27" t="s">
        <v>15</v>
      </c>
      <c r="D34" s="6">
        <v>90</v>
      </c>
      <c r="E34" s="6">
        <v>0</v>
      </c>
      <c r="G34" s="12" t="s">
        <v>113</v>
      </c>
      <c r="H34" s="6">
        <v>2019</v>
      </c>
      <c r="I34" s="7">
        <v>54.290410958904111</v>
      </c>
      <c r="J34" s="7">
        <f t="shared" si="0"/>
        <v>52.290410958904111</v>
      </c>
      <c r="K34" s="7">
        <v>52.290410958904111</v>
      </c>
      <c r="L34" s="6" t="s">
        <v>285</v>
      </c>
      <c r="M34" s="6" t="s">
        <v>42</v>
      </c>
    </row>
    <row r="35" spans="1:13" ht="14.5" customHeight="1">
      <c r="A35" s="27" t="s">
        <v>20</v>
      </c>
      <c r="B35" s="27">
        <v>13</v>
      </c>
      <c r="C35" s="27" t="s">
        <v>15</v>
      </c>
      <c r="D35" s="6">
        <v>90</v>
      </c>
      <c r="E35" s="6">
        <v>0</v>
      </c>
      <c r="G35" s="12" t="s">
        <v>20</v>
      </c>
      <c r="H35" s="6">
        <v>2019</v>
      </c>
      <c r="I35" s="7">
        <v>53.742465753424661</v>
      </c>
      <c r="J35" s="7">
        <f t="shared" si="0"/>
        <v>51.742465753424661</v>
      </c>
      <c r="K35" s="7">
        <v>51.742465753424661</v>
      </c>
      <c r="L35" s="6" t="s">
        <v>285</v>
      </c>
      <c r="M35" s="6" t="s">
        <v>42</v>
      </c>
    </row>
    <row r="36" spans="1:13" ht="14.5" customHeight="1">
      <c r="A36" s="27" t="s">
        <v>93</v>
      </c>
      <c r="B36" s="27">
        <v>13</v>
      </c>
      <c r="C36" s="27" t="s">
        <v>235</v>
      </c>
      <c r="D36" s="6">
        <v>53</v>
      </c>
      <c r="E36" s="6">
        <v>3</v>
      </c>
      <c r="G36" s="12" t="s">
        <v>93</v>
      </c>
      <c r="H36" s="6">
        <v>2020</v>
      </c>
      <c r="I36" s="7">
        <v>62.517808219178079</v>
      </c>
      <c r="J36" s="7">
        <f t="shared" si="0"/>
        <v>61.517808219178079</v>
      </c>
      <c r="K36" s="7">
        <v>61.517808219178079</v>
      </c>
      <c r="L36" s="6" t="s">
        <v>285</v>
      </c>
      <c r="M36" s="6" t="s">
        <v>42</v>
      </c>
    </row>
    <row r="37" spans="1:13" ht="14.5" customHeight="1">
      <c r="A37" s="27" t="s">
        <v>257</v>
      </c>
      <c r="B37" s="27">
        <v>13</v>
      </c>
      <c r="C37" s="27" t="s">
        <v>15</v>
      </c>
      <c r="D37" s="6">
        <v>90</v>
      </c>
      <c r="E37" s="6">
        <v>3</v>
      </c>
      <c r="G37" s="12" t="s">
        <v>257</v>
      </c>
      <c r="H37" s="6">
        <v>2020</v>
      </c>
      <c r="I37" s="7">
        <v>60.413698630136984</v>
      </c>
      <c r="J37" s="7">
        <f t="shared" si="0"/>
        <v>59.413698630136984</v>
      </c>
      <c r="K37" s="7">
        <v>59.413698630136984</v>
      </c>
      <c r="L37" s="6" t="s">
        <v>285</v>
      </c>
      <c r="M37" s="6" t="s">
        <v>44</v>
      </c>
    </row>
    <row r="38" spans="1:13" ht="14.5" customHeight="1">
      <c r="A38" s="27" t="s">
        <v>19</v>
      </c>
      <c r="B38" s="27">
        <v>13</v>
      </c>
      <c r="C38" s="27" t="s">
        <v>37</v>
      </c>
      <c r="D38" s="6">
        <v>30</v>
      </c>
      <c r="E38" s="6">
        <v>3</v>
      </c>
      <c r="G38" s="12" t="s">
        <v>19</v>
      </c>
      <c r="H38" s="6">
        <v>2019</v>
      </c>
      <c r="I38" s="7">
        <v>55.991780821917807</v>
      </c>
      <c r="J38" s="7">
        <f t="shared" si="0"/>
        <v>53.991780821917807</v>
      </c>
      <c r="K38" s="7">
        <v>53.991780821917807</v>
      </c>
      <c r="L38" s="6" t="s">
        <v>285</v>
      </c>
      <c r="M38" s="6" t="s">
        <v>42</v>
      </c>
    </row>
    <row r="39" spans="1:13" ht="14.5" customHeight="1">
      <c r="A39" s="27" t="s">
        <v>111</v>
      </c>
      <c r="B39" s="27">
        <v>13</v>
      </c>
      <c r="C39" s="27" t="s">
        <v>290</v>
      </c>
      <c r="D39" s="6">
        <v>67</v>
      </c>
      <c r="E39" s="6">
        <v>4</v>
      </c>
      <c r="G39" s="12" t="s">
        <v>111</v>
      </c>
      <c r="H39" s="6">
        <v>2020</v>
      </c>
      <c r="I39" s="7">
        <v>58.57260273972603</v>
      </c>
      <c r="J39" s="7">
        <f t="shared" si="0"/>
        <v>57.57260273972603</v>
      </c>
      <c r="K39" s="7">
        <v>57.57260273972603</v>
      </c>
      <c r="L39" s="6" t="s">
        <v>285</v>
      </c>
      <c r="M39" s="6" t="s">
        <v>44</v>
      </c>
    </row>
    <row r="40" spans="1:13" ht="14.5" customHeight="1">
      <c r="A40" s="27" t="s">
        <v>58</v>
      </c>
      <c r="B40" s="27">
        <v>19</v>
      </c>
      <c r="C40" s="27" t="s">
        <v>37</v>
      </c>
      <c r="D40" s="6">
        <v>30</v>
      </c>
      <c r="E40" s="6">
        <v>3</v>
      </c>
      <c r="G40" s="12" t="s">
        <v>58</v>
      </c>
      <c r="H40" s="6">
        <v>2020</v>
      </c>
      <c r="I40" s="7">
        <v>53.726027397260275</v>
      </c>
      <c r="J40" s="7">
        <f t="shared" si="0"/>
        <v>52.726027397260275</v>
      </c>
      <c r="K40" s="7">
        <v>52.726027397260275</v>
      </c>
      <c r="L40" s="6" t="s">
        <v>285</v>
      </c>
      <c r="M40" s="6" t="s">
        <v>42</v>
      </c>
    </row>
    <row r="41" spans="1:13" ht="14.5" customHeight="1">
      <c r="A41" s="27" t="s">
        <v>200</v>
      </c>
      <c r="B41" s="27">
        <v>19</v>
      </c>
      <c r="C41" s="27" t="s">
        <v>15</v>
      </c>
      <c r="D41" s="6">
        <v>90</v>
      </c>
      <c r="E41" s="6">
        <v>0</v>
      </c>
      <c r="G41" s="12" t="s">
        <v>200</v>
      </c>
      <c r="H41" s="6">
        <v>2020</v>
      </c>
      <c r="I41" s="7">
        <v>54.065753424657537</v>
      </c>
      <c r="J41" s="7">
        <f t="shared" si="0"/>
        <v>53.065753424657537</v>
      </c>
      <c r="K41" s="7">
        <v>53.065753424657537</v>
      </c>
      <c r="L41" s="6" t="s">
        <v>285</v>
      </c>
      <c r="M41" s="6" t="s">
        <v>44</v>
      </c>
    </row>
    <row r="42" spans="1:13" ht="14.5" customHeight="1">
      <c r="A42" s="27" t="s">
        <v>200</v>
      </c>
      <c r="B42" s="27">
        <v>19</v>
      </c>
      <c r="C42" s="27" t="s">
        <v>37</v>
      </c>
      <c r="D42" s="6">
        <v>30</v>
      </c>
      <c r="E42" s="6">
        <v>0</v>
      </c>
      <c r="G42" s="12" t="s">
        <v>200</v>
      </c>
      <c r="H42" s="6">
        <v>2020</v>
      </c>
      <c r="I42" s="7">
        <v>52.084931506849315</v>
      </c>
      <c r="J42" s="7">
        <f t="shared" si="0"/>
        <v>51.084931506849315</v>
      </c>
      <c r="K42" s="7">
        <v>51.084931506849315</v>
      </c>
      <c r="L42" s="6" t="s">
        <v>285</v>
      </c>
      <c r="M42" s="6" t="s">
        <v>42</v>
      </c>
    </row>
    <row r="43" spans="1:13" ht="14.5" customHeight="1">
      <c r="A43" s="27" t="s">
        <v>93</v>
      </c>
      <c r="B43" s="27">
        <v>19</v>
      </c>
      <c r="C43" s="27" t="s">
        <v>23</v>
      </c>
      <c r="D43" s="6">
        <v>60</v>
      </c>
      <c r="E43" s="6">
        <v>0</v>
      </c>
      <c r="G43" s="12" t="s">
        <v>93</v>
      </c>
      <c r="H43" s="6">
        <v>2020</v>
      </c>
      <c r="I43" s="7">
        <v>28.816438356164383</v>
      </c>
      <c r="J43" s="7">
        <f t="shared" si="0"/>
        <v>27.816438356164383</v>
      </c>
      <c r="K43" s="7">
        <v>27.816438356164383</v>
      </c>
      <c r="L43" s="6" t="s">
        <v>285</v>
      </c>
      <c r="M43" s="6" t="s">
        <v>44</v>
      </c>
    </row>
    <row r="44" spans="1:13" ht="14.5" customHeight="1">
      <c r="A44" s="27" t="s">
        <v>58</v>
      </c>
      <c r="B44" s="27">
        <v>19</v>
      </c>
      <c r="C44" s="27" t="s">
        <v>23</v>
      </c>
      <c r="D44" s="6">
        <v>60</v>
      </c>
      <c r="E44" s="6">
        <v>0</v>
      </c>
      <c r="G44" s="12" t="s">
        <v>58</v>
      </c>
      <c r="H44" s="6">
        <v>2020</v>
      </c>
      <c r="I44" s="7">
        <v>39.057534246575344</v>
      </c>
      <c r="J44" s="7">
        <f t="shared" si="0"/>
        <v>38.057534246575344</v>
      </c>
      <c r="K44" s="7">
        <v>38.057534246575344</v>
      </c>
      <c r="L44" s="6" t="s">
        <v>285</v>
      </c>
      <c r="M44" s="6" t="s">
        <v>42</v>
      </c>
    </row>
    <row r="45" spans="1:13" ht="14.5" customHeight="1">
      <c r="A45" s="27" t="s">
        <v>291</v>
      </c>
      <c r="B45" s="27">
        <v>19</v>
      </c>
      <c r="C45" s="27" t="s">
        <v>229</v>
      </c>
      <c r="D45" s="6">
        <v>27</v>
      </c>
      <c r="E45" s="6">
        <v>0</v>
      </c>
      <c r="G45" s="12" t="s">
        <v>291</v>
      </c>
      <c r="H45" s="6">
        <v>2019</v>
      </c>
      <c r="I45" s="7">
        <v>51.92876712328767</v>
      </c>
      <c r="J45" s="7">
        <f t="shared" si="0"/>
        <v>49.92876712328767</v>
      </c>
      <c r="K45" s="7">
        <v>49.92876712328767</v>
      </c>
      <c r="L45" s="6" t="s">
        <v>285</v>
      </c>
      <c r="M45" s="6" t="s">
        <v>42</v>
      </c>
    </row>
    <row r="46" spans="1:13" ht="14.5" customHeight="1">
      <c r="A46" s="27" t="s">
        <v>254</v>
      </c>
      <c r="B46" s="27">
        <v>19</v>
      </c>
      <c r="C46" s="27" t="s">
        <v>63</v>
      </c>
      <c r="D46" s="6">
        <v>44</v>
      </c>
      <c r="E46" s="6">
        <v>0</v>
      </c>
      <c r="G46" s="12" t="s">
        <v>254</v>
      </c>
      <c r="H46" s="6">
        <v>2019</v>
      </c>
      <c r="I46" s="7">
        <v>43.720547945205482</v>
      </c>
      <c r="J46" s="7">
        <f t="shared" si="0"/>
        <v>41.720547945205482</v>
      </c>
      <c r="K46" s="7">
        <v>41.720547945205482</v>
      </c>
      <c r="L46" s="6" t="s">
        <v>285</v>
      </c>
      <c r="M46" s="6" t="s">
        <v>44</v>
      </c>
    </row>
    <row r="47" spans="1:13" ht="14.5" customHeight="1">
      <c r="A47" s="27" t="s">
        <v>116</v>
      </c>
      <c r="B47" s="27"/>
      <c r="C47" s="27" t="s">
        <v>15</v>
      </c>
      <c r="D47" s="6">
        <v>90</v>
      </c>
      <c r="E47" s="6">
        <v>0</v>
      </c>
      <c r="G47" s="12" t="s">
        <v>116</v>
      </c>
      <c r="H47" s="6">
        <v>2020</v>
      </c>
      <c r="I47" s="7">
        <v>40.43013698630137</v>
      </c>
      <c r="J47" s="7">
        <f t="shared" si="0"/>
        <v>39.43013698630137</v>
      </c>
      <c r="K47" s="7">
        <v>39.43013698630137</v>
      </c>
      <c r="L47" s="6" t="s">
        <v>285</v>
      </c>
      <c r="M47" s="6" t="s">
        <v>44</v>
      </c>
    </row>
    <row r="48" spans="1:13" ht="14.5" customHeight="1">
      <c r="A48" s="27" t="s">
        <v>257</v>
      </c>
      <c r="B48" s="27"/>
      <c r="C48" s="27" t="s">
        <v>37</v>
      </c>
      <c r="D48" s="6">
        <v>30</v>
      </c>
      <c r="E48" s="6">
        <v>0</v>
      </c>
      <c r="G48" s="12" t="s">
        <v>257</v>
      </c>
      <c r="H48" s="6">
        <v>2020</v>
      </c>
      <c r="I48" s="7">
        <v>51.30958904109589</v>
      </c>
      <c r="J48" s="7">
        <f t="shared" si="0"/>
        <v>50.30958904109589</v>
      </c>
      <c r="K48" s="7">
        <v>50.30958904109589</v>
      </c>
      <c r="L48" s="6" t="s">
        <v>285</v>
      </c>
      <c r="M48" s="6" t="s">
        <v>42</v>
      </c>
    </row>
    <row r="49" spans="1:13" ht="14.5" customHeight="1">
      <c r="A49" s="27" t="s">
        <v>292</v>
      </c>
      <c r="B49" s="27"/>
      <c r="C49" s="27" t="s">
        <v>15</v>
      </c>
      <c r="D49" s="6">
        <v>90</v>
      </c>
      <c r="E49" s="6">
        <v>0</v>
      </c>
      <c r="G49" s="12" t="s">
        <v>292</v>
      </c>
      <c r="H49" s="6">
        <v>2020</v>
      </c>
      <c r="I49" s="7">
        <v>52.232876712328768</v>
      </c>
      <c r="J49" s="7">
        <f t="shared" si="0"/>
        <v>51.232876712328768</v>
      </c>
      <c r="K49" s="7">
        <v>51.232876712328768</v>
      </c>
      <c r="L49" s="6" t="s">
        <v>285</v>
      </c>
      <c r="M49" s="6" t="s">
        <v>42</v>
      </c>
    </row>
    <row r="50" spans="1:13" ht="14.5" customHeight="1">
      <c r="A50" s="27" t="s">
        <v>204</v>
      </c>
      <c r="B50" s="27"/>
      <c r="C50" s="27" t="s">
        <v>23</v>
      </c>
      <c r="D50" s="6">
        <v>60</v>
      </c>
      <c r="E50" s="6">
        <v>0</v>
      </c>
      <c r="G50" s="12" t="s">
        <v>204</v>
      </c>
      <c r="H50" s="6">
        <v>2020</v>
      </c>
      <c r="I50" s="7">
        <v>48.860273972602741</v>
      </c>
      <c r="J50" s="7">
        <f t="shared" si="0"/>
        <v>47.860273972602741</v>
      </c>
      <c r="K50" s="7">
        <v>47.860273972602741</v>
      </c>
      <c r="L50" s="6" t="s">
        <v>285</v>
      </c>
      <c r="M50" s="6" t="s">
        <v>42</v>
      </c>
    </row>
    <row r="51" spans="1:13" ht="14.5" customHeight="1">
      <c r="A51" s="27" t="s">
        <v>204</v>
      </c>
      <c r="B51" s="27"/>
      <c r="C51" s="27" t="s">
        <v>15</v>
      </c>
      <c r="D51" s="6">
        <v>90</v>
      </c>
      <c r="E51" s="6">
        <v>0</v>
      </c>
      <c r="G51" s="12" t="s">
        <v>204</v>
      </c>
      <c r="H51" s="6">
        <v>2020</v>
      </c>
      <c r="I51" s="7">
        <v>56.57260273972603</v>
      </c>
      <c r="J51" s="7">
        <f t="shared" si="0"/>
        <v>55.57260273972603</v>
      </c>
      <c r="K51" s="7">
        <v>55.57260273972603</v>
      </c>
      <c r="L51" s="6" t="s">
        <v>285</v>
      </c>
      <c r="M51" s="6" t="s">
        <v>42</v>
      </c>
    </row>
    <row r="52" spans="1:13" ht="14.5" customHeight="1">
      <c r="A52" s="27" t="s">
        <v>204</v>
      </c>
      <c r="B52" s="27"/>
      <c r="C52" s="27" t="s">
        <v>293</v>
      </c>
      <c r="D52" s="6">
        <v>39</v>
      </c>
      <c r="E52" s="6">
        <v>0</v>
      </c>
      <c r="G52" s="12" t="s">
        <v>204</v>
      </c>
      <c r="H52" s="6">
        <v>2020</v>
      </c>
      <c r="I52" s="7">
        <v>48.345205479452055</v>
      </c>
      <c r="J52" s="7">
        <f t="shared" si="0"/>
        <v>47.345205479452055</v>
      </c>
      <c r="K52" s="7">
        <v>47.345205479452055</v>
      </c>
      <c r="L52" s="6" t="s">
        <v>285</v>
      </c>
      <c r="M52" s="6" t="s">
        <v>42</v>
      </c>
    </row>
    <row r="53" spans="1:13" ht="14.5" customHeight="1">
      <c r="A53" s="27" t="s">
        <v>143</v>
      </c>
      <c r="B53" s="27"/>
      <c r="C53" s="27" t="s">
        <v>100</v>
      </c>
      <c r="D53" s="6">
        <v>38</v>
      </c>
      <c r="E53" s="6">
        <v>0</v>
      </c>
      <c r="G53" s="12" t="s">
        <v>143</v>
      </c>
      <c r="H53" s="6">
        <v>2020</v>
      </c>
      <c r="I53" s="7">
        <v>52.6</v>
      </c>
      <c r="J53" s="7">
        <f t="shared" si="0"/>
        <v>51.6</v>
      </c>
      <c r="K53" s="7">
        <v>51.6</v>
      </c>
      <c r="L53" s="6" t="s">
        <v>285</v>
      </c>
      <c r="M53" s="6" t="s">
        <v>42</v>
      </c>
    </row>
    <row r="54" spans="1:13" ht="14.5" customHeight="1">
      <c r="A54" s="27" t="s">
        <v>118</v>
      </c>
      <c r="B54" s="27"/>
      <c r="C54" s="27" t="s">
        <v>15</v>
      </c>
      <c r="D54" s="6">
        <v>90</v>
      </c>
      <c r="E54" s="6">
        <v>0</v>
      </c>
      <c r="G54" s="12" t="s">
        <v>118</v>
      </c>
      <c r="H54" s="6">
        <v>2020</v>
      </c>
      <c r="I54" s="7">
        <v>52.232876712328768</v>
      </c>
      <c r="J54" s="7">
        <f t="shared" si="0"/>
        <v>51.232876712328768</v>
      </c>
      <c r="K54" s="7">
        <v>51.232876712328768</v>
      </c>
      <c r="L54" s="6" t="s">
        <v>285</v>
      </c>
      <c r="M54" s="6" t="s">
        <v>42</v>
      </c>
    </row>
    <row r="55" spans="1:13" ht="14.5" customHeight="1">
      <c r="A55" s="27" t="s">
        <v>294</v>
      </c>
      <c r="B55" s="27"/>
      <c r="C55" s="27" t="s">
        <v>295</v>
      </c>
      <c r="D55" s="6">
        <v>11</v>
      </c>
      <c r="E55" s="6">
        <v>0</v>
      </c>
      <c r="G55" s="12" t="s">
        <v>294</v>
      </c>
      <c r="H55" s="6">
        <v>2020</v>
      </c>
      <c r="I55" s="7">
        <v>51.293150684931504</v>
      </c>
      <c r="J55" s="7">
        <f t="shared" si="0"/>
        <v>50.293150684931504</v>
      </c>
      <c r="K55" s="7">
        <v>50.293150684931504</v>
      </c>
      <c r="L55" s="6" t="s">
        <v>285</v>
      </c>
      <c r="M55" s="6" t="s">
        <v>44</v>
      </c>
    </row>
    <row r="56" spans="1:13" ht="14.5" customHeight="1">
      <c r="A56" s="27" t="s">
        <v>127</v>
      </c>
      <c r="B56" s="27"/>
      <c r="C56" s="27" t="s">
        <v>123</v>
      </c>
      <c r="D56" s="6">
        <v>37</v>
      </c>
      <c r="E56" s="6">
        <v>0</v>
      </c>
      <c r="G56" s="12" t="s">
        <v>127</v>
      </c>
      <c r="H56" s="6">
        <v>2020</v>
      </c>
      <c r="I56" s="7">
        <v>55.646575342465752</v>
      </c>
      <c r="J56" s="7">
        <f t="shared" si="0"/>
        <v>54.646575342465752</v>
      </c>
      <c r="K56" s="7">
        <v>54.646575342465752</v>
      </c>
      <c r="L56" s="6" t="s">
        <v>285</v>
      </c>
      <c r="M56" s="6" t="s">
        <v>42</v>
      </c>
    </row>
    <row r="57" spans="1:13" ht="14.5" customHeight="1">
      <c r="A57" s="27" t="s">
        <v>292</v>
      </c>
      <c r="B57" s="27"/>
      <c r="C57" s="27" t="s">
        <v>219</v>
      </c>
      <c r="D57" s="6">
        <v>62</v>
      </c>
      <c r="E57" s="6">
        <v>0</v>
      </c>
      <c r="G57" s="12" t="s">
        <v>292</v>
      </c>
      <c r="H57" s="6">
        <v>2020</v>
      </c>
      <c r="I57" s="7">
        <v>53.673972602739724</v>
      </c>
      <c r="J57" s="7">
        <f t="shared" si="0"/>
        <v>52.673972602739724</v>
      </c>
      <c r="K57" s="7">
        <v>52.673972602739724</v>
      </c>
      <c r="L57" s="6" t="s">
        <v>285</v>
      </c>
      <c r="M57" s="6" t="s">
        <v>42</v>
      </c>
    </row>
    <row r="58" spans="1:13" ht="14.5" customHeight="1">
      <c r="A58" s="27" t="s">
        <v>54</v>
      </c>
      <c r="B58" s="27"/>
      <c r="C58" s="27" t="s">
        <v>37</v>
      </c>
      <c r="D58" s="6">
        <v>30</v>
      </c>
      <c r="E58" s="6">
        <v>0</v>
      </c>
      <c r="G58" s="12" t="s">
        <v>54</v>
      </c>
      <c r="H58" s="6">
        <v>2020</v>
      </c>
      <c r="I58" s="7">
        <v>52.232876712328768</v>
      </c>
      <c r="J58" s="7">
        <f t="shared" si="0"/>
        <v>51.232876712328768</v>
      </c>
      <c r="K58" s="7">
        <v>51.232876712328768</v>
      </c>
      <c r="L58" s="6" t="s">
        <v>285</v>
      </c>
      <c r="M58" s="6" t="s">
        <v>42</v>
      </c>
    </row>
    <row r="59" spans="1:13" ht="14.5" customHeight="1">
      <c r="A59" s="27" t="s">
        <v>54</v>
      </c>
      <c r="B59" s="27"/>
      <c r="C59" s="27" t="s">
        <v>15</v>
      </c>
      <c r="D59" s="6">
        <v>90</v>
      </c>
      <c r="E59" s="6">
        <v>0</v>
      </c>
      <c r="G59" s="12" t="s">
        <v>54</v>
      </c>
      <c r="H59" s="6">
        <v>2020</v>
      </c>
      <c r="I59" s="7">
        <v>62.353424657534248</v>
      </c>
      <c r="J59" s="7">
        <f t="shared" si="0"/>
        <v>61.353424657534248</v>
      </c>
      <c r="K59" s="7">
        <v>61.353424657534248</v>
      </c>
      <c r="L59" s="6" t="s">
        <v>285</v>
      </c>
      <c r="M59" s="6" t="s">
        <v>44</v>
      </c>
    </row>
    <row r="60" spans="1:13" ht="14.5" customHeight="1">
      <c r="A60" s="27" t="s">
        <v>118</v>
      </c>
      <c r="B60" s="27"/>
      <c r="C60" s="27" t="s">
        <v>219</v>
      </c>
      <c r="D60" s="6">
        <v>62</v>
      </c>
      <c r="E60" s="6">
        <v>0</v>
      </c>
      <c r="G60" s="12" t="s">
        <v>118</v>
      </c>
      <c r="H60" s="6">
        <v>2020</v>
      </c>
      <c r="I60" s="7">
        <v>53.673972602739724</v>
      </c>
      <c r="J60" s="7">
        <f t="shared" si="0"/>
        <v>52.673972602739724</v>
      </c>
      <c r="K60" s="7">
        <v>52.673972602739724</v>
      </c>
      <c r="L60" s="6" t="s">
        <v>285</v>
      </c>
      <c r="M60" s="6" t="s">
        <v>42</v>
      </c>
    </row>
    <row r="61" spans="1:13" ht="14.5" customHeight="1">
      <c r="A61" s="27" t="s">
        <v>127</v>
      </c>
      <c r="B61" s="27"/>
      <c r="C61" s="27" t="s">
        <v>63</v>
      </c>
      <c r="D61" s="6">
        <v>44</v>
      </c>
      <c r="E61" s="6">
        <v>0</v>
      </c>
      <c r="G61" s="12" t="s">
        <v>127</v>
      </c>
      <c r="H61" s="6">
        <v>2020</v>
      </c>
      <c r="I61" s="7">
        <v>58.057534246575344</v>
      </c>
      <c r="J61" s="7">
        <f t="shared" si="0"/>
        <v>57.057534246575344</v>
      </c>
      <c r="K61" s="7">
        <v>57.057534246575344</v>
      </c>
      <c r="L61" s="6" t="s">
        <v>285</v>
      </c>
      <c r="M61" s="6" t="s">
        <v>42</v>
      </c>
    </row>
    <row r="62" spans="1:13" ht="14.5" customHeight="1">
      <c r="A62" s="27" t="s">
        <v>127</v>
      </c>
      <c r="B62" s="27"/>
      <c r="C62" s="27" t="s">
        <v>296</v>
      </c>
      <c r="D62" s="6">
        <v>73</v>
      </c>
      <c r="E62" s="6">
        <v>0</v>
      </c>
      <c r="G62" s="12" t="s">
        <v>127</v>
      </c>
      <c r="H62" s="6">
        <v>2020</v>
      </c>
      <c r="I62" s="7">
        <v>57.917808219178085</v>
      </c>
      <c r="J62" s="7">
        <f t="shared" si="0"/>
        <v>56.917808219178085</v>
      </c>
      <c r="K62" s="7">
        <v>56.917808219178085</v>
      </c>
      <c r="L62" s="6" t="s">
        <v>285</v>
      </c>
      <c r="M62" s="6" t="s">
        <v>42</v>
      </c>
    </row>
    <row r="63" spans="1:13" ht="14.5" customHeight="1">
      <c r="A63" s="27" t="s">
        <v>127</v>
      </c>
      <c r="B63" s="27"/>
      <c r="C63" s="27" t="s">
        <v>15</v>
      </c>
      <c r="D63" s="6">
        <v>90</v>
      </c>
      <c r="E63" s="6">
        <v>0</v>
      </c>
      <c r="G63" s="12" t="s">
        <v>127</v>
      </c>
      <c r="H63" s="6">
        <v>2020</v>
      </c>
      <c r="I63" s="7">
        <v>55.38082191780822</v>
      </c>
      <c r="J63" s="7">
        <f t="shared" si="0"/>
        <v>54.38082191780822</v>
      </c>
      <c r="K63" s="7">
        <v>54.38082191780822</v>
      </c>
      <c r="L63" s="6" t="s">
        <v>285</v>
      </c>
      <c r="M63" s="6" t="s">
        <v>42</v>
      </c>
    </row>
    <row r="64" spans="1:13" ht="14.5" customHeight="1">
      <c r="A64" s="27" t="s">
        <v>204</v>
      </c>
      <c r="B64" s="27"/>
      <c r="C64" s="27" t="s">
        <v>15</v>
      </c>
      <c r="D64" s="6">
        <v>90</v>
      </c>
      <c r="E64" s="6">
        <v>0</v>
      </c>
      <c r="G64" s="12" t="s">
        <v>204</v>
      </c>
      <c r="H64" s="6">
        <v>2020</v>
      </c>
      <c r="I64" s="7">
        <v>60.906849315068492</v>
      </c>
      <c r="J64" s="7">
        <f t="shared" si="0"/>
        <v>59.906849315068492</v>
      </c>
      <c r="K64" s="7">
        <v>59.906849315068492</v>
      </c>
      <c r="L64" s="6" t="s">
        <v>285</v>
      </c>
      <c r="M64" s="6" t="s">
        <v>42</v>
      </c>
    </row>
    <row r="65" spans="1:13" ht="14.5" customHeight="1">
      <c r="A65" s="27" t="s">
        <v>143</v>
      </c>
      <c r="B65" s="27"/>
      <c r="C65" s="27" t="s">
        <v>37</v>
      </c>
      <c r="D65" s="6">
        <v>30</v>
      </c>
      <c r="E65" s="6">
        <v>0</v>
      </c>
      <c r="G65" s="12" t="s">
        <v>143</v>
      </c>
      <c r="H65" s="6">
        <v>2020</v>
      </c>
      <c r="I65" s="7">
        <v>48.087671232876716</v>
      </c>
      <c r="J65" s="7">
        <f t="shared" si="0"/>
        <v>47.087671232876716</v>
      </c>
      <c r="K65" s="7">
        <v>47.087671232876716</v>
      </c>
      <c r="L65" s="6" t="s">
        <v>285</v>
      </c>
      <c r="M65" s="6" t="s">
        <v>44</v>
      </c>
    </row>
    <row r="66" spans="1:13" ht="14.5" customHeight="1">
      <c r="A66" s="27" t="s">
        <v>204</v>
      </c>
      <c r="B66" s="27"/>
      <c r="C66" s="27" t="s">
        <v>15</v>
      </c>
      <c r="D66" s="6">
        <v>90</v>
      </c>
      <c r="E66" s="6">
        <v>0</v>
      </c>
      <c r="G66" s="12" t="s">
        <v>204</v>
      </c>
      <c r="H66" s="6">
        <v>2020</v>
      </c>
      <c r="I66" s="7">
        <v>55.035616438356165</v>
      </c>
      <c r="J66" s="7">
        <f t="shared" ref="J66:J88" si="1">IF(H66&gt;=2020,SUM(I66,-1),SUM(I66,-2))</f>
        <v>54.035616438356165</v>
      </c>
      <c r="K66" s="7">
        <v>54.035616438356165</v>
      </c>
      <c r="L66" s="6" t="s">
        <v>285</v>
      </c>
      <c r="M66" s="6" t="s">
        <v>42</v>
      </c>
    </row>
    <row r="67" spans="1:13" ht="14.5" customHeight="1">
      <c r="A67" s="27" t="s">
        <v>204</v>
      </c>
      <c r="B67" s="27"/>
      <c r="C67" s="27" t="s">
        <v>100</v>
      </c>
      <c r="D67" s="6">
        <v>38</v>
      </c>
      <c r="E67" s="6">
        <v>0</v>
      </c>
      <c r="G67" s="12" t="s">
        <v>204</v>
      </c>
      <c r="H67" s="6">
        <v>2020</v>
      </c>
      <c r="I67" s="7">
        <v>52.6</v>
      </c>
      <c r="J67" s="7">
        <f t="shared" si="1"/>
        <v>51.6</v>
      </c>
      <c r="K67" s="7">
        <v>51.6</v>
      </c>
      <c r="L67" s="6" t="s">
        <v>285</v>
      </c>
      <c r="M67" s="6" t="s">
        <v>42</v>
      </c>
    </row>
    <row r="68" spans="1:13" ht="14.5" customHeight="1">
      <c r="A68" s="27" t="s">
        <v>76</v>
      </c>
      <c r="B68" s="27"/>
      <c r="C68" s="27" t="s">
        <v>219</v>
      </c>
      <c r="D68" s="6">
        <v>62</v>
      </c>
      <c r="E68" s="6">
        <v>0</v>
      </c>
      <c r="G68" s="12" t="s">
        <v>76</v>
      </c>
      <c r="H68" s="6">
        <v>2020</v>
      </c>
      <c r="I68" s="7">
        <v>60.038356164383565</v>
      </c>
      <c r="J68" s="7">
        <f t="shared" si="1"/>
        <v>59.038356164383565</v>
      </c>
      <c r="K68" s="7">
        <v>59.038356164383565</v>
      </c>
      <c r="L68" s="6" t="s">
        <v>285</v>
      </c>
      <c r="M68" s="6" t="s">
        <v>42</v>
      </c>
    </row>
    <row r="69" spans="1:13" ht="14.5" customHeight="1">
      <c r="A69" s="27" t="s">
        <v>143</v>
      </c>
      <c r="B69" s="27"/>
      <c r="C69" s="27" t="s">
        <v>106</v>
      </c>
      <c r="D69" s="6">
        <v>31</v>
      </c>
      <c r="E69" s="6">
        <v>0</v>
      </c>
      <c r="G69" s="12" t="s">
        <v>143</v>
      </c>
      <c r="H69" s="6">
        <v>2020</v>
      </c>
      <c r="I69" s="7">
        <v>49.134246575342466</v>
      </c>
      <c r="J69" s="7">
        <f t="shared" si="1"/>
        <v>48.134246575342466</v>
      </c>
      <c r="K69" s="7">
        <v>48.134246575342466</v>
      </c>
      <c r="L69" s="6" t="s">
        <v>285</v>
      </c>
      <c r="M69" s="6" t="s">
        <v>44</v>
      </c>
    </row>
    <row r="70" spans="1:13" ht="14.5" customHeight="1">
      <c r="A70" s="27" t="s">
        <v>143</v>
      </c>
      <c r="B70" s="27"/>
      <c r="C70" s="27" t="s">
        <v>106</v>
      </c>
      <c r="D70" s="6">
        <v>19</v>
      </c>
      <c r="E70" s="6">
        <v>0</v>
      </c>
      <c r="G70" s="12" t="s">
        <v>143</v>
      </c>
      <c r="H70" s="6">
        <v>2020</v>
      </c>
      <c r="I70" s="7">
        <v>49.134246575342466</v>
      </c>
      <c r="J70" s="7">
        <f t="shared" si="1"/>
        <v>48.134246575342466</v>
      </c>
      <c r="K70" s="7">
        <v>48.134246575342466</v>
      </c>
      <c r="L70" s="6" t="s">
        <v>285</v>
      </c>
      <c r="M70" s="6" t="s">
        <v>44</v>
      </c>
    </row>
    <row r="71" spans="1:13" ht="14.5" customHeight="1">
      <c r="A71" s="27" t="s">
        <v>143</v>
      </c>
      <c r="B71" s="27"/>
      <c r="C71" s="27" t="s">
        <v>37</v>
      </c>
      <c r="D71" s="6">
        <v>30</v>
      </c>
      <c r="E71" s="6">
        <v>0</v>
      </c>
      <c r="G71" s="12" t="s">
        <v>143</v>
      </c>
      <c r="H71" s="6">
        <v>2020</v>
      </c>
      <c r="I71" s="7">
        <v>49.30958904109589</v>
      </c>
      <c r="J71" s="7">
        <f t="shared" si="1"/>
        <v>48.30958904109589</v>
      </c>
      <c r="K71" s="7">
        <v>48.30958904109589</v>
      </c>
      <c r="L71" s="6" t="s">
        <v>285</v>
      </c>
      <c r="M71" s="6" t="s">
        <v>44</v>
      </c>
    </row>
    <row r="72" spans="1:13" ht="14.5" customHeight="1">
      <c r="A72" s="27" t="s">
        <v>166</v>
      </c>
      <c r="B72" s="27"/>
      <c r="C72" s="27" t="s">
        <v>15</v>
      </c>
      <c r="D72" s="6">
        <v>90</v>
      </c>
      <c r="E72" s="6">
        <v>0</v>
      </c>
      <c r="G72" s="12" t="s">
        <v>166</v>
      </c>
      <c r="H72" s="6">
        <v>2019</v>
      </c>
      <c r="I72" s="7">
        <v>46.712328767123289</v>
      </c>
      <c r="J72" s="7">
        <f t="shared" si="1"/>
        <v>44.712328767123289</v>
      </c>
      <c r="K72" s="7">
        <v>44.712328767123289</v>
      </c>
      <c r="L72" s="6" t="s">
        <v>285</v>
      </c>
      <c r="M72" s="6" t="s">
        <v>44</v>
      </c>
    </row>
    <row r="73" spans="1:13" ht="14.5" customHeight="1">
      <c r="A73" s="27" t="s">
        <v>294</v>
      </c>
      <c r="B73" s="27"/>
      <c r="C73" s="27" t="s">
        <v>106</v>
      </c>
      <c r="D73" s="6">
        <v>31</v>
      </c>
      <c r="E73" s="6">
        <v>0</v>
      </c>
      <c r="G73" s="12" t="s">
        <v>294</v>
      </c>
      <c r="H73" s="6">
        <v>2020</v>
      </c>
      <c r="I73" s="7">
        <v>56.854794520547948</v>
      </c>
      <c r="J73" s="7">
        <f t="shared" si="1"/>
        <v>55.854794520547948</v>
      </c>
      <c r="K73" s="7">
        <v>55.854794520547948</v>
      </c>
      <c r="L73" s="6" t="s">
        <v>285</v>
      </c>
      <c r="M73" s="6" t="s">
        <v>44</v>
      </c>
    </row>
    <row r="74" spans="1:13" ht="14.5" customHeight="1">
      <c r="A74" s="27" t="s">
        <v>17</v>
      </c>
      <c r="B74" s="27"/>
      <c r="C74" s="27" t="s">
        <v>186</v>
      </c>
      <c r="D74" s="6">
        <v>61</v>
      </c>
      <c r="E74" s="6">
        <v>0</v>
      </c>
      <c r="G74" s="12" t="s">
        <v>17</v>
      </c>
      <c r="H74" s="6">
        <v>2019</v>
      </c>
      <c r="I74" s="7">
        <v>59.610958904109587</v>
      </c>
      <c r="J74" s="7">
        <f t="shared" si="1"/>
        <v>57.610958904109587</v>
      </c>
      <c r="K74" s="7">
        <v>57.610958904109587</v>
      </c>
      <c r="L74" s="6" t="s">
        <v>285</v>
      </c>
      <c r="M74" s="6" t="s">
        <v>42</v>
      </c>
    </row>
    <row r="75" spans="1:13" ht="14.5" customHeight="1">
      <c r="A75" s="27" t="s">
        <v>18</v>
      </c>
      <c r="B75" s="27"/>
      <c r="C75" s="27" t="s">
        <v>15</v>
      </c>
      <c r="D75" s="6">
        <v>90</v>
      </c>
      <c r="E75" s="6">
        <v>2</v>
      </c>
      <c r="G75" s="12" t="s">
        <v>18</v>
      </c>
      <c r="H75" s="6">
        <v>2019</v>
      </c>
      <c r="I75" s="7">
        <v>53.013698630136986</v>
      </c>
      <c r="J75" s="7">
        <f t="shared" si="1"/>
        <v>51.013698630136986</v>
      </c>
      <c r="K75" s="7">
        <v>51.013698630136986</v>
      </c>
      <c r="L75" s="6" t="s">
        <v>285</v>
      </c>
      <c r="M75" s="6" t="s">
        <v>44</v>
      </c>
    </row>
    <row r="76" spans="1:13" ht="14.5" customHeight="1">
      <c r="A76" s="27" t="s">
        <v>143</v>
      </c>
      <c r="B76" s="27"/>
      <c r="C76" s="27" t="s">
        <v>37</v>
      </c>
      <c r="D76" s="6">
        <v>19</v>
      </c>
      <c r="E76" s="6">
        <v>3</v>
      </c>
      <c r="G76" s="12" t="s">
        <v>143</v>
      </c>
      <c r="H76" s="6">
        <v>2020</v>
      </c>
      <c r="I76" s="7">
        <v>42.663013698630138</v>
      </c>
      <c r="J76" s="7">
        <f t="shared" si="1"/>
        <v>41.663013698630138</v>
      </c>
      <c r="K76" s="7">
        <v>41.663013698630138</v>
      </c>
      <c r="L76" s="6" t="s">
        <v>285</v>
      </c>
      <c r="M76" s="6" t="s">
        <v>44</v>
      </c>
    </row>
    <row r="77" spans="1:13" s="85" customFormat="1" ht="14.5" customHeight="1">
      <c r="A77" s="27" t="s">
        <v>27</v>
      </c>
      <c r="B77" s="27"/>
      <c r="C77" s="27" t="s">
        <v>15</v>
      </c>
      <c r="D77" s="6">
        <v>90</v>
      </c>
      <c r="E77" s="6">
        <v>3</v>
      </c>
      <c r="F77" s="6"/>
      <c r="G77" s="12" t="s">
        <v>27</v>
      </c>
      <c r="H77" s="6">
        <v>2019</v>
      </c>
      <c r="I77" s="7">
        <v>53.62191780821918</v>
      </c>
      <c r="J77" s="7">
        <f t="shared" si="1"/>
        <v>51.62191780821918</v>
      </c>
      <c r="K77" s="7">
        <v>51.62191780821918</v>
      </c>
      <c r="L77" s="85" t="s">
        <v>285</v>
      </c>
      <c r="M77" s="85" t="s">
        <v>44</v>
      </c>
    </row>
    <row r="78" spans="1:13" ht="14.5" customHeight="1">
      <c r="A78" s="27" t="s">
        <v>27</v>
      </c>
      <c r="B78" s="27"/>
      <c r="C78" s="27" t="s">
        <v>125</v>
      </c>
      <c r="D78" s="6">
        <v>16</v>
      </c>
      <c r="E78" s="6">
        <v>3</v>
      </c>
      <c r="G78" s="12" t="s">
        <v>27</v>
      </c>
      <c r="H78" s="6">
        <v>2019</v>
      </c>
      <c r="I78" s="7">
        <v>54.07123287671233</v>
      </c>
      <c r="J78" s="7">
        <f t="shared" si="1"/>
        <v>52.07123287671233</v>
      </c>
      <c r="K78" s="7">
        <v>52.07123287671233</v>
      </c>
      <c r="L78" s="6" t="s">
        <v>285</v>
      </c>
      <c r="M78" s="6" t="s">
        <v>44</v>
      </c>
    </row>
    <row r="79" spans="1:13" ht="14.5" customHeight="1">
      <c r="A79" s="27" t="s">
        <v>27</v>
      </c>
      <c r="B79" s="27"/>
      <c r="C79" s="27" t="s">
        <v>37</v>
      </c>
      <c r="D79" s="6">
        <v>30</v>
      </c>
      <c r="E79" s="6">
        <v>3</v>
      </c>
      <c r="G79" s="12" t="s">
        <v>27</v>
      </c>
      <c r="H79" s="6">
        <v>2019</v>
      </c>
      <c r="I79" s="7">
        <v>55.991780821917807</v>
      </c>
      <c r="J79" s="7">
        <f t="shared" si="1"/>
        <v>53.991780821917807</v>
      </c>
      <c r="K79" s="7">
        <v>53.991780821917807</v>
      </c>
      <c r="L79" s="6" t="s">
        <v>285</v>
      </c>
      <c r="M79" s="6" t="s">
        <v>42</v>
      </c>
    </row>
    <row r="80" spans="1:13" ht="14.5" customHeight="1">
      <c r="A80" s="27" t="s">
        <v>292</v>
      </c>
      <c r="B80" s="27"/>
      <c r="C80" s="27" t="s">
        <v>23</v>
      </c>
      <c r="D80" s="6">
        <v>60</v>
      </c>
      <c r="E80" s="6">
        <v>4</v>
      </c>
      <c r="G80" s="12" t="s">
        <v>292</v>
      </c>
      <c r="H80" s="6">
        <v>2020</v>
      </c>
      <c r="I80" s="7">
        <v>60.38356164383562</v>
      </c>
      <c r="J80" s="7">
        <f t="shared" si="1"/>
        <v>59.38356164383562</v>
      </c>
      <c r="K80" s="7">
        <v>59.38356164383562</v>
      </c>
      <c r="L80" s="6" t="s">
        <v>285</v>
      </c>
      <c r="M80" s="6" t="s">
        <v>42</v>
      </c>
    </row>
    <row r="81" spans="1:13" ht="14.5" customHeight="1">
      <c r="A81" s="27" t="s">
        <v>118</v>
      </c>
      <c r="B81" s="27"/>
      <c r="C81" s="27" t="s">
        <v>23</v>
      </c>
      <c r="D81" s="6">
        <v>60</v>
      </c>
      <c r="E81" s="6">
        <v>4</v>
      </c>
      <c r="G81" s="12" t="s">
        <v>118</v>
      </c>
      <c r="H81" s="6">
        <v>2020</v>
      </c>
      <c r="I81" s="7">
        <v>60.38356164383562</v>
      </c>
      <c r="J81" s="7">
        <f t="shared" si="1"/>
        <v>59.38356164383562</v>
      </c>
      <c r="K81" s="7">
        <v>59.38356164383562</v>
      </c>
      <c r="L81" s="6" t="s">
        <v>285</v>
      </c>
      <c r="M81" s="6" t="s">
        <v>42</v>
      </c>
    </row>
    <row r="82" spans="1:13" ht="14.5" customHeight="1">
      <c r="A82" s="27" t="s">
        <v>54</v>
      </c>
      <c r="B82" s="27"/>
      <c r="C82" s="27" t="s">
        <v>106</v>
      </c>
      <c r="D82" s="6">
        <v>31</v>
      </c>
      <c r="E82" s="6">
        <v>4</v>
      </c>
      <c r="G82" s="12" t="s">
        <v>54</v>
      </c>
      <c r="H82" s="6">
        <v>2020</v>
      </c>
      <c r="I82" s="7">
        <v>63.539726027397258</v>
      </c>
      <c r="J82" s="7">
        <f t="shared" si="1"/>
        <v>62.539726027397258</v>
      </c>
      <c r="K82" s="7">
        <v>62.539726027397258</v>
      </c>
      <c r="L82" s="6" t="s">
        <v>285</v>
      </c>
      <c r="M82" s="6" t="s">
        <v>44</v>
      </c>
    </row>
    <row r="83" spans="1:13" ht="14.5" customHeight="1">
      <c r="A83" s="27" t="s">
        <v>127</v>
      </c>
      <c r="B83" s="27"/>
      <c r="C83" s="27" t="s">
        <v>15</v>
      </c>
      <c r="D83" s="6">
        <v>90</v>
      </c>
      <c r="E83" s="6">
        <v>4</v>
      </c>
      <c r="G83" s="12" t="s">
        <v>127</v>
      </c>
      <c r="H83" s="6">
        <v>2020</v>
      </c>
      <c r="I83" s="7">
        <v>62.745205479452054</v>
      </c>
      <c r="J83" s="7">
        <f t="shared" si="1"/>
        <v>61.745205479452054</v>
      </c>
      <c r="K83" s="7">
        <v>61.745205479452054</v>
      </c>
      <c r="L83" s="6" t="s">
        <v>285</v>
      </c>
      <c r="M83" s="6" t="s">
        <v>42</v>
      </c>
    </row>
    <row r="84" spans="1:13" ht="14.5" customHeight="1">
      <c r="A84" s="27" t="s">
        <v>40</v>
      </c>
      <c r="B84" s="27"/>
      <c r="C84" s="27" t="s">
        <v>15</v>
      </c>
      <c r="G84" s="12" t="s">
        <v>40</v>
      </c>
      <c r="H84" s="6">
        <v>2019</v>
      </c>
      <c r="I84" s="7">
        <v>54.805479452054797</v>
      </c>
      <c r="J84" s="7">
        <f t="shared" si="1"/>
        <v>52.805479452054797</v>
      </c>
      <c r="K84" s="7">
        <v>52.805479452054797</v>
      </c>
      <c r="L84" s="6" t="s">
        <v>285</v>
      </c>
      <c r="M84" s="6" t="s">
        <v>44</v>
      </c>
    </row>
    <row r="85" spans="1:13" ht="14.5" customHeight="1">
      <c r="A85" s="27" t="s">
        <v>40</v>
      </c>
      <c r="B85" s="27"/>
      <c r="C85" s="27" t="s">
        <v>15</v>
      </c>
      <c r="G85" s="12" t="s">
        <v>40</v>
      </c>
      <c r="H85" s="6">
        <v>2019</v>
      </c>
      <c r="I85" s="7">
        <v>49.449315068493149</v>
      </c>
      <c r="J85" s="7">
        <f t="shared" si="1"/>
        <v>47.449315068493149</v>
      </c>
      <c r="K85" s="7">
        <v>47.449315068493149</v>
      </c>
      <c r="L85" s="6" t="s">
        <v>285</v>
      </c>
      <c r="M85" s="6" t="s">
        <v>44</v>
      </c>
    </row>
    <row r="86" spans="1:13" ht="14.5" customHeight="1">
      <c r="A86" s="27" t="s">
        <v>40</v>
      </c>
      <c r="B86" s="27"/>
      <c r="C86" s="27" t="s">
        <v>15</v>
      </c>
      <c r="G86" s="12" t="s">
        <v>40</v>
      </c>
      <c r="H86" s="6">
        <v>2019</v>
      </c>
      <c r="I86" s="7">
        <v>49.087671232876716</v>
      </c>
      <c r="J86" s="7">
        <f t="shared" si="1"/>
        <v>47.087671232876716</v>
      </c>
      <c r="K86" s="7">
        <v>47.087671232876716</v>
      </c>
      <c r="L86" s="6" t="s">
        <v>285</v>
      </c>
      <c r="M86" s="6" t="s">
        <v>44</v>
      </c>
    </row>
    <row r="87" spans="1:13" ht="14.5" customHeight="1">
      <c r="A87" s="27" t="s">
        <v>153</v>
      </c>
      <c r="B87" s="27"/>
      <c r="C87" s="27" t="s">
        <v>23</v>
      </c>
      <c r="G87" s="12" t="s">
        <v>153</v>
      </c>
      <c r="H87" s="6">
        <v>2019</v>
      </c>
      <c r="I87" s="7">
        <v>50.660273972602738</v>
      </c>
      <c r="J87" s="7">
        <f t="shared" si="1"/>
        <v>48.660273972602738</v>
      </c>
      <c r="K87" s="7">
        <v>48.660273972602738</v>
      </c>
      <c r="L87" s="6" t="s">
        <v>285</v>
      </c>
      <c r="M87" s="6" t="s">
        <v>44</v>
      </c>
    </row>
    <row r="88" spans="1:13" ht="14.5" customHeight="1">
      <c r="A88" s="27" t="s">
        <v>181</v>
      </c>
      <c r="B88" s="27"/>
      <c r="C88" s="27" t="s">
        <v>37</v>
      </c>
      <c r="G88" s="12" t="s">
        <v>181</v>
      </c>
      <c r="H88" s="6">
        <v>2019</v>
      </c>
      <c r="I88" s="7">
        <v>55.147945205479452</v>
      </c>
      <c r="J88" s="7">
        <f t="shared" si="1"/>
        <v>53.147945205479452</v>
      </c>
      <c r="K88" s="7">
        <v>53.147945205479452</v>
      </c>
      <c r="L88" s="6" t="s">
        <v>285</v>
      </c>
      <c r="M88" s="6" t="s">
        <v>42</v>
      </c>
    </row>
  </sheetData>
  <pageMargins left="0" right="0" top="0" bottom="0" header="0" footer="0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59"/>
  <sheetViews>
    <sheetView workbookViewId="0">
      <selection activeCell="M1" sqref="M1"/>
    </sheetView>
  </sheetViews>
  <sheetFormatPr defaultRowHeight="14.5" customHeight="1"/>
  <cols>
    <col min="1" max="2" width="8.7265625" style="6" customWidth="1"/>
    <col min="3" max="3" width="8.7265625" style="44" customWidth="1"/>
    <col min="4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5</v>
      </c>
      <c r="D1" s="25" t="s">
        <v>6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207</v>
      </c>
      <c r="B2" s="43">
        <v>9</v>
      </c>
      <c r="C2" s="27" t="s">
        <v>15</v>
      </c>
      <c r="D2" s="43">
        <v>90</v>
      </c>
      <c r="E2" s="26">
        <v>0</v>
      </c>
      <c r="F2" s="26"/>
      <c r="G2" s="12" t="s">
        <v>207</v>
      </c>
      <c r="H2" s="6">
        <v>2019</v>
      </c>
      <c r="I2" s="7">
        <v>36.717808219178082</v>
      </c>
      <c r="J2" s="7">
        <f t="shared" ref="J2:J59" si="0">IF(H2&gt;=2020,SUM(I2,-1),SUM(I2,-2))</f>
        <v>34.717808219178082</v>
      </c>
      <c r="K2" s="7">
        <v>34.717808219178082</v>
      </c>
      <c r="L2" s="6" t="s">
        <v>272</v>
      </c>
      <c r="M2" s="6" t="s">
        <v>44</v>
      </c>
    </row>
    <row r="3" spans="1:13" ht="14.5" customHeight="1">
      <c r="A3" s="27" t="s">
        <v>71</v>
      </c>
      <c r="B3" s="43">
        <v>11</v>
      </c>
      <c r="C3" s="27" t="s">
        <v>15</v>
      </c>
      <c r="D3" s="43">
        <v>90</v>
      </c>
      <c r="E3" s="26">
        <v>0</v>
      </c>
      <c r="F3" s="26"/>
      <c r="G3" s="12" t="s">
        <v>71</v>
      </c>
      <c r="H3" s="6">
        <v>2020</v>
      </c>
      <c r="I3" s="7">
        <v>53.769863013698632</v>
      </c>
      <c r="J3" s="7">
        <f t="shared" si="0"/>
        <v>52.769863013698632</v>
      </c>
      <c r="K3" s="7">
        <v>52.769863013698632</v>
      </c>
      <c r="L3" s="6" t="s">
        <v>272</v>
      </c>
      <c r="M3" s="6" t="s">
        <v>42</v>
      </c>
    </row>
    <row r="4" spans="1:13" ht="14.5" customHeight="1">
      <c r="A4" s="27" t="s">
        <v>124</v>
      </c>
      <c r="B4" s="43">
        <v>13</v>
      </c>
      <c r="C4" s="27" t="s">
        <v>15</v>
      </c>
      <c r="D4" s="43">
        <v>90</v>
      </c>
      <c r="E4" s="26">
        <v>0</v>
      </c>
      <c r="F4" s="26"/>
      <c r="G4" s="12" t="s">
        <v>124</v>
      </c>
      <c r="H4" s="6">
        <v>2020</v>
      </c>
      <c r="I4" s="7">
        <v>57.534246575342465</v>
      </c>
      <c r="J4" s="7">
        <f t="shared" si="0"/>
        <v>56.534246575342465</v>
      </c>
      <c r="K4" s="7">
        <v>56.534246575342465</v>
      </c>
      <c r="L4" s="6" t="s">
        <v>272</v>
      </c>
      <c r="M4" s="6" t="s">
        <v>42</v>
      </c>
    </row>
    <row r="5" spans="1:13" ht="14.5" customHeight="1">
      <c r="A5" s="27" t="s">
        <v>174</v>
      </c>
      <c r="B5" s="43">
        <v>13</v>
      </c>
      <c r="C5" s="27" t="s">
        <v>15</v>
      </c>
      <c r="D5" s="43">
        <v>90</v>
      </c>
      <c r="E5" s="26">
        <v>4</v>
      </c>
      <c r="F5" s="26"/>
      <c r="G5" s="12" t="s">
        <v>174</v>
      </c>
      <c r="H5" s="6">
        <v>2019</v>
      </c>
      <c r="I5" s="7">
        <v>64.145205479452059</v>
      </c>
      <c r="J5" s="7">
        <f t="shared" si="0"/>
        <v>62.145205479452059</v>
      </c>
      <c r="K5" s="7">
        <v>62.145205479452059</v>
      </c>
      <c r="L5" s="6" t="s">
        <v>272</v>
      </c>
      <c r="M5" s="6" t="s">
        <v>42</v>
      </c>
    </row>
    <row r="6" spans="1:13" ht="14.5" customHeight="1">
      <c r="A6" s="27" t="s">
        <v>47</v>
      </c>
      <c r="B6" s="43">
        <v>13</v>
      </c>
      <c r="C6" s="27" t="s">
        <v>15</v>
      </c>
      <c r="D6" s="43">
        <v>90</v>
      </c>
      <c r="E6" s="26">
        <v>0</v>
      </c>
      <c r="F6" s="26"/>
      <c r="G6" s="12" t="s">
        <v>47</v>
      </c>
      <c r="H6" s="6">
        <v>2020</v>
      </c>
      <c r="I6" s="7">
        <v>61.827397260273976</v>
      </c>
      <c r="J6" s="7">
        <f t="shared" si="0"/>
        <v>60.827397260273976</v>
      </c>
      <c r="K6" s="7">
        <v>60.827397260273976</v>
      </c>
      <c r="L6" s="6" t="s">
        <v>272</v>
      </c>
      <c r="M6" s="6" t="s">
        <v>42</v>
      </c>
    </row>
    <row r="7" spans="1:13" ht="14.5" customHeight="1">
      <c r="A7" s="27" t="s">
        <v>137</v>
      </c>
      <c r="B7" s="43">
        <v>13</v>
      </c>
      <c r="C7" s="27" t="s">
        <v>15</v>
      </c>
      <c r="D7" s="43">
        <v>90</v>
      </c>
      <c r="E7" s="26">
        <v>0</v>
      </c>
      <c r="F7" s="26"/>
      <c r="G7" s="12" t="s">
        <v>137</v>
      </c>
      <c r="H7" s="6">
        <v>2020</v>
      </c>
      <c r="I7" s="7">
        <v>30.197260273972603</v>
      </c>
      <c r="J7" s="7">
        <f t="shared" si="0"/>
        <v>29.197260273972603</v>
      </c>
      <c r="K7" s="7">
        <v>29.197260273972603</v>
      </c>
      <c r="L7" s="6" t="s">
        <v>272</v>
      </c>
      <c r="M7" s="6" t="s">
        <v>42</v>
      </c>
    </row>
    <row r="8" spans="1:13" ht="14.5" customHeight="1">
      <c r="A8" s="27" t="s">
        <v>150</v>
      </c>
      <c r="B8" s="43">
        <v>13</v>
      </c>
      <c r="C8" s="27" t="s">
        <v>15</v>
      </c>
      <c r="D8" s="43">
        <v>90</v>
      </c>
      <c r="E8" s="26">
        <v>0</v>
      </c>
      <c r="F8" s="26"/>
      <c r="G8" s="12" t="s">
        <v>150</v>
      </c>
      <c r="H8" s="6">
        <v>2020</v>
      </c>
      <c r="I8" s="7">
        <v>46.035616438356165</v>
      </c>
      <c r="J8" s="7">
        <f t="shared" si="0"/>
        <v>45.035616438356165</v>
      </c>
      <c r="K8" s="7">
        <v>45.035616438356165</v>
      </c>
      <c r="L8" s="6" t="s">
        <v>272</v>
      </c>
      <c r="M8" s="6" t="s">
        <v>42</v>
      </c>
    </row>
    <row r="9" spans="1:13" ht="14.5" customHeight="1">
      <c r="A9" s="27" t="s">
        <v>61</v>
      </c>
      <c r="B9" s="43">
        <v>13</v>
      </c>
      <c r="C9" s="27" t="s">
        <v>23</v>
      </c>
      <c r="D9" s="43">
        <v>60</v>
      </c>
      <c r="E9" s="26">
        <v>0</v>
      </c>
      <c r="F9" s="26"/>
      <c r="G9" s="12" t="s">
        <v>61</v>
      </c>
      <c r="H9" s="6">
        <v>2020</v>
      </c>
      <c r="I9" s="7">
        <v>52.136986301369866</v>
      </c>
      <c r="J9" s="7">
        <f t="shared" si="0"/>
        <v>51.136986301369866</v>
      </c>
      <c r="K9" s="7">
        <v>51.136986301369866</v>
      </c>
      <c r="L9" s="6" t="s">
        <v>272</v>
      </c>
      <c r="M9" s="6" t="s">
        <v>42</v>
      </c>
    </row>
    <row r="10" spans="1:13" ht="14.5" customHeight="1">
      <c r="A10" s="27" t="s">
        <v>71</v>
      </c>
      <c r="B10" s="43">
        <v>13</v>
      </c>
      <c r="C10" s="27" t="s">
        <v>23</v>
      </c>
      <c r="D10" s="43">
        <v>60</v>
      </c>
      <c r="E10" s="26">
        <v>0</v>
      </c>
      <c r="F10" s="26"/>
      <c r="G10" s="12" t="s">
        <v>71</v>
      </c>
      <c r="H10" s="6">
        <v>2020</v>
      </c>
      <c r="I10" s="7">
        <v>52.660273972602738</v>
      </c>
      <c r="J10" s="7">
        <f t="shared" si="0"/>
        <v>51.660273972602738</v>
      </c>
      <c r="K10" s="7">
        <v>51.660273972602738</v>
      </c>
      <c r="L10" s="6" t="s">
        <v>272</v>
      </c>
      <c r="M10" s="6" t="s">
        <v>44</v>
      </c>
    </row>
    <row r="11" spans="1:13" ht="14.5" customHeight="1">
      <c r="A11" s="27" t="s">
        <v>162</v>
      </c>
      <c r="B11" s="43">
        <v>13</v>
      </c>
      <c r="C11" s="27" t="s">
        <v>15</v>
      </c>
      <c r="D11" s="43">
        <v>90</v>
      </c>
      <c r="E11" s="26">
        <v>0</v>
      </c>
      <c r="F11" s="26"/>
      <c r="G11" s="12" t="s">
        <v>162</v>
      </c>
      <c r="H11" s="6">
        <v>2020</v>
      </c>
      <c r="I11" s="7">
        <v>41.147945205479452</v>
      </c>
      <c r="J11" s="7">
        <f t="shared" si="0"/>
        <v>40.147945205479452</v>
      </c>
      <c r="K11" s="7">
        <v>40.147945205479452</v>
      </c>
      <c r="L11" s="6" t="s">
        <v>272</v>
      </c>
      <c r="M11" s="6" t="s">
        <v>44</v>
      </c>
    </row>
    <row r="12" spans="1:13" ht="14.5" customHeight="1">
      <c r="A12" s="27" t="s">
        <v>273</v>
      </c>
      <c r="B12" s="43">
        <v>13</v>
      </c>
      <c r="C12" s="27" t="s">
        <v>15</v>
      </c>
      <c r="D12" s="43">
        <v>90</v>
      </c>
      <c r="E12" s="26">
        <v>0</v>
      </c>
      <c r="F12" s="26"/>
      <c r="G12" s="12" t="s">
        <v>273</v>
      </c>
      <c r="H12" s="6">
        <v>2020</v>
      </c>
      <c r="I12" s="7">
        <v>52.257534246575339</v>
      </c>
      <c r="J12" s="7">
        <f t="shared" si="0"/>
        <v>51.257534246575339</v>
      </c>
      <c r="K12" s="7">
        <v>51.257534246575339</v>
      </c>
      <c r="L12" s="6" t="s">
        <v>272</v>
      </c>
      <c r="M12" s="6" t="s">
        <v>42</v>
      </c>
    </row>
    <row r="13" spans="1:13" ht="14.5" customHeight="1">
      <c r="A13" s="27" t="s">
        <v>274</v>
      </c>
      <c r="B13" s="43">
        <v>13</v>
      </c>
      <c r="C13" s="27" t="s">
        <v>15</v>
      </c>
      <c r="D13" s="43">
        <v>90</v>
      </c>
      <c r="E13" s="26">
        <v>0</v>
      </c>
      <c r="F13" s="26"/>
      <c r="G13" s="12" t="s">
        <v>274</v>
      </c>
      <c r="H13" s="6">
        <v>2019</v>
      </c>
      <c r="I13" s="7">
        <v>58.975342465753428</v>
      </c>
      <c r="J13" s="7">
        <f t="shared" si="0"/>
        <v>56.975342465753428</v>
      </c>
      <c r="K13" s="7">
        <v>56.975342465753428</v>
      </c>
      <c r="L13" s="6" t="s">
        <v>272</v>
      </c>
      <c r="M13" s="6" t="s">
        <v>42</v>
      </c>
    </row>
    <row r="14" spans="1:13" ht="14.5" customHeight="1">
      <c r="A14" s="27" t="s">
        <v>275</v>
      </c>
      <c r="B14" s="43">
        <v>13</v>
      </c>
      <c r="C14" s="27" t="s">
        <v>15</v>
      </c>
      <c r="D14" s="43">
        <v>90</v>
      </c>
      <c r="E14" s="26">
        <v>0</v>
      </c>
      <c r="F14" s="26"/>
      <c r="G14" s="12" t="s">
        <v>275</v>
      </c>
      <c r="H14" s="6">
        <v>2019</v>
      </c>
      <c r="I14" s="7">
        <v>48.917808219178085</v>
      </c>
      <c r="J14" s="7">
        <f t="shared" si="0"/>
        <v>46.917808219178085</v>
      </c>
      <c r="K14" s="7">
        <v>46.917808219178085</v>
      </c>
      <c r="L14" s="6" t="s">
        <v>272</v>
      </c>
      <c r="M14" s="6" t="s">
        <v>42</v>
      </c>
    </row>
    <row r="15" spans="1:13" ht="14.5" customHeight="1">
      <c r="A15" s="27" t="s">
        <v>13</v>
      </c>
      <c r="B15" s="43">
        <v>13</v>
      </c>
      <c r="C15" s="27" t="s">
        <v>37</v>
      </c>
      <c r="D15" s="43">
        <v>30</v>
      </c>
      <c r="E15" s="26">
        <v>0</v>
      </c>
      <c r="F15" s="26"/>
      <c r="G15" s="12" t="s">
        <v>13</v>
      </c>
      <c r="H15" s="6">
        <v>2019</v>
      </c>
      <c r="I15" s="7">
        <v>46.972602739726028</v>
      </c>
      <c r="J15" s="7">
        <f t="shared" si="0"/>
        <v>44.972602739726028</v>
      </c>
      <c r="K15" s="7">
        <v>44.972602739726028</v>
      </c>
      <c r="L15" s="6" t="s">
        <v>272</v>
      </c>
      <c r="M15" s="6" t="s">
        <v>42</v>
      </c>
    </row>
    <row r="16" spans="1:13" ht="14.5" customHeight="1">
      <c r="A16" s="27" t="s">
        <v>30</v>
      </c>
      <c r="B16" s="43">
        <v>13</v>
      </c>
      <c r="C16" s="27" t="s">
        <v>15</v>
      </c>
      <c r="D16" s="43">
        <v>90</v>
      </c>
      <c r="E16" s="26">
        <v>0</v>
      </c>
      <c r="F16" s="26"/>
      <c r="G16" s="12" t="s">
        <v>30</v>
      </c>
      <c r="H16" s="6">
        <v>2019</v>
      </c>
      <c r="I16" s="7">
        <v>40.68767123287671</v>
      </c>
      <c r="J16" s="7">
        <f t="shared" si="0"/>
        <v>38.68767123287671</v>
      </c>
      <c r="K16" s="7">
        <v>38.68767123287671</v>
      </c>
      <c r="L16" s="6" t="s">
        <v>272</v>
      </c>
      <c r="M16" s="6" t="s">
        <v>42</v>
      </c>
    </row>
    <row r="17" spans="1:13" ht="14.5" customHeight="1">
      <c r="A17" s="27" t="s">
        <v>258</v>
      </c>
      <c r="B17" s="43">
        <v>13</v>
      </c>
      <c r="C17" s="27" t="s">
        <v>15</v>
      </c>
      <c r="D17" s="43">
        <v>90</v>
      </c>
      <c r="E17" s="26">
        <v>0</v>
      </c>
      <c r="F17" s="26"/>
      <c r="G17" s="12" t="s">
        <v>258</v>
      </c>
      <c r="H17" s="6">
        <v>2019</v>
      </c>
      <c r="I17" s="7">
        <v>28.271232876712329</v>
      </c>
      <c r="J17" s="7">
        <f t="shared" si="0"/>
        <v>26.271232876712329</v>
      </c>
      <c r="K17" s="7">
        <v>26.271232876712329</v>
      </c>
      <c r="L17" s="6" t="s">
        <v>272</v>
      </c>
      <c r="M17" s="6" t="s">
        <v>42</v>
      </c>
    </row>
    <row r="18" spans="1:13" ht="14.5" customHeight="1">
      <c r="A18" s="27" t="s">
        <v>104</v>
      </c>
      <c r="B18" s="43">
        <v>13</v>
      </c>
      <c r="C18" s="27" t="s">
        <v>15</v>
      </c>
      <c r="D18" s="43">
        <v>90</v>
      </c>
      <c r="E18" s="26">
        <v>0</v>
      </c>
      <c r="F18" s="26"/>
      <c r="G18" s="12" t="s">
        <v>104</v>
      </c>
      <c r="H18" s="6">
        <v>2019</v>
      </c>
      <c r="I18" s="7">
        <v>47.660273972602738</v>
      </c>
      <c r="J18" s="7">
        <f t="shared" si="0"/>
        <v>45.660273972602738</v>
      </c>
      <c r="K18" s="7">
        <v>45.660273972602738</v>
      </c>
      <c r="L18" s="6" t="s">
        <v>272</v>
      </c>
      <c r="M18" s="6" t="s">
        <v>42</v>
      </c>
    </row>
    <row r="19" spans="1:13" ht="14.5" customHeight="1">
      <c r="A19" s="27" t="s">
        <v>276</v>
      </c>
      <c r="B19" s="43">
        <v>13</v>
      </c>
      <c r="C19" s="27" t="s">
        <v>187</v>
      </c>
      <c r="D19" s="43">
        <v>75</v>
      </c>
      <c r="E19" s="26">
        <v>1</v>
      </c>
      <c r="F19" s="26"/>
      <c r="G19" s="12" t="s">
        <v>276</v>
      </c>
      <c r="H19" s="6">
        <v>2020</v>
      </c>
      <c r="I19" s="7">
        <v>62.016438356164386</v>
      </c>
      <c r="J19" s="7">
        <f t="shared" si="0"/>
        <v>61.016438356164386</v>
      </c>
      <c r="K19" s="7">
        <v>61.016438356164386</v>
      </c>
      <c r="L19" s="6" t="s">
        <v>272</v>
      </c>
      <c r="M19" s="6" t="s">
        <v>42</v>
      </c>
    </row>
    <row r="20" spans="1:13" ht="14.5" customHeight="1">
      <c r="A20" s="27" t="s">
        <v>188</v>
      </c>
      <c r="B20" s="43">
        <v>13</v>
      </c>
      <c r="C20" s="27" t="s">
        <v>15</v>
      </c>
      <c r="D20" s="43">
        <v>90</v>
      </c>
      <c r="E20" s="26">
        <v>3</v>
      </c>
      <c r="F20" s="26"/>
      <c r="G20" s="12" t="s">
        <v>188</v>
      </c>
      <c r="H20" s="6">
        <v>2019</v>
      </c>
      <c r="I20" s="7">
        <v>58.221917808219175</v>
      </c>
      <c r="J20" s="7">
        <f t="shared" si="0"/>
        <v>56.221917808219175</v>
      </c>
      <c r="K20" s="7">
        <v>56.221917808219175</v>
      </c>
      <c r="L20" s="6" t="s">
        <v>272</v>
      </c>
      <c r="M20" s="6" t="s">
        <v>42</v>
      </c>
    </row>
    <row r="21" spans="1:13" ht="14.5" customHeight="1">
      <c r="A21" s="27" t="s">
        <v>30</v>
      </c>
      <c r="B21" s="43">
        <v>13</v>
      </c>
      <c r="C21" s="27" t="s">
        <v>15</v>
      </c>
      <c r="D21" s="43">
        <v>90</v>
      </c>
      <c r="E21" s="26">
        <v>3</v>
      </c>
      <c r="F21" s="26"/>
      <c r="G21" s="12" t="s">
        <v>30</v>
      </c>
      <c r="H21" s="6">
        <v>2019</v>
      </c>
      <c r="I21" s="7">
        <v>57.326027397260276</v>
      </c>
      <c r="J21" s="7">
        <f t="shared" si="0"/>
        <v>55.326027397260276</v>
      </c>
      <c r="K21" s="7">
        <v>55.326027397260276</v>
      </c>
      <c r="L21" s="6" t="s">
        <v>272</v>
      </c>
      <c r="M21" s="6" t="s">
        <v>42</v>
      </c>
    </row>
    <row r="22" spans="1:13" ht="14.5" customHeight="1">
      <c r="A22" s="27" t="s">
        <v>277</v>
      </c>
      <c r="B22" s="43">
        <v>19</v>
      </c>
      <c r="C22" s="27" t="s">
        <v>15</v>
      </c>
      <c r="D22" s="43">
        <v>90</v>
      </c>
      <c r="E22" s="26">
        <v>3</v>
      </c>
      <c r="F22" s="26"/>
      <c r="G22" s="12" t="s">
        <v>277</v>
      </c>
      <c r="H22" s="6">
        <v>2020</v>
      </c>
      <c r="I22" s="7">
        <v>60.786301369863011</v>
      </c>
      <c r="J22" s="7">
        <f t="shared" si="0"/>
        <v>59.786301369863011</v>
      </c>
      <c r="K22" s="7">
        <v>59.786301369863011</v>
      </c>
      <c r="L22" s="6" t="s">
        <v>272</v>
      </c>
      <c r="M22" s="6" t="s">
        <v>44</v>
      </c>
    </row>
    <row r="23" spans="1:13" ht="14.5" customHeight="1">
      <c r="A23" s="27" t="s">
        <v>77</v>
      </c>
      <c r="B23" s="43">
        <v>19</v>
      </c>
      <c r="C23" s="27" t="s">
        <v>23</v>
      </c>
      <c r="D23" s="43">
        <v>60</v>
      </c>
      <c r="E23" s="26">
        <v>0</v>
      </c>
      <c r="F23" s="26"/>
      <c r="G23" s="12" t="s">
        <v>77</v>
      </c>
      <c r="H23" s="6">
        <v>2020</v>
      </c>
      <c r="I23" s="7">
        <v>35.613698630136987</v>
      </c>
      <c r="J23" s="7">
        <f t="shared" si="0"/>
        <v>34.613698630136987</v>
      </c>
      <c r="K23" s="7">
        <v>34.613698630136987</v>
      </c>
      <c r="L23" s="6" t="s">
        <v>272</v>
      </c>
      <c r="M23" s="6" t="s">
        <v>44</v>
      </c>
    </row>
    <row r="24" spans="1:13" ht="14.5" customHeight="1">
      <c r="A24" s="27" t="s">
        <v>278</v>
      </c>
      <c r="B24" s="43">
        <v>19</v>
      </c>
      <c r="C24" s="27" t="s">
        <v>15</v>
      </c>
      <c r="D24" s="43">
        <v>60</v>
      </c>
      <c r="E24" s="26">
        <v>0</v>
      </c>
      <c r="F24" s="26"/>
      <c r="G24" s="12" t="s">
        <v>278</v>
      </c>
      <c r="H24" s="6">
        <v>2020</v>
      </c>
      <c r="I24" s="7">
        <v>48.794520547945204</v>
      </c>
      <c r="J24" s="7">
        <f t="shared" si="0"/>
        <v>47.794520547945204</v>
      </c>
      <c r="K24" s="7">
        <v>47.794520547945204</v>
      </c>
      <c r="L24" s="6" t="s">
        <v>272</v>
      </c>
      <c r="M24" s="6" t="s">
        <v>42</v>
      </c>
    </row>
    <row r="25" spans="1:13" ht="14.5" customHeight="1">
      <c r="A25" s="27" t="s">
        <v>279</v>
      </c>
      <c r="B25" s="43">
        <v>19</v>
      </c>
      <c r="C25" s="27" t="s">
        <v>15</v>
      </c>
      <c r="D25" s="43">
        <v>90</v>
      </c>
      <c r="E25" s="26">
        <v>0</v>
      </c>
      <c r="F25" s="26"/>
      <c r="G25" s="12" t="s">
        <v>279</v>
      </c>
      <c r="H25" s="6">
        <v>2020</v>
      </c>
      <c r="I25" s="7">
        <v>56.69315068493151</v>
      </c>
      <c r="J25" s="7">
        <f t="shared" si="0"/>
        <v>55.69315068493151</v>
      </c>
      <c r="K25" s="7">
        <v>55.69315068493151</v>
      </c>
      <c r="L25" s="6" t="s">
        <v>272</v>
      </c>
      <c r="M25" s="6" t="s">
        <v>42</v>
      </c>
    </row>
    <row r="26" spans="1:13" ht="14.5" customHeight="1">
      <c r="A26" s="27" t="s">
        <v>280</v>
      </c>
      <c r="B26" s="43">
        <v>19</v>
      </c>
      <c r="C26" s="27" t="s">
        <v>15</v>
      </c>
      <c r="D26" s="43">
        <v>90</v>
      </c>
      <c r="E26" s="26">
        <v>0</v>
      </c>
      <c r="F26" s="26"/>
      <c r="G26" s="12" t="s">
        <v>280</v>
      </c>
      <c r="H26" s="6">
        <v>2020</v>
      </c>
      <c r="I26" s="7">
        <v>52.208219178082189</v>
      </c>
      <c r="J26" s="7">
        <f t="shared" si="0"/>
        <v>51.208219178082189</v>
      </c>
      <c r="K26" s="7">
        <v>51.208219178082189</v>
      </c>
      <c r="L26" s="6" t="s">
        <v>272</v>
      </c>
      <c r="M26" s="6" t="s">
        <v>44</v>
      </c>
    </row>
    <row r="27" spans="1:13" ht="14.5" customHeight="1">
      <c r="A27" s="27" t="s">
        <v>124</v>
      </c>
      <c r="B27" s="43">
        <v>19</v>
      </c>
      <c r="C27" s="27" t="s">
        <v>15</v>
      </c>
      <c r="D27" s="43">
        <v>90</v>
      </c>
      <c r="E27" s="26">
        <v>0</v>
      </c>
      <c r="F27" s="26"/>
      <c r="G27" s="12" t="s">
        <v>124</v>
      </c>
      <c r="H27" s="6">
        <v>2020</v>
      </c>
      <c r="I27" s="7">
        <v>48.980821917808221</v>
      </c>
      <c r="J27" s="7">
        <f t="shared" si="0"/>
        <v>47.980821917808221</v>
      </c>
      <c r="K27" s="7">
        <v>47.980821917808221</v>
      </c>
      <c r="L27" s="6" t="s">
        <v>272</v>
      </c>
      <c r="M27" s="6" t="s">
        <v>42</v>
      </c>
    </row>
    <row r="28" spans="1:13" ht="14.5" customHeight="1">
      <c r="A28" s="27" t="s">
        <v>61</v>
      </c>
      <c r="B28" s="43">
        <v>19</v>
      </c>
      <c r="C28" s="27" t="s">
        <v>15</v>
      </c>
      <c r="D28" s="43">
        <v>90</v>
      </c>
      <c r="E28" s="26">
        <v>0</v>
      </c>
      <c r="F28" s="26"/>
      <c r="G28" s="12" t="s">
        <v>61</v>
      </c>
      <c r="H28" s="6">
        <v>2020</v>
      </c>
      <c r="I28" s="7">
        <v>54.320547945205476</v>
      </c>
      <c r="J28" s="7">
        <f t="shared" si="0"/>
        <v>53.320547945205476</v>
      </c>
      <c r="K28" s="7">
        <v>53.320547945205476</v>
      </c>
      <c r="L28" s="6" t="s">
        <v>272</v>
      </c>
      <c r="M28" s="6" t="s">
        <v>42</v>
      </c>
    </row>
    <row r="29" spans="1:13" ht="14.5" customHeight="1">
      <c r="A29" s="27" t="s">
        <v>188</v>
      </c>
      <c r="B29" s="43">
        <v>19</v>
      </c>
      <c r="C29" s="27" t="s">
        <v>21</v>
      </c>
      <c r="D29" s="43">
        <v>45</v>
      </c>
      <c r="E29" s="26">
        <v>0</v>
      </c>
      <c r="F29" s="26"/>
      <c r="G29" s="12" t="s">
        <v>188</v>
      </c>
      <c r="H29" s="6">
        <v>2019</v>
      </c>
      <c r="I29" s="7">
        <v>31.953424657534246</v>
      </c>
      <c r="J29" s="7">
        <f t="shared" si="0"/>
        <v>29.953424657534246</v>
      </c>
      <c r="K29" s="7">
        <v>29.953424657534246</v>
      </c>
      <c r="L29" s="6" t="s">
        <v>272</v>
      </c>
      <c r="M29" s="6" t="s">
        <v>42</v>
      </c>
    </row>
    <row r="30" spans="1:13" ht="14.5" customHeight="1">
      <c r="A30" s="27" t="s">
        <v>13</v>
      </c>
      <c r="B30" s="43">
        <v>19</v>
      </c>
      <c r="C30" s="27" t="s">
        <v>106</v>
      </c>
      <c r="D30" s="43">
        <v>31</v>
      </c>
      <c r="E30" s="26">
        <v>0</v>
      </c>
      <c r="F30" s="26"/>
      <c r="G30" s="12" t="s">
        <v>13</v>
      </c>
      <c r="H30" s="6">
        <v>2019</v>
      </c>
      <c r="I30" s="7">
        <v>53.958904109589042</v>
      </c>
      <c r="J30" s="7">
        <f t="shared" si="0"/>
        <v>51.958904109589042</v>
      </c>
      <c r="K30" s="7">
        <v>51.958904109589042</v>
      </c>
      <c r="L30" s="6" t="s">
        <v>272</v>
      </c>
      <c r="M30" s="6" t="s">
        <v>42</v>
      </c>
    </row>
    <row r="31" spans="1:13" ht="14.5" customHeight="1">
      <c r="A31" s="27" t="s">
        <v>268</v>
      </c>
      <c r="B31" s="43">
        <v>19</v>
      </c>
      <c r="C31" s="27" t="s">
        <v>15</v>
      </c>
      <c r="D31" s="43">
        <v>90</v>
      </c>
      <c r="E31" s="26">
        <v>0</v>
      </c>
      <c r="F31" s="26"/>
      <c r="G31" s="12" t="s">
        <v>268</v>
      </c>
      <c r="H31" s="6">
        <v>2019</v>
      </c>
      <c r="I31" s="7">
        <v>38.775342465753425</v>
      </c>
      <c r="J31" s="7">
        <f t="shared" si="0"/>
        <v>36.775342465753425</v>
      </c>
      <c r="K31" s="7">
        <v>36.775342465753425</v>
      </c>
      <c r="L31" s="6" t="s">
        <v>272</v>
      </c>
      <c r="M31" s="6" t="s">
        <v>42</v>
      </c>
    </row>
    <row r="32" spans="1:13" ht="14.5" customHeight="1">
      <c r="A32" s="27" t="s">
        <v>30</v>
      </c>
      <c r="B32" s="43">
        <v>19</v>
      </c>
      <c r="C32" s="27" t="s">
        <v>15</v>
      </c>
      <c r="D32" s="43">
        <v>90</v>
      </c>
      <c r="E32" s="26">
        <v>0</v>
      </c>
      <c r="F32" s="26"/>
      <c r="G32" s="12" t="s">
        <v>30</v>
      </c>
      <c r="H32" s="6">
        <v>2019</v>
      </c>
      <c r="I32" s="7">
        <v>33.832876712328769</v>
      </c>
      <c r="J32" s="7">
        <f t="shared" si="0"/>
        <v>31.832876712328769</v>
      </c>
      <c r="K32" s="7">
        <v>31.832876712328769</v>
      </c>
      <c r="L32" s="6" t="s">
        <v>272</v>
      </c>
      <c r="M32" s="6" t="s">
        <v>44</v>
      </c>
    </row>
    <row r="33" spans="1:13" ht="14.5" customHeight="1">
      <c r="A33" s="27" t="s">
        <v>150</v>
      </c>
      <c r="B33" s="43">
        <v>19</v>
      </c>
      <c r="C33" s="27" t="s">
        <v>15</v>
      </c>
      <c r="D33" s="43">
        <v>90</v>
      </c>
      <c r="E33" s="26">
        <v>2</v>
      </c>
      <c r="F33" s="26"/>
      <c r="G33" s="12" t="s">
        <v>150</v>
      </c>
      <c r="H33" s="6">
        <v>2020</v>
      </c>
      <c r="I33" s="7">
        <v>50.093150684931508</v>
      </c>
      <c r="J33" s="7">
        <f t="shared" si="0"/>
        <v>49.093150684931508</v>
      </c>
      <c r="K33" s="7">
        <v>49.093150684931508</v>
      </c>
      <c r="L33" s="6" t="s">
        <v>272</v>
      </c>
      <c r="M33" s="6" t="s">
        <v>42</v>
      </c>
    </row>
    <row r="34" spans="1:13" ht="14.5" customHeight="1">
      <c r="A34" s="27" t="s">
        <v>61</v>
      </c>
      <c r="B34" s="43">
        <v>19</v>
      </c>
      <c r="C34" s="27" t="s">
        <v>23</v>
      </c>
      <c r="D34" s="43">
        <v>60</v>
      </c>
      <c r="E34" s="26">
        <v>0</v>
      </c>
      <c r="F34" s="26"/>
      <c r="G34" s="12" t="s">
        <v>61</v>
      </c>
      <c r="H34" s="6">
        <v>2020</v>
      </c>
      <c r="I34" s="7">
        <v>50.553424657534244</v>
      </c>
      <c r="J34" s="7">
        <f t="shared" si="0"/>
        <v>49.553424657534244</v>
      </c>
      <c r="K34" s="7">
        <v>49.553424657534244</v>
      </c>
      <c r="L34" s="6" t="s">
        <v>272</v>
      </c>
      <c r="M34" s="6" t="s">
        <v>42</v>
      </c>
    </row>
    <row r="35" spans="1:13" ht="14.5" customHeight="1">
      <c r="A35" s="27" t="s">
        <v>57</v>
      </c>
      <c r="B35" s="43">
        <v>19</v>
      </c>
      <c r="C35" s="27" t="s">
        <v>23</v>
      </c>
      <c r="D35" s="43">
        <v>60</v>
      </c>
      <c r="E35" s="26">
        <v>2</v>
      </c>
      <c r="F35" s="26"/>
      <c r="G35" s="12" t="s">
        <v>57</v>
      </c>
      <c r="H35" s="6">
        <v>2020</v>
      </c>
      <c r="I35" s="7">
        <v>56.632876712328766</v>
      </c>
      <c r="J35" s="7">
        <f t="shared" si="0"/>
        <v>55.632876712328766</v>
      </c>
      <c r="K35" s="7">
        <v>55.632876712328766</v>
      </c>
      <c r="L35" s="6" t="s">
        <v>272</v>
      </c>
      <c r="M35" s="6" t="s">
        <v>44</v>
      </c>
    </row>
    <row r="36" spans="1:13" ht="14.5" customHeight="1">
      <c r="A36" s="27" t="s">
        <v>150</v>
      </c>
      <c r="B36" s="43"/>
      <c r="C36" s="27" t="s">
        <v>23</v>
      </c>
      <c r="D36" s="43">
        <v>60</v>
      </c>
      <c r="E36" s="26">
        <v>0</v>
      </c>
      <c r="F36" s="26"/>
      <c r="G36" s="12" t="s">
        <v>150</v>
      </c>
      <c r="H36" s="6">
        <v>2020</v>
      </c>
      <c r="I36" s="7">
        <v>44.865753424657534</v>
      </c>
      <c r="J36" s="7">
        <f t="shared" si="0"/>
        <v>43.865753424657534</v>
      </c>
      <c r="K36" s="7">
        <v>43.865753424657534</v>
      </c>
      <c r="L36" s="6" t="s">
        <v>272</v>
      </c>
      <c r="M36" s="6" t="s">
        <v>42</v>
      </c>
    </row>
    <row r="37" spans="1:13" ht="14.5" customHeight="1">
      <c r="A37" s="27" t="s">
        <v>57</v>
      </c>
      <c r="B37" s="43"/>
      <c r="C37" s="27" t="s">
        <v>15</v>
      </c>
      <c r="D37" s="43">
        <v>90</v>
      </c>
      <c r="E37" s="26">
        <v>0</v>
      </c>
      <c r="F37" s="26"/>
      <c r="G37" s="12" t="s">
        <v>57</v>
      </c>
      <c r="H37" s="6">
        <v>2020</v>
      </c>
      <c r="I37" s="7">
        <v>50.783561643835618</v>
      </c>
      <c r="J37" s="7">
        <f t="shared" si="0"/>
        <v>49.783561643835618</v>
      </c>
      <c r="K37" s="7">
        <v>49.783561643835618</v>
      </c>
      <c r="L37" s="6" t="s">
        <v>272</v>
      </c>
      <c r="M37" s="6" t="s">
        <v>42</v>
      </c>
    </row>
    <row r="38" spans="1:13" ht="14.5" customHeight="1">
      <c r="A38" s="27" t="s">
        <v>281</v>
      </c>
      <c r="B38" s="43"/>
      <c r="C38" s="27" t="s">
        <v>256</v>
      </c>
      <c r="D38" s="43">
        <v>40</v>
      </c>
      <c r="E38" s="26">
        <v>0</v>
      </c>
      <c r="F38" s="26"/>
      <c r="G38" s="12" t="s">
        <v>281</v>
      </c>
      <c r="H38" s="6">
        <v>2020</v>
      </c>
      <c r="I38" s="7">
        <v>49.797260273972604</v>
      </c>
      <c r="J38" s="7">
        <f t="shared" si="0"/>
        <v>48.797260273972604</v>
      </c>
      <c r="K38" s="7">
        <v>48.797260273972604</v>
      </c>
      <c r="L38" s="6" t="s">
        <v>272</v>
      </c>
      <c r="M38" s="6" t="s">
        <v>42</v>
      </c>
    </row>
    <row r="39" spans="1:13" ht="14.5" customHeight="1">
      <c r="A39" s="27" t="s">
        <v>78</v>
      </c>
      <c r="B39" s="43"/>
      <c r="C39" s="27" t="s">
        <v>15</v>
      </c>
      <c r="D39" s="43">
        <v>90</v>
      </c>
      <c r="E39" s="26">
        <v>0</v>
      </c>
      <c r="F39" s="26"/>
      <c r="G39" s="12" t="s">
        <v>78</v>
      </c>
      <c r="H39" s="6">
        <v>2020</v>
      </c>
      <c r="I39" s="7">
        <v>52.57260273972603</v>
      </c>
      <c r="J39" s="7">
        <f t="shared" si="0"/>
        <v>51.57260273972603</v>
      </c>
      <c r="K39" s="7">
        <v>51.57260273972603</v>
      </c>
      <c r="L39" s="6" t="s">
        <v>272</v>
      </c>
      <c r="M39" s="6" t="s">
        <v>44</v>
      </c>
    </row>
    <row r="40" spans="1:13" ht="14.5" customHeight="1">
      <c r="A40" s="27" t="s">
        <v>161</v>
      </c>
      <c r="B40" s="43"/>
      <c r="C40" s="27" t="s">
        <v>15</v>
      </c>
      <c r="D40" s="43">
        <v>90</v>
      </c>
      <c r="E40" s="26">
        <v>0</v>
      </c>
      <c r="F40" s="26"/>
      <c r="G40" s="12" t="s">
        <v>161</v>
      </c>
      <c r="H40" s="6">
        <v>2020</v>
      </c>
      <c r="I40" s="7">
        <v>49.098630136986301</v>
      </c>
      <c r="J40" s="7">
        <f t="shared" si="0"/>
        <v>48.098630136986301</v>
      </c>
      <c r="K40" s="7">
        <v>48.098630136986301</v>
      </c>
      <c r="L40" s="6" t="s">
        <v>272</v>
      </c>
      <c r="M40" s="6" t="s">
        <v>42</v>
      </c>
    </row>
    <row r="41" spans="1:13" ht="14.5" customHeight="1">
      <c r="A41" s="27" t="s">
        <v>203</v>
      </c>
      <c r="B41" s="43"/>
      <c r="C41" s="27" t="s">
        <v>15</v>
      </c>
      <c r="D41" s="43">
        <v>90</v>
      </c>
      <c r="E41" s="26">
        <v>0</v>
      </c>
      <c r="F41" s="26"/>
      <c r="G41" s="12" t="s">
        <v>203</v>
      </c>
      <c r="H41" s="6">
        <v>2020</v>
      </c>
      <c r="I41" s="7">
        <v>33.326027397260276</v>
      </c>
      <c r="J41" s="7">
        <f t="shared" si="0"/>
        <v>32.326027397260276</v>
      </c>
      <c r="K41" s="7">
        <v>32.326027397260276</v>
      </c>
      <c r="L41" s="6" t="s">
        <v>272</v>
      </c>
      <c r="M41" s="6" t="s">
        <v>44</v>
      </c>
    </row>
    <row r="42" spans="1:13" ht="14.5" customHeight="1">
      <c r="A42" s="27" t="s">
        <v>210</v>
      </c>
      <c r="B42" s="43"/>
      <c r="C42" s="27" t="s">
        <v>37</v>
      </c>
      <c r="D42" s="43">
        <v>30</v>
      </c>
      <c r="E42" s="26">
        <v>0</v>
      </c>
      <c r="F42" s="26"/>
      <c r="G42" s="12" t="s">
        <v>210</v>
      </c>
      <c r="H42" s="6">
        <v>2020</v>
      </c>
      <c r="I42" s="7">
        <v>33.789041095890411</v>
      </c>
      <c r="J42" s="7">
        <f t="shared" si="0"/>
        <v>32.789041095890411</v>
      </c>
      <c r="K42" s="7">
        <v>32.789041095890411</v>
      </c>
      <c r="L42" s="6" t="s">
        <v>272</v>
      </c>
      <c r="M42" s="6" t="s">
        <v>42</v>
      </c>
    </row>
    <row r="43" spans="1:13" ht="14.5" customHeight="1">
      <c r="A43" s="27" t="s">
        <v>282</v>
      </c>
      <c r="B43" s="43"/>
      <c r="C43" s="27" t="s">
        <v>23</v>
      </c>
      <c r="D43" s="43">
        <v>60</v>
      </c>
      <c r="E43" s="26">
        <v>0</v>
      </c>
      <c r="F43" s="26"/>
      <c r="G43" s="12" t="s">
        <v>282</v>
      </c>
      <c r="H43" s="6">
        <v>2020</v>
      </c>
      <c r="I43" s="7">
        <v>47.18904109589041</v>
      </c>
      <c r="J43" s="7">
        <f t="shared" si="0"/>
        <v>46.18904109589041</v>
      </c>
      <c r="K43" s="7">
        <v>46.18904109589041</v>
      </c>
      <c r="L43" s="6" t="s">
        <v>272</v>
      </c>
      <c r="M43" s="6" t="s">
        <v>44</v>
      </c>
    </row>
    <row r="44" spans="1:13" ht="14.5" customHeight="1">
      <c r="A44" s="27" t="s">
        <v>181</v>
      </c>
      <c r="B44" s="43"/>
      <c r="C44" s="27" t="s">
        <v>15</v>
      </c>
      <c r="D44" s="43"/>
      <c r="E44" s="26">
        <v>0</v>
      </c>
      <c r="F44" s="26"/>
      <c r="G44" s="12" t="s">
        <v>181</v>
      </c>
      <c r="H44" s="6">
        <v>2019</v>
      </c>
      <c r="I44" s="7">
        <v>39.56986301369863</v>
      </c>
      <c r="J44" s="7">
        <f t="shared" si="0"/>
        <v>37.56986301369863</v>
      </c>
      <c r="K44" s="7">
        <v>37.56986301369863</v>
      </c>
      <c r="L44" s="6" t="s">
        <v>272</v>
      </c>
      <c r="M44" s="6" t="s">
        <v>44</v>
      </c>
    </row>
    <row r="45" spans="1:13" ht="14.5" customHeight="1">
      <c r="A45" s="27" t="s">
        <v>181</v>
      </c>
      <c r="B45" s="43"/>
      <c r="C45" s="27" t="s">
        <v>15</v>
      </c>
      <c r="D45" s="43"/>
      <c r="E45" s="26">
        <v>0</v>
      </c>
      <c r="F45" s="26"/>
      <c r="G45" s="12" t="s">
        <v>181</v>
      </c>
      <c r="H45" s="6">
        <v>2019</v>
      </c>
      <c r="I45" s="7">
        <v>55.504109589041093</v>
      </c>
      <c r="J45" s="7">
        <f t="shared" si="0"/>
        <v>53.504109589041093</v>
      </c>
      <c r="K45" s="7">
        <v>53.504109589041093</v>
      </c>
      <c r="L45" s="6" t="s">
        <v>272</v>
      </c>
      <c r="M45" s="6" t="s">
        <v>44</v>
      </c>
    </row>
    <row r="46" spans="1:13" ht="14.5" customHeight="1">
      <c r="A46" s="27" t="s">
        <v>153</v>
      </c>
      <c r="B46" s="43"/>
      <c r="C46" s="27" t="s">
        <v>15</v>
      </c>
      <c r="D46" s="43"/>
      <c r="E46" s="26">
        <v>0</v>
      </c>
      <c r="F46" s="26"/>
      <c r="G46" s="12" t="s">
        <v>153</v>
      </c>
      <c r="H46" s="6">
        <v>2019</v>
      </c>
      <c r="I46" s="7">
        <v>54.465753424657535</v>
      </c>
      <c r="J46" s="7">
        <f t="shared" si="0"/>
        <v>52.465753424657535</v>
      </c>
      <c r="K46" s="7">
        <v>52.465753424657535</v>
      </c>
      <c r="L46" s="6" t="s">
        <v>272</v>
      </c>
      <c r="M46" s="6" t="s">
        <v>42</v>
      </c>
    </row>
    <row r="47" spans="1:13" ht="14.5" customHeight="1">
      <c r="A47" s="27" t="s">
        <v>174</v>
      </c>
      <c r="B47" s="43"/>
      <c r="C47" s="27" t="s">
        <v>15</v>
      </c>
      <c r="D47" s="43">
        <v>90</v>
      </c>
      <c r="E47" s="26">
        <v>0</v>
      </c>
      <c r="F47" s="26"/>
      <c r="G47" s="12" t="s">
        <v>174</v>
      </c>
      <c r="H47" s="6">
        <v>2019</v>
      </c>
      <c r="I47" s="7">
        <v>56.958904109589042</v>
      </c>
      <c r="J47" s="7">
        <f t="shared" si="0"/>
        <v>54.958904109589042</v>
      </c>
      <c r="K47" s="7">
        <v>54.958904109589042</v>
      </c>
      <c r="L47" s="6" t="s">
        <v>272</v>
      </c>
      <c r="M47" s="6" t="s">
        <v>42</v>
      </c>
    </row>
    <row r="48" spans="1:13" ht="14.5" customHeight="1">
      <c r="A48" s="27" t="s">
        <v>174</v>
      </c>
      <c r="B48" s="43"/>
      <c r="C48" s="27" t="s">
        <v>15</v>
      </c>
      <c r="D48" s="43">
        <v>90</v>
      </c>
      <c r="E48" s="26">
        <v>0</v>
      </c>
      <c r="F48" s="26"/>
      <c r="G48" s="12" t="s">
        <v>174</v>
      </c>
      <c r="H48" s="6">
        <v>2019</v>
      </c>
      <c r="I48" s="7">
        <v>35.024657534246572</v>
      </c>
      <c r="J48" s="7">
        <f t="shared" si="0"/>
        <v>33.024657534246572</v>
      </c>
      <c r="K48" s="7">
        <v>33.024657534246572</v>
      </c>
      <c r="L48" s="6" t="s">
        <v>272</v>
      </c>
      <c r="M48" s="6" t="s">
        <v>42</v>
      </c>
    </row>
    <row r="49" spans="1:13" ht="14.5" customHeight="1">
      <c r="A49" s="27" t="s">
        <v>275</v>
      </c>
      <c r="B49" s="43"/>
      <c r="C49" s="27" t="s">
        <v>15</v>
      </c>
      <c r="D49" s="43">
        <v>90</v>
      </c>
      <c r="E49" s="26">
        <v>0</v>
      </c>
      <c r="F49" s="26"/>
      <c r="G49" s="12" t="s">
        <v>275</v>
      </c>
      <c r="H49" s="6">
        <v>2019</v>
      </c>
      <c r="I49" s="7">
        <v>46.597260273972601</v>
      </c>
      <c r="J49" s="7">
        <f t="shared" si="0"/>
        <v>44.597260273972601</v>
      </c>
      <c r="K49" s="7">
        <v>44.597260273972601</v>
      </c>
      <c r="L49" s="6" t="s">
        <v>272</v>
      </c>
      <c r="M49" s="6" t="s">
        <v>42</v>
      </c>
    </row>
    <row r="50" spans="1:13" ht="14.5" customHeight="1">
      <c r="A50" s="27" t="s">
        <v>245</v>
      </c>
      <c r="B50" s="43"/>
      <c r="C50" s="27" t="s">
        <v>15</v>
      </c>
      <c r="D50" s="43">
        <v>90</v>
      </c>
      <c r="E50" s="26">
        <v>0</v>
      </c>
      <c r="F50" s="26"/>
      <c r="G50" s="12" t="s">
        <v>245</v>
      </c>
      <c r="H50" s="6">
        <v>2019</v>
      </c>
      <c r="I50" s="7">
        <v>51.438356164383563</v>
      </c>
      <c r="J50" s="7">
        <f t="shared" si="0"/>
        <v>49.438356164383563</v>
      </c>
      <c r="K50" s="7">
        <v>49.438356164383563</v>
      </c>
      <c r="L50" s="6" t="s">
        <v>272</v>
      </c>
      <c r="M50" s="6" t="s">
        <v>42</v>
      </c>
    </row>
    <row r="51" spans="1:13" ht="14.5" customHeight="1">
      <c r="A51" s="27" t="s">
        <v>198</v>
      </c>
      <c r="B51" s="43"/>
      <c r="C51" s="27" t="s">
        <v>23</v>
      </c>
      <c r="D51" s="43">
        <v>60</v>
      </c>
      <c r="E51" s="26">
        <v>2</v>
      </c>
      <c r="F51" s="26"/>
      <c r="G51" s="12" t="s">
        <v>198</v>
      </c>
      <c r="H51" s="6">
        <v>2020</v>
      </c>
      <c r="I51" s="7">
        <v>54.320547945205476</v>
      </c>
      <c r="J51" s="7">
        <f t="shared" si="0"/>
        <v>53.320547945205476</v>
      </c>
      <c r="K51" s="7">
        <v>53.320547945205476</v>
      </c>
      <c r="L51" s="6" t="s">
        <v>272</v>
      </c>
      <c r="M51" s="6" t="s">
        <v>42</v>
      </c>
    </row>
    <row r="52" spans="1:13" ht="14.5" customHeight="1">
      <c r="A52" s="27" t="s">
        <v>86</v>
      </c>
      <c r="B52" s="43"/>
      <c r="C52" s="27" t="s">
        <v>15</v>
      </c>
      <c r="D52" s="43">
        <v>90</v>
      </c>
      <c r="E52" s="26">
        <v>2</v>
      </c>
      <c r="F52" s="26"/>
      <c r="G52" s="12" t="s">
        <v>86</v>
      </c>
      <c r="H52" s="6">
        <v>2020</v>
      </c>
      <c r="I52" s="7">
        <v>50.964383561643835</v>
      </c>
      <c r="J52" s="7">
        <f t="shared" si="0"/>
        <v>49.964383561643835</v>
      </c>
      <c r="K52" s="7">
        <v>49.964383561643835</v>
      </c>
      <c r="L52" s="6" t="s">
        <v>272</v>
      </c>
      <c r="M52" s="6" t="s">
        <v>44</v>
      </c>
    </row>
    <row r="53" spans="1:13" ht="14.5" customHeight="1">
      <c r="A53" s="27" t="s">
        <v>166</v>
      </c>
      <c r="B53" s="43"/>
      <c r="C53" s="27" t="s">
        <v>15</v>
      </c>
      <c r="D53" s="43"/>
      <c r="E53" s="26">
        <v>2</v>
      </c>
      <c r="F53" s="26"/>
      <c r="G53" s="12" t="s">
        <v>166</v>
      </c>
      <c r="H53" s="6">
        <v>2019</v>
      </c>
      <c r="I53" s="7">
        <v>55.983561643835614</v>
      </c>
      <c r="J53" s="7">
        <f t="shared" si="0"/>
        <v>53.983561643835614</v>
      </c>
      <c r="K53" s="7">
        <v>53.983561643835614</v>
      </c>
      <c r="L53" s="6" t="s">
        <v>272</v>
      </c>
      <c r="M53" s="6" t="s">
        <v>42</v>
      </c>
    </row>
    <row r="54" spans="1:13" ht="14.5" customHeight="1">
      <c r="A54" s="27" t="s">
        <v>281</v>
      </c>
      <c r="B54" s="43"/>
      <c r="C54" s="27" t="s">
        <v>15</v>
      </c>
      <c r="D54" s="43">
        <v>90</v>
      </c>
      <c r="E54" s="26">
        <v>3</v>
      </c>
      <c r="F54" s="26"/>
      <c r="G54" s="12" t="s">
        <v>281</v>
      </c>
      <c r="H54" s="6">
        <v>2020</v>
      </c>
      <c r="I54" s="7">
        <v>51.813698630136983</v>
      </c>
      <c r="J54" s="7">
        <f t="shared" si="0"/>
        <v>50.813698630136983</v>
      </c>
      <c r="K54" s="7">
        <v>50.813698630136983</v>
      </c>
      <c r="L54" s="6" t="s">
        <v>272</v>
      </c>
      <c r="M54" s="6" t="s">
        <v>44</v>
      </c>
    </row>
    <row r="55" spans="1:13" ht="14.5" customHeight="1">
      <c r="A55" s="27" t="s">
        <v>281</v>
      </c>
      <c r="B55" s="43"/>
      <c r="C55" s="27" t="s">
        <v>23</v>
      </c>
      <c r="D55" s="43">
        <v>60</v>
      </c>
      <c r="E55" s="26">
        <v>3</v>
      </c>
      <c r="F55" s="26"/>
      <c r="G55" s="12" t="s">
        <v>281</v>
      </c>
      <c r="H55" s="6">
        <v>2020</v>
      </c>
      <c r="I55" s="7">
        <v>40.849315068493148</v>
      </c>
      <c r="J55" s="7">
        <f t="shared" si="0"/>
        <v>39.849315068493148</v>
      </c>
      <c r="K55" s="7">
        <v>39.849315068493148</v>
      </c>
      <c r="L55" s="6" t="s">
        <v>272</v>
      </c>
      <c r="M55" s="6" t="s">
        <v>42</v>
      </c>
    </row>
    <row r="56" spans="1:13" ht="14.5" customHeight="1">
      <c r="A56" s="27" t="s">
        <v>198</v>
      </c>
      <c r="B56" s="43"/>
      <c r="C56" s="27" t="s">
        <v>15</v>
      </c>
      <c r="D56" s="43">
        <v>90</v>
      </c>
      <c r="E56" s="26">
        <v>3</v>
      </c>
      <c r="F56" s="26"/>
      <c r="G56" s="12" t="s">
        <v>198</v>
      </c>
      <c r="H56" s="6">
        <v>2020</v>
      </c>
      <c r="I56" s="7">
        <v>40.986301369863014</v>
      </c>
      <c r="J56" s="7">
        <f t="shared" si="0"/>
        <v>39.986301369863014</v>
      </c>
      <c r="K56" s="7">
        <v>39.986301369863014</v>
      </c>
      <c r="L56" s="6" t="s">
        <v>272</v>
      </c>
      <c r="M56" s="6" t="s">
        <v>42</v>
      </c>
    </row>
    <row r="57" spans="1:13" ht="14.5" customHeight="1">
      <c r="A57" s="27" t="s">
        <v>283</v>
      </c>
      <c r="B57" s="43"/>
      <c r="C57" s="27" t="s">
        <v>23</v>
      </c>
      <c r="D57" s="43">
        <v>60</v>
      </c>
      <c r="E57" s="26">
        <v>4</v>
      </c>
      <c r="F57" s="26"/>
      <c r="G57" s="12" t="s">
        <v>283</v>
      </c>
      <c r="H57" s="6">
        <v>2020</v>
      </c>
      <c r="I57" s="7">
        <v>60.695890410958903</v>
      </c>
      <c r="J57" s="7">
        <f t="shared" si="0"/>
        <v>59.695890410958903</v>
      </c>
      <c r="K57" s="7">
        <v>59.695890410958903</v>
      </c>
      <c r="L57" s="6" t="s">
        <v>272</v>
      </c>
      <c r="M57" s="6" t="s">
        <v>42</v>
      </c>
    </row>
    <row r="58" spans="1:13" ht="14.5" customHeight="1">
      <c r="A58" s="27" t="s">
        <v>210</v>
      </c>
      <c r="B58" s="43"/>
      <c r="C58" s="27" t="s">
        <v>284</v>
      </c>
      <c r="D58" s="43">
        <v>60</v>
      </c>
      <c r="E58" s="26">
        <v>4</v>
      </c>
      <c r="F58" s="26"/>
      <c r="G58" s="12" t="s">
        <v>210</v>
      </c>
      <c r="H58" s="6">
        <v>2020</v>
      </c>
      <c r="I58" s="7">
        <v>60.695890410958903</v>
      </c>
      <c r="J58" s="7">
        <f t="shared" si="0"/>
        <v>59.695890410958903</v>
      </c>
      <c r="K58" s="7">
        <v>59.695890410958903</v>
      </c>
      <c r="L58" s="6" t="s">
        <v>272</v>
      </c>
      <c r="M58" s="6" t="s">
        <v>42</v>
      </c>
    </row>
    <row r="59" spans="1:13" ht="14.5" customHeight="1">
      <c r="A59" s="27" t="s">
        <v>39</v>
      </c>
      <c r="B59" s="43"/>
      <c r="C59" s="27" t="s">
        <v>15</v>
      </c>
      <c r="D59" s="43">
        <v>60</v>
      </c>
      <c r="E59" s="26">
        <v>4</v>
      </c>
      <c r="F59" s="26"/>
      <c r="G59" s="12" t="s">
        <v>39</v>
      </c>
      <c r="H59" s="6">
        <v>2019</v>
      </c>
      <c r="I59" s="7">
        <v>60.695890410958903</v>
      </c>
      <c r="J59" s="7">
        <f t="shared" si="0"/>
        <v>58.695890410958903</v>
      </c>
      <c r="K59" s="7">
        <v>58.695890410958903</v>
      </c>
      <c r="L59" s="6" t="s">
        <v>272</v>
      </c>
      <c r="M59" s="6" t="s">
        <v>42</v>
      </c>
    </row>
  </sheetData>
  <pageMargins left="0" right="0" top="0" bottom="0" header="0" footer="0"/>
  <pageSetup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95"/>
  <sheetViews>
    <sheetView workbookViewId="0">
      <selection activeCell="M1" sqref="M1"/>
    </sheetView>
  </sheetViews>
  <sheetFormatPr defaultRowHeight="14.5" customHeight="1"/>
  <cols>
    <col min="1" max="2" width="8.7265625" style="63" customWidth="1"/>
    <col min="3" max="3" width="8.7265625" style="82" customWidth="1"/>
    <col min="4" max="6" width="8.7265625" style="63" customWidth="1"/>
    <col min="7" max="7" width="8.7265625" style="83" customWidth="1"/>
    <col min="8" max="8" width="8.7265625" style="63"/>
    <col min="9" max="11" width="8.7265625" style="62"/>
    <col min="12" max="16384" width="8.7265625" style="63"/>
  </cols>
  <sheetData>
    <row r="1" spans="1:13" ht="14.5" customHeight="1">
      <c r="A1" s="57" t="s">
        <v>0</v>
      </c>
      <c r="B1" s="57" t="s">
        <v>4</v>
      </c>
      <c r="C1" s="57" t="s">
        <v>238</v>
      </c>
      <c r="D1" s="57" t="s">
        <v>239</v>
      </c>
      <c r="E1" s="58" t="s">
        <v>7</v>
      </c>
      <c r="F1" s="58" t="s">
        <v>8</v>
      </c>
      <c r="G1" s="59" t="s">
        <v>0</v>
      </c>
      <c r="H1" s="60" t="s">
        <v>10</v>
      </c>
      <c r="I1" s="61" t="s">
        <v>130</v>
      </c>
      <c r="J1" s="61" t="s">
        <v>11</v>
      </c>
      <c r="K1" s="62" t="s">
        <v>11</v>
      </c>
      <c r="L1" s="63" t="s">
        <v>1</v>
      </c>
      <c r="M1" s="63" t="s">
        <v>2</v>
      </c>
    </row>
    <row r="2" spans="1:13" ht="14.5" customHeight="1">
      <c r="A2" s="64" t="s">
        <v>77</v>
      </c>
      <c r="B2" s="65">
        <v>2</v>
      </c>
      <c r="C2" s="64" t="s">
        <v>15</v>
      </c>
      <c r="D2" s="65">
        <v>90</v>
      </c>
      <c r="E2" s="66">
        <v>0</v>
      </c>
      <c r="F2" s="66"/>
      <c r="G2" s="67" t="s">
        <v>77</v>
      </c>
      <c r="H2" s="63">
        <v>2020</v>
      </c>
      <c r="I2" s="62">
        <v>45</v>
      </c>
      <c r="J2" s="62">
        <f>IF(H2&gt;=2020,SUM(I2,-1),SUM(I2,-2))</f>
        <v>44</v>
      </c>
      <c r="K2" s="62">
        <v>44</v>
      </c>
      <c r="L2" s="63" t="s">
        <v>248</v>
      </c>
      <c r="M2" s="63">
        <v>2</v>
      </c>
    </row>
    <row r="3" spans="1:13" ht="14.5" customHeight="1">
      <c r="A3" s="64" t="s">
        <v>151</v>
      </c>
      <c r="B3" s="65">
        <v>2</v>
      </c>
      <c r="C3" s="64" t="s">
        <v>15</v>
      </c>
      <c r="D3" s="65">
        <v>90</v>
      </c>
      <c r="E3" s="66">
        <v>0</v>
      </c>
      <c r="F3" s="66"/>
      <c r="G3" s="67" t="s">
        <v>151</v>
      </c>
      <c r="H3" s="63">
        <v>2020</v>
      </c>
      <c r="I3" s="62">
        <v>23.947945205479453</v>
      </c>
      <c r="J3" s="62">
        <f t="shared" ref="J3:J66" si="0">IF(H3&gt;=2020,SUM(I3,-1),SUM(I3,-2))</f>
        <v>22.947945205479453</v>
      </c>
      <c r="K3" s="62">
        <v>22.947945205479453</v>
      </c>
      <c r="L3" s="63" t="s">
        <v>248</v>
      </c>
      <c r="M3" s="63">
        <v>2</v>
      </c>
    </row>
    <row r="4" spans="1:13" ht="14.5" customHeight="1">
      <c r="A4" s="64" t="s">
        <v>176</v>
      </c>
      <c r="B4" s="65">
        <v>2</v>
      </c>
      <c r="C4" s="64" t="s">
        <v>37</v>
      </c>
      <c r="D4" s="65">
        <v>30</v>
      </c>
      <c r="E4" s="66">
        <v>0</v>
      </c>
      <c r="F4" s="66"/>
      <c r="G4" s="67" t="s">
        <v>176</v>
      </c>
      <c r="H4" s="63">
        <v>2020</v>
      </c>
      <c r="I4" s="62">
        <v>49.92876712328767</v>
      </c>
      <c r="J4" s="62">
        <f t="shared" si="0"/>
        <v>48.92876712328767</v>
      </c>
      <c r="K4" s="62">
        <v>48.92876712328767</v>
      </c>
      <c r="L4" s="63" t="s">
        <v>248</v>
      </c>
      <c r="M4" s="63">
        <v>2</v>
      </c>
    </row>
    <row r="5" spans="1:13" ht="14.5" customHeight="1">
      <c r="A5" s="64" t="s">
        <v>249</v>
      </c>
      <c r="B5" s="65">
        <v>2</v>
      </c>
      <c r="C5" s="64" t="s">
        <v>23</v>
      </c>
      <c r="D5" s="65">
        <v>30</v>
      </c>
      <c r="E5" s="66">
        <v>0</v>
      </c>
      <c r="F5" s="66"/>
      <c r="G5" s="67" t="s">
        <v>249</v>
      </c>
      <c r="H5" s="63">
        <v>2020</v>
      </c>
      <c r="I5" s="62">
        <v>49.92876712328767</v>
      </c>
      <c r="J5" s="62">
        <f t="shared" si="0"/>
        <v>48.92876712328767</v>
      </c>
      <c r="K5" s="62">
        <v>48.92876712328767</v>
      </c>
      <c r="L5" s="63" t="s">
        <v>248</v>
      </c>
      <c r="M5" s="63">
        <v>2</v>
      </c>
    </row>
    <row r="6" spans="1:13" ht="14.5" customHeight="1">
      <c r="A6" s="64" t="s">
        <v>169</v>
      </c>
      <c r="B6" s="65">
        <v>2</v>
      </c>
      <c r="C6" s="64" t="s">
        <v>37</v>
      </c>
      <c r="D6" s="65">
        <v>30</v>
      </c>
      <c r="E6" s="66">
        <v>0</v>
      </c>
      <c r="F6" s="66"/>
      <c r="G6" s="67" t="s">
        <v>169</v>
      </c>
      <c r="H6" s="63">
        <v>2020</v>
      </c>
      <c r="I6" s="62">
        <v>49.92876712328767</v>
      </c>
      <c r="J6" s="62">
        <f t="shared" si="0"/>
        <v>48.92876712328767</v>
      </c>
      <c r="K6" s="62">
        <v>48.92876712328767</v>
      </c>
      <c r="L6" s="63" t="s">
        <v>248</v>
      </c>
      <c r="M6" s="63">
        <v>2</v>
      </c>
    </row>
    <row r="7" spans="1:13" s="72" customFormat="1" ht="14.5" customHeight="1">
      <c r="A7" s="68" t="s">
        <v>126</v>
      </c>
      <c r="B7" s="69">
        <v>2</v>
      </c>
      <c r="C7" s="68" t="s">
        <v>190</v>
      </c>
      <c r="D7" s="69">
        <v>35</v>
      </c>
      <c r="E7" s="70">
        <v>3</v>
      </c>
      <c r="F7" s="70"/>
      <c r="G7" s="71" t="s">
        <v>126</v>
      </c>
      <c r="H7" s="72">
        <v>2020</v>
      </c>
      <c r="I7" s="73">
        <v>49.92876712328767</v>
      </c>
      <c r="J7" s="73">
        <f t="shared" si="0"/>
        <v>48.92876712328767</v>
      </c>
      <c r="K7" s="73">
        <v>48.92876712328767</v>
      </c>
      <c r="L7" s="72" t="s">
        <v>248</v>
      </c>
      <c r="M7" s="72">
        <v>2</v>
      </c>
    </row>
    <row r="8" spans="1:13" ht="14.5" customHeight="1">
      <c r="A8" s="64" t="s">
        <v>128</v>
      </c>
      <c r="B8" s="65">
        <v>3</v>
      </c>
      <c r="C8" s="64" t="s">
        <v>23</v>
      </c>
      <c r="D8" s="65">
        <v>60</v>
      </c>
      <c r="E8" s="66">
        <v>3</v>
      </c>
      <c r="F8" s="66"/>
      <c r="G8" s="67" t="s">
        <v>128</v>
      </c>
      <c r="H8" s="63">
        <v>2020</v>
      </c>
      <c r="I8" s="62">
        <v>49.008219178082193</v>
      </c>
      <c r="J8" s="62">
        <f t="shared" si="0"/>
        <v>48.008219178082193</v>
      </c>
      <c r="K8" s="62">
        <v>48.008219178082193</v>
      </c>
      <c r="L8" s="63" t="s">
        <v>248</v>
      </c>
      <c r="M8" s="63">
        <v>2</v>
      </c>
    </row>
    <row r="9" spans="1:13" ht="14.5" customHeight="1">
      <c r="A9" s="64" t="s">
        <v>191</v>
      </c>
      <c r="B9" s="65">
        <v>6</v>
      </c>
      <c r="C9" s="64" t="s">
        <v>100</v>
      </c>
      <c r="D9" s="65">
        <v>30</v>
      </c>
      <c r="E9" s="66">
        <v>0</v>
      </c>
      <c r="F9" s="66"/>
      <c r="G9" s="67" t="s">
        <v>191</v>
      </c>
      <c r="H9" s="63">
        <v>2019</v>
      </c>
      <c r="I9" s="62">
        <v>48.052054794520551</v>
      </c>
      <c r="J9" s="62">
        <f t="shared" si="0"/>
        <v>46.052054794520551</v>
      </c>
      <c r="K9" s="62">
        <v>46.052054794520551</v>
      </c>
      <c r="L9" s="63" t="s">
        <v>248</v>
      </c>
      <c r="M9" s="63">
        <v>1</v>
      </c>
    </row>
    <row r="10" spans="1:13" ht="14.5" customHeight="1">
      <c r="A10" s="64" t="s">
        <v>53</v>
      </c>
      <c r="B10" s="65">
        <v>6</v>
      </c>
      <c r="C10" s="64" t="s">
        <v>15</v>
      </c>
      <c r="D10" s="65">
        <v>90</v>
      </c>
      <c r="E10" s="66">
        <v>0</v>
      </c>
      <c r="F10" s="66"/>
      <c r="G10" s="67" t="s">
        <v>53</v>
      </c>
      <c r="H10" s="63">
        <v>2020</v>
      </c>
      <c r="I10" s="62">
        <v>38.81095890410959</v>
      </c>
      <c r="J10" s="62">
        <f t="shared" si="0"/>
        <v>37.81095890410959</v>
      </c>
      <c r="K10" s="62">
        <v>37.81095890410959</v>
      </c>
      <c r="L10" s="63" t="s">
        <v>248</v>
      </c>
      <c r="M10" s="63">
        <v>1</v>
      </c>
    </row>
    <row r="11" spans="1:13" ht="14.5" customHeight="1">
      <c r="A11" s="64" t="s">
        <v>249</v>
      </c>
      <c r="B11" s="65">
        <v>6</v>
      </c>
      <c r="C11" s="64" t="s">
        <v>37</v>
      </c>
      <c r="D11" s="65">
        <v>30</v>
      </c>
      <c r="E11" s="66">
        <v>0</v>
      </c>
      <c r="F11" s="66"/>
      <c r="G11" s="67" t="s">
        <v>249</v>
      </c>
      <c r="H11" s="63">
        <v>2020</v>
      </c>
      <c r="I11" s="62">
        <v>46.550684931506851</v>
      </c>
      <c r="J11" s="62">
        <f t="shared" si="0"/>
        <v>45.550684931506851</v>
      </c>
      <c r="K11" s="62">
        <v>45.550684931506851</v>
      </c>
      <c r="L11" s="63" t="s">
        <v>248</v>
      </c>
      <c r="M11" s="63">
        <v>2</v>
      </c>
    </row>
    <row r="12" spans="1:13" ht="14.5" customHeight="1">
      <c r="A12" s="64" t="s">
        <v>162</v>
      </c>
      <c r="B12" s="65">
        <v>9</v>
      </c>
      <c r="C12" s="64" t="s">
        <v>15</v>
      </c>
      <c r="D12" s="65">
        <v>90</v>
      </c>
      <c r="E12" s="66">
        <v>1</v>
      </c>
      <c r="F12" s="66"/>
      <c r="G12" s="67" t="s">
        <v>162</v>
      </c>
      <c r="H12" s="63">
        <v>2020</v>
      </c>
      <c r="I12" s="62">
        <v>59.416438356164385</v>
      </c>
      <c r="J12" s="62">
        <f t="shared" si="0"/>
        <v>58.416438356164385</v>
      </c>
      <c r="K12" s="62">
        <v>58.416438356164385</v>
      </c>
      <c r="L12" s="63" t="s">
        <v>248</v>
      </c>
      <c r="M12" s="63">
        <v>1</v>
      </c>
    </row>
    <row r="13" spans="1:13" ht="14.5" customHeight="1">
      <c r="A13" s="64" t="s">
        <v>94</v>
      </c>
      <c r="B13" s="65">
        <v>11</v>
      </c>
      <c r="C13" s="64" t="s">
        <v>23</v>
      </c>
      <c r="D13" s="65">
        <v>60</v>
      </c>
      <c r="E13" s="66">
        <v>0</v>
      </c>
      <c r="F13" s="66"/>
      <c r="G13" s="67" t="s">
        <v>94</v>
      </c>
      <c r="H13" s="63">
        <v>2019</v>
      </c>
      <c r="I13" s="62">
        <v>53.643835616438359</v>
      </c>
      <c r="J13" s="62">
        <f t="shared" si="0"/>
        <v>51.643835616438359</v>
      </c>
      <c r="K13" s="62">
        <v>51.643835616438359</v>
      </c>
      <c r="L13" s="63" t="s">
        <v>248</v>
      </c>
      <c r="M13" s="63">
        <v>2</v>
      </c>
    </row>
    <row r="14" spans="1:13" ht="14.5" customHeight="1">
      <c r="A14" s="64" t="s">
        <v>249</v>
      </c>
      <c r="B14" s="65">
        <v>13</v>
      </c>
      <c r="C14" s="64" t="s">
        <v>23</v>
      </c>
      <c r="D14" s="65">
        <v>60</v>
      </c>
      <c r="E14" s="66">
        <v>0</v>
      </c>
      <c r="F14" s="66"/>
      <c r="G14" s="67" t="s">
        <v>249</v>
      </c>
      <c r="H14" s="63">
        <v>2020</v>
      </c>
      <c r="I14" s="62">
        <v>50.890410958904113</v>
      </c>
      <c r="J14" s="62">
        <f t="shared" si="0"/>
        <v>49.890410958904113</v>
      </c>
      <c r="K14" s="62">
        <v>49.890410958904113</v>
      </c>
      <c r="L14" s="63" t="s">
        <v>248</v>
      </c>
      <c r="M14" s="63">
        <v>2</v>
      </c>
    </row>
    <row r="15" spans="1:13" ht="14.5" customHeight="1">
      <c r="A15" s="64" t="s">
        <v>250</v>
      </c>
      <c r="B15" s="65">
        <v>13</v>
      </c>
      <c r="C15" s="64" t="s">
        <v>15</v>
      </c>
      <c r="D15" s="65">
        <v>90</v>
      </c>
      <c r="E15" s="66">
        <v>0</v>
      </c>
      <c r="F15" s="66"/>
      <c r="G15" s="67" t="s">
        <v>250</v>
      </c>
      <c r="H15" s="63">
        <v>2020</v>
      </c>
      <c r="I15" s="62">
        <v>60.38356164383562</v>
      </c>
      <c r="J15" s="62">
        <f t="shared" si="0"/>
        <v>59.38356164383562</v>
      </c>
      <c r="K15" s="62">
        <v>59.38356164383562</v>
      </c>
      <c r="L15" s="63" t="s">
        <v>248</v>
      </c>
      <c r="M15" s="63">
        <v>1</v>
      </c>
    </row>
    <row r="16" spans="1:13" ht="14.5" customHeight="1">
      <c r="A16" s="64" t="s">
        <v>250</v>
      </c>
      <c r="B16" s="65">
        <v>13</v>
      </c>
      <c r="C16" s="64" t="s">
        <v>15</v>
      </c>
      <c r="D16" s="65">
        <v>90</v>
      </c>
      <c r="E16" s="66">
        <v>0</v>
      </c>
      <c r="F16" s="66"/>
      <c r="G16" s="67" t="s">
        <v>250</v>
      </c>
      <c r="H16" s="63">
        <v>2020</v>
      </c>
      <c r="I16" s="62">
        <v>58.208219178082189</v>
      </c>
      <c r="J16" s="62">
        <f t="shared" si="0"/>
        <v>57.208219178082189</v>
      </c>
      <c r="K16" s="62">
        <v>57.208219178082189</v>
      </c>
      <c r="L16" s="63" t="s">
        <v>248</v>
      </c>
      <c r="M16" s="63">
        <v>2</v>
      </c>
    </row>
    <row r="17" spans="1:13" ht="14.5" customHeight="1">
      <c r="A17" s="64" t="s">
        <v>251</v>
      </c>
      <c r="B17" s="65">
        <v>13</v>
      </c>
      <c r="C17" s="64" t="s">
        <v>23</v>
      </c>
      <c r="D17" s="65">
        <v>60</v>
      </c>
      <c r="E17" s="66">
        <v>0</v>
      </c>
      <c r="F17" s="66"/>
      <c r="G17" s="67" t="s">
        <v>251</v>
      </c>
      <c r="H17" s="63">
        <v>2019</v>
      </c>
      <c r="I17" s="62">
        <v>59.805479452054797</v>
      </c>
      <c r="J17" s="62">
        <f t="shared" si="0"/>
        <v>57.805479452054797</v>
      </c>
      <c r="K17" s="62">
        <v>57.805479452054797</v>
      </c>
      <c r="L17" s="63" t="s">
        <v>248</v>
      </c>
      <c r="M17" s="63">
        <v>1</v>
      </c>
    </row>
    <row r="18" spans="1:13" ht="14.5" customHeight="1">
      <c r="A18" s="64" t="s">
        <v>34</v>
      </c>
      <c r="B18" s="65">
        <v>13</v>
      </c>
      <c r="C18" s="64" t="s">
        <v>15</v>
      </c>
      <c r="D18" s="65">
        <v>90</v>
      </c>
      <c r="E18" s="66">
        <v>0</v>
      </c>
      <c r="F18" s="66"/>
      <c r="G18" s="67" t="s">
        <v>34</v>
      </c>
      <c r="H18" s="63">
        <v>2019</v>
      </c>
      <c r="I18" s="62">
        <v>42.9972602739726</v>
      </c>
      <c r="J18" s="62">
        <f t="shared" si="0"/>
        <v>40.9972602739726</v>
      </c>
      <c r="K18" s="62">
        <v>40.9972602739726</v>
      </c>
      <c r="L18" s="63" t="s">
        <v>248</v>
      </c>
      <c r="M18" s="63">
        <v>1</v>
      </c>
    </row>
    <row r="19" spans="1:13" ht="14.5" customHeight="1">
      <c r="A19" s="64" t="s">
        <v>138</v>
      </c>
      <c r="B19" s="65">
        <v>13</v>
      </c>
      <c r="C19" s="64" t="s">
        <v>23</v>
      </c>
      <c r="D19" s="65">
        <v>60</v>
      </c>
      <c r="E19" s="66">
        <v>0</v>
      </c>
      <c r="F19" s="66"/>
      <c r="G19" s="67" t="s">
        <v>138</v>
      </c>
      <c r="H19" s="63">
        <v>2020</v>
      </c>
      <c r="I19" s="62">
        <v>46.073972602739723</v>
      </c>
      <c r="J19" s="62">
        <f t="shared" si="0"/>
        <v>45.073972602739723</v>
      </c>
      <c r="K19" s="62">
        <v>45.073972602739723</v>
      </c>
      <c r="L19" s="63" t="s">
        <v>248</v>
      </c>
      <c r="M19" s="63">
        <v>2</v>
      </c>
    </row>
    <row r="20" spans="1:13" ht="14.5" customHeight="1">
      <c r="A20" s="64" t="s">
        <v>230</v>
      </c>
      <c r="B20" s="65">
        <v>13</v>
      </c>
      <c r="C20" s="64" t="s">
        <v>15</v>
      </c>
      <c r="D20" s="65">
        <v>90</v>
      </c>
      <c r="E20" s="66">
        <v>0</v>
      </c>
      <c r="F20" s="66"/>
      <c r="G20" s="67" t="s">
        <v>230</v>
      </c>
      <c r="H20" s="63">
        <v>2020</v>
      </c>
      <c r="I20" s="62">
        <v>55.701369863013696</v>
      </c>
      <c r="J20" s="62">
        <f t="shared" si="0"/>
        <v>54.701369863013696</v>
      </c>
      <c r="K20" s="62">
        <v>54.701369863013696</v>
      </c>
      <c r="L20" s="63" t="s">
        <v>248</v>
      </c>
      <c r="M20" s="63">
        <v>1</v>
      </c>
    </row>
    <row r="21" spans="1:13" ht="14.5" customHeight="1">
      <c r="A21" s="64" t="s">
        <v>250</v>
      </c>
      <c r="B21" s="65">
        <v>13</v>
      </c>
      <c r="C21" s="64" t="s">
        <v>15</v>
      </c>
      <c r="D21" s="65">
        <v>90</v>
      </c>
      <c r="E21" s="66">
        <v>0</v>
      </c>
      <c r="F21" s="66"/>
      <c r="G21" s="67" t="s">
        <v>250</v>
      </c>
      <c r="H21" s="63">
        <v>2020</v>
      </c>
      <c r="I21" s="62">
        <v>46.257534246575339</v>
      </c>
      <c r="J21" s="62">
        <f t="shared" si="0"/>
        <v>45.257534246575339</v>
      </c>
      <c r="K21" s="62">
        <v>45.257534246575339</v>
      </c>
      <c r="L21" s="63" t="s">
        <v>248</v>
      </c>
      <c r="M21" s="63">
        <v>2</v>
      </c>
    </row>
    <row r="22" spans="1:13" ht="14.5" customHeight="1">
      <c r="A22" s="64" t="s">
        <v>188</v>
      </c>
      <c r="B22" s="65">
        <v>13</v>
      </c>
      <c r="C22" s="64" t="s">
        <v>23</v>
      </c>
      <c r="D22" s="65">
        <v>60</v>
      </c>
      <c r="E22" s="66">
        <v>0</v>
      </c>
      <c r="F22" s="66"/>
      <c r="G22" s="67" t="s">
        <v>188</v>
      </c>
      <c r="H22" s="63">
        <v>2019</v>
      </c>
      <c r="I22" s="62">
        <v>56.742465753424661</v>
      </c>
      <c r="J22" s="62">
        <f t="shared" si="0"/>
        <v>54.742465753424661</v>
      </c>
      <c r="K22" s="62">
        <v>54.742465753424661</v>
      </c>
      <c r="L22" s="63" t="s">
        <v>248</v>
      </c>
      <c r="M22" s="63">
        <v>1</v>
      </c>
    </row>
    <row r="23" spans="1:13" s="72" customFormat="1" ht="14.5" customHeight="1">
      <c r="A23" s="68" t="s">
        <v>252</v>
      </c>
      <c r="B23" s="69">
        <v>19</v>
      </c>
      <c r="C23" s="68" t="s">
        <v>23</v>
      </c>
      <c r="D23" s="69">
        <v>60</v>
      </c>
      <c r="E23" s="70">
        <v>3</v>
      </c>
      <c r="F23" s="70"/>
      <c r="G23" s="71" t="s">
        <v>252</v>
      </c>
      <c r="H23" s="72">
        <v>2020</v>
      </c>
      <c r="I23" s="73">
        <v>35.0027397260274</v>
      </c>
      <c r="J23" s="73">
        <f t="shared" si="0"/>
        <v>34.0027397260274</v>
      </c>
      <c r="K23" s="73">
        <v>34.0027397260274</v>
      </c>
      <c r="L23" s="72" t="s">
        <v>248</v>
      </c>
      <c r="M23" s="72">
        <v>1</v>
      </c>
    </row>
    <row r="24" spans="1:13" ht="14.5" customHeight="1">
      <c r="A24" s="64" t="s">
        <v>46</v>
      </c>
      <c r="B24" s="65">
        <v>19</v>
      </c>
      <c r="C24" s="64" t="s">
        <v>105</v>
      </c>
      <c r="D24" s="65">
        <v>32</v>
      </c>
      <c r="E24" s="66">
        <v>0</v>
      </c>
      <c r="F24" s="66"/>
      <c r="G24" s="67" t="s">
        <v>46</v>
      </c>
      <c r="H24" s="63">
        <v>2020</v>
      </c>
      <c r="I24" s="62">
        <v>53.293150684931504</v>
      </c>
      <c r="J24" s="62">
        <f t="shared" si="0"/>
        <v>52.293150684931504</v>
      </c>
      <c r="K24" s="62">
        <v>52.293150684931504</v>
      </c>
      <c r="L24" s="63" t="s">
        <v>248</v>
      </c>
      <c r="M24" s="63">
        <v>2</v>
      </c>
    </row>
    <row r="25" spans="1:13" ht="14.5" customHeight="1">
      <c r="A25" s="64" t="s">
        <v>151</v>
      </c>
      <c r="B25" s="65">
        <v>19</v>
      </c>
      <c r="C25" s="64" t="s">
        <v>253</v>
      </c>
      <c r="D25" s="65">
        <v>58</v>
      </c>
      <c r="E25" s="66">
        <v>0</v>
      </c>
      <c r="F25" s="66"/>
      <c r="G25" s="67" t="s">
        <v>151</v>
      </c>
      <c r="H25" s="63">
        <v>2020</v>
      </c>
      <c r="I25" s="62">
        <v>53.293150684931504</v>
      </c>
      <c r="J25" s="62">
        <f t="shared" si="0"/>
        <v>52.293150684931504</v>
      </c>
      <c r="K25" s="62">
        <v>52.293150684931504</v>
      </c>
      <c r="L25" s="63" t="s">
        <v>248</v>
      </c>
      <c r="M25" s="63">
        <v>2</v>
      </c>
    </row>
    <row r="26" spans="1:13" ht="14.5" customHeight="1">
      <c r="A26" s="64" t="s">
        <v>116</v>
      </c>
      <c r="B26" s="65">
        <v>19</v>
      </c>
      <c r="C26" s="64" t="s">
        <v>15</v>
      </c>
      <c r="D26" s="65">
        <v>90</v>
      </c>
      <c r="E26" s="66">
        <v>0</v>
      </c>
      <c r="F26" s="66"/>
      <c r="G26" s="67" t="s">
        <v>116</v>
      </c>
      <c r="H26" s="63">
        <v>2020</v>
      </c>
      <c r="I26" s="62">
        <v>52.627397260273973</v>
      </c>
      <c r="J26" s="62">
        <f t="shared" si="0"/>
        <v>51.627397260273973</v>
      </c>
      <c r="K26" s="62">
        <v>51.627397260273973</v>
      </c>
      <c r="L26" s="63" t="s">
        <v>248</v>
      </c>
      <c r="M26" s="63">
        <v>1</v>
      </c>
    </row>
    <row r="27" spans="1:13" ht="14.5" customHeight="1">
      <c r="A27" s="64" t="s">
        <v>254</v>
      </c>
      <c r="B27" s="65">
        <v>19</v>
      </c>
      <c r="C27" s="64" t="s">
        <v>15</v>
      </c>
      <c r="D27" s="65">
        <v>90</v>
      </c>
      <c r="E27" s="66">
        <v>0</v>
      </c>
      <c r="F27" s="66"/>
      <c r="G27" s="67" t="s">
        <v>254</v>
      </c>
      <c r="H27" s="63">
        <v>2019</v>
      </c>
      <c r="I27" s="62">
        <v>52.583561643835615</v>
      </c>
      <c r="J27" s="62">
        <f t="shared" si="0"/>
        <v>50.583561643835615</v>
      </c>
      <c r="K27" s="62">
        <v>50.583561643835615</v>
      </c>
      <c r="L27" s="63" t="s">
        <v>248</v>
      </c>
      <c r="M27" s="63">
        <v>1</v>
      </c>
    </row>
    <row r="28" spans="1:13" ht="14.5" customHeight="1">
      <c r="A28" s="64" t="s">
        <v>77</v>
      </c>
      <c r="B28" s="65">
        <v>19</v>
      </c>
      <c r="C28" s="64" t="s">
        <v>37</v>
      </c>
      <c r="D28" s="65">
        <v>30</v>
      </c>
      <c r="E28" s="66">
        <v>0</v>
      </c>
      <c r="F28" s="66"/>
      <c r="G28" s="67" t="s">
        <v>77</v>
      </c>
      <c r="H28" s="63">
        <v>2020</v>
      </c>
      <c r="I28" s="62">
        <v>51.698630136986303</v>
      </c>
      <c r="J28" s="62">
        <f t="shared" si="0"/>
        <v>50.698630136986303</v>
      </c>
      <c r="K28" s="62">
        <v>50.698630136986303</v>
      </c>
      <c r="L28" s="63" t="s">
        <v>248</v>
      </c>
      <c r="M28" s="63">
        <v>1</v>
      </c>
    </row>
    <row r="29" spans="1:13" ht="14.5" customHeight="1">
      <c r="A29" s="64" t="s">
        <v>255</v>
      </c>
      <c r="B29" s="65">
        <v>19</v>
      </c>
      <c r="C29" s="64" t="s">
        <v>37</v>
      </c>
      <c r="D29" s="65">
        <v>30</v>
      </c>
      <c r="E29" s="66">
        <v>0</v>
      </c>
      <c r="F29" s="66"/>
      <c r="G29" s="67" t="s">
        <v>255</v>
      </c>
      <c r="H29" s="63">
        <v>2019</v>
      </c>
      <c r="I29" s="62">
        <v>62.490410958904107</v>
      </c>
      <c r="J29" s="62">
        <f t="shared" si="0"/>
        <v>60.490410958904107</v>
      </c>
      <c r="K29" s="62">
        <v>60.490410958904107</v>
      </c>
      <c r="L29" s="63" t="s">
        <v>248</v>
      </c>
      <c r="M29" s="63">
        <v>1</v>
      </c>
    </row>
    <row r="30" spans="1:13" ht="14.5" customHeight="1">
      <c r="A30" s="64" t="s">
        <v>137</v>
      </c>
      <c r="B30" s="65">
        <v>19</v>
      </c>
      <c r="C30" s="64" t="s">
        <v>256</v>
      </c>
      <c r="D30" s="65">
        <v>40</v>
      </c>
      <c r="E30" s="66">
        <v>0</v>
      </c>
      <c r="F30" s="66"/>
      <c r="G30" s="74" t="s">
        <v>137</v>
      </c>
      <c r="H30" s="63">
        <v>2020</v>
      </c>
      <c r="I30" s="62">
        <v>54.134246575342466</v>
      </c>
      <c r="J30" s="62">
        <f t="shared" si="0"/>
        <v>53.134246575342466</v>
      </c>
      <c r="K30" s="62">
        <v>53.134246575342466</v>
      </c>
      <c r="L30" s="63" t="s">
        <v>248</v>
      </c>
      <c r="M30" s="63">
        <v>1</v>
      </c>
    </row>
    <row r="31" spans="1:13" ht="14.5" customHeight="1">
      <c r="A31" s="64" t="s">
        <v>230</v>
      </c>
      <c r="B31" s="65">
        <v>19</v>
      </c>
      <c r="C31" s="64" t="s">
        <v>23</v>
      </c>
      <c r="D31" s="65">
        <v>60</v>
      </c>
      <c r="E31" s="66">
        <v>0</v>
      </c>
      <c r="F31" s="66"/>
      <c r="G31" s="67" t="s">
        <v>230</v>
      </c>
      <c r="H31" s="63">
        <v>2020</v>
      </c>
      <c r="I31" s="62">
        <v>54.369863013698627</v>
      </c>
      <c r="J31" s="62">
        <f t="shared" si="0"/>
        <v>53.369863013698627</v>
      </c>
      <c r="K31" s="62">
        <v>53.369863013698627</v>
      </c>
      <c r="L31" s="63" t="s">
        <v>248</v>
      </c>
      <c r="M31" s="63">
        <v>2</v>
      </c>
    </row>
    <row r="32" spans="1:13" ht="14.5" customHeight="1">
      <c r="A32" s="64" t="s">
        <v>176</v>
      </c>
      <c r="B32" s="65">
        <v>19</v>
      </c>
      <c r="C32" s="64" t="s">
        <v>23</v>
      </c>
      <c r="D32" s="65">
        <v>60</v>
      </c>
      <c r="E32" s="66">
        <v>0</v>
      </c>
      <c r="F32" s="66"/>
      <c r="G32" s="67" t="s">
        <v>176</v>
      </c>
      <c r="H32" s="63">
        <v>2020</v>
      </c>
      <c r="I32" s="62">
        <v>24.07123287671233</v>
      </c>
      <c r="J32" s="62">
        <f t="shared" si="0"/>
        <v>23.07123287671233</v>
      </c>
      <c r="K32" s="62">
        <v>23.07123287671233</v>
      </c>
      <c r="L32" s="63" t="s">
        <v>248</v>
      </c>
      <c r="M32" s="63">
        <v>1</v>
      </c>
    </row>
    <row r="33" spans="1:13" ht="14.5" customHeight="1">
      <c r="A33" s="64" t="s">
        <v>257</v>
      </c>
      <c r="B33" s="65">
        <v>19</v>
      </c>
      <c r="C33" s="64" t="s">
        <v>37</v>
      </c>
      <c r="D33" s="65">
        <v>30</v>
      </c>
      <c r="E33" s="66">
        <v>0</v>
      </c>
      <c r="F33" s="66"/>
      <c r="G33" s="67" t="s">
        <v>257</v>
      </c>
      <c r="H33" s="63">
        <v>2020</v>
      </c>
      <c r="I33" s="62">
        <v>34.347945205479455</v>
      </c>
      <c r="J33" s="62">
        <f t="shared" si="0"/>
        <v>33.347945205479455</v>
      </c>
      <c r="K33" s="62">
        <v>33.347945205479455</v>
      </c>
      <c r="L33" s="63" t="s">
        <v>248</v>
      </c>
      <c r="M33" s="63">
        <v>1</v>
      </c>
    </row>
    <row r="34" spans="1:13" ht="14.5" customHeight="1">
      <c r="A34" s="75" t="s">
        <v>62</v>
      </c>
      <c r="B34" s="76">
        <v>19</v>
      </c>
      <c r="C34" s="75" t="s">
        <v>15</v>
      </c>
      <c r="D34" s="76">
        <v>90</v>
      </c>
      <c r="E34" s="77">
        <v>0</v>
      </c>
      <c r="F34" s="77"/>
      <c r="G34" s="78" t="s">
        <v>62</v>
      </c>
      <c r="H34" s="79">
        <v>2020</v>
      </c>
      <c r="I34" s="80">
        <v>20.778082191780822</v>
      </c>
      <c r="J34" s="80">
        <f t="shared" si="0"/>
        <v>19.778082191780822</v>
      </c>
      <c r="K34" s="80">
        <v>19.778082191780822</v>
      </c>
      <c r="L34" s="63" t="s">
        <v>248</v>
      </c>
      <c r="M34" s="63">
        <v>2</v>
      </c>
    </row>
    <row r="35" spans="1:13" ht="14.5" customHeight="1">
      <c r="A35" s="64" t="s">
        <v>258</v>
      </c>
      <c r="B35" s="65">
        <v>19</v>
      </c>
      <c r="C35" s="64" t="s">
        <v>23</v>
      </c>
      <c r="D35" s="65">
        <v>60</v>
      </c>
      <c r="E35" s="66">
        <v>0</v>
      </c>
      <c r="F35" s="66"/>
      <c r="G35" s="67" t="s">
        <v>258</v>
      </c>
      <c r="H35" s="63">
        <v>2019</v>
      </c>
      <c r="I35" s="62">
        <v>24.583561643835615</v>
      </c>
      <c r="J35" s="62">
        <f t="shared" si="0"/>
        <v>22.583561643835615</v>
      </c>
      <c r="K35" s="62">
        <v>22.583561643835615</v>
      </c>
      <c r="L35" s="63" t="s">
        <v>248</v>
      </c>
      <c r="M35" s="63">
        <v>1</v>
      </c>
    </row>
    <row r="36" spans="1:13" ht="14.5" customHeight="1">
      <c r="A36" s="64" t="s">
        <v>34</v>
      </c>
      <c r="B36" s="65">
        <v>19</v>
      </c>
      <c r="C36" s="64" t="s">
        <v>15</v>
      </c>
      <c r="D36" s="65">
        <v>90</v>
      </c>
      <c r="E36" s="66">
        <v>0</v>
      </c>
      <c r="F36" s="66"/>
      <c r="G36" s="67" t="s">
        <v>34</v>
      </c>
      <c r="H36" s="63">
        <v>2019</v>
      </c>
      <c r="I36" s="62">
        <v>45.372602739726027</v>
      </c>
      <c r="J36" s="62">
        <f t="shared" si="0"/>
        <v>43.372602739726027</v>
      </c>
      <c r="K36" s="62">
        <v>43.372602739726027</v>
      </c>
      <c r="L36" s="63" t="s">
        <v>248</v>
      </c>
      <c r="M36" s="63">
        <v>1</v>
      </c>
    </row>
    <row r="37" spans="1:13" ht="14.5" customHeight="1">
      <c r="A37" s="64" t="s">
        <v>254</v>
      </c>
      <c r="B37" s="65">
        <v>19</v>
      </c>
      <c r="C37" s="64" t="s">
        <v>23</v>
      </c>
      <c r="D37" s="65">
        <v>60</v>
      </c>
      <c r="E37" s="66">
        <v>0</v>
      </c>
      <c r="F37" s="66"/>
      <c r="G37" s="67" t="s">
        <v>254</v>
      </c>
      <c r="H37" s="63">
        <v>2019</v>
      </c>
      <c r="I37" s="62">
        <v>48.972602739726028</v>
      </c>
      <c r="J37" s="62">
        <f t="shared" si="0"/>
        <v>46.972602739726028</v>
      </c>
      <c r="K37" s="62">
        <v>46.972602739726028</v>
      </c>
      <c r="L37" s="63" t="s">
        <v>248</v>
      </c>
      <c r="M37" s="63">
        <v>1</v>
      </c>
    </row>
    <row r="38" spans="1:13" ht="14.5" customHeight="1">
      <c r="A38" s="64" t="s">
        <v>38</v>
      </c>
      <c r="B38" s="65">
        <v>19</v>
      </c>
      <c r="C38" s="64" t="s">
        <v>23</v>
      </c>
      <c r="D38" s="65">
        <v>60</v>
      </c>
      <c r="E38" s="66">
        <v>0</v>
      </c>
      <c r="F38" s="66"/>
      <c r="G38" s="67" t="s">
        <v>38</v>
      </c>
      <c r="H38" s="63">
        <v>2019</v>
      </c>
      <c r="I38" s="62">
        <v>37.421917808219177</v>
      </c>
      <c r="J38" s="62">
        <f t="shared" si="0"/>
        <v>35.421917808219177</v>
      </c>
      <c r="K38" s="62">
        <v>35.421917808219177</v>
      </c>
      <c r="L38" s="63" t="s">
        <v>248</v>
      </c>
      <c r="M38" s="63">
        <v>1</v>
      </c>
    </row>
    <row r="39" spans="1:13" s="79" customFormat="1" ht="14.5" customHeight="1">
      <c r="A39" s="64" t="s">
        <v>225</v>
      </c>
      <c r="B39" s="65">
        <v>19</v>
      </c>
      <c r="C39" s="64" t="s">
        <v>15</v>
      </c>
      <c r="D39" s="65">
        <v>90</v>
      </c>
      <c r="E39" s="66">
        <v>0</v>
      </c>
      <c r="F39" s="66"/>
      <c r="G39" s="67" t="s">
        <v>225</v>
      </c>
      <c r="H39" s="63">
        <v>2019</v>
      </c>
      <c r="I39" s="62">
        <v>44.69315068493151</v>
      </c>
      <c r="J39" s="62">
        <f t="shared" si="0"/>
        <v>42.69315068493151</v>
      </c>
      <c r="K39" s="62">
        <v>42.69315068493151</v>
      </c>
      <c r="L39" s="79" t="s">
        <v>248</v>
      </c>
      <c r="M39" s="79">
        <v>2</v>
      </c>
    </row>
    <row r="40" spans="1:13" ht="14.5" customHeight="1">
      <c r="A40" s="64" t="s">
        <v>77</v>
      </c>
      <c r="B40" s="65"/>
      <c r="C40" s="64" t="s">
        <v>23</v>
      </c>
      <c r="D40" s="65">
        <v>60</v>
      </c>
      <c r="E40" s="66">
        <v>0</v>
      </c>
      <c r="F40" s="66"/>
      <c r="G40" s="67" t="s">
        <v>77</v>
      </c>
      <c r="H40" s="63">
        <v>2020</v>
      </c>
      <c r="I40" s="62">
        <v>52.638356164383559</v>
      </c>
      <c r="J40" s="62">
        <f t="shared" si="0"/>
        <v>51.638356164383559</v>
      </c>
      <c r="K40" s="62">
        <v>51.638356164383559</v>
      </c>
      <c r="L40" s="63" t="s">
        <v>248</v>
      </c>
      <c r="M40" s="63">
        <v>1</v>
      </c>
    </row>
    <row r="41" spans="1:13" ht="14.5" customHeight="1">
      <c r="A41" s="64" t="s">
        <v>183</v>
      </c>
      <c r="B41" s="65"/>
      <c r="C41" s="64" t="s">
        <v>15</v>
      </c>
      <c r="D41" s="65">
        <v>90</v>
      </c>
      <c r="E41" s="66">
        <v>0</v>
      </c>
      <c r="F41" s="66"/>
      <c r="G41" s="67" t="s">
        <v>183</v>
      </c>
      <c r="H41" s="63">
        <v>2020</v>
      </c>
      <c r="I41" s="62">
        <v>36.249315068493154</v>
      </c>
      <c r="J41" s="62">
        <f t="shared" si="0"/>
        <v>35.249315068493154</v>
      </c>
      <c r="K41" s="62">
        <v>35.249315068493154</v>
      </c>
      <c r="L41" s="63" t="s">
        <v>248</v>
      </c>
      <c r="M41" s="63">
        <v>2</v>
      </c>
    </row>
    <row r="42" spans="1:13" ht="14.5" customHeight="1">
      <c r="A42" s="64" t="s">
        <v>111</v>
      </c>
      <c r="B42" s="65"/>
      <c r="C42" s="64" t="s">
        <v>23</v>
      </c>
      <c r="D42" s="65">
        <v>60</v>
      </c>
      <c r="E42" s="66">
        <v>0</v>
      </c>
      <c r="F42" s="66"/>
      <c r="G42" s="67" t="s">
        <v>111</v>
      </c>
      <c r="H42" s="63">
        <v>2020</v>
      </c>
      <c r="I42" s="62">
        <v>48.109589041095887</v>
      </c>
      <c r="J42" s="62">
        <f t="shared" si="0"/>
        <v>47.109589041095887</v>
      </c>
      <c r="K42" s="62">
        <v>47.109589041095887</v>
      </c>
      <c r="L42" s="63" t="s">
        <v>248</v>
      </c>
      <c r="M42" s="63">
        <v>2</v>
      </c>
    </row>
    <row r="43" spans="1:13" ht="14.5" customHeight="1">
      <c r="A43" s="64" t="s">
        <v>257</v>
      </c>
      <c r="B43" s="65"/>
      <c r="C43" s="64" t="s">
        <v>15</v>
      </c>
      <c r="D43" s="65">
        <v>90</v>
      </c>
      <c r="E43" s="66">
        <v>0</v>
      </c>
      <c r="F43" s="66"/>
      <c r="G43" s="67" t="s">
        <v>257</v>
      </c>
      <c r="H43" s="63">
        <v>2020</v>
      </c>
      <c r="I43" s="62">
        <v>39.698630136986303</v>
      </c>
      <c r="J43" s="62">
        <f t="shared" si="0"/>
        <v>38.698630136986303</v>
      </c>
      <c r="K43" s="62">
        <v>38.698630136986303</v>
      </c>
      <c r="L43" s="63" t="s">
        <v>248</v>
      </c>
      <c r="M43" s="63">
        <v>2</v>
      </c>
    </row>
    <row r="44" spans="1:13" ht="14.5" customHeight="1">
      <c r="A44" s="64" t="s">
        <v>259</v>
      </c>
      <c r="B44" s="65"/>
      <c r="C44" s="64" t="s">
        <v>15</v>
      </c>
      <c r="D44" s="65">
        <v>90</v>
      </c>
      <c r="E44" s="66">
        <v>0</v>
      </c>
      <c r="F44" s="66"/>
      <c r="G44" s="67" t="s">
        <v>259</v>
      </c>
      <c r="H44" s="63">
        <v>2020</v>
      </c>
      <c r="I44" s="62">
        <v>43.978082191780821</v>
      </c>
      <c r="J44" s="62">
        <f t="shared" si="0"/>
        <v>42.978082191780821</v>
      </c>
      <c r="K44" s="62">
        <v>42.978082191780821</v>
      </c>
      <c r="L44" s="63" t="s">
        <v>248</v>
      </c>
      <c r="M44" s="63">
        <v>2</v>
      </c>
    </row>
    <row r="45" spans="1:13" ht="14.5" customHeight="1">
      <c r="A45" s="64" t="s">
        <v>260</v>
      </c>
      <c r="B45" s="65"/>
      <c r="C45" s="64" t="s">
        <v>237</v>
      </c>
      <c r="D45" s="65">
        <v>0</v>
      </c>
      <c r="E45" s="66">
        <v>0</v>
      </c>
      <c r="F45" s="66"/>
      <c r="G45" s="67" t="s">
        <v>260</v>
      </c>
      <c r="H45" s="63">
        <v>2020</v>
      </c>
      <c r="I45" s="62">
        <v>58.386301369863013</v>
      </c>
      <c r="J45" s="62">
        <f t="shared" si="0"/>
        <v>57.386301369863013</v>
      </c>
      <c r="K45" s="62">
        <v>57.386301369863013</v>
      </c>
      <c r="L45" s="63" t="s">
        <v>248</v>
      </c>
      <c r="M45" s="63">
        <v>1</v>
      </c>
    </row>
    <row r="46" spans="1:13" ht="14.5" customHeight="1">
      <c r="A46" s="64" t="s">
        <v>261</v>
      </c>
      <c r="B46" s="65"/>
      <c r="C46" s="64" t="s">
        <v>23</v>
      </c>
      <c r="D46" s="65">
        <v>60</v>
      </c>
      <c r="E46" s="66">
        <v>0</v>
      </c>
      <c r="F46" s="66"/>
      <c r="G46" s="67" t="s">
        <v>261</v>
      </c>
      <c r="H46" s="63">
        <v>2020</v>
      </c>
      <c r="I46" s="62">
        <v>56.167123287671231</v>
      </c>
      <c r="J46" s="62">
        <f t="shared" si="0"/>
        <v>55.167123287671231</v>
      </c>
      <c r="K46" s="62">
        <v>55.167123287671231</v>
      </c>
      <c r="L46" s="63" t="s">
        <v>248</v>
      </c>
      <c r="M46" s="63">
        <v>2</v>
      </c>
    </row>
    <row r="47" spans="1:13" ht="14.5" customHeight="1">
      <c r="A47" s="64" t="s">
        <v>62</v>
      </c>
      <c r="B47" s="65"/>
      <c r="C47" s="64" t="s">
        <v>15</v>
      </c>
      <c r="D47" s="65">
        <v>90</v>
      </c>
      <c r="E47" s="66">
        <v>0</v>
      </c>
      <c r="F47" s="66"/>
      <c r="G47" s="67" t="s">
        <v>62</v>
      </c>
      <c r="H47" s="63">
        <v>2020</v>
      </c>
      <c r="I47" s="62">
        <v>36.249315068493154</v>
      </c>
      <c r="J47" s="62">
        <f t="shared" si="0"/>
        <v>35.249315068493154</v>
      </c>
      <c r="K47" s="62">
        <v>35.249315068493154</v>
      </c>
      <c r="L47" s="63" t="s">
        <v>248</v>
      </c>
      <c r="M47" s="63">
        <v>2</v>
      </c>
    </row>
    <row r="48" spans="1:13" ht="14.5" customHeight="1">
      <c r="A48" s="64" t="s">
        <v>62</v>
      </c>
      <c r="B48" s="65"/>
      <c r="C48" s="64" t="s">
        <v>15</v>
      </c>
      <c r="D48" s="65">
        <v>90</v>
      </c>
      <c r="E48" s="66">
        <v>0</v>
      </c>
      <c r="F48" s="66"/>
      <c r="G48" s="67" t="s">
        <v>62</v>
      </c>
      <c r="H48" s="63">
        <v>2020</v>
      </c>
      <c r="I48" s="62">
        <v>43.978082191780821</v>
      </c>
      <c r="J48" s="62">
        <f t="shared" si="0"/>
        <v>42.978082191780821</v>
      </c>
      <c r="K48" s="62">
        <v>42.978082191780821</v>
      </c>
      <c r="L48" s="63" t="s">
        <v>248</v>
      </c>
      <c r="M48" s="63">
        <v>2</v>
      </c>
    </row>
    <row r="49" spans="1:13" ht="14.5" customHeight="1">
      <c r="A49" s="64" t="s">
        <v>78</v>
      </c>
      <c r="B49" s="65"/>
      <c r="C49" s="64" t="s">
        <v>37</v>
      </c>
      <c r="D49" s="65">
        <v>30</v>
      </c>
      <c r="E49" s="66">
        <v>0</v>
      </c>
      <c r="F49" s="66"/>
      <c r="G49" s="67" t="s">
        <v>78</v>
      </c>
      <c r="H49" s="63">
        <v>2020</v>
      </c>
      <c r="I49" s="62">
        <v>56.61917808219178</v>
      </c>
      <c r="J49" s="62">
        <f t="shared" si="0"/>
        <v>55.61917808219178</v>
      </c>
      <c r="K49" s="62">
        <v>55.61917808219178</v>
      </c>
      <c r="L49" s="63" t="s">
        <v>248</v>
      </c>
      <c r="M49" s="63">
        <v>2</v>
      </c>
    </row>
    <row r="50" spans="1:13" ht="14.5" customHeight="1">
      <c r="A50" s="64" t="s">
        <v>78</v>
      </c>
      <c r="B50" s="65"/>
      <c r="C50" s="64" t="s">
        <v>15</v>
      </c>
      <c r="D50" s="65">
        <v>90</v>
      </c>
      <c r="E50" s="66">
        <v>0</v>
      </c>
      <c r="F50" s="66"/>
      <c r="G50" s="67" t="s">
        <v>78</v>
      </c>
      <c r="H50" s="63">
        <v>2020</v>
      </c>
      <c r="I50" s="62">
        <v>39.698630136986303</v>
      </c>
      <c r="J50" s="62">
        <f t="shared" si="0"/>
        <v>38.698630136986303</v>
      </c>
      <c r="K50" s="62">
        <v>38.698630136986303</v>
      </c>
      <c r="L50" s="63" t="s">
        <v>248</v>
      </c>
      <c r="M50" s="63">
        <v>2</v>
      </c>
    </row>
    <row r="51" spans="1:13" ht="14.5" customHeight="1">
      <c r="A51" s="64" t="s">
        <v>262</v>
      </c>
      <c r="B51" s="65"/>
      <c r="C51" s="64" t="s">
        <v>263</v>
      </c>
      <c r="D51" s="65">
        <v>84</v>
      </c>
      <c r="E51" s="66">
        <v>0</v>
      </c>
      <c r="F51" s="66"/>
      <c r="G51" s="67" t="s">
        <v>262</v>
      </c>
      <c r="H51" s="63">
        <v>2020</v>
      </c>
      <c r="I51" s="62">
        <v>52.136986301369866</v>
      </c>
      <c r="J51" s="62">
        <f t="shared" si="0"/>
        <v>51.136986301369866</v>
      </c>
      <c r="K51" s="62">
        <v>51.136986301369866</v>
      </c>
      <c r="L51" s="63" t="s">
        <v>248</v>
      </c>
      <c r="M51" s="63">
        <v>2</v>
      </c>
    </row>
    <row r="52" spans="1:13" ht="14.5" customHeight="1">
      <c r="A52" s="64" t="s">
        <v>161</v>
      </c>
      <c r="B52" s="65"/>
      <c r="C52" s="64" t="s">
        <v>264</v>
      </c>
      <c r="D52" s="65">
        <v>80</v>
      </c>
      <c r="E52" s="66">
        <v>0</v>
      </c>
      <c r="F52" s="66"/>
      <c r="G52" s="67" t="s">
        <v>161</v>
      </c>
      <c r="H52" s="63">
        <v>2020</v>
      </c>
      <c r="I52" s="62">
        <v>59.717808219178082</v>
      </c>
      <c r="J52" s="62">
        <f t="shared" si="0"/>
        <v>58.717808219178082</v>
      </c>
      <c r="K52" s="62">
        <v>58.717808219178082</v>
      </c>
      <c r="L52" s="63" t="s">
        <v>248</v>
      </c>
      <c r="M52" s="63">
        <v>1</v>
      </c>
    </row>
    <row r="53" spans="1:13" ht="14.5" customHeight="1">
      <c r="A53" s="64" t="s">
        <v>164</v>
      </c>
      <c r="B53" s="65"/>
      <c r="C53" s="64" t="s">
        <v>15</v>
      </c>
      <c r="D53" s="65">
        <v>90</v>
      </c>
      <c r="E53" s="66">
        <v>0</v>
      </c>
      <c r="F53" s="66"/>
      <c r="G53" s="67" t="s">
        <v>164</v>
      </c>
      <c r="H53" s="63">
        <v>2020</v>
      </c>
      <c r="I53" s="62">
        <v>45</v>
      </c>
      <c r="J53" s="62">
        <f t="shared" si="0"/>
        <v>44</v>
      </c>
      <c r="K53" s="62">
        <v>44</v>
      </c>
      <c r="L53" s="63" t="s">
        <v>248</v>
      </c>
      <c r="M53" s="63">
        <v>2</v>
      </c>
    </row>
    <row r="54" spans="1:13" ht="14.5" customHeight="1">
      <c r="A54" s="64" t="s">
        <v>80</v>
      </c>
      <c r="B54" s="65"/>
      <c r="C54" s="64" t="s">
        <v>37</v>
      </c>
      <c r="D54" s="65">
        <v>30</v>
      </c>
      <c r="E54" s="66">
        <v>0</v>
      </c>
      <c r="F54" s="66"/>
      <c r="G54" s="67" t="s">
        <v>80</v>
      </c>
      <c r="H54" s="63">
        <v>2020</v>
      </c>
      <c r="I54" s="62">
        <v>46.19178082191781</v>
      </c>
      <c r="J54" s="62">
        <f t="shared" si="0"/>
        <v>45.19178082191781</v>
      </c>
      <c r="K54" s="62">
        <v>45.19178082191781</v>
      </c>
      <c r="L54" s="63" t="s">
        <v>248</v>
      </c>
      <c r="M54" s="63">
        <v>2</v>
      </c>
    </row>
    <row r="55" spans="1:13" ht="14.5" customHeight="1">
      <c r="A55" s="64" t="s">
        <v>80</v>
      </c>
      <c r="B55" s="65"/>
      <c r="C55" s="64" t="s">
        <v>15</v>
      </c>
      <c r="D55" s="64" t="s">
        <v>15</v>
      </c>
      <c r="E55" s="66">
        <v>0</v>
      </c>
      <c r="F55" s="66"/>
      <c r="G55" s="67" t="s">
        <v>80</v>
      </c>
      <c r="H55" s="63">
        <v>2020</v>
      </c>
      <c r="I55" s="62">
        <v>49.56712328767123</v>
      </c>
      <c r="J55" s="62">
        <f t="shared" si="0"/>
        <v>48.56712328767123</v>
      </c>
      <c r="K55" s="62">
        <v>48.56712328767123</v>
      </c>
      <c r="L55" s="63" t="s">
        <v>248</v>
      </c>
      <c r="M55" s="63">
        <v>2</v>
      </c>
    </row>
    <row r="56" spans="1:13" ht="14.5" customHeight="1">
      <c r="A56" s="64" t="s">
        <v>90</v>
      </c>
      <c r="B56" s="65"/>
      <c r="C56" s="64" t="s">
        <v>15</v>
      </c>
      <c r="D56" s="64" t="s">
        <v>15</v>
      </c>
      <c r="E56" s="66">
        <v>0</v>
      </c>
      <c r="F56" s="66"/>
      <c r="G56" s="67" t="s">
        <v>90</v>
      </c>
      <c r="H56" s="63">
        <v>2020</v>
      </c>
      <c r="I56" s="62">
        <v>23.947945205479453</v>
      </c>
      <c r="J56" s="62">
        <f t="shared" si="0"/>
        <v>22.947945205479453</v>
      </c>
      <c r="K56" s="62">
        <v>22.947945205479453</v>
      </c>
      <c r="L56" s="63" t="s">
        <v>248</v>
      </c>
      <c r="M56" s="63">
        <v>2</v>
      </c>
    </row>
    <row r="57" spans="1:13" ht="14.5" customHeight="1">
      <c r="A57" s="64" t="s">
        <v>180</v>
      </c>
      <c r="B57" s="65"/>
      <c r="C57" s="64" t="s">
        <v>15</v>
      </c>
      <c r="D57" s="65">
        <v>90</v>
      </c>
      <c r="E57" s="66">
        <v>0</v>
      </c>
      <c r="F57" s="66"/>
      <c r="G57" s="67" t="s">
        <v>180</v>
      </c>
      <c r="H57" s="63">
        <v>2020</v>
      </c>
      <c r="I57" s="62">
        <v>36.665753424657531</v>
      </c>
      <c r="J57" s="62">
        <f t="shared" si="0"/>
        <v>35.665753424657531</v>
      </c>
      <c r="K57" s="62">
        <v>35.665753424657531</v>
      </c>
      <c r="L57" s="63" t="s">
        <v>248</v>
      </c>
      <c r="M57" s="63">
        <v>2</v>
      </c>
    </row>
    <row r="58" spans="1:13" ht="14.5" customHeight="1">
      <c r="A58" s="64" t="s">
        <v>76</v>
      </c>
      <c r="B58" s="65"/>
      <c r="C58" s="64" t="s">
        <v>15</v>
      </c>
      <c r="D58" s="65">
        <v>90</v>
      </c>
      <c r="E58" s="66">
        <v>0</v>
      </c>
      <c r="F58" s="66"/>
      <c r="G58" s="67" t="s">
        <v>76</v>
      </c>
      <c r="H58" s="63">
        <v>2020</v>
      </c>
      <c r="I58" s="62">
        <v>34.575342465753423</v>
      </c>
      <c r="J58" s="62">
        <f t="shared" si="0"/>
        <v>33.575342465753423</v>
      </c>
      <c r="K58" s="62">
        <v>33.575342465753423</v>
      </c>
      <c r="L58" s="63" t="s">
        <v>248</v>
      </c>
      <c r="M58" s="63">
        <v>1</v>
      </c>
    </row>
    <row r="59" spans="1:13" ht="14.5" customHeight="1">
      <c r="A59" s="64" t="s">
        <v>265</v>
      </c>
      <c r="B59" s="65"/>
      <c r="C59" s="64" t="s">
        <v>15</v>
      </c>
      <c r="D59" s="65">
        <v>90</v>
      </c>
      <c r="E59" s="66">
        <v>0</v>
      </c>
      <c r="F59" s="66"/>
      <c r="G59" s="67" t="s">
        <v>265</v>
      </c>
      <c r="H59" s="63">
        <v>2020</v>
      </c>
      <c r="I59" s="62">
        <v>39.698630136986303</v>
      </c>
      <c r="J59" s="62">
        <f t="shared" si="0"/>
        <v>38.698630136986303</v>
      </c>
      <c r="K59" s="62">
        <v>38.698630136986303</v>
      </c>
      <c r="L59" s="63" t="s">
        <v>248</v>
      </c>
      <c r="M59" s="63">
        <v>2</v>
      </c>
    </row>
    <row r="60" spans="1:13" ht="14.5" customHeight="1">
      <c r="A60" s="64" t="s">
        <v>97</v>
      </c>
      <c r="B60" s="65"/>
      <c r="C60" s="64" t="s">
        <v>15</v>
      </c>
      <c r="D60" s="65">
        <v>90</v>
      </c>
      <c r="E60" s="66">
        <v>0</v>
      </c>
      <c r="F60" s="66"/>
      <c r="G60" s="67" t="s">
        <v>97</v>
      </c>
      <c r="H60" s="63">
        <v>2020</v>
      </c>
      <c r="I60" s="62">
        <v>52.021917808219179</v>
      </c>
      <c r="J60" s="62">
        <f t="shared" si="0"/>
        <v>51.021917808219179</v>
      </c>
      <c r="K60" s="62">
        <v>51.021917808219179</v>
      </c>
      <c r="L60" s="63" t="s">
        <v>248</v>
      </c>
      <c r="M60" s="63">
        <v>1</v>
      </c>
    </row>
    <row r="61" spans="1:13" ht="14.5" customHeight="1">
      <c r="A61" s="64" t="s">
        <v>149</v>
      </c>
      <c r="B61" s="65"/>
      <c r="C61" s="64" t="s">
        <v>23</v>
      </c>
      <c r="D61" s="65">
        <v>60</v>
      </c>
      <c r="E61" s="66">
        <v>0</v>
      </c>
      <c r="F61" s="66"/>
      <c r="G61" s="67" t="s">
        <v>149</v>
      </c>
      <c r="H61" s="63">
        <v>2020</v>
      </c>
      <c r="I61" s="62">
        <v>53.350684931506848</v>
      </c>
      <c r="J61" s="62">
        <f t="shared" si="0"/>
        <v>52.350684931506848</v>
      </c>
      <c r="K61" s="62">
        <v>52.350684931506848</v>
      </c>
      <c r="L61" s="63" t="s">
        <v>248</v>
      </c>
      <c r="M61" s="63">
        <v>2</v>
      </c>
    </row>
    <row r="62" spans="1:13" ht="14.5" customHeight="1">
      <c r="A62" s="64" t="s">
        <v>266</v>
      </c>
      <c r="B62" s="65"/>
      <c r="C62" s="64" t="s">
        <v>37</v>
      </c>
      <c r="D62" s="65">
        <v>30</v>
      </c>
      <c r="E62" s="66">
        <v>0</v>
      </c>
      <c r="F62" s="66"/>
      <c r="G62" s="67" t="s">
        <v>266</v>
      </c>
      <c r="H62" s="63">
        <v>2020</v>
      </c>
      <c r="I62" s="62">
        <v>60.038356164383565</v>
      </c>
      <c r="J62" s="62">
        <f t="shared" si="0"/>
        <v>59.038356164383565</v>
      </c>
      <c r="K62" s="62">
        <v>59.038356164383565</v>
      </c>
      <c r="L62" s="63" t="s">
        <v>248</v>
      </c>
      <c r="M62" s="63">
        <v>2</v>
      </c>
    </row>
    <row r="63" spans="1:13" ht="14.5" customHeight="1">
      <c r="A63" s="64" t="s">
        <v>266</v>
      </c>
      <c r="B63" s="65"/>
      <c r="C63" s="64" t="s">
        <v>23</v>
      </c>
      <c r="D63" s="65">
        <v>60</v>
      </c>
      <c r="E63" s="66">
        <v>0</v>
      </c>
      <c r="F63" s="66"/>
      <c r="G63" s="67" t="s">
        <v>266</v>
      </c>
      <c r="H63" s="63">
        <v>2020</v>
      </c>
      <c r="I63" s="62">
        <v>56.819178082191783</v>
      </c>
      <c r="J63" s="62">
        <f t="shared" si="0"/>
        <v>55.819178082191783</v>
      </c>
      <c r="K63" s="62">
        <v>55.819178082191783</v>
      </c>
      <c r="L63" s="63" t="s">
        <v>248</v>
      </c>
      <c r="M63" s="63">
        <v>1</v>
      </c>
    </row>
    <row r="64" spans="1:13" ht="14.5" customHeight="1">
      <c r="A64" s="64" t="s">
        <v>266</v>
      </c>
      <c r="B64" s="65"/>
      <c r="C64" s="64" t="s">
        <v>15</v>
      </c>
      <c r="D64" s="65">
        <v>90</v>
      </c>
      <c r="E64" s="66">
        <v>0</v>
      </c>
      <c r="F64" s="66"/>
      <c r="G64" s="67" t="s">
        <v>266</v>
      </c>
      <c r="H64" s="63">
        <v>2020</v>
      </c>
      <c r="I64" s="62">
        <v>36.249315068493154</v>
      </c>
      <c r="J64" s="62">
        <f t="shared" si="0"/>
        <v>35.249315068493154</v>
      </c>
      <c r="K64" s="62">
        <v>35.249315068493154</v>
      </c>
      <c r="L64" s="63" t="s">
        <v>248</v>
      </c>
      <c r="M64" s="63">
        <v>2</v>
      </c>
    </row>
    <row r="65" spans="1:13" ht="14.5" customHeight="1">
      <c r="A65" s="64" t="s">
        <v>120</v>
      </c>
      <c r="B65" s="65"/>
      <c r="C65" s="64" t="s">
        <v>15</v>
      </c>
      <c r="D65" s="65">
        <v>90</v>
      </c>
      <c r="E65" s="66">
        <v>0</v>
      </c>
      <c r="F65" s="66"/>
      <c r="G65" s="67" t="s">
        <v>120</v>
      </c>
      <c r="H65" s="63">
        <v>2020</v>
      </c>
      <c r="I65" s="62">
        <v>58.482191780821921</v>
      </c>
      <c r="J65" s="62">
        <f t="shared" si="0"/>
        <v>57.482191780821921</v>
      </c>
      <c r="K65" s="62">
        <v>57.482191780821921</v>
      </c>
      <c r="L65" s="63" t="s">
        <v>248</v>
      </c>
      <c r="M65" s="63">
        <v>1</v>
      </c>
    </row>
    <row r="66" spans="1:13" ht="14.5" customHeight="1">
      <c r="A66" s="64" t="s">
        <v>120</v>
      </c>
      <c r="B66" s="65"/>
      <c r="C66" s="64" t="s">
        <v>37</v>
      </c>
      <c r="D66" s="65">
        <v>30</v>
      </c>
      <c r="E66" s="66">
        <v>0</v>
      </c>
      <c r="F66" s="66"/>
      <c r="G66" s="67" t="s">
        <v>120</v>
      </c>
      <c r="H66" s="63">
        <v>2020</v>
      </c>
      <c r="I66" s="62">
        <v>33.142465753424659</v>
      </c>
      <c r="J66" s="62">
        <f t="shared" si="0"/>
        <v>32.142465753424659</v>
      </c>
      <c r="K66" s="62">
        <v>32.142465753424659</v>
      </c>
      <c r="L66" s="63" t="s">
        <v>248</v>
      </c>
      <c r="M66" s="63">
        <v>1</v>
      </c>
    </row>
    <row r="67" spans="1:13" ht="14.5" customHeight="1">
      <c r="A67" s="64" t="s">
        <v>79</v>
      </c>
      <c r="B67" s="65"/>
      <c r="C67" s="64" t="s">
        <v>15</v>
      </c>
      <c r="D67" s="65">
        <v>90</v>
      </c>
      <c r="E67" s="66">
        <v>0</v>
      </c>
      <c r="F67" s="66"/>
      <c r="G67" s="67" t="s">
        <v>79</v>
      </c>
      <c r="H67" s="63">
        <v>2020</v>
      </c>
      <c r="I67" s="62">
        <v>43.978082191780821</v>
      </c>
      <c r="J67" s="62">
        <f t="shared" ref="J67:J95" si="1">IF(H67&gt;=2020,SUM(I67,-1),SUM(I67,-2))</f>
        <v>42.978082191780821</v>
      </c>
      <c r="K67" s="62">
        <v>42.978082191780821</v>
      </c>
      <c r="L67" s="63" t="s">
        <v>248</v>
      </c>
      <c r="M67" s="63">
        <v>2</v>
      </c>
    </row>
    <row r="68" spans="1:13" ht="14.5" customHeight="1">
      <c r="A68" s="64" t="s">
        <v>79</v>
      </c>
      <c r="B68" s="65"/>
      <c r="C68" s="64" t="s">
        <v>15</v>
      </c>
      <c r="D68" s="65">
        <v>90</v>
      </c>
      <c r="E68" s="66">
        <v>0</v>
      </c>
      <c r="F68" s="66"/>
      <c r="G68" s="67" t="s">
        <v>79</v>
      </c>
      <c r="H68" s="63">
        <v>2020</v>
      </c>
      <c r="I68" s="62">
        <v>54.386301369863013</v>
      </c>
      <c r="J68" s="62">
        <f t="shared" si="1"/>
        <v>53.386301369863013</v>
      </c>
      <c r="K68" s="62">
        <v>53.386301369863013</v>
      </c>
      <c r="L68" s="63" t="s">
        <v>248</v>
      </c>
      <c r="M68" s="63">
        <v>1</v>
      </c>
    </row>
    <row r="69" spans="1:13" ht="14.5" customHeight="1">
      <c r="A69" s="64" t="s">
        <v>267</v>
      </c>
      <c r="B69" s="65"/>
      <c r="C69" s="64" t="s">
        <v>23</v>
      </c>
      <c r="D69" s="65">
        <v>0</v>
      </c>
      <c r="E69" s="66">
        <v>0</v>
      </c>
      <c r="F69" s="66"/>
      <c r="G69" s="67" t="s">
        <v>267</v>
      </c>
      <c r="H69" s="63">
        <v>2019</v>
      </c>
      <c r="I69" s="62">
        <v>55.079452054794523</v>
      </c>
      <c r="J69" s="62">
        <f t="shared" si="1"/>
        <v>53.079452054794523</v>
      </c>
      <c r="K69" s="62">
        <v>53.079452054794523</v>
      </c>
      <c r="L69" s="63" t="s">
        <v>248</v>
      </c>
      <c r="M69" s="63">
        <v>1</v>
      </c>
    </row>
    <row r="70" spans="1:13" ht="14.5" customHeight="1">
      <c r="A70" s="64" t="s">
        <v>267</v>
      </c>
      <c r="B70" s="65"/>
      <c r="C70" s="64" t="s">
        <v>15</v>
      </c>
      <c r="D70" s="65"/>
      <c r="E70" s="66">
        <v>0</v>
      </c>
      <c r="F70" s="66"/>
      <c r="G70" s="67" t="s">
        <v>267</v>
      </c>
      <c r="H70" s="63">
        <v>2019</v>
      </c>
      <c r="I70" s="62">
        <v>59.128767123287673</v>
      </c>
      <c r="J70" s="62">
        <f t="shared" si="1"/>
        <v>57.128767123287673</v>
      </c>
      <c r="K70" s="62">
        <v>57.128767123287673</v>
      </c>
      <c r="L70" s="63" t="s">
        <v>248</v>
      </c>
      <c r="M70" s="63">
        <v>1</v>
      </c>
    </row>
    <row r="71" spans="1:13" ht="14.5" customHeight="1">
      <c r="A71" s="64" t="s">
        <v>181</v>
      </c>
      <c r="B71" s="65"/>
      <c r="C71" s="64" t="s">
        <v>15</v>
      </c>
      <c r="D71" s="65"/>
      <c r="E71" s="66">
        <v>0</v>
      </c>
      <c r="F71" s="66"/>
      <c r="G71" s="67" t="s">
        <v>181</v>
      </c>
      <c r="H71" s="63">
        <v>2019</v>
      </c>
      <c r="I71" s="62">
        <v>54.364383561643834</v>
      </c>
      <c r="J71" s="62">
        <f t="shared" si="1"/>
        <v>52.364383561643834</v>
      </c>
      <c r="K71" s="62">
        <v>52.364383561643834</v>
      </c>
      <c r="L71" s="63" t="s">
        <v>248</v>
      </c>
      <c r="M71" s="63">
        <v>1</v>
      </c>
    </row>
    <row r="72" spans="1:13" ht="14.5" customHeight="1">
      <c r="A72" s="64" t="s">
        <v>215</v>
      </c>
      <c r="B72" s="65"/>
      <c r="C72" s="64" t="s">
        <v>15</v>
      </c>
      <c r="D72" s="65"/>
      <c r="E72" s="66">
        <v>0</v>
      </c>
      <c r="F72" s="66"/>
      <c r="G72" s="67" t="s">
        <v>215</v>
      </c>
      <c r="H72" s="63">
        <v>2019</v>
      </c>
      <c r="I72" s="62">
        <v>53.038356164383565</v>
      </c>
      <c r="J72" s="62">
        <f t="shared" si="1"/>
        <v>51.038356164383565</v>
      </c>
      <c r="K72" s="62">
        <v>51.038356164383565</v>
      </c>
      <c r="L72" s="63" t="s">
        <v>248</v>
      </c>
      <c r="M72" s="63">
        <v>1</v>
      </c>
    </row>
    <row r="73" spans="1:13" ht="14.5" customHeight="1">
      <c r="A73" s="64" t="s">
        <v>153</v>
      </c>
      <c r="B73" s="65"/>
      <c r="C73" s="64" t="s">
        <v>23</v>
      </c>
      <c r="D73" s="65"/>
      <c r="E73" s="66">
        <v>0</v>
      </c>
      <c r="F73" s="66"/>
      <c r="G73" s="67" t="s">
        <v>153</v>
      </c>
      <c r="H73" s="63">
        <v>2019</v>
      </c>
      <c r="I73" s="62">
        <v>48.873972602739727</v>
      </c>
      <c r="J73" s="62">
        <f t="shared" si="1"/>
        <v>46.873972602739727</v>
      </c>
      <c r="K73" s="62">
        <v>46.873972602739727</v>
      </c>
      <c r="L73" s="63" t="s">
        <v>248</v>
      </c>
      <c r="M73" s="63">
        <v>1</v>
      </c>
    </row>
    <row r="74" spans="1:13" ht="14.5" customHeight="1">
      <c r="A74" s="64" t="s">
        <v>153</v>
      </c>
      <c r="B74" s="65"/>
      <c r="C74" s="64" t="s">
        <v>15</v>
      </c>
      <c r="D74" s="65">
        <v>90</v>
      </c>
      <c r="E74" s="66">
        <v>0</v>
      </c>
      <c r="F74" s="66"/>
      <c r="G74" s="67" t="s">
        <v>153</v>
      </c>
      <c r="H74" s="63">
        <v>2019</v>
      </c>
      <c r="I74" s="62">
        <v>23.947945205479453</v>
      </c>
      <c r="J74" s="62">
        <f t="shared" si="1"/>
        <v>21.947945205479453</v>
      </c>
      <c r="K74" s="62">
        <v>21.947945205479453</v>
      </c>
      <c r="L74" s="63" t="s">
        <v>248</v>
      </c>
      <c r="M74" s="63">
        <v>2</v>
      </c>
    </row>
    <row r="75" spans="1:13" ht="14.5" customHeight="1">
      <c r="A75" s="64" t="s">
        <v>153</v>
      </c>
      <c r="B75" s="65"/>
      <c r="C75" s="64" t="s">
        <v>15</v>
      </c>
      <c r="D75" s="65"/>
      <c r="E75" s="66">
        <v>0</v>
      </c>
      <c r="F75" s="66"/>
      <c r="G75" s="67" t="s">
        <v>153</v>
      </c>
      <c r="H75" s="63">
        <v>2019</v>
      </c>
      <c r="I75" s="62">
        <v>36.463013698630135</v>
      </c>
      <c r="J75" s="62">
        <f t="shared" si="1"/>
        <v>34.463013698630135</v>
      </c>
      <c r="K75" s="62">
        <v>34.463013698630135</v>
      </c>
      <c r="L75" s="63" t="s">
        <v>248</v>
      </c>
      <c r="M75" s="63">
        <v>1</v>
      </c>
    </row>
    <row r="76" spans="1:13" ht="14.5" customHeight="1">
      <c r="A76" s="64" t="s">
        <v>163</v>
      </c>
      <c r="B76" s="65"/>
      <c r="C76" s="64" t="s">
        <v>37</v>
      </c>
      <c r="D76" s="65">
        <v>30</v>
      </c>
      <c r="E76" s="66">
        <v>0</v>
      </c>
      <c r="F76" s="66"/>
      <c r="G76" s="67" t="s">
        <v>163</v>
      </c>
      <c r="H76" s="63">
        <v>2019</v>
      </c>
      <c r="I76" s="62">
        <v>40.0027397260274</v>
      </c>
      <c r="J76" s="62">
        <f t="shared" si="1"/>
        <v>38.0027397260274</v>
      </c>
      <c r="K76" s="62">
        <v>38.0027397260274</v>
      </c>
      <c r="L76" s="63" t="s">
        <v>248</v>
      </c>
      <c r="M76" s="63">
        <v>2</v>
      </c>
    </row>
    <row r="77" spans="1:13" ht="14.5" customHeight="1">
      <c r="A77" s="64" t="s">
        <v>163</v>
      </c>
      <c r="B77" s="65"/>
      <c r="C77" s="64" t="s">
        <v>15</v>
      </c>
      <c r="D77" s="65"/>
      <c r="E77" s="66">
        <v>0</v>
      </c>
      <c r="F77" s="66"/>
      <c r="G77" s="67" t="s">
        <v>163</v>
      </c>
      <c r="H77" s="63">
        <v>2019</v>
      </c>
      <c r="I77" s="62">
        <v>55.084931506849315</v>
      </c>
      <c r="J77" s="62">
        <f t="shared" si="1"/>
        <v>53.084931506849315</v>
      </c>
      <c r="K77" s="62">
        <v>53.084931506849315</v>
      </c>
      <c r="L77" s="63" t="s">
        <v>248</v>
      </c>
      <c r="M77" s="63">
        <v>2</v>
      </c>
    </row>
    <row r="78" spans="1:13" ht="14.5" customHeight="1">
      <c r="A78" s="64" t="s">
        <v>240</v>
      </c>
      <c r="B78" s="65"/>
      <c r="C78" s="64" t="s">
        <v>37</v>
      </c>
      <c r="D78" s="65">
        <v>30</v>
      </c>
      <c r="E78" s="66">
        <v>0</v>
      </c>
      <c r="F78" s="66"/>
      <c r="G78" s="67" t="s">
        <v>240</v>
      </c>
      <c r="H78" s="63">
        <v>2019</v>
      </c>
      <c r="I78" s="62">
        <v>65.561643835616437</v>
      </c>
      <c r="J78" s="62">
        <f t="shared" si="1"/>
        <v>63.561643835616437</v>
      </c>
      <c r="K78" s="62">
        <v>63.561643835616437</v>
      </c>
      <c r="L78" s="63" t="s">
        <v>248</v>
      </c>
      <c r="M78" s="63">
        <v>1</v>
      </c>
    </row>
    <row r="79" spans="1:13" ht="14.5" customHeight="1">
      <c r="A79" s="64" t="s">
        <v>33</v>
      </c>
      <c r="B79" s="65"/>
      <c r="C79" s="64" t="s">
        <v>15</v>
      </c>
      <c r="D79" s="65">
        <v>90</v>
      </c>
      <c r="E79" s="66">
        <v>0</v>
      </c>
      <c r="F79" s="66"/>
      <c r="G79" s="67" t="s">
        <v>33</v>
      </c>
      <c r="H79" s="63">
        <v>2019</v>
      </c>
      <c r="I79" s="62">
        <v>45</v>
      </c>
      <c r="J79" s="62">
        <f t="shared" si="1"/>
        <v>43</v>
      </c>
      <c r="K79" s="62">
        <v>43</v>
      </c>
      <c r="L79" s="63" t="s">
        <v>248</v>
      </c>
      <c r="M79" s="63">
        <v>2</v>
      </c>
    </row>
    <row r="80" spans="1:13" ht="14.5" customHeight="1">
      <c r="A80" s="64" t="s">
        <v>268</v>
      </c>
      <c r="B80" s="65"/>
      <c r="C80" s="64" t="s">
        <v>15</v>
      </c>
      <c r="D80" s="65">
        <v>90</v>
      </c>
      <c r="E80" s="66">
        <v>0</v>
      </c>
      <c r="F80" s="66"/>
      <c r="G80" s="67" t="s">
        <v>268</v>
      </c>
      <c r="H80" s="63">
        <v>2019</v>
      </c>
      <c r="I80" s="62">
        <v>36.249315068493154</v>
      </c>
      <c r="J80" s="62">
        <f t="shared" si="1"/>
        <v>34.249315068493154</v>
      </c>
      <c r="K80" s="62">
        <v>34.249315068493154</v>
      </c>
      <c r="L80" s="63" t="s">
        <v>248</v>
      </c>
      <c r="M80" s="63">
        <v>2</v>
      </c>
    </row>
    <row r="81" spans="1:13" ht="14.5" customHeight="1">
      <c r="A81" s="64" t="s">
        <v>25</v>
      </c>
      <c r="B81" s="65"/>
      <c r="C81" s="64" t="s">
        <v>129</v>
      </c>
      <c r="D81" s="65">
        <v>10</v>
      </c>
      <c r="E81" s="66">
        <v>0</v>
      </c>
      <c r="F81" s="66"/>
      <c r="G81" s="67" t="s">
        <v>25</v>
      </c>
      <c r="H81" s="63">
        <v>2019</v>
      </c>
      <c r="I81" s="62">
        <v>57.706849315068496</v>
      </c>
      <c r="J81" s="62">
        <f t="shared" si="1"/>
        <v>55.706849315068496</v>
      </c>
      <c r="K81" s="62">
        <v>55.706849315068496</v>
      </c>
      <c r="L81" s="63" t="s">
        <v>248</v>
      </c>
      <c r="M81" s="63">
        <v>1</v>
      </c>
    </row>
    <row r="82" spans="1:13" ht="14.5" customHeight="1">
      <c r="A82" s="64" t="s">
        <v>258</v>
      </c>
      <c r="B82" s="65"/>
      <c r="C82" s="64" t="s">
        <v>23</v>
      </c>
      <c r="D82" s="65"/>
      <c r="E82" s="66">
        <v>0</v>
      </c>
      <c r="F82" s="66"/>
      <c r="G82" s="67" t="s">
        <v>258</v>
      </c>
      <c r="H82" s="63">
        <v>2019</v>
      </c>
      <c r="I82" s="62">
        <v>40.936986301369863</v>
      </c>
      <c r="J82" s="62">
        <f t="shared" si="1"/>
        <v>38.936986301369863</v>
      </c>
      <c r="K82" s="62">
        <v>38.936986301369863</v>
      </c>
      <c r="L82" s="63" t="s">
        <v>248</v>
      </c>
      <c r="M82" s="63">
        <v>2</v>
      </c>
    </row>
    <row r="83" spans="1:13" ht="14.5" customHeight="1">
      <c r="A83" s="64" t="s">
        <v>269</v>
      </c>
      <c r="B83" s="65"/>
      <c r="C83" s="64" t="s">
        <v>270</v>
      </c>
      <c r="D83" s="65">
        <v>18</v>
      </c>
      <c r="E83" s="66">
        <v>0</v>
      </c>
      <c r="F83" s="66"/>
      <c r="G83" s="67" t="s">
        <v>269</v>
      </c>
      <c r="H83" s="63">
        <v>2019</v>
      </c>
      <c r="I83" s="62">
        <v>49.92876712328767</v>
      </c>
      <c r="J83" s="62">
        <f t="shared" si="1"/>
        <v>47.92876712328767</v>
      </c>
      <c r="K83" s="62">
        <v>47.92876712328767</v>
      </c>
      <c r="L83" s="63" t="s">
        <v>248</v>
      </c>
      <c r="M83" s="63">
        <v>2</v>
      </c>
    </row>
    <row r="84" spans="1:13" ht="14.5" customHeight="1">
      <c r="A84" s="64" t="s">
        <v>191</v>
      </c>
      <c r="B84" s="65"/>
      <c r="C84" s="64" t="s">
        <v>15</v>
      </c>
      <c r="D84" s="65">
        <v>90</v>
      </c>
      <c r="E84" s="66">
        <v>0</v>
      </c>
      <c r="F84" s="66"/>
      <c r="G84" s="67" t="s">
        <v>191</v>
      </c>
      <c r="H84" s="63">
        <v>2019</v>
      </c>
      <c r="I84" s="62">
        <v>23.947945205479453</v>
      </c>
      <c r="J84" s="62">
        <f t="shared" si="1"/>
        <v>21.947945205479453</v>
      </c>
      <c r="K84" s="62">
        <v>21.947945205479453</v>
      </c>
      <c r="L84" s="63" t="s">
        <v>248</v>
      </c>
      <c r="M84" s="63">
        <v>2</v>
      </c>
    </row>
    <row r="85" spans="1:13" ht="14.5" customHeight="1">
      <c r="A85" s="64" t="s">
        <v>34</v>
      </c>
      <c r="B85" s="65"/>
      <c r="C85" s="64" t="s">
        <v>15</v>
      </c>
      <c r="D85" s="65">
        <v>90</v>
      </c>
      <c r="E85" s="66">
        <v>0</v>
      </c>
      <c r="F85" s="66"/>
      <c r="G85" s="67" t="s">
        <v>34</v>
      </c>
      <c r="H85" s="63">
        <v>2019</v>
      </c>
      <c r="I85" s="62">
        <v>43.978082191780821</v>
      </c>
      <c r="J85" s="62">
        <f t="shared" si="1"/>
        <v>41.978082191780821</v>
      </c>
      <c r="K85" s="62">
        <v>41.978082191780821</v>
      </c>
      <c r="L85" s="63" t="s">
        <v>248</v>
      </c>
      <c r="M85" s="63">
        <v>2</v>
      </c>
    </row>
    <row r="86" spans="1:13" ht="14.5" customHeight="1">
      <c r="A86" s="64" t="s">
        <v>252</v>
      </c>
      <c r="B86" s="65"/>
      <c r="C86" s="64" t="s">
        <v>271</v>
      </c>
      <c r="D86" s="65">
        <v>46</v>
      </c>
      <c r="E86" s="66">
        <v>3</v>
      </c>
      <c r="F86" s="66"/>
      <c r="G86" s="67" t="s">
        <v>252</v>
      </c>
      <c r="H86" s="63">
        <v>2020</v>
      </c>
      <c r="I86" s="62">
        <v>41.638356164383559</v>
      </c>
      <c r="J86" s="62">
        <f t="shared" si="1"/>
        <v>40.638356164383559</v>
      </c>
      <c r="K86" s="62">
        <v>40.638356164383559</v>
      </c>
      <c r="L86" s="63" t="s">
        <v>248</v>
      </c>
      <c r="M86" s="63">
        <v>2</v>
      </c>
    </row>
    <row r="87" spans="1:13" ht="14.5" customHeight="1">
      <c r="A87" s="64" t="s">
        <v>103</v>
      </c>
      <c r="B87" s="65"/>
      <c r="C87" s="64" t="s">
        <v>23</v>
      </c>
      <c r="D87" s="65">
        <v>60</v>
      </c>
      <c r="E87" s="66">
        <v>3</v>
      </c>
      <c r="F87" s="66"/>
      <c r="G87" s="67" t="s">
        <v>103</v>
      </c>
      <c r="H87" s="63">
        <v>2020</v>
      </c>
      <c r="I87" s="62">
        <v>59.893150684931506</v>
      </c>
      <c r="J87" s="62">
        <f t="shared" si="1"/>
        <v>58.893150684931506</v>
      </c>
      <c r="K87" s="62">
        <v>58.893150684931506</v>
      </c>
      <c r="L87" s="63" t="s">
        <v>248</v>
      </c>
      <c r="M87" s="63">
        <v>1</v>
      </c>
    </row>
    <row r="88" spans="1:13" ht="14.5" customHeight="1">
      <c r="A88" s="64" t="s">
        <v>60</v>
      </c>
      <c r="B88" s="65"/>
      <c r="C88" s="64" t="s">
        <v>23</v>
      </c>
      <c r="D88" s="65">
        <v>60</v>
      </c>
      <c r="E88" s="66">
        <v>3</v>
      </c>
      <c r="F88" s="66"/>
      <c r="G88" s="67" t="s">
        <v>60</v>
      </c>
      <c r="H88" s="63">
        <v>2020</v>
      </c>
      <c r="I88" s="62">
        <v>57.728767123287675</v>
      </c>
      <c r="J88" s="62">
        <f t="shared" si="1"/>
        <v>56.728767123287675</v>
      </c>
      <c r="K88" s="62">
        <v>56.728767123287675</v>
      </c>
      <c r="L88" s="63" t="s">
        <v>248</v>
      </c>
      <c r="M88" s="63">
        <v>2</v>
      </c>
    </row>
    <row r="89" spans="1:13" ht="14.5" customHeight="1">
      <c r="A89" s="64" t="s">
        <v>49</v>
      </c>
      <c r="B89" s="65"/>
      <c r="C89" s="64" t="s">
        <v>21</v>
      </c>
      <c r="D89" s="65">
        <v>46</v>
      </c>
      <c r="E89" s="66">
        <v>3</v>
      </c>
      <c r="F89" s="66"/>
      <c r="G89" s="67" t="s">
        <v>49</v>
      </c>
      <c r="H89" s="63">
        <v>2020</v>
      </c>
      <c r="I89" s="62">
        <v>41.638356164383559</v>
      </c>
      <c r="J89" s="62">
        <f t="shared" si="1"/>
        <v>40.638356164383559</v>
      </c>
      <c r="K89" s="62">
        <v>40.638356164383559</v>
      </c>
      <c r="L89" s="63" t="s">
        <v>248</v>
      </c>
      <c r="M89" s="63">
        <v>2</v>
      </c>
    </row>
    <row r="90" spans="1:13" ht="14.5" customHeight="1">
      <c r="A90" s="64" t="s">
        <v>164</v>
      </c>
      <c r="B90" s="65"/>
      <c r="C90" s="64" t="s">
        <v>37</v>
      </c>
      <c r="D90" s="65">
        <v>30</v>
      </c>
      <c r="E90" s="66">
        <v>3</v>
      </c>
      <c r="F90" s="66"/>
      <c r="G90" s="67" t="s">
        <v>164</v>
      </c>
      <c r="H90" s="63">
        <v>2020</v>
      </c>
      <c r="I90" s="62">
        <v>43.923287671232877</v>
      </c>
      <c r="J90" s="62">
        <f t="shared" si="1"/>
        <v>42.923287671232877</v>
      </c>
      <c r="K90" s="62">
        <v>42.923287671232877</v>
      </c>
      <c r="L90" s="63" t="s">
        <v>248</v>
      </c>
      <c r="M90" s="63">
        <v>1</v>
      </c>
    </row>
    <row r="91" spans="1:13" ht="14.5" customHeight="1">
      <c r="A91" s="64" t="s">
        <v>180</v>
      </c>
      <c r="B91" s="65"/>
      <c r="C91" s="64" t="s">
        <v>23</v>
      </c>
      <c r="D91" s="65">
        <v>60</v>
      </c>
      <c r="E91" s="66">
        <v>3</v>
      </c>
      <c r="F91" s="66"/>
      <c r="G91" s="67" t="s">
        <v>180</v>
      </c>
      <c r="H91" s="63">
        <v>2020</v>
      </c>
      <c r="I91" s="62">
        <v>51.663013698630138</v>
      </c>
      <c r="J91" s="62">
        <f t="shared" si="1"/>
        <v>50.663013698630138</v>
      </c>
      <c r="K91" s="62">
        <v>50.663013698630138</v>
      </c>
      <c r="L91" s="63" t="s">
        <v>248</v>
      </c>
      <c r="M91" s="63">
        <v>1</v>
      </c>
    </row>
    <row r="92" spans="1:13" ht="14.5" customHeight="1">
      <c r="A92" s="64" t="s">
        <v>149</v>
      </c>
      <c r="B92" s="65"/>
      <c r="C92" s="64" t="s">
        <v>63</v>
      </c>
      <c r="D92" s="65">
        <v>44</v>
      </c>
      <c r="E92" s="66">
        <v>3</v>
      </c>
      <c r="F92" s="66"/>
      <c r="G92" s="67" t="s">
        <v>149</v>
      </c>
      <c r="H92" s="63">
        <v>2020</v>
      </c>
      <c r="I92" s="62">
        <v>43.923287671232877</v>
      </c>
      <c r="J92" s="62">
        <f t="shared" si="1"/>
        <v>42.923287671232877</v>
      </c>
      <c r="K92" s="62">
        <v>42.923287671232877</v>
      </c>
      <c r="L92" s="63" t="s">
        <v>248</v>
      </c>
      <c r="M92" s="63">
        <v>1</v>
      </c>
    </row>
    <row r="93" spans="1:13" s="81" customFormat="1" ht="14.5" customHeight="1">
      <c r="A93" s="64" t="s">
        <v>174</v>
      </c>
      <c r="B93" s="65"/>
      <c r="C93" s="64" t="s">
        <v>223</v>
      </c>
      <c r="D93" s="65">
        <v>29</v>
      </c>
      <c r="E93" s="66">
        <v>3</v>
      </c>
      <c r="F93" s="66"/>
      <c r="G93" s="67" t="s">
        <v>174</v>
      </c>
      <c r="H93" s="63">
        <v>2019</v>
      </c>
      <c r="I93" s="62">
        <v>44.057534246575344</v>
      </c>
      <c r="J93" s="62">
        <f t="shared" si="1"/>
        <v>42.057534246575344</v>
      </c>
      <c r="K93" s="62">
        <v>42.057534246575344</v>
      </c>
      <c r="L93" s="81" t="s">
        <v>248</v>
      </c>
      <c r="M93" s="81">
        <v>1</v>
      </c>
    </row>
    <row r="94" spans="1:13" s="81" customFormat="1" ht="14.5" customHeight="1">
      <c r="A94" s="64" t="s">
        <v>38</v>
      </c>
      <c r="B94" s="65"/>
      <c r="C94" s="64" t="s">
        <v>23</v>
      </c>
      <c r="D94" s="65">
        <v>60</v>
      </c>
      <c r="E94" s="66">
        <v>4</v>
      </c>
      <c r="F94" s="66"/>
      <c r="G94" s="67" t="s">
        <v>38</v>
      </c>
      <c r="H94" s="63">
        <v>2019</v>
      </c>
      <c r="I94" s="62">
        <v>71.169863013698631</v>
      </c>
      <c r="J94" s="62">
        <f t="shared" si="1"/>
        <v>69.169863013698631</v>
      </c>
      <c r="K94" s="62">
        <v>69.169863013698631</v>
      </c>
      <c r="L94" s="81" t="s">
        <v>248</v>
      </c>
      <c r="M94" s="81">
        <v>1</v>
      </c>
    </row>
    <row r="95" spans="1:13" s="72" customFormat="1" ht="14.5" customHeight="1">
      <c r="A95" s="68" t="s">
        <v>120</v>
      </c>
      <c r="B95" s="69"/>
      <c r="C95" s="68" t="s">
        <v>158</v>
      </c>
      <c r="D95" s="69">
        <v>21</v>
      </c>
      <c r="E95" s="70">
        <v>3</v>
      </c>
      <c r="F95" s="70"/>
      <c r="G95" s="71" t="s">
        <v>120</v>
      </c>
      <c r="H95" s="72">
        <v>2020</v>
      </c>
      <c r="I95" s="73">
        <v>35.0027397260274</v>
      </c>
      <c r="J95" s="73">
        <f t="shared" si="1"/>
        <v>34.0027397260274</v>
      </c>
      <c r="K95" s="73">
        <v>34.0027397260274</v>
      </c>
      <c r="L95" s="72" t="s">
        <v>248</v>
      </c>
      <c r="M95" s="72">
        <v>1</v>
      </c>
    </row>
  </sheetData>
  <pageMargins left="0" right="0" top="0" bottom="0" header="0" footer="0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66"/>
  <sheetViews>
    <sheetView workbookViewId="0">
      <selection activeCell="M1" sqref="M1"/>
    </sheetView>
  </sheetViews>
  <sheetFormatPr defaultRowHeight="14.5" customHeight="1"/>
  <cols>
    <col min="1" max="2" width="8.7265625" style="6" customWidth="1"/>
    <col min="3" max="3" width="8.7265625" style="44" customWidth="1"/>
    <col min="4" max="6" width="8.7265625" style="6" customWidth="1"/>
    <col min="7" max="7" width="8.7265625" style="12"/>
    <col min="8" max="8" width="8.7265625" style="6"/>
    <col min="9" max="11" width="8.7265625" style="7"/>
    <col min="12" max="16384" width="8.7265625" style="6"/>
  </cols>
  <sheetData>
    <row r="1" spans="1:13" ht="14.5" customHeight="1">
      <c r="A1" s="25" t="s">
        <v>0</v>
      </c>
      <c r="B1" s="25" t="s">
        <v>4</v>
      </c>
      <c r="C1" s="25" t="s">
        <v>238</v>
      </c>
      <c r="D1" s="25" t="s">
        <v>239</v>
      </c>
      <c r="E1" s="42" t="s">
        <v>7</v>
      </c>
      <c r="F1" s="42" t="s">
        <v>8</v>
      </c>
      <c r="G1" s="12" t="s">
        <v>9</v>
      </c>
      <c r="H1" s="6" t="s">
        <v>10</v>
      </c>
      <c r="I1" s="7" t="s">
        <v>130</v>
      </c>
      <c r="J1" s="7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27" t="s">
        <v>240</v>
      </c>
      <c r="B2" s="43"/>
      <c r="C2" s="27" t="s">
        <v>37</v>
      </c>
      <c r="D2" s="43">
        <v>30</v>
      </c>
      <c r="E2" s="26">
        <v>0</v>
      </c>
      <c r="F2" s="26"/>
      <c r="G2" s="12" t="s">
        <v>240</v>
      </c>
      <c r="H2" s="6">
        <v>2019</v>
      </c>
      <c r="I2" s="7">
        <v>52.756164383561647</v>
      </c>
      <c r="J2" s="7">
        <f>IF(H2&gt;=2020,SUM(I2,-1),SUM(I2,-2))</f>
        <v>50.756164383561647</v>
      </c>
      <c r="K2" s="7">
        <v>50.756164383561647</v>
      </c>
      <c r="L2" s="6" t="s">
        <v>241</v>
      </c>
      <c r="M2" s="6" t="s">
        <v>42</v>
      </c>
    </row>
    <row r="3" spans="1:13" ht="14.5" customHeight="1">
      <c r="A3" s="27" t="s">
        <v>176</v>
      </c>
      <c r="B3" s="43">
        <v>19</v>
      </c>
      <c r="C3" s="27" t="s">
        <v>15</v>
      </c>
      <c r="D3" s="43">
        <v>90</v>
      </c>
      <c r="E3" s="26">
        <v>4</v>
      </c>
      <c r="F3" s="26"/>
      <c r="G3" s="12" t="s">
        <v>176</v>
      </c>
      <c r="H3" s="6">
        <v>2020</v>
      </c>
      <c r="I3" s="7">
        <v>63</v>
      </c>
      <c r="J3" s="7">
        <f t="shared" ref="J3:J66" si="0">IF(H3&gt;=2020,SUM(I3,-1),SUM(I3,-2))</f>
        <v>62</v>
      </c>
      <c r="K3" s="7">
        <v>62</v>
      </c>
      <c r="L3" s="6" t="s">
        <v>241</v>
      </c>
      <c r="M3" s="6" t="s">
        <v>42</v>
      </c>
    </row>
    <row r="4" spans="1:13" ht="14.5" customHeight="1">
      <c r="A4" s="27" t="s">
        <v>133</v>
      </c>
      <c r="B4" s="43">
        <v>13</v>
      </c>
      <c r="C4" s="27" t="s">
        <v>23</v>
      </c>
      <c r="D4" s="43">
        <v>60</v>
      </c>
      <c r="E4" s="26">
        <v>0</v>
      </c>
      <c r="F4" s="26"/>
      <c r="G4" s="12" t="s">
        <v>133</v>
      </c>
      <c r="H4" s="6">
        <v>2020</v>
      </c>
      <c r="I4" s="7">
        <v>49.235616438356168</v>
      </c>
      <c r="J4" s="7">
        <f t="shared" si="0"/>
        <v>48.235616438356168</v>
      </c>
      <c r="K4" s="7">
        <v>48.235616438356168</v>
      </c>
      <c r="L4" s="6" t="s">
        <v>241</v>
      </c>
      <c r="M4" s="6" t="s">
        <v>44</v>
      </c>
    </row>
    <row r="5" spans="1:13" ht="14.5" customHeight="1">
      <c r="A5" s="27" t="s">
        <v>179</v>
      </c>
      <c r="B5" s="43">
        <v>13</v>
      </c>
      <c r="C5" s="27" t="s">
        <v>37</v>
      </c>
      <c r="D5" s="43">
        <v>30</v>
      </c>
      <c r="E5" s="26">
        <v>2</v>
      </c>
      <c r="F5" s="26"/>
      <c r="G5" s="12" t="s">
        <v>179</v>
      </c>
      <c r="H5" s="6">
        <v>2019</v>
      </c>
      <c r="I5" s="7">
        <v>61.128767123287673</v>
      </c>
      <c r="J5" s="7">
        <f t="shared" si="0"/>
        <v>59.128767123287673</v>
      </c>
      <c r="K5" s="7">
        <v>59.128767123287673</v>
      </c>
      <c r="L5" s="6" t="s">
        <v>241</v>
      </c>
      <c r="M5" s="6" t="s">
        <v>42</v>
      </c>
    </row>
    <row r="6" spans="1:13" ht="14.5" customHeight="1">
      <c r="A6" s="27" t="s">
        <v>33</v>
      </c>
      <c r="B6" s="43">
        <v>13</v>
      </c>
      <c r="C6" s="27" t="s">
        <v>15</v>
      </c>
      <c r="D6" s="43">
        <v>90</v>
      </c>
      <c r="E6" s="26">
        <v>0</v>
      </c>
      <c r="F6" s="26"/>
      <c r="G6" s="12" t="s">
        <v>33</v>
      </c>
      <c r="H6" s="6">
        <v>2019</v>
      </c>
      <c r="I6" s="7">
        <v>44.893150684931506</v>
      </c>
      <c r="J6" s="7">
        <f t="shared" si="0"/>
        <v>42.893150684931506</v>
      </c>
      <c r="K6" s="7">
        <v>42.893150684931506</v>
      </c>
      <c r="L6" s="6" t="s">
        <v>241</v>
      </c>
      <c r="M6" s="6" t="s">
        <v>42</v>
      </c>
    </row>
    <row r="7" spans="1:13" ht="14.5" customHeight="1">
      <c r="A7" s="27" t="s">
        <v>135</v>
      </c>
      <c r="B7" s="43">
        <v>13</v>
      </c>
      <c r="C7" s="27" t="s">
        <v>15</v>
      </c>
      <c r="D7" s="43">
        <v>90</v>
      </c>
      <c r="E7" s="26">
        <v>0</v>
      </c>
      <c r="F7" s="26"/>
      <c r="G7" s="12" t="s">
        <v>135</v>
      </c>
      <c r="H7" s="6">
        <v>2020</v>
      </c>
      <c r="I7" s="7">
        <v>48.391780821917806</v>
      </c>
      <c r="J7" s="7">
        <f t="shared" si="0"/>
        <v>47.391780821917806</v>
      </c>
      <c r="K7" s="7">
        <v>47.391780821917806</v>
      </c>
      <c r="L7" s="6" t="s">
        <v>241</v>
      </c>
      <c r="M7" s="6" t="s">
        <v>44</v>
      </c>
    </row>
    <row r="8" spans="1:13" ht="14.5" customHeight="1">
      <c r="A8" s="27" t="s">
        <v>135</v>
      </c>
      <c r="B8" s="43">
        <v>13</v>
      </c>
      <c r="C8" s="27" t="s">
        <v>37</v>
      </c>
      <c r="D8" s="43">
        <v>30</v>
      </c>
      <c r="E8" s="26">
        <v>3</v>
      </c>
      <c r="F8" s="26"/>
      <c r="G8" s="12" t="s">
        <v>135</v>
      </c>
      <c r="H8" s="6">
        <v>2020</v>
      </c>
      <c r="I8" s="7">
        <v>61.813698630136983</v>
      </c>
      <c r="J8" s="7">
        <f t="shared" si="0"/>
        <v>60.813698630136983</v>
      </c>
      <c r="K8" s="7">
        <v>60.813698630136983</v>
      </c>
      <c r="L8" s="6" t="s">
        <v>241</v>
      </c>
      <c r="M8" s="6" t="s">
        <v>42</v>
      </c>
    </row>
    <row r="9" spans="1:13" ht="14.5" customHeight="1">
      <c r="A9" s="27" t="s">
        <v>135</v>
      </c>
      <c r="B9" s="43">
        <v>19</v>
      </c>
      <c r="C9" s="27" t="s">
        <v>15</v>
      </c>
      <c r="D9" s="43">
        <v>90</v>
      </c>
      <c r="E9" s="26">
        <v>3</v>
      </c>
      <c r="F9" s="26"/>
      <c r="G9" s="12" t="s">
        <v>135</v>
      </c>
      <c r="H9" s="6">
        <v>2020</v>
      </c>
      <c r="I9" s="7">
        <v>53.252054794520546</v>
      </c>
      <c r="J9" s="7">
        <f t="shared" si="0"/>
        <v>52.252054794520546</v>
      </c>
      <c r="K9" s="7">
        <v>52.252054794520546</v>
      </c>
      <c r="L9" s="6" t="s">
        <v>241</v>
      </c>
      <c r="M9" s="6" t="s">
        <v>42</v>
      </c>
    </row>
    <row r="10" spans="1:13" ht="14.5" customHeight="1">
      <c r="A10" s="27" t="s">
        <v>242</v>
      </c>
      <c r="B10" s="43"/>
      <c r="C10" s="27" t="s">
        <v>56</v>
      </c>
      <c r="D10" s="43">
        <v>14</v>
      </c>
      <c r="E10" s="26">
        <v>0</v>
      </c>
      <c r="F10" s="26"/>
      <c r="G10" s="12" t="s">
        <v>242</v>
      </c>
      <c r="H10" s="6">
        <v>2020</v>
      </c>
      <c r="I10" s="7">
        <v>55.460273972602742</v>
      </c>
      <c r="J10" s="7">
        <f t="shared" si="0"/>
        <v>54.460273972602742</v>
      </c>
      <c r="K10" s="7">
        <v>54.460273972602742</v>
      </c>
      <c r="L10" s="6" t="s">
        <v>241</v>
      </c>
      <c r="M10" s="6" t="s">
        <v>42</v>
      </c>
    </row>
    <row r="11" spans="1:13" ht="14.5" customHeight="1">
      <c r="A11" s="27" t="s">
        <v>242</v>
      </c>
      <c r="B11" s="43"/>
      <c r="C11" s="27" t="s">
        <v>106</v>
      </c>
      <c r="D11" s="43">
        <v>31</v>
      </c>
      <c r="E11" s="26">
        <v>3</v>
      </c>
      <c r="F11" s="26"/>
      <c r="G11" s="12" t="s">
        <v>242</v>
      </c>
      <c r="H11" s="6">
        <v>2020</v>
      </c>
      <c r="I11" s="7">
        <v>48.701369863013696</v>
      </c>
      <c r="J11" s="7">
        <f t="shared" si="0"/>
        <v>47.701369863013696</v>
      </c>
      <c r="K11" s="7">
        <v>47.701369863013696</v>
      </c>
      <c r="L11" s="6" t="s">
        <v>241</v>
      </c>
      <c r="M11" s="6" t="s">
        <v>44</v>
      </c>
    </row>
    <row r="12" spans="1:13" ht="14.5" customHeight="1">
      <c r="A12" s="27" t="s">
        <v>242</v>
      </c>
      <c r="B12" s="43"/>
      <c r="C12" s="27" t="s">
        <v>37</v>
      </c>
      <c r="D12" s="43">
        <v>30</v>
      </c>
      <c r="E12" s="26">
        <v>3</v>
      </c>
      <c r="F12" s="26"/>
      <c r="G12" s="12" t="s">
        <v>242</v>
      </c>
      <c r="H12" s="6">
        <v>2020</v>
      </c>
      <c r="I12" s="7">
        <v>53.093150684931508</v>
      </c>
      <c r="J12" s="7">
        <f t="shared" si="0"/>
        <v>52.093150684931508</v>
      </c>
      <c r="K12" s="7">
        <v>52.093150684931508</v>
      </c>
      <c r="L12" s="6" t="s">
        <v>241</v>
      </c>
      <c r="M12" s="6" t="s">
        <v>44</v>
      </c>
    </row>
    <row r="13" spans="1:13" ht="14.5" customHeight="1">
      <c r="A13" s="27" t="s">
        <v>138</v>
      </c>
      <c r="B13" s="43">
        <v>1</v>
      </c>
      <c r="C13" s="27" t="s">
        <v>37</v>
      </c>
      <c r="D13" s="43">
        <v>30</v>
      </c>
      <c r="E13" s="26">
        <v>3</v>
      </c>
      <c r="F13" s="26"/>
      <c r="G13" s="12" t="s">
        <v>138</v>
      </c>
      <c r="H13" s="6">
        <v>2020</v>
      </c>
      <c r="I13" s="7">
        <v>44.38082191780822</v>
      </c>
      <c r="J13" s="7">
        <f t="shared" si="0"/>
        <v>43.38082191780822</v>
      </c>
      <c r="K13" s="7">
        <v>43.38082191780822</v>
      </c>
      <c r="L13" s="6" t="s">
        <v>241</v>
      </c>
      <c r="M13" s="6" t="s">
        <v>44</v>
      </c>
    </row>
    <row r="14" spans="1:13" ht="14.5" customHeight="1">
      <c r="A14" s="27" t="s">
        <v>138</v>
      </c>
      <c r="B14" s="43">
        <v>13</v>
      </c>
      <c r="C14" s="27" t="s">
        <v>21</v>
      </c>
      <c r="D14" s="43">
        <v>45</v>
      </c>
      <c r="E14" s="26">
        <v>0</v>
      </c>
      <c r="F14" s="26"/>
      <c r="G14" s="12" t="s">
        <v>138</v>
      </c>
      <c r="H14" s="6">
        <v>2020</v>
      </c>
      <c r="I14" s="7">
        <v>51.460273972602742</v>
      </c>
      <c r="J14" s="7">
        <f t="shared" si="0"/>
        <v>50.460273972602742</v>
      </c>
      <c r="K14" s="7">
        <v>50.460273972602742</v>
      </c>
      <c r="L14" s="6" t="s">
        <v>241</v>
      </c>
      <c r="M14" s="6" t="s">
        <v>44</v>
      </c>
    </row>
    <row r="15" spans="1:13" ht="14.5" customHeight="1">
      <c r="A15" s="27" t="s">
        <v>138</v>
      </c>
      <c r="B15" s="43">
        <v>13</v>
      </c>
      <c r="C15" s="27" t="s">
        <v>37</v>
      </c>
      <c r="D15" s="43">
        <v>30</v>
      </c>
      <c r="E15" s="26">
        <v>0</v>
      </c>
      <c r="F15" s="26"/>
      <c r="G15" s="12" t="s">
        <v>138</v>
      </c>
      <c r="H15" s="6">
        <v>2020</v>
      </c>
      <c r="I15" s="7">
        <v>28.997260273972604</v>
      </c>
      <c r="J15" s="7">
        <f t="shared" si="0"/>
        <v>27.997260273972604</v>
      </c>
      <c r="K15" s="7">
        <v>27.997260273972604</v>
      </c>
      <c r="L15" s="6" t="s">
        <v>241</v>
      </c>
      <c r="M15" s="6" t="s">
        <v>42</v>
      </c>
    </row>
    <row r="16" spans="1:13" ht="14.5" customHeight="1">
      <c r="A16" s="27" t="s">
        <v>138</v>
      </c>
      <c r="B16" s="43">
        <v>13</v>
      </c>
      <c r="C16" s="27" t="s">
        <v>37</v>
      </c>
      <c r="D16" s="43">
        <v>90</v>
      </c>
      <c r="E16" s="26">
        <v>0</v>
      </c>
      <c r="F16" s="26"/>
      <c r="G16" s="12" t="s">
        <v>138</v>
      </c>
      <c r="H16" s="6">
        <v>2020</v>
      </c>
      <c r="I16" s="7">
        <v>62.589041095890408</v>
      </c>
      <c r="J16" s="7">
        <f t="shared" si="0"/>
        <v>61.589041095890408</v>
      </c>
      <c r="K16" s="7">
        <v>61.589041095890408</v>
      </c>
      <c r="L16" s="6" t="s">
        <v>241</v>
      </c>
      <c r="M16" s="6" t="s">
        <v>42</v>
      </c>
    </row>
    <row r="17" spans="1:13" ht="14.5" customHeight="1">
      <c r="A17" s="27" t="s">
        <v>138</v>
      </c>
      <c r="B17" s="43">
        <v>19</v>
      </c>
      <c r="C17" s="27" t="s">
        <v>23</v>
      </c>
      <c r="D17" s="43">
        <v>60</v>
      </c>
      <c r="E17" s="26">
        <v>0</v>
      </c>
      <c r="F17" s="26"/>
      <c r="G17" s="12" t="s">
        <v>138</v>
      </c>
      <c r="H17" s="6">
        <v>2020</v>
      </c>
      <c r="I17" s="7">
        <v>44.049315068493151</v>
      </c>
      <c r="J17" s="7">
        <f t="shared" si="0"/>
        <v>43.049315068493151</v>
      </c>
      <c r="K17" s="7">
        <v>43.049315068493151</v>
      </c>
      <c r="L17" s="6" t="s">
        <v>241</v>
      </c>
      <c r="M17" s="6" t="s">
        <v>44</v>
      </c>
    </row>
    <row r="18" spans="1:13" ht="14.5" customHeight="1">
      <c r="A18" s="27" t="s">
        <v>138</v>
      </c>
      <c r="B18" s="43">
        <v>19</v>
      </c>
      <c r="C18" s="27" t="s">
        <v>15</v>
      </c>
      <c r="D18" s="43">
        <v>90</v>
      </c>
      <c r="E18" s="26">
        <v>0</v>
      </c>
      <c r="F18" s="26"/>
      <c r="G18" s="12" t="s">
        <v>138</v>
      </c>
      <c r="H18" s="6">
        <v>2020</v>
      </c>
      <c r="I18" s="7">
        <v>53.780821917808218</v>
      </c>
      <c r="J18" s="7">
        <f t="shared" si="0"/>
        <v>52.780821917808218</v>
      </c>
      <c r="K18" s="7">
        <v>52.780821917808218</v>
      </c>
      <c r="L18" s="6" t="s">
        <v>241</v>
      </c>
      <c r="M18" s="6" t="s">
        <v>44</v>
      </c>
    </row>
    <row r="19" spans="1:13" ht="14.5" customHeight="1">
      <c r="A19" s="27" t="s">
        <v>95</v>
      </c>
      <c r="B19" s="43">
        <v>6</v>
      </c>
      <c r="C19" s="27" t="s">
        <v>15</v>
      </c>
      <c r="D19" s="43">
        <v>90</v>
      </c>
      <c r="E19" s="26">
        <v>2</v>
      </c>
      <c r="F19" s="26"/>
      <c r="G19" s="12" t="s">
        <v>95</v>
      </c>
      <c r="H19" s="6">
        <v>2020</v>
      </c>
      <c r="I19" s="7">
        <v>52.035616438356165</v>
      </c>
      <c r="J19" s="7">
        <f t="shared" si="0"/>
        <v>51.035616438356165</v>
      </c>
      <c r="K19" s="7">
        <v>51.035616438356165</v>
      </c>
      <c r="L19" s="6" t="s">
        <v>241</v>
      </c>
      <c r="M19" s="6" t="s">
        <v>44</v>
      </c>
    </row>
    <row r="20" spans="1:13" ht="14.5" customHeight="1">
      <c r="A20" s="27" t="s">
        <v>95</v>
      </c>
      <c r="B20" s="43">
        <v>13</v>
      </c>
      <c r="C20" s="27" t="s">
        <v>243</v>
      </c>
      <c r="D20" s="43">
        <v>26</v>
      </c>
      <c r="E20" s="26">
        <v>3</v>
      </c>
      <c r="F20" s="26"/>
      <c r="G20" s="12" t="s">
        <v>95</v>
      </c>
      <c r="H20" s="6">
        <v>2020</v>
      </c>
      <c r="I20" s="7">
        <v>61.813698630136983</v>
      </c>
      <c r="J20" s="7">
        <f t="shared" si="0"/>
        <v>60.813698630136983</v>
      </c>
      <c r="K20" s="7">
        <v>60.813698630136983</v>
      </c>
      <c r="L20" s="6" t="s">
        <v>241</v>
      </c>
      <c r="M20" s="6" t="s">
        <v>42</v>
      </c>
    </row>
    <row r="21" spans="1:13" ht="14.5" customHeight="1">
      <c r="A21" s="27" t="s">
        <v>95</v>
      </c>
      <c r="B21" s="43"/>
      <c r="C21" s="27" t="s">
        <v>205</v>
      </c>
      <c r="D21" s="43">
        <v>9</v>
      </c>
      <c r="E21" s="26">
        <v>0</v>
      </c>
      <c r="F21" s="26"/>
      <c r="G21" s="12" t="s">
        <v>95</v>
      </c>
      <c r="H21" s="6">
        <v>2020</v>
      </c>
      <c r="I21" s="7">
        <v>54.104109589041094</v>
      </c>
      <c r="J21" s="7">
        <f t="shared" si="0"/>
        <v>53.104109589041094</v>
      </c>
      <c r="K21" s="7">
        <v>53.104109589041094</v>
      </c>
      <c r="L21" s="6" t="s">
        <v>241</v>
      </c>
      <c r="M21" s="6" t="s">
        <v>42</v>
      </c>
    </row>
    <row r="22" spans="1:13" ht="14.5" customHeight="1">
      <c r="A22" s="27" t="s">
        <v>95</v>
      </c>
      <c r="B22" s="43"/>
      <c r="C22" s="27" t="s">
        <v>98</v>
      </c>
      <c r="D22" s="43">
        <v>15</v>
      </c>
      <c r="E22" s="26">
        <v>0</v>
      </c>
      <c r="F22" s="26"/>
      <c r="G22" s="12" t="s">
        <v>95</v>
      </c>
      <c r="H22" s="6">
        <v>2020</v>
      </c>
      <c r="I22" s="7">
        <v>54.104109589041094</v>
      </c>
      <c r="J22" s="7">
        <f t="shared" si="0"/>
        <v>53.104109589041094</v>
      </c>
      <c r="K22" s="7">
        <v>53.104109589041094</v>
      </c>
      <c r="L22" s="6" t="s">
        <v>241</v>
      </c>
      <c r="M22" s="6" t="s">
        <v>42</v>
      </c>
    </row>
    <row r="23" spans="1:13" ht="14.5" customHeight="1">
      <c r="A23" s="27" t="s">
        <v>49</v>
      </c>
      <c r="B23" s="43"/>
      <c r="C23" s="27" t="s">
        <v>244</v>
      </c>
      <c r="D23" s="43">
        <v>77</v>
      </c>
      <c r="E23" s="26">
        <v>2</v>
      </c>
      <c r="F23" s="26"/>
      <c r="G23" s="12" t="s">
        <v>49</v>
      </c>
      <c r="H23" s="6">
        <v>2020</v>
      </c>
      <c r="I23" s="7">
        <v>59.112328767123287</v>
      </c>
      <c r="J23" s="7">
        <f t="shared" si="0"/>
        <v>58.112328767123287</v>
      </c>
      <c r="K23" s="7">
        <v>58.112328767123287</v>
      </c>
      <c r="L23" s="6" t="s">
        <v>241</v>
      </c>
      <c r="M23" s="6" t="s">
        <v>42</v>
      </c>
    </row>
    <row r="24" spans="1:13" ht="14.5" customHeight="1">
      <c r="A24" s="27" t="s">
        <v>49</v>
      </c>
      <c r="B24" s="43"/>
      <c r="C24" s="27" t="s">
        <v>223</v>
      </c>
      <c r="D24" s="43">
        <v>29</v>
      </c>
      <c r="E24" s="26">
        <v>4</v>
      </c>
      <c r="F24" s="26"/>
      <c r="G24" s="12" t="s">
        <v>49</v>
      </c>
      <c r="H24" s="6">
        <v>2020</v>
      </c>
      <c r="I24" s="7">
        <v>60.813698630136983</v>
      </c>
      <c r="J24" s="7">
        <f t="shared" si="0"/>
        <v>59.813698630136983</v>
      </c>
      <c r="K24" s="7">
        <v>59.813698630136983</v>
      </c>
      <c r="L24" s="6" t="s">
        <v>241</v>
      </c>
      <c r="M24" s="6" t="s">
        <v>42</v>
      </c>
    </row>
    <row r="25" spans="1:13" ht="14.5" customHeight="1">
      <c r="A25" s="27" t="s">
        <v>51</v>
      </c>
      <c r="B25" s="43">
        <v>1</v>
      </c>
      <c r="C25" s="27" t="s">
        <v>37</v>
      </c>
      <c r="D25" s="43">
        <v>30</v>
      </c>
      <c r="E25" s="26">
        <v>3</v>
      </c>
      <c r="F25" s="26"/>
      <c r="G25" s="12" t="s">
        <v>51</v>
      </c>
      <c r="H25" s="6">
        <v>2020</v>
      </c>
      <c r="I25" s="7">
        <v>44.38082191780822</v>
      </c>
      <c r="J25" s="7">
        <f t="shared" si="0"/>
        <v>43.38082191780822</v>
      </c>
      <c r="K25" s="7">
        <v>43.38082191780822</v>
      </c>
      <c r="L25" s="6" t="s">
        <v>241</v>
      </c>
      <c r="M25" s="6" t="s">
        <v>44</v>
      </c>
    </row>
    <row r="26" spans="1:13" ht="14.5" customHeight="1">
      <c r="A26" s="27" t="s">
        <v>51</v>
      </c>
      <c r="B26" s="43">
        <v>9</v>
      </c>
      <c r="C26" s="27" t="s">
        <v>15</v>
      </c>
      <c r="D26" s="43">
        <v>90</v>
      </c>
      <c r="E26" s="26">
        <v>4</v>
      </c>
      <c r="F26" s="26"/>
      <c r="G26" s="12" t="s">
        <v>51</v>
      </c>
      <c r="H26" s="6">
        <v>2020</v>
      </c>
      <c r="I26" s="7">
        <v>65.92876712328767</v>
      </c>
      <c r="J26" s="7">
        <f t="shared" si="0"/>
        <v>64.92876712328767</v>
      </c>
      <c r="K26" s="7">
        <v>64.92876712328767</v>
      </c>
      <c r="L26" s="6" t="s">
        <v>241</v>
      </c>
      <c r="M26" s="6" t="s">
        <v>42</v>
      </c>
    </row>
    <row r="27" spans="1:13" ht="14.5" customHeight="1">
      <c r="A27" s="27" t="s">
        <v>51</v>
      </c>
      <c r="B27" s="43">
        <v>13</v>
      </c>
      <c r="C27" s="27" t="s">
        <v>15</v>
      </c>
      <c r="D27" s="43">
        <v>90</v>
      </c>
      <c r="E27" s="26">
        <v>3</v>
      </c>
      <c r="F27" s="26"/>
      <c r="G27" s="12" t="s">
        <v>51</v>
      </c>
      <c r="H27" s="6">
        <v>2020</v>
      </c>
      <c r="I27" s="7">
        <v>48.56712328767123</v>
      </c>
      <c r="J27" s="7">
        <f t="shared" si="0"/>
        <v>47.56712328767123</v>
      </c>
      <c r="K27" s="7">
        <v>47.56712328767123</v>
      </c>
      <c r="L27" s="6" t="s">
        <v>241</v>
      </c>
      <c r="M27" s="6" t="s">
        <v>44</v>
      </c>
    </row>
    <row r="28" spans="1:13" ht="14.5" customHeight="1">
      <c r="A28" s="27" t="s">
        <v>139</v>
      </c>
      <c r="B28" s="43">
        <v>19</v>
      </c>
      <c r="C28" s="27" t="s">
        <v>15</v>
      </c>
      <c r="D28" s="43">
        <v>90</v>
      </c>
      <c r="E28" s="26">
        <v>0</v>
      </c>
      <c r="F28" s="26"/>
      <c r="G28" s="12" t="s">
        <v>139</v>
      </c>
      <c r="H28" s="6">
        <v>2020</v>
      </c>
      <c r="I28" s="7">
        <v>33.816438356164383</v>
      </c>
      <c r="J28" s="7">
        <f t="shared" si="0"/>
        <v>32.816438356164383</v>
      </c>
      <c r="K28" s="7">
        <v>32.816438356164383</v>
      </c>
      <c r="L28" s="6" t="s">
        <v>241</v>
      </c>
      <c r="M28" s="6" t="s">
        <v>42</v>
      </c>
    </row>
    <row r="29" spans="1:13" ht="14.5" customHeight="1">
      <c r="A29" s="27" t="s">
        <v>97</v>
      </c>
      <c r="B29" s="43"/>
      <c r="C29" s="27" t="s">
        <v>37</v>
      </c>
      <c r="D29" s="43">
        <v>30</v>
      </c>
      <c r="E29" s="26">
        <v>1</v>
      </c>
      <c r="F29" s="26"/>
      <c r="G29" s="12" t="s">
        <v>97</v>
      </c>
      <c r="H29" s="6">
        <v>2020</v>
      </c>
      <c r="I29" s="7">
        <v>54.435616438356163</v>
      </c>
      <c r="J29" s="7">
        <f t="shared" si="0"/>
        <v>53.435616438356163</v>
      </c>
      <c r="K29" s="7">
        <v>53.435616438356163</v>
      </c>
      <c r="L29" s="6" t="s">
        <v>241</v>
      </c>
      <c r="M29" s="6" t="s">
        <v>44</v>
      </c>
    </row>
    <row r="30" spans="1:13" ht="14.5" customHeight="1">
      <c r="A30" s="27" t="s">
        <v>97</v>
      </c>
      <c r="B30" s="43"/>
      <c r="C30" s="27" t="s">
        <v>37</v>
      </c>
      <c r="D30" s="43">
        <v>30</v>
      </c>
      <c r="E30" s="26">
        <v>3</v>
      </c>
      <c r="F30" s="26"/>
      <c r="G30" s="12" t="s">
        <v>97</v>
      </c>
      <c r="H30" s="6">
        <v>2020</v>
      </c>
      <c r="I30" s="7">
        <v>54.180821917808217</v>
      </c>
      <c r="J30" s="7">
        <f t="shared" si="0"/>
        <v>53.180821917808217</v>
      </c>
      <c r="K30" s="7">
        <v>53.180821917808217</v>
      </c>
      <c r="L30" s="6" t="s">
        <v>241</v>
      </c>
      <c r="M30" s="6" t="s">
        <v>44</v>
      </c>
    </row>
    <row r="31" spans="1:13" ht="14.5" customHeight="1">
      <c r="A31" s="27" t="s">
        <v>53</v>
      </c>
      <c r="B31" s="43">
        <v>13</v>
      </c>
      <c r="C31" s="27" t="s">
        <v>15</v>
      </c>
      <c r="D31" s="43">
        <v>90</v>
      </c>
      <c r="E31" s="26">
        <v>0</v>
      </c>
      <c r="F31" s="26"/>
      <c r="G31" s="12" t="s">
        <v>53</v>
      </c>
      <c r="H31" s="6">
        <v>2020</v>
      </c>
      <c r="I31" s="7">
        <v>50.235616438356168</v>
      </c>
      <c r="J31" s="7">
        <f t="shared" si="0"/>
        <v>49.235616438356168</v>
      </c>
      <c r="K31" s="7">
        <v>49.235616438356168</v>
      </c>
      <c r="L31" s="6" t="s">
        <v>241</v>
      </c>
      <c r="M31" s="6" t="s">
        <v>42</v>
      </c>
    </row>
    <row r="32" spans="1:13" ht="14.5" customHeight="1">
      <c r="A32" s="27" t="s">
        <v>53</v>
      </c>
      <c r="B32" s="43">
        <v>13</v>
      </c>
      <c r="C32" s="27" t="s">
        <v>15</v>
      </c>
      <c r="D32" s="43">
        <v>90</v>
      </c>
      <c r="E32" s="26">
        <v>2</v>
      </c>
      <c r="F32" s="26"/>
      <c r="G32" s="12" t="s">
        <v>53</v>
      </c>
      <c r="H32" s="6">
        <v>2020</v>
      </c>
      <c r="I32" s="7">
        <v>52.052054794520551</v>
      </c>
      <c r="J32" s="7">
        <f t="shared" si="0"/>
        <v>51.052054794520551</v>
      </c>
      <c r="K32" s="7">
        <v>51.052054794520551</v>
      </c>
      <c r="L32" s="6" t="s">
        <v>241</v>
      </c>
      <c r="M32" s="6" t="s">
        <v>44</v>
      </c>
    </row>
    <row r="33" spans="1:13" ht="14.5" customHeight="1">
      <c r="A33" s="27" t="s">
        <v>53</v>
      </c>
      <c r="B33" s="43"/>
      <c r="C33" s="27" t="s">
        <v>15</v>
      </c>
      <c r="D33" s="43">
        <v>90</v>
      </c>
      <c r="E33" s="26">
        <v>3</v>
      </c>
      <c r="F33" s="26"/>
      <c r="G33" s="12" t="s">
        <v>53</v>
      </c>
      <c r="H33" s="6">
        <v>2020</v>
      </c>
      <c r="I33" s="7">
        <v>58.347945205479455</v>
      </c>
      <c r="J33" s="7">
        <f t="shared" si="0"/>
        <v>57.347945205479455</v>
      </c>
      <c r="K33" s="7">
        <v>57.347945205479455</v>
      </c>
      <c r="L33" s="6" t="s">
        <v>241</v>
      </c>
      <c r="M33" s="6" t="s">
        <v>42</v>
      </c>
    </row>
    <row r="34" spans="1:13" ht="14.5" customHeight="1">
      <c r="A34" s="27" t="s">
        <v>146</v>
      </c>
      <c r="B34" s="43">
        <v>13</v>
      </c>
      <c r="C34" s="27" t="s">
        <v>37</v>
      </c>
      <c r="D34" s="43">
        <v>30</v>
      </c>
      <c r="E34" s="26">
        <v>0</v>
      </c>
      <c r="F34" s="26"/>
      <c r="G34" s="12" t="s">
        <v>146</v>
      </c>
      <c r="H34" s="6">
        <v>2020</v>
      </c>
      <c r="I34" s="7">
        <v>28.997260273972604</v>
      </c>
      <c r="J34" s="7">
        <f t="shared" si="0"/>
        <v>27.997260273972604</v>
      </c>
      <c r="K34" s="7">
        <v>27.997260273972604</v>
      </c>
      <c r="L34" s="6" t="s">
        <v>241</v>
      </c>
      <c r="M34" s="6" t="s">
        <v>42</v>
      </c>
    </row>
    <row r="35" spans="1:13" ht="14.5" customHeight="1">
      <c r="A35" s="27" t="s">
        <v>22</v>
      </c>
      <c r="B35" s="43">
        <v>13</v>
      </c>
      <c r="C35" s="27" t="s">
        <v>15</v>
      </c>
      <c r="D35" s="43">
        <v>90</v>
      </c>
      <c r="E35" s="26">
        <v>4</v>
      </c>
      <c r="F35" s="26"/>
      <c r="G35" s="12" t="s">
        <v>22</v>
      </c>
      <c r="H35" s="6">
        <v>2019</v>
      </c>
      <c r="I35" s="7">
        <v>59.353424657534248</v>
      </c>
      <c r="J35" s="7">
        <f t="shared" si="0"/>
        <v>57.353424657534248</v>
      </c>
      <c r="K35" s="7">
        <v>57.353424657534248</v>
      </c>
      <c r="L35" s="6" t="s">
        <v>241</v>
      </c>
      <c r="M35" s="6" t="s">
        <v>44</v>
      </c>
    </row>
    <row r="36" spans="1:13" ht="14.5" customHeight="1">
      <c r="A36" s="27" t="s">
        <v>22</v>
      </c>
      <c r="B36" s="43">
        <v>13</v>
      </c>
      <c r="C36" s="27" t="s">
        <v>15</v>
      </c>
      <c r="D36" s="43">
        <v>90</v>
      </c>
      <c r="E36" s="26">
        <v>0</v>
      </c>
      <c r="F36" s="26"/>
      <c r="G36" s="12" t="s">
        <v>22</v>
      </c>
      <c r="H36" s="6">
        <v>2019</v>
      </c>
      <c r="I36" s="7">
        <v>49.947945205479449</v>
      </c>
      <c r="J36" s="7">
        <f t="shared" si="0"/>
        <v>47.947945205479449</v>
      </c>
      <c r="K36" s="7">
        <v>47.947945205479449</v>
      </c>
      <c r="L36" s="6" t="s">
        <v>241</v>
      </c>
      <c r="M36" s="6" t="s">
        <v>44</v>
      </c>
    </row>
    <row r="37" spans="1:13" ht="14.5" customHeight="1">
      <c r="A37" s="27" t="s">
        <v>245</v>
      </c>
      <c r="B37" s="43">
        <v>11</v>
      </c>
      <c r="C37" s="27" t="s">
        <v>15</v>
      </c>
      <c r="D37" s="43">
        <v>90</v>
      </c>
      <c r="E37" s="26">
        <v>0</v>
      </c>
      <c r="F37" s="26"/>
      <c r="G37" s="12" t="s">
        <v>245</v>
      </c>
      <c r="H37" s="6">
        <v>2019</v>
      </c>
      <c r="I37" s="7">
        <v>53.791780821917811</v>
      </c>
      <c r="J37" s="7">
        <f t="shared" si="0"/>
        <v>51.791780821917811</v>
      </c>
      <c r="K37" s="7">
        <v>51.791780821917811</v>
      </c>
      <c r="L37" s="6" t="s">
        <v>241</v>
      </c>
      <c r="M37" s="6" t="s">
        <v>44</v>
      </c>
    </row>
    <row r="38" spans="1:13" ht="14.5" customHeight="1">
      <c r="A38" s="27" t="s">
        <v>151</v>
      </c>
      <c r="B38" s="43">
        <v>13</v>
      </c>
      <c r="C38" s="27" t="s">
        <v>15</v>
      </c>
      <c r="D38" s="43">
        <v>90</v>
      </c>
      <c r="E38" s="26">
        <v>0</v>
      </c>
      <c r="F38" s="26"/>
      <c r="G38" s="12" t="s">
        <v>151</v>
      </c>
      <c r="H38" s="6">
        <v>2020</v>
      </c>
      <c r="I38" s="7">
        <v>60.967123287671235</v>
      </c>
      <c r="J38" s="7">
        <f t="shared" si="0"/>
        <v>59.967123287671235</v>
      </c>
      <c r="K38" s="7">
        <v>59.967123287671235</v>
      </c>
      <c r="L38" s="6" t="s">
        <v>241</v>
      </c>
      <c r="M38" s="6" t="s">
        <v>42</v>
      </c>
    </row>
    <row r="39" spans="1:13" ht="14.5" customHeight="1">
      <c r="A39" s="27" t="s">
        <v>151</v>
      </c>
      <c r="B39" s="43">
        <v>19</v>
      </c>
      <c r="C39" s="27" t="s">
        <v>224</v>
      </c>
      <c r="D39" s="43">
        <v>56</v>
      </c>
      <c r="E39" s="26">
        <v>0</v>
      </c>
      <c r="F39" s="26"/>
      <c r="G39" s="12" t="s">
        <v>151</v>
      </c>
      <c r="H39" s="6">
        <v>2020</v>
      </c>
      <c r="I39" s="7">
        <v>34.11780821917808</v>
      </c>
      <c r="J39" s="7">
        <f t="shared" si="0"/>
        <v>33.11780821917808</v>
      </c>
      <c r="K39" s="7">
        <v>33.11780821917808</v>
      </c>
      <c r="L39" s="6" t="s">
        <v>241</v>
      </c>
      <c r="M39" s="6" t="s">
        <v>42</v>
      </c>
    </row>
    <row r="40" spans="1:13" ht="14.5" customHeight="1">
      <c r="A40" s="27" t="s">
        <v>246</v>
      </c>
      <c r="B40" s="43"/>
      <c r="C40" s="27" t="s">
        <v>106</v>
      </c>
      <c r="D40" s="43">
        <v>31</v>
      </c>
      <c r="E40" s="26">
        <v>0</v>
      </c>
      <c r="F40" s="26"/>
      <c r="G40" s="12" t="s">
        <v>246</v>
      </c>
      <c r="H40" s="6">
        <v>2020</v>
      </c>
      <c r="I40" s="7">
        <v>28.594520547945205</v>
      </c>
      <c r="J40" s="7">
        <f t="shared" si="0"/>
        <v>27.594520547945205</v>
      </c>
      <c r="K40" s="7">
        <v>27.594520547945205</v>
      </c>
      <c r="L40" s="6" t="s">
        <v>241</v>
      </c>
      <c r="M40" s="6" t="s">
        <v>42</v>
      </c>
    </row>
    <row r="41" spans="1:13" ht="14.5" customHeight="1">
      <c r="A41" s="27" t="s">
        <v>246</v>
      </c>
      <c r="B41" s="43"/>
      <c r="C41" s="27" t="s">
        <v>23</v>
      </c>
      <c r="D41" s="43">
        <v>60</v>
      </c>
      <c r="E41" s="26">
        <v>0</v>
      </c>
      <c r="F41" s="26"/>
      <c r="G41" s="12" t="s">
        <v>246</v>
      </c>
      <c r="H41" s="6">
        <v>2020</v>
      </c>
      <c r="I41" s="7">
        <v>54.334246575342469</v>
      </c>
      <c r="J41" s="7">
        <f t="shared" si="0"/>
        <v>53.334246575342469</v>
      </c>
      <c r="K41" s="7">
        <v>53.334246575342469</v>
      </c>
      <c r="L41" s="6" t="s">
        <v>241</v>
      </c>
      <c r="M41" s="6" t="s">
        <v>44</v>
      </c>
    </row>
    <row r="42" spans="1:13" ht="14.5" customHeight="1">
      <c r="A42" s="27" t="s">
        <v>35</v>
      </c>
      <c r="B42" s="43">
        <v>19</v>
      </c>
      <c r="C42" s="27" t="s">
        <v>15</v>
      </c>
      <c r="D42" s="43">
        <v>90</v>
      </c>
      <c r="E42" s="26">
        <v>0</v>
      </c>
      <c r="F42" s="26"/>
      <c r="G42" s="12" t="s">
        <v>35</v>
      </c>
      <c r="H42" s="6">
        <v>2019</v>
      </c>
      <c r="I42" s="7">
        <v>44.460273972602742</v>
      </c>
      <c r="J42" s="7">
        <f t="shared" si="0"/>
        <v>42.460273972602742</v>
      </c>
      <c r="K42" s="7">
        <v>42.460273972602742</v>
      </c>
      <c r="L42" s="6" t="s">
        <v>241</v>
      </c>
      <c r="M42" s="6" t="s">
        <v>44</v>
      </c>
    </row>
    <row r="43" spans="1:13" ht="14.5" customHeight="1">
      <c r="A43" s="27" t="s">
        <v>35</v>
      </c>
      <c r="B43" s="43"/>
      <c r="C43" s="27" t="s">
        <v>37</v>
      </c>
      <c r="D43" s="43">
        <v>30</v>
      </c>
      <c r="E43" s="26">
        <v>0</v>
      </c>
      <c r="F43" s="26"/>
      <c r="G43" s="12" t="s">
        <v>35</v>
      </c>
      <c r="H43" s="6">
        <v>2019</v>
      </c>
      <c r="I43" s="7">
        <v>28.997260273972604</v>
      </c>
      <c r="J43" s="7">
        <f t="shared" si="0"/>
        <v>26.997260273972604</v>
      </c>
      <c r="K43" s="7">
        <v>26.997260273972604</v>
      </c>
      <c r="L43" s="6" t="s">
        <v>241</v>
      </c>
      <c r="M43" s="6" t="s">
        <v>42</v>
      </c>
    </row>
    <row r="44" spans="1:13" ht="14.5" customHeight="1">
      <c r="A44" s="27" t="s">
        <v>230</v>
      </c>
      <c r="B44" s="43">
        <v>13</v>
      </c>
      <c r="C44" s="27" t="s">
        <v>15</v>
      </c>
      <c r="D44" s="43">
        <v>90</v>
      </c>
      <c r="E44" s="26">
        <v>0</v>
      </c>
      <c r="F44" s="26"/>
      <c r="G44" s="12" t="s">
        <v>230</v>
      </c>
      <c r="H44" s="6">
        <v>2020</v>
      </c>
      <c r="I44" s="7">
        <v>54.112328767123287</v>
      </c>
      <c r="J44" s="7">
        <f t="shared" si="0"/>
        <v>53.112328767123287</v>
      </c>
      <c r="K44" s="7">
        <v>53.112328767123287</v>
      </c>
      <c r="L44" s="6" t="s">
        <v>241</v>
      </c>
      <c r="M44" s="6" t="s">
        <v>44</v>
      </c>
    </row>
    <row r="45" spans="1:13" ht="14.5" customHeight="1">
      <c r="A45" s="27" t="s">
        <v>230</v>
      </c>
      <c r="B45" s="43">
        <v>19</v>
      </c>
      <c r="C45" s="27" t="s">
        <v>15</v>
      </c>
      <c r="D45" s="43">
        <v>86</v>
      </c>
      <c r="E45" s="26">
        <v>0</v>
      </c>
      <c r="F45" s="26"/>
      <c r="G45" s="12" t="s">
        <v>230</v>
      </c>
      <c r="H45" s="6">
        <v>2020</v>
      </c>
      <c r="I45" s="7">
        <v>42.791780821917811</v>
      </c>
      <c r="J45" s="7">
        <f t="shared" si="0"/>
        <v>41.791780821917811</v>
      </c>
      <c r="K45" s="7">
        <v>41.791780821917811</v>
      </c>
      <c r="L45" s="6" t="s">
        <v>241</v>
      </c>
      <c r="M45" s="6" t="s">
        <v>42</v>
      </c>
    </row>
    <row r="46" spans="1:13" ht="14.5" customHeight="1">
      <c r="A46" s="27" t="s">
        <v>192</v>
      </c>
      <c r="B46" s="43"/>
      <c r="C46" s="27" t="s">
        <v>37</v>
      </c>
      <c r="D46" s="43">
        <v>30</v>
      </c>
      <c r="E46" s="26">
        <v>3</v>
      </c>
      <c r="F46" s="26"/>
      <c r="G46" s="12" t="s">
        <v>192</v>
      </c>
      <c r="H46" s="6">
        <v>2020</v>
      </c>
      <c r="I46" s="7">
        <v>54.175342465753424</v>
      </c>
      <c r="J46" s="7">
        <f t="shared" si="0"/>
        <v>53.175342465753424</v>
      </c>
      <c r="K46" s="7">
        <v>53.175342465753424</v>
      </c>
      <c r="L46" s="6" t="s">
        <v>241</v>
      </c>
      <c r="M46" s="6" t="s">
        <v>44</v>
      </c>
    </row>
    <row r="47" spans="1:13" ht="14.5" customHeight="1">
      <c r="A47" s="27" t="s">
        <v>27</v>
      </c>
      <c r="B47" s="43"/>
      <c r="C47" s="27" t="s">
        <v>15</v>
      </c>
      <c r="D47" s="43">
        <v>90</v>
      </c>
      <c r="E47" s="26">
        <v>0</v>
      </c>
      <c r="F47" s="26"/>
      <c r="G47" s="12" t="s">
        <v>27</v>
      </c>
      <c r="H47" s="6">
        <v>2019</v>
      </c>
      <c r="I47" s="7">
        <v>51.449315068493149</v>
      </c>
      <c r="J47" s="7">
        <f t="shared" si="0"/>
        <v>49.449315068493149</v>
      </c>
      <c r="K47" s="7">
        <v>49.449315068493149</v>
      </c>
      <c r="L47" s="6" t="s">
        <v>241</v>
      </c>
      <c r="M47" s="6" t="s">
        <v>42</v>
      </c>
    </row>
    <row r="48" spans="1:13" ht="14.5" customHeight="1">
      <c r="A48" s="27" t="s">
        <v>27</v>
      </c>
      <c r="B48" s="43"/>
      <c r="C48" s="27" t="s">
        <v>15</v>
      </c>
      <c r="D48" s="43">
        <v>90</v>
      </c>
      <c r="E48" s="26">
        <v>3</v>
      </c>
      <c r="F48" s="26"/>
      <c r="G48" s="12" t="s">
        <v>27</v>
      </c>
      <c r="H48" s="6">
        <v>2019</v>
      </c>
      <c r="I48" s="7">
        <v>41.169863013698631</v>
      </c>
      <c r="J48" s="7">
        <f t="shared" si="0"/>
        <v>39.169863013698631</v>
      </c>
      <c r="K48" s="7">
        <v>39.169863013698631</v>
      </c>
      <c r="L48" s="6" t="s">
        <v>241</v>
      </c>
      <c r="M48" s="6" t="s">
        <v>44</v>
      </c>
    </row>
    <row r="49" spans="1:13" ht="14.5" customHeight="1">
      <c r="A49" s="27" t="s">
        <v>232</v>
      </c>
      <c r="B49" s="43"/>
      <c r="C49" s="27" t="s">
        <v>23</v>
      </c>
      <c r="D49" s="43">
        <v>60</v>
      </c>
      <c r="E49" s="26">
        <v>0</v>
      </c>
      <c r="F49" s="26"/>
      <c r="G49" s="12" t="s">
        <v>232</v>
      </c>
      <c r="H49" s="6">
        <v>2019</v>
      </c>
      <c r="I49" s="7">
        <v>28.997260273972604</v>
      </c>
      <c r="J49" s="7">
        <f t="shared" si="0"/>
        <v>26.997260273972604</v>
      </c>
      <c r="K49" s="7">
        <v>26.997260273972604</v>
      </c>
      <c r="L49" s="6" t="s">
        <v>241</v>
      </c>
      <c r="M49" s="6" t="s">
        <v>42</v>
      </c>
    </row>
    <row r="50" spans="1:13" ht="14.5" customHeight="1">
      <c r="A50" s="27" t="s">
        <v>160</v>
      </c>
      <c r="B50" s="43">
        <v>13</v>
      </c>
      <c r="C50" s="27" t="s">
        <v>15</v>
      </c>
      <c r="D50" s="43">
        <v>90</v>
      </c>
      <c r="E50" s="26">
        <v>4</v>
      </c>
      <c r="F50" s="26"/>
      <c r="G50" s="12" t="s">
        <v>160</v>
      </c>
      <c r="H50" s="6">
        <v>2020</v>
      </c>
      <c r="I50" s="7">
        <v>65.652054794520552</v>
      </c>
      <c r="J50" s="7">
        <f t="shared" si="0"/>
        <v>64.652054794520552</v>
      </c>
      <c r="K50" s="7">
        <v>64.652054794520552</v>
      </c>
      <c r="L50" s="6" t="s">
        <v>241</v>
      </c>
      <c r="M50" s="6" t="s">
        <v>42</v>
      </c>
    </row>
    <row r="51" spans="1:13" ht="14.5" customHeight="1">
      <c r="A51" s="27" t="s">
        <v>233</v>
      </c>
      <c r="B51" s="43"/>
      <c r="C51" s="27" t="s">
        <v>98</v>
      </c>
      <c r="D51" s="43">
        <v>15</v>
      </c>
      <c r="E51" s="26">
        <v>0</v>
      </c>
      <c r="F51" s="26"/>
      <c r="G51" s="12" t="s">
        <v>233</v>
      </c>
      <c r="H51" s="6">
        <v>2020</v>
      </c>
      <c r="I51" s="7">
        <v>30.506849315068493</v>
      </c>
      <c r="J51" s="7">
        <f t="shared" si="0"/>
        <v>29.506849315068493</v>
      </c>
      <c r="K51" s="7">
        <v>29.506849315068493</v>
      </c>
      <c r="L51" s="6" t="s">
        <v>241</v>
      </c>
      <c r="M51" s="6" t="s">
        <v>42</v>
      </c>
    </row>
    <row r="52" spans="1:13" ht="14.5" customHeight="1">
      <c r="A52" s="27" t="s">
        <v>247</v>
      </c>
      <c r="B52" s="43">
        <v>13</v>
      </c>
      <c r="C52" s="27" t="s">
        <v>15</v>
      </c>
      <c r="D52" s="43">
        <v>90</v>
      </c>
      <c r="E52" s="26">
        <v>0</v>
      </c>
      <c r="F52" s="26"/>
      <c r="G52" s="12" t="s">
        <v>247</v>
      </c>
      <c r="H52" s="6">
        <v>2019</v>
      </c>
      <c r="I52" s="7">
        <v>43.88219178082192</v>
      </c>
      <c r="J52" s="7">
        <f t="shared" si="0"/>
        <v>41.88219178082192</v>
      </c>
      <c r="K52" s="7">
        <v>41.88219178082192</v>
      </c>
      <c r="L52" s="6" t="s">
        <v>241</v>
      </c>
      <c r="M52" s="6" t="s">
        <v>44</v>
      </c>
    </row>
    <row r="53" spans="1:13" ht="14.5" customHeight="1">
      <c r="A53" s="27" t="s">
        <v>162</v>
      </c>
      <c r="B53" s="43">
        <v>19</v>
      </c>
      <c r="C53" s="27" t="s">
        <v>114</v>
      </c>
      <c r="D53" s="43">
        <v>20</v>
      </c>
      <c r="E53" s="26">
        <v>0</v>
      </c>
      <c r="F53" s="26"/>
      <c r="G53" s="12" t="s">
        <v>162</v>
      </c>
      <c r="H53" s="6">
        <v>2020</v>
      </c>
      <c r="I53" s="7">
        <v>36.361643835616441</v>
      </c>
      <c r="J53" s="7">
        <f t="shared" si="0"/>
        <v>35.361643835616441</v>
      </c>
      <c r="K53" s="7">
        <v>35.361643835616441</v>
      </c>
      <c r="L53" s="6" t="s">
        <v>241</v>
      </c>
      <c r="M53" s="6" t="s">
        <v>44</v>
      </c>
    </row>
    <row r="54" spans="1:13" ht="14.5" customHeight="1">
      <c r="A54" s="27" t="s">
        <v>162</v>
      </c>
      <c r="B54" s="43">
        <v>19</v>
      </c>
      <c r="C54" s="27" t="s">
        <v>23</v>
      </c>
      <c r="D54" s="43">
        <v>60</v>
      </c>
      <c r="E54" s="26">
        <v>0</v>
      </c>
      <c r="F54" s="26"/>
      <c r="G54" s="12" t="s">
        <v>162</v>
      </c>
      <c r="H54" s="6">
        <v>2020</v>
      </c>
      <c r="I54" s="7">
        <v>50.101369863013701</v>
      </c>
      <c r="J54" s="7">
        <f t="shared" si="0"/>
        <v>49.101369863013701</v>
      </c>
      <c r="K54" s="7">
        <v>49.101369863013701</v>
      </c>
      <c r="L54" s="6" t="s">
        <v>241</v>
      </c>
      <c r="M54" s="6" t="s">
        <v>44</v>
      </c>
    </row>
    <row r="55" spans="1:13" ht="14.5" customHeight="1">
      <c r="A55" s="27" t="s">
        <v>162</v>
      </c>
      <c r="B55" s="43">
        <v>19</v>
      </c>
      <c r="C55" s="27" t="s">
        <v>15</v>
      </c>
      <c r="D55" s="43">
        <v>90</v>
      </c>
      <c r="E55" s="26">
        <v>0</v>
      </c>
      <c r="F55" s="26"/>
      <c r="G55" s="12" t="s">
        <v>162</v>
      </c>
      <c r="H55" s="6">
        <v>2020</v>
      </c>
      <c r="I55" s="7">
        <v>62.219178082191782</v>
      </c>
      <c r="J55" s="7">
        <f t="shared" si="0"/>
        <v>61.219178082191782</v>
      </c>
      <c r="K55" s="7">
        <v>61.219178082191782</v>
      </c>
      <c r="L55" s="6" t="s">
        <v>241</v>
      </c>
      <c r="M55" s="6" t="s">
        <v>42</v>
      </c>
    </row>
    <row r="56" spans="1:13" ht="14.5" customHeight="1">
      <c r="A56" s="27" t="s">
        <v>236</v>
      </c>
      <c r="B56" s="43"/>
      <c r="C56" s="27" t="s">
        <v>15</v>
      </c>
      <c r="D56" s="43">
        <v>90</v>
      </c>
      <c r="E56" s="26">
        <v>0</v>
      </c>
      <c r="F56" s="26"/>
      <c r="G56" s="12" t="s">
        <v>236</v>
      </c>
      <c r="H56" s="6">
        <v>2019</v>
      </c>
      <c r="I56" s="7">
        <v>50.841095890410962</v>
      </c>
      <c r="J56" s="7">
        <f t="shared" si="0"/>
        <v>48.841095890410962</v>
      </c>
      <c r="K56" s="7">
        <v>48.841095890410962</v>
      </c>
      <c r="L56" s="6" t="s">
        <v>241</v>
      </c>
      <c r="M56" s="6" t="s">
        <v>42</v>
      </c>
    </row>
    <row r="57" spans="1:13" ht="14.5" customHeight="1">
      <c r="A57" s="27" t="s">
        <v>236</v>
      </c>
      <c r="B57" s="43"/>
      <c r="C57" s="27" t="s">
        <v>37</v>
      </c>
      <c r="D57" s="43">
        <v>30</v>
      </c>
      <c r="E57" s="26">
        <v>0</v>
      </c>
      <c r="F57" s="26"/>
      <c r="G57" s="12" t="s">
        <v>236</v>
      </c>
      <c r="H57" s="6">
        <v>2019</v>
      </c>
      <c r="I57" s="7">
        <v>59.153424657534245</v>
      </c>
      <c r="J57" s="7">
        <f t="shared" si="0"/>
        <v>57.153424657534245</v>
      </c>
      <c r="K57" s="7">
        <v>57.153424657534245</v>
      </c>
      <c r="L57" s="6" t="s">
        <v>241</v>
      </c>
      <c r="M57" s="6" t="s">
        <v>42</v>
      </c>
    </row>
    <row r="58" spans="1:13" ht="14.5" customHeight="1">
      <c r="A58" s="27" t="s">
        <v>168</v>
      </c>
      <c r="B58" s="43">
        <v>13</v>
      </c>
      <c r="C58" s="27" t="s">
        <v>15</v>
      </c>
      <c r="D58" s="43">
        <v>90</v>
      </c>
      <c r="E58" s="26">
        <v>0</v>
      </c>
      <c r="F58" s="26"/>
      <c r="G58" s="12" t="s">
        <v>168</v>
      </c>
      <c r="H58" s="6">
        <v>2019</v>
      </c>
      <c r="I58" s="7">
        <v>62.589041095890408</v>
      </c>
      <c r="J58" s="7">
        <f t="shared" si="0"/>
        <v>60.589041095890408</v>
      </c>
      <c r="K58" s="7">
        <v>60.589041095890408</v>
      </c>
      <c r="L58" s="6" t="s">
        <v>241</v>
      </c>
      <c r="M58" s="6" t="s">
        <v>42</v>
      </c>
    </row>
    <row r="59" spans="1:13" ht="14.5" customHeight="1">
      <c r="A59" s="27" t="s">
        <v>168</v>
      </c>
      <c r="B59" s="43">
        <v>13</v>
      </c>
      <c r="C59" s="27" t="s">
        <v>15</v>
      </c>
      <c r="D59" s="43">
        <v>90</v>
      </c>
      <c r="E59" s="26">
        <v>0</v>
      </c>
      <c r="F59" s="26"/>
      <c r="G59" s="12" t="s">
        <v>168</v>
      </c>
      <c r="H59" s="6">
        <v>2019</v>
      </c>
      <c r="I59" s="7">
        <v>60.389041095890413</v>
      </c>
      <c r="J59" s="7">
        <f t="shared" si="0"/>
        <v>58.389041095890413</v>
      </c>
      <c r="K59" s="7">
        <v>58.389041095890413</v>
      </c>
      <c r="L59" s="6" t="s">
        <v>241</v>
      </c>
      <c r="M59" s="6" t="s">
        <v>44</v>
      </c>
    </row>
    <row r="60" spans="1:13" ht="14.5" customHeight="1">
      <c r="A60" s="27" t="s">
        <v>168</v>
      </c>
      <c r="B60" s="43">
        <v>19</v>
      </c>
      <c r="C60" s="27" t="s">
        <v>106</v>
      </c>
      <c r="D60" s="43">
        <v>31</v>
      </c>
      <c r="E60" s="26">
        <v>0</v>
      </c>
      <c r="F60" s="26"/>
      <c r="G60" s="12" t="s">
        <v>168</v>
      </c>
      <c r="H60" s="6">
        <v>2019</v>
      </c>
      <c r="I60" s="7">
        <v>52.443835616438356</v>
      </c>
      <c r="J60" s="7">
        <f t="shared" si="0"/>
        <v>50.443835616438356</v>
      </c>
      <c r="K60" s="7">
        <v>50.443835616438356</v>
      </c>
      <c r="L60" s="6" t="s">
        <v>241</v>
      </c>
      <c r="M60" s="6" t="s">
        <v>42</v>
      </c>
    </row>
    <row r="61" spans="1:13" ht="14.5" customHeight="1">
      <c r="A61" s="27" t="s">
        <v>121</v>
      </c>
      <c r="B61" s="43"/>
      <c r="C61" s="27" t="s">
        <v>15</v>
      </c>
      <c r="D61" s="43">
        <v>90</v>
      </c>
      <c r="E61" s="26">
        <v>0</v>
      </c>
      <c r="F61" s="26"/>
      <c r="G61" s="12" t="s">
        <v>121</v>
      </c>
      <c r="H61" s="6">
        <v>2020</v>
      </c>
      <c r="I61" s="7">
        <v>53.482191780821921</v>
      </c>
      <c r="J61" s="7">
        <f t="shared" si="0"/>
        <v>52.482191780821921</v>
      </c>
      <c r="K61" s="7">
        <v>52.482191780821921</v>
      </c>
      <c r="L61" s="6" t="s">
        <v>241</v>
      </c>
      <c r="M61" s="6" t="s">
        <v>44</v>
      </c>
    </row>
    <row r="62" spans="1:13" ht="14.5" customHeight="1">
      <c r="A62" s="27" t="s">
        <v>121</v>
      </c>
      <c r="B62" s="43"/>
      <c r="C62" s="27" t="s">
        <v>98</v>
      </c>
      <c r="D62" s="43">
        <v>15</v>
      </c>
      <c r="E62" s="26">
        <v>3</v>
      </c>
      <c r="F62" s="26"/>
      <c r="G62" s="12" t="s">
        <v>121</v>
      </c>
      <c r="H62" s="6">
        <v>2020</v>
      </c>
      <c r="I62" s="7">
        <v>57.227397260273975</v>
      </c>
      <c r="J62" s="7">
        <f t="shared" si="0"/>
        <v>56.227397260273975</v>
      </c>
      <c r="K62" s="7">
        <v>56.227397260273975</v>
      </c>
      <c r="L62" s="6" t="s">
        <v>241</v>
      </c>
      <c r="M62" s="6" t="s">
        <v>44</v>
      </c>
    </row>
    <row r="63" spans="1:13" ht="14.5" customHeight="1">
      <c r="A63" s="27" t="s">
        <v>30</v>
      </c>
      <c r="B63" s="43">
        <v>1</v>
      </c>
      <c r="C63" s="27" t="s">
        <v>106</v>
      </c>
      <c r="D63" s="43">
        <v>31</v>
      </c>
      <c r="E63" s="26">
        <v>3</v>
      </c>
      <c r="F63" s="26"/>
      <c r="G63" s="12" t="s">
        <v>30</v>
      </c>
      <c r="H63" s="6">
        <v>2019</v>
      </c>
      <c r="I63" s="7">
        <v>44.38082191780822</v>
      </c>
      <c r="J63" s="7">
        <f t="shared" si="0"/>
        <v>42.38082191780822</v>
      </c>
      <c r="K63" s="7">
        <v>42.38082191780822</v>
      </c>
      <c r="L63" s="6" t="s">
        <v>241</v>
      </c>
      <c r="M63" s="6" t="s">
        <v>44</v>
      </c>
    </row>
    <row r="64" spans="1:13" ht="14.5" customHeight="1">
      <c r="A64" s="27" t="s">
        <v>30</v>
      </c>
      <c r="B64" s="43">
        <v>13</v>
      </c>
      <c r="C64" s="27" t="s">
        <v>15</v>
      </c>
      <c r="D64" s="43">
        <v>90</v>
      </c>
      <c r="E64" s="26">
        <v>0</v>
      </c>
      <c r="F64" s="26"/>
      <c r="G64" s="12" t="s">
        <v>30</v>
      </c>
      <c r="H64" s="6">
        <v>2019</v>
      </c>
      <c r="I64" s="7">
        <v>50.868493150684934</v>
      </c>
      <c r="J64" s="7">
        <f t="shared" si="0"/>
        <v>48.868493150684934</v>
      </c>
      <c r="K64" s="7">
        <v>48.868493150684934</v>
      </c>
      <c r="L64" s="6" t="s">
        <v>241</v>
      </c>
      <c r="M64" s="6" t="s">
        <v>42</v>
      </c>
    </row>
    <row r="65" spans="1:13" ht="14.5" customHeight="1">
      <c r="A65" s="27" t="s">
        <v>124</v>
      </c>
      <c r="B65" s="43">
        <v>2</v>
      </c>
      <c r="C65" s="27" t="s">
        <v>15</v>
      </c>
      <c r="D65" s="43">
        <v>90</v>
      </c>
      <c r="E65" s="26">
        <v>1</v>
      </c>
      <c r="F65" s="26"/>
      <c r="G65" s="12" t="s">
        <v>124</v>
      </c>
      <c r="H65" s="6">
        <v>2020</v>
      </c>
      <c r="I65" s="7">
        <v>41.610958904109587</v>
      </c>
      <c r="J65" s="7">
        <f t="shared" si="0"/>
        <v>40.610958904109587</v>
      </c>
      <c r="K65" s="7">
        <v>40.610958904109587</v>
      </c>
      <c r="L65" s="6" t="s">
        <v>241</v>
      </c>
      <c r="M65" s="6" t="s">
        <v>44</v>
      </c>
    </row>
    <row r="66" spans="1:13" ht="14.5" customHeight="1">
      <c r="A66" s="27" t="s">
        <v>79</v>
      </c>
      <c r="B66" s="43"/>
      <c r="C66" s="27" t="s">
        <v>15</v>
      </c>
      <c r="D66" s="43">
        <v>90</v>
      </c>
      <c r="E66" s="26">
        <v>0</v>
      </c>
      <c r="F66" s="26"/>
      <c r="G66" s="12" t="s">
        <v>79</v>
      </c>
      <c r="H66" s="6">
        <v>2020</v>
      </c>
      <c r="I66" s="7">
        <v>53.676712328767124</v>
      </c>
      <c r="J66" s="7">
        <f t="shared" si="0"/>
        <v>52.676712328767124</v>
      </c>
      <c r="K66" s="7">
        <v>52.676712328767124</v>
      </c>
      <c r="L66" s="6" t="s">
        <v>241</v>
      </c>
      <c r="M66" s="6" t="s">
        <v>42</v>
      </c>
    </row>
  </sheetData>
  <pageMargins left="0" right="0" top="0" bottom="0" header="0" footer="0"/>
  <pageSetup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2"/>
  <sheetViews>
    <sheetView workbookViewId="0">
      <selection activeCell="M1" sqref="M1"/>
    </sheetView>
  </sheetViews>
  <sheetFormatPr defaultRowHeight="14.5"/>
  <cols>
    <col min="1" max="1" width="8.7265625" style="48" customWidth="1"/>
    <col min="2" max="4" width="8.7265625" style="48"/>
    <col min="5" max="5" width="8.7265625" style="48" customWidth="1"/>
    <col min="6" max="6" width="8.7265625" style="48"/>
    <col min="7" max="7" width="8.7265625" style="47"/>
    <col min="8" max="8" width="8.7265625" style="48"/>
    <col min="9" max="11" width="8.7265625" style="49"/>
    <col min="12" max="16384" width="8.7265625" style="48"/>
  </cols>
  <sheetData>
    <row r="1" spans="1:13" ht="14.5" customHeight="1">
      <c r="A1" s="45" t="s">
        <v>0</v>
      </c>
      <c r="B1" s="45" t="s">
        <v>4</v>
      </c>
      <c r="C1" s="45" t="s">
        <v>5</v>
      </c>
      <c r="D1" s="45" t="s">
        <v>6</v>
      </c>
      <c r="E1" s="46" t="s">
        <v>7</v>
      </c>
      <c r="F1" s="46" t="s">
        <v>8</v>
      </c>
      <c r="G1" s="47" t="s">
        <v>9</v>
      </c>
      <c r="H1" s="48" t="s">
        <v>10</v>
      </c>
      <c r="I1" s="49" t="s">
        <v>130</v>
      </c>
      <c r="J1" s="49" t="s">
        <v>11</v>
      </c>
      <c r="K1" s="49" t="s">
        <v>12</v>
      </c>
      <c r="L1" s="48" t="s">
        <v>1</v>
      </c>
      <c r="M1" s="48" t="s">
        <v>2</v>
      </c>
    </row>
    <row r="2" spans="1:13" ht="14.5" customHeight="1">
      <c r="A2" s="50" t="s">
        <v>13</v>
      </c>
      <c r="B2" s="50">
        <v>4</v>
      </c>
      <c r="C2" s="50" t="s">
        <v>23</v>
      </c>
      <c r="D2" s="50">
        <v>61</v>
      </c>
      <c r="E2" s="52"/>
      <c r="F2" s="52"/>
      <c r="G2" s="47" t="s">
        <v>13</v>
      </c>
      <c r="H2" s="48">
        <v>2019</v>
      </c>
      <c r="I2" s="49">
        <v>54.268493150684932</v>
      </c>
      <c r="J2" s="49">
        <f>IF(H2&gt;=2020,SUM(I2,-1),SUM(I2,-2))</f>
        <v>52.268493150684932</v>
      </c>
      <c r="K2" s="49">
        <v>52.268493150684932</v>
      </c>
      <c r="L2" s="48" t="s">
        <v>222</v>
      </c>
      <c r="M2" s="48" t="s">
        <v>44</v>
      </c>
    </row>
    <row r="3" spans="1:13" ht="14.5" customHeight="1">
      <c r="A3" s="50" t="s">
        <v>227</v>
      </c>
      <c r="B3" s="50">
        <v>5</v>
      </c>
      <c r="C3" s="50" t="s">
        <v>37</v>
      </c>
      <c r="D3" s="50">
        <v>30</v>
      </c>
      <c r="E3" s="52"/>
      <c r="F3" s="52"/>
      <c r="G3" s="47" t="s">
        <v>227</v>
      </c>
      <c r="H3" s="48">
        <v>2019</v>
      </c>
      <c r="I3" s="49">
        <v>44.186301369863017</v>
      </c>
      <c r="J3" s="49">
        <f t="shared" ref="J3:J50" si="0">IF(H3&gt;=2020,SUM(I3,-1),SUM(I3,-2))</f>
        <v>42.186301369863017</v>
      </c>
      <c r="K3" s="49">
        <v>42.186301369863017</v>
      </c>
      <c r="L3" s="48" t="s">
        <v>222</v>
      </c>
      <c r="M3" s="48" t="s">
        <v>42</v>
      </c>
    </row>
    <row r="4" spans="1:13" ht="14.5" customHeight="1">
      <c r="A4" s="53">
        <v>43713</v>
      </c>
      <c r="B4" s="51">
        <v>5</v>
      </c>
      <c r="C4" s="50" t="s">
        <v>37</v>
      </c>
      <c r="D4" s="51">
        <v>30</v>
      </c>
      <c r="E4" s="52"/>
      <c r="F4" s="52"/>
      <c r="G4" s="47">
        <v>43713</v>
      </c>
      <c r="H4" s="48">
        <v>2019</v>
      </c>
      <c r="I4" s="49">
        <v>44.186301369863017</v>
      </c>
      <c r="J4" s="49">
        <f t="shared" si="0"/>
        <v>42.186301369863017</v>
      </c>
      <c r="K4" s="49">
        <v>42.186301369863017</v>
      </c>
      <c r="L4" s="48" t="s">
        <v>222</v>
      </c>
      <c r="M4" s="48" t="s">
        <v>42</v>
      </c>
    </row>
    <row r="5" spans="1:13" ht="14.5" customHeight="1">
      <c r="A5" s="50" t="s">
        <v>39</v>
      </c>
      <c r="B5" s="50">
        <v>5</v>
      </c>
      <c r="C5" s="50" t="s">
        <v>37</v>
      </c>
      <c r="D5" s="50">
        <v>27</v>
      </c>
      <c r="E5" s="52"/>
      <c r="F5" s="52"/>
      <c r="G5" s="47" t="s">
        <v>39</v>
      </c>
      <c r="H5" s="48">
        <v>2019</v>
      </c>
      <c r="I5" s="49">
        <v>58.030136986301372</v>
      </c>
      <c r="J5" s="49">
        <f t="shared" si="0"/>
        <v>56.030136986301372</v>
      </c>
      <c r="K5" s="49">
        <v>56.030136986301372</v>
      </c>
      <c r="L5" s="48" t="s">
        <v>222</v>
      </c>
      <c r="M5" s="48" t="s">
        <v>44</v>
      </c>
    </row>
    <row r="6" spans="1:13" ht="14.5" customHeight="1">
      <c r="A6" s="50" t="s">
        <v>228</v>
      </c>
      <c r="B6" s="50">
        <v>5</v>
      </c>
      <c r="C6" s="50" t="s">
        <v>229</v>
      </c>
      <c r="D6" s="50">
        <v>27</v>
      </c>
      <c r="E6" s="52"/>
      <c r="F6" s="52"/>
      <c r="G6" s="47" t="s">
        <v>228</v>
      </c>
      <c r="H6" s="48">
        <v>2019</v>
      </c>
      <c r="I6" s="49">
        <v>58.030136986301372</v>
      </c>
      <c r="J6" s="49">
        <f t="shared" si="0"/>
        <v>56.030136986301372</v>
      </c>
      <c r="K6" s="49">
        <v>56.030136986301372</v>
      </c>
      <c r="L6" s="48" t="s">
        <v>222</v>
      </c>
      <c r="M6" s="48" t="s">
        <v>44</v>
      </c>
    </row>
    <row r="7" spans="1:13" ht="14.5" customHeight="1">
      <c r="A7" s="50" t="s">
        <v>96</v>
      </c>
      <c r="B7" s="50">
        <v>5</v>
      </c>
      <c r="C7" s="50" t="s">
        <v>15</v>
      </c>
      <c r="D7" s="50">
        <v>30</v>
      </c>
      <c r="E7" s="52"/>
      <c r="F7" s="52"/>
      <c r="G7" s="47" t="s">
        <v>96</v>
      </c>
      <c r="H7" s="48">
        <v>2019</v>
      </c>
      <c r="I7" s="49">
        <v>58.106849315068494</v>
      </c>
      <c r="J7" s="49">
        <f t="shared" si="0"/>
        <v>56.106849315068494</v>
      </c>
      <c r="K7" s="49">
        <v>56.106849315068494</v>
      </c>
      <c r="L7" s="48" t="s">
        <v>222</v>
      </c>
      <c r="M7" s="48" t="s">
        <v>44</v>
      </c>
    </row>
    <row r="8" spans="1:13" ht="14.5" customHeight="1">
      <c r="A8" s="50" t="s">
        <v>175</v>
      </c>
      <c r="B8" s="50">
        <v>5</v>
      </c>
      <c r="C8" s="50" t="s">
        <v>37</v>
      </c>
      <c r="D8" s="50">
        <v>30</v>
      </c>
      <c r="E8" s="52"/>
      <c r="F8" s="52"/>
      <c r="G8" s="47" t="s">
        <v>175</v>
      </c>
      <c r="H8" s="48">
        <v>2019</v>
      </c>
      <c r="I8" s="49">
        <v>59.260273972602739</v>
      </c>
      <c r="J8" s="49">
        <f t="shared" si="0"/>
        <v>57.260273972602739</v>
      </c>
      <c r="K8" s="49">
        <v>57.260273972602739</v>
      </c>
      <c r="L8" s="48" t="s">
        <v>222</v>
      </c>
      <c r="M8" s="48" t="s">
        <v>44</v>
      </c>
    </row>
    <row r="9" spans="1:13" ht="14.5" customHeight="1">
      <c r="A9" s="50" t="s">
        <v>20</v>
      </c>
      <c r="B9" s="50">
        <v>5</v>
      </c>
      <c r="C9" s="50" t="s">
        <v>37</v>
      </c>
      <c r="D9" s="50">
        <v>30</v>
      </c>
      <c r="E9" s="52"/>
      <c r="F9" s="52"/>
      <c r="G9" s="47" t="s">
        <v>20</v>
      </c>
      <c r="H9" s="48">
        <v>2019</v>
      </c>
      <c r="I9" s="49">
        <v>59.457534246575342</v>
      </c>
      <c r="J9" s="49">
        <f t="shared" si="0"/>
        <v>57.457534246575342</v>
      </c>
      <c r="K9" s="49">
        <v>57.457534246575342</v>
      </c>
      <c r="L9" s="48" t="s">
        <v>222</v>
      </c>
      <c r="M9" s="48" t="s">
        <v>44</v>
      </c>
    </row>
    <row r="10" spans="1:13" ht="14.5" customHeight="1">
      <c r="A10" s="50" t="s">
        <v>36</v>
      </c>
      <c r="B10" s="50">
        <v>6</v>
      </c>
      <c r="C10" s="50" t="s">
        <v>15</v>
      </c>
      <c r="D10" s="50">
        <v>90</v>
      </c>
      <c r="E10" s="52"/>
      <c r="F10" s="52"/>
      <c r="G10" s="47" t="s">
        <v>36</v>
      </c>
      <c r="H10" s="48">
        <v>2019</v>
      </c>
      <c r="I10" s="49">
        <v>50.457534246575342</v>
      </c>
      <c r="J10" s="49">
        <f t="shared" si="0"/>
        <v>48.457534246575342</v>
      </c>
      <c r="K10" s="49">
        <v>48.457534246575342</v>
      </c>
      <c r="L10" s="48" t="s">
        <v>222</v>
      </c>
      <c r="M10" s="48" t="s">
        <v>44</v>
      </c>
    </row>
    <row r="11" spans="1:13" ht="14.5" customHeight="1">
      <c r="A11" s="50" t="s">
        <v>227</v>
      </c>
      <c r="B11" s="50">
        <v>6</v>
      </c>
      <c r="C11" s="50" t="s">
        <v>15</v>
      </c>
      <c r="D11" s="50">
        <v>90</v>
      </c>
      <c r="E11" s="52"/>
      <c r="F11" s="52"/>
      <c r="G11" s="47" t="s">
        <v>227</v>
      </c>
      <c r="H11" s="48">
        <v>2019</v>
      </c>
      <c r="I11" s="49">
        <v>36.405479452054792</v>
      </c>
      <c r="J11" s="49">
        <f t="shared" si="0"/>
        <v>34.405479452054792</v>
      </c>
      <c r="K11" s="49">
        <v>34.405479452054792</v>
      </c>
      <c r="L11" s="48" t="s">
        <v>222</v>
      </c>
      <c r="M11" s="48" t="s">
        <v>42</v>
      </c>
    </row>
    <row r="12" spans="1:13" ht="14.5" customHeight="1">
      <c r="A12" s="50" t="s">
        <v>182</v>
      </c>
      <c r="B12" s="50">
        <v>7</v>
      </c>
      <c r="C12" s="50" t="s">
        <v>15</v>
      </c>
      <c r="D12" s="50">
        <v>90</v>
      </c>
      <c r="E12" s="52"/>
      <c r="F12" s="52"/>
      <c r="G12" s="47" t="s">
        <v>182</v>
      </c>
      <c r="H12" s="48">
        <v>2019</v>
      </c>
      <c r="I12" s="49">
        <v>58.342465753424655</v>
      </c>
      <c r="J12" s="49">
        <f t="shared" si="0"/>
        <v>56.342465753424655</v>
      </c>
      <c r="K12" s="49">
        <v>56.342465753424655</v>
      </c>
      <c r="L12" s="48" t="s">
        <v>222</v>
      </c>
      <c r="M12" s="48" t="s">
        <v>42</v>
      </c>
    </row>
    <row r="13" spans="1:13" ht="14.5" customHeight="1">
      <c r="A13" s="50" t="s">
        <v>96</v>
      </c>
      <c r="B13" s="50">
        <v>7</v>
      </c>
      <c r="C13" s="50" t="s">
        <v>15</v>
      </c>
      <c r="D13" s="50">
        <v>90</v>
      </c>
      <c r="E13" s="52"/>
      <c r="F13" s="52"/>
      <c r="G13" s="47" t="s">
        <v>96</v>
      </c>
      <c r="H13" s="48">
        <v>2019</v>
      </c>
      <c r="I13" s="49">
        <v>33.950684931506849</v>
      </c>
      <c r="J13" s="49">
        <f t="shared" si="0"/>
        <v>31.950684931506849</v>
      </c>
      <c r="K13" s="49">
        <v>31.950684931506849</v>
      </c>
      <c r="L13" s="48" t="s">
        <v>222</v>
      </c>
      <c r="M13" s="48" t="s">
        <v>42</v>
      </c>
    </row>
    <row r="14" spans="1:13" ht="14.5" customHeight="1">
      <c r="A14" s="50" t="s">
        <v>96</v>
      </c>
      <c r="B14" s="50">
        <v>9</v>
      </c>
      <c r="C14" s="50" t="s">
        <v>23</v>
      </c>
      <c r="D14" s="50">
        <v>60</v>
      </c>
      <c r="E14" s="52"/>
      <c r="F14" s="52"/>
      <c r="G14" s="47" t="s">
        <v>96</v>
      </c>
      <c r="H14" s="48">
        <v>2019</v>
      </c>
      <c r="I14" s="49">
        <v>54.178082191780824</v>
      </c>
      <c r="J14" s="49">
        <f t="shared" si="0"/>
        <v>52.178082191780824</v>
      </c>
      <c r="K14" s="49">
        <v>52.178082191780824</v>
      </c>
      <c r="L14" s="48" t="s">
        <v>222</v>
      </c>
      <c r="M14" s="48" t="s">
        <v>42</v>
      </c>
    </row>
    <row r="15" spans="1:13" ht="14.5" customHeight="1">
      <c r="A15" s="50" t="s">
        <v>96</v>
      </c>
      <c r="B15" s="50">
        <v>9</v>
      </c>
      <c r="C15" s="50" t="s">
        <v>15</v>
      </c>
      <c r="D15" s="50">
        <v>90</v>
      </c>
      <c r="E15" s="52"/>
      <c r="F15" s="52"/>
      <c r="G15" s="47" t="s">
        <v>96</v>
      </c>
      <c r="H15" s="48">
        <v>2019</v>
      </c>
      <c r="I15" s="49">
        <v>66.131506849315073</v>
      </c>
      <c r="J15" s="49">
        <f t="shared" si="0"/>
        <v>64.131506849315073</v>
      </c>
      <c r="K15" s="49">
        <v>64.131506849315073</v>
      </c>
      <c r="L15" s="48" t="s">
        <v>222</v>
      </c>
      <c r="M15" s="48" t="s">
        <v>42</v>
      </c>
    </row>
    <row r="16" spans="1:13" ht="14.5" customHeight="1">
      <c r="A16" s="50" t="s">
        <v>28</v>
      </c>
      <c r="B16" s="50">
        <v>10</v>
      </c>
      <c r="C16" s="50" t="s">
        <v>15</v>
      </c>
      <c r="D16" s="50">
        <v>90</v>
      </c>
      <c r="E16" s="52"/>
      <c r="F16" s="52"/>
      <c r="G16" s="47" t="s">
        <v>28</v>
      </c>
      <c r="H16" s="48">
        <v>2019</v>
      </c>
      <c r="I16" s="49">
        <v>59.5013698630137</v>
      </c>
      <c r="J16" s="49">
        <f t="shared" si="0"/>
        <v>57.5013698630137</v>
      </c>
      <c r="K16" s="49">
        <v>57.5013698630137</v>
      </c>
      <c r="L16" s="48" t="s">
        <v>222</v>
      </c>
      <c r="M16" s="48" t="s">
        <v>42</v>
      </c>
    </row>
    <row r="17" spans="1:13" ht="14.5" customHeight="1">
      <c r="A17" s="50" t="s">
        <v>225</v>
      </c>
      <c r="B17" s="50">
        <v>11</v>
      </c>
      <c r="C17" s="50" t="s">
        <v>23</v>
      </c>
      <c r="D17" s="50">
        <v>60</v>
      </c>
      <c r="E17" s="52"/>
      <c r="F17" s="52"/>
      <c r="G17" s="47" t="s">
        <v>225</v>
      </c>
      <c r="H17" s="48">
        <v>2019</v>
      </c>
      <c r="I17" s="49">
        <v>60.438356164383563</v>
      </c>
      <c r="J17" s="49">
        <f t="shared" si="0"/>
        <v>58.438356164383563</v>
      </c>
      <c r="K17" s="49">
        <v>58.438356164383563</v>
      </c>
      <c r="L17" s="48" t="s">
        <v>222</v>
      </c>
      <c r="M17" s="48" t="s">
        <v>44</v>
      </c>
    </row>
    <row r="18" spans="1:13" ht="14.5" customHeight="1">
      <c r="A18" s="50" t="s">
        <v>31</v>
      </c>
      <c r="B18" s="50">
        <v>11</v>
      </c>
      <c r="C18" s="50" t="s">
        <v>123</v>
      </c>
      <c r="D18" s="50">
        <v>37</v>
      </c>
      <c r="E18" s="52"/>
      <c r="F18" s="52"/>
      <c r="G18" s="47" t="s">
        <v>31</v>
      </c>
      <c r="H18" s="48">
        <v>2019</v>
      </c>
      <c r="I18" s="49">
        <v>55.317808219178083</v>
      </c>
      <c r="J18" s="49">
        <f t="shared" si="0"/>
        <v>53.317808219178083</v>
      </c>
      <c r="K18" s="49">
        <v>53.317808219178083</v>
      </c>
      <c r="L18" s="48" t="s">
        <v>222</v>
      </c>
      <c r="M18" s="48" t="s">
        <v>42</v>
      </c>
    </row>
    <row r="19" spans="1:13" ht="14.5" customHeight="1">
      <c r="A19" s="50" t="s">
        <v>175</v>
      </c>
      <c r="B19" s="50">
        <v>13</v>
      </c>
      <c r="C19" s="50" t="s">
        <v>15</v>
      </c>
      <c r="D19" s="50">
        <v>90</v>
      </c>
      <c r="E19" s="52"/>
      <c r="F19" s="52"/>
      <c r="G19" s="47" t="s">
        <v>175</v>
      </c>
      <c r="H19" s="48">
        <v>2019</v>
      </c>
      <c r="I19" s="49">
        <v>62.775342465753425</v>
      </c>
      <c r="J19" s="49">
        <f t="shared" si="0"/>
        <v>60.775342465753425</v>
      </c>
      <c r="K19" s="49">
        <v>60.775342465753425</v>
      </c>
      <c r="L19" s="48" t="s">
        <v>222</v>
      </c>
      <c r="M19" s="48" t="s">
        <v>42</v>
      </c>
    </row>
    <row r="20" spans="1:13" ht="14.5" customHeight="1">
      <c r="A20" s="50" t="s">
        <v>175</v>
      </c>
      <c r="B20" s="50">
        <v>13</v>
      </c>
      <c r="C20" s="50" t="s">
        <v>15</v>
      </c>
      <c r="D20" s="50">
        <v>90</v>
      </c>
      <c r="E20" s="52"/>
      <c r="F20" s="52"/>
      <c r="G20" s="47" t="s">
        <v>175</v>
      </c>
      <c r="H20" s="48">
        <v>2019</v>
      </c>
      <c r="I20" s="49">
        <v>47.202739726027396</v>
      </c>
      <c r="J20" s="49">
        <f t="shared" si="0"/>
        <v>45.202739726027396</v>
      </c>
      <c r="K20" s="49">
        <v>45.202739726027396</v>
      </c>
      <c r="L20" s="48" t="s">
        <v>222</v>
      </c>
      <c r="M20" s="48" t="s">
        <v>44</v>
      </c>
    </row>
    <row r="21" spans="1:13" ht="14.5" customHeight="1">
      <c r="A21" s="50" t="s">
        <v>175</v>
      </c>
      <c r="B21" s="50">
        <v>13</v>
      </c>
      <c r="C21" s="50" t="s">
        <v>15</v>
      </c>
      <c r="D21" s="50">
        <v>90</v>
      </c>
      <c r="E21" s="52"/>
      <c r="F21" s="52"/>
      <c r="G21" s="47" t="s">
        <v>175</v>
      </c>
      <c r="H21" s="48">
        <v>2019</v>
      </c>
      <c r="I21" s="49">
        <v>58.263013698630139</v>
      </c>
      <c r="J21" s="49">
        <f t="shared" si="0"/>
        <v>56.263013698630139</v>
      </c>
      <c r="K21" s="49">
        <v>56.263013698630139</v>
      </c>
      <c r="L21" s="48" t="s">
        <v>222</v>
      </c>
      <c r="M21" s="48" t="s">
        <v>42</v>
      </c>
    </row>
    <row r="22" spans="1:13" ht="14.5" customHeight="1">
      <c r="A22" s="50" t="s">
        <v>175</v>
      </c>
      <c r="B22" s="50">
        <v>13</v>
      </c>
      <c r="C22" s="50" t="s">
        <v>15</v>
      </c>
      <c r="D22" s="50">
        <v>90</v>
      </c>
      <c r="E22" s="52"/>
      <c r="F22" s="52"/>
      <c r="G22" s="47" t="s">
        <v>175</v>
      </c>
      <c r="H22" s="48">
        <v>2019</v>
      </c>
      <c r="I22" s="49">
        <v>58.791780821917811</v>
      </c>
      <c r="J22" s="49">
        <f t="shared" si="0"/>
        <v>56.791780821917811</v>
      </c>
      <c r="K22" s="49">
        <v>56.791780821917811</v>
      </c>
      <c r="L22" s="48" t="s">
        <v>222</v>
      </c>
      <c r="M22" s="48" t="s">
        <v>44</v>
      </c>
    </row>
    <row r="23" spans="1:13" ht="14.5" customHeight="1">
      <c r="A23" s="50" t="s">
        <v>179</v>
      </c>
      <c r="B23" s="50">
        <v>13</v>
      </c>
      <c r="C23" s="50" t="s">
        <v>15</v>
      </c>
      <c r="D23" s="50">
        <v>90</v>
      </c>
      <c r="E23" s="52"/>
      <c r="F23" s="52"/>
      <c r="G23" s="47" t="s">
        <v>179</v>
      </c>
      <c r="H23" s="48">
        <v>2019</v>
      </c>
      <c r="I23" s="49">
        <v>43.320547945205476</v>
      </c>
      <c r="J23" s="49">
        <f t="shared" si="0"/>
        <v>41.320547945205476</v>
      </c>
      <c r="K23" s="49">
        <v>41.320547945205476</v>
      </c>
      <c r="L23" s="48" t="s">
        <v>222</v>
      </c>
      <c r="M23" s="48" t="s">
        <v>42</v>
      </c>
    </row>
    <row r="24" spans="1:13" ht="14.5" customHeight="1">
      <c r="A24" s="50" t="s">
        <v>33</v>
      </c>
      <c r="B24" s="50">
        <v>13</v>
      </c>
      <c r="C24" s="50" t="s">
        <v>15</v>
      </c>
      <c r="D24" s="50">
        <v>90</v>
      </c>
      <c r="E24" s="52"/>
      <c r="F24" s="52"/>
      <c r="G24" s="47" t="s">
        <v>33</v>
      </c>
      <c r="H24" s="48">
        <v>2019</v>
      </c>
      <c r="I24" s="49">
        <v>47.547945205479451</v>
      </c>
      <c r="J24" s="49">
        <f t="shared" si="0"/>
        <v>45.547945205479451</v>
      </c>
      <c r="K24" s="49">
        <v>45.547945205479451</v>
      </c>
      <c r="L24" s="48" t="s">
        <v>222</v>
      </c>
      <c r="M24" s="48" t="s">
        <v>44</v>
      </c>
    </row>
    <row r="25" spans="1:13" ht="14.5" customHeight="1">
      <c r="A25" s="50" t="s">
        <v>31</v>
      </c>
      <c r="B25" s="50">
        <v>13</v>
      </c>
      <c r="C25" s="50" t="s">
        <v>15</v>
      </c>
      <c r="D25" s="50">
        <v>90</v>
      </c>
      <c r="E25" s="52"/>
      <c r="F25" s="52"/>
      <c r="G25" s="47" t="s">
        <v>31</v>
      </c>
      <c r="H25" s="48">
        <v>2019</v>
      </c>
      <c r="I25" s="49">
        <v>53.613698630136987</v>
      </c>
      <c r="J25" s="49">
        <f t="shared" si="0"/>
        <v>51.613698630136987</v>
      </c>
      <c r="K25" s="49">
        <v>51.613698630136987</v>
      </c>
      <c r="L25" s="48" t="s">
        <v>222</v>
      </c>
      <c r="M25" s="48" t="s">
        <v>42</v>
      </c>
    </row>
    <row r="26" spans="1:13" ht="14.5" customHeight="1">
      <c r="A26" s="50" t="s">
        <v>34</v>
      </c>
      <c r="B26" s="50">
        <v>13</v>
      </c>
      <c r="C26" s="50" t="s">
        <v>15</v>
      </c>
      <c r="D26" s="50">
        <v>60</v>
      </c>
      <c r="E26" s="52"/>
      <c r="F26" s="52"/>
      <c r="G26" s="47" t="s">
        <v>34</v>
      </c>
      <c r="H26" s="48">
        <v>2019</v>
      </c>
      <c r="I26" s="49">
        <v>54.194520547945203</v>
      </c>
      <c r="J26" s="49">
        <f t="shared" si="0"/>
        <v>52.194520547945203</v>
      </c>
      <c r="K26" s="49">
        <v>52.194520547945203</v>
      </c>
      <c r="L26" s="48" t="s">
        <v>222</v>
      </c>
      <c r="M26" s="48" t="s">
        <v>44</v>
      </c>
    </row>
    <row r="27" spans="1:13" ht="14.5" customHeight="1">
      <c r="A27" s="50" t="s">
        <v>92</v>
      </c>
      <c r="B27" s="50">
        <v>19</v>
      </c>
      <c r="C27" s="50" t="s">
        <v>190</v>
      </c>
      <c r="D27" s="50">
        <v>35</v>
      </c>
      <c r="E27" s="52"/>
      <c r="F27" s="52"/>
      <c r="G27" s="47" t="s">
        <v>92</v>
      </c>
      <c r="H27" s="48">
        <v>2019</v>
      </c>
      <c r="I27" s="49">
        <v>44.186301369863017</v>
      </c>
      <c r="J27" s="49">
        <f t="shared" si="0"/>
        <v>42.186301369863017</v>
      </c>
      <c r="K27" s="49">
        <v>42.186301369863017</v>
      </c>
      <c r="L27" s="48" t="s">
        <v>222</v>
      </c>
      <c r="M27" s="48" t="s">
        <v>42</v>
      </c>
    </row>
    <row r="28" spans="1:13" ht="14.5" customHeight="1">
      <c r="A28" s="50" t="s">
        <v>179</v>
      </c>
      <c r="B28" s="50">
        <v>19</v>
      </c>
      <c r="C28" s="50" t="s">
        <v>15</v>
      </c>
      <c r="D28" s="50">
        <v>90</v>
      </c>
      <c r="E28" s="52"/>
      <c r="F28" s="52"/>
      <c r="G28" s="47" t="s">
        <v>179</v>
      </c>
      <c r="H28" s="48">
        <v>2019</v>
      </c>
      <c r="I28" s="49">
        <v>52.350684931506848</v>
      </c>
      <c r="J28" s="49">
        <f t="shared" si="0"/>
        <v>50.350684931506848</v>
      </c>
      <c r="K28" s="49">
        <v>50.350684931506848</v>
      </c>
      <c r="L28" s="48" t="s">
        <v>222</v>
      </c>
      <c r="M28" s="48" t="s">
        <v>42</v>
      </c>
    </row>
    <row r="29" spans="1:13" ht="14.5" customHeight="1">
      <c r="A29" s="50" t="s">
        <v>16</v>
      </c>
      <c r="B29" s="50">
        <v>19</v>
      </c>
      <c r="C29" s="50" t="s">
        <v>15</v>
      </c>
      <c r="D29" s="50">
        <v>90</v>
      </c>
      <c r="E29" s="52"/>
      <c r="F29" s="52"/>
      <c r="G29" s="47" t="s">
        <v>16</v>
      </c>
      <c r="H29" s="48">
        <v>2019</v>
      </c>
      <c r="I29" s="49">
        <v>47.463013698630135</v>
      </c>
      <c r="J29" s="49">
        <f t="shared" si="0"/>
        <v>45.463013698630135</v>
      </c>
      <c r="K29" s="49">
        <v>45.463013698630135</v>
      </c>
      <c r="L29" s="48" t="s">
        <v>222</v>
      </c>
      <c r="M29" s="48" t="s">
        <v>42</v>
      </c>
    </row>
    <row r="30" spans="1:13" ht="14.5" customHeight="1">
      <c r="A30" s="50" t="s">
        <v>18</v>
      </c>
      <c r="B30" s="50"/>
      <c r="C30" s="50" t="s">
        <v>234</v>
      </c>
      <c r="D30" s="50">
        <v>70</v>
      </c>
      <c r="E30" s="52"/>
      <c r="F30" s="52"/>
      <c r="G30" s="47" t="s">
        <v>18</v>
      </c>
      <c r="H30" s="48">
        <v>2019</v>
      </c>
      <c r="I30" s="49">
        <v>58.972602739726028</v>
      </c>
      <c r="J30" s="49">
        <f t="shared" si="0"/>
        <v>56.972602739726028</v>
      </c>
      <c r="K30" s="49">
        <v>56.972602739726028</v>
      </c>
      <c r="L30" s="48" t="s">
        <v>222</v>
      </c>
      <c r="M30" s="48" t="s">
        <v>44</v>
      </c>
    </row>
    <row r="31" spans="1:13" ht="14.5" customHeight="1">
      <c r="A31" s="50" t="s">
        <v>39</v>
      </c>
      <c r="B31" s="50"/>
      <c r="C31" s="50" t="s">
        <v>23</v>
      </c>
      <c r="D31" s="50"/>
      <c r="E31" s="52"/>
      <c r="F31" s="52"/>
      <c r="G31" s="47" t="s">
        <v>39</v>
      </c>
      <c r="H31" s="48">
        <v>2019</v>
      </c>
      <c r="I31" s="49">
        <v>54.950684931506849</v>
      </c>
      <c r="J31" s="49">
        <f t="shared" si="0"/>
        <v>52.950684931506849</v>
      </c>
      <c r="K31" s="49">
        <v>52.950684931506849</v>
      </c>
      <c r="L31" s="48" t="s">
        <v>222</v>
      </c>
      <c r="M31" s="48" t="s">
        <v>42</v>
      </c>
    </row>
    <row r="32" spans="1:13" ht="14.5" customHeight="1">
      <c r="A32" s="50" t="s">
        <v>39</v>
      </c>
      <c r="B32" s="50"/>
      <c r="C32" s="50" t="s">
        <v>15</v>
      </c>
      <c r="D32" s="50"/>
      <c r="E32" s="52"/>
      <c r="F32" s="52"/>
      <c r="G32" s="47" t="s">
        <v>39</v>
      </c>
      <c r="H32" s="48">
        <v>2019</v>
      </c>
      <c r="I32" s="49">
        <v>60.169863013698631</v>
      </c>
      <c r="J32" s="49">
        <f t="shared" si="0"/>
        <v>58.169863013698631</v>
      </c>
      <c r="K32" s="49">
        <v>58.169863013698631</v>
      </c>
      <c r="L32" s="48" t="s">
        <v>222</v>
      </c>
      <c r="M32" s="48" t="s">
        <v>44</v>
      </c>
    </row>
    <row r="33" spans="1:13" ht="14.5" customHeight="1">
      <c r="A33" s="50" t="s">
        <v>39</v>
      </c>
      <c r="B33" s="50"/>
      <c r="C33" s="50" t="s">
        <v>15</v>
      </c>
      <c r="D33" s="50"/>
      <c r="E33" s="52"/>
      <c r="F33" s="52"/>
      <c r="G33" s="47" t="s">
        <v>39</v>
      </c>
      <c r="H33" s="48">
        <v>2019</v>
      </c>
      <c r="I33" s="49">
        <v>59.186301369863017</v>
      </c>
      <c r="J33" s="49">
        <f t="shared" si="0"/>
        <v>57.186301369863017</v>
      </c>
      <c r="K33" s="49">
        <v>57.186301369863017</v>
      </c>
      <c r="L33" s="48" t="s">
        <v>222</v>
      </c>
      <c r="M33" s="48" t="s">
        <v>42</v>
      </c>
    </row>
    <row r="34" spans="1:13" ht="14.5" customHeight="1">
      <c r="A34" s="50" t="s">
        <v>39</v>
      </c>
      <c r="B34" s="50"/>
      <c r="C34" s="50" t="s">
        <v>15</v>
      </c>
      <c r="D34" s="50"/>
      <c r="E34" s="52"/>
      <c r="F34" s="52"/>
      <c r="G34" s="47" t="s">
        <v>39</v>
      </c>
      <c r="H34" s="48">
        <v>2019</v>
      </c>
      <c r="I34" s="49">
        <v>59.263013698630139</v>
      </c>
      <c r="J34" s="49">
        <f t="shared" si="0"/>
        <v>57.263013698630139</v>
      </c>
      <c r="K34" s="49">
        <v>57.263013698630139</v>
      </c>
      <c r="L34" s="48" t="s">
        <v>222</v>
      </c>
      <c r="M34" s="48" t="s">
        <v>44</v>
      </c>
    </row>
    <row r="35" spans="1:13" ht="14.5" customHeight="1">
      <c r="A35" s="50" t="s">
        <v>231</v>
      </c>
      <c r="B35" s="50"/>
      <c r="C35" s="50" t="s">
        <v>37</v>
      </c>
      <c r="D35" s="50">
        <v>30</v>
      </c>
      <c r="E35" s="52"/>
      <c r="F35" s="52"/>
      <c r="G35" s="47" t="s">
        <v>231</v>
      </c>
      <c r="H35" s="48">
        <v>2019</v>
      </c>
      <c r="I35" s="49">
        <v>46.161643835616438</v>
      </c>
      <c r="J35" s="49">
        <f t="shared" si="0"/>
        <v>44.161643835616438</v>
      </c>
      <c r="K35" s="49">
        <v>44.161643835616438</v>
      </c>
      <c r="L35" s="48" t="s">
        <v>222</v>
      </c>
      <c r="M35" s="48" t="s">
        <v>42</v>
      </c>
    </row>
    <row r="36" spans="1:13" ht="14.5" customHeight="1">
      <c r="A36" s="50" t="s">
        <v>232</v>
      </c>
      <c r="B36" s="50"/>
      <c r="C36" s="50" t="s">
        <v>15</v>
      </c>
      <c r="D36" s="50">
        <v>90</v>
      </c>
      <c r="E36" s="52"/>
      <c r="F36" s="52"/>
      <c r="G36" s="47" t="s">
        <v>232</v>
      </c>
      <c r="H36" s="48">
        <v>2019</v>
      </c>
      <c r="I36" s="49">
        <v>54.213698630136989</v>
      </c>
      <c r="J36" s="49">
        <f t="shared" si="0"/>
        <v>52.213698630136989</v>
      </c>
      <c r="K36" s="49">
        <v>52.213698630136989</v>
      </c>
      <c r="L36" s="48" t="s">
        <v>222</v>
      </c>
      <c r="M36" s="48" t="s">
        <v>44</v>
      </c>
    </row>
    <row r="37" spans="1:13" ht="14.5" customHeight="1">
      <c r="A37" s="50" t="s">
        <v>166</v>
      </c>
      <c r="B37" s="50"/>
      <c r="C37" s="50" t="s">
        <v>37</v>
      </c>
      <c r="D37" s="50">
        <v>30</v>
      </c>
      <c r="E37" s="52"/>
      <c r="F37" s="52"/>
      <c r="G37" s="47" t="s">
        <v>166</v>
      </c>
      <c r="H37" s="48">
        <v>2019</v>
      </c>
      <c r="I37" s="49">
        <v>59.457534246575342</v>
      </c>
      <c r="J37" s="49">
        <f t="shared" si="0"/>
        <v>57.457534246575342</v>
      </c>
      <c r="K37" s="49">
        <v>57.457534246575342</v>
      </c>
      <c r="L37" s="48" t="s">
        <v>222</v>
      </c>
      <c r="M37" s="48" t="s">
        <v>44</v>
      </c>
    </row>
    <row r="38" spans="1:13" ht="14.5" customHeight="1">
      <c r="A38" s="50" t="s">
        <v>166</v>
      </c>
      <c r="B38" s="50"/>
      <c r="C38" s="50" t="s">
        <v>15</v>
      </c>
      <c r="D38" s="50">
        <v>90</v>
      </c>
      <c r="E38" s="52"/>
      <c r="F38" s="52"/>
      <c r="G38" s="47" t="s">
        <v>166</v>
      </c>
      <c r="H38" s="48">
        <v>2019</v>
      </c>
      <c r="I38" s="49">
        <v>39.758904109589039</v>
      </c>
      <c r="J38" s="49">
        <f t="shared" si="0"/>
        <v>37.758904109589039</v>
      </c>
      <c r="K38" s="49">
        <v>37.758904109589039</v>
      </c>
      <c r="L38" s="48" t="s">
        <v>222</v>
      </c>
      <c r="M38" s="48" t="s">
        <v>44</v>
      </c>
    </row>
    <row r="39" spans="1:13" ht="14.5" customHeight="1">
      <c r="A39" s="50" t="s">
        <v>236</v>
      </c>
      <c r="B39" s="50"/>
      <c r="C39" s="50" t="s">
        <v>15</v>
      </c>
      <c r="D39" s="50">
        <v>90</v>
      </c>
      <c r="E39" s="52"/>
      <c r="F39" s="52"/>
      <c r="G39" s="47" t="s">
        <v>236</v>
      </c>
      <c r="H39" s="48">
        <v>2019</v>
      </c>
      <c r="I39" s="49">
        <v>65.838356164383555</v>
      </c>
      <c r="J39" s="49">
        <f t="shared" si="0"/>
        <v>63.838356164383555</v>
      </c>
      <c r="K39" s="49">
        <v>63.838356164383555</v>
      </c>
      <c r="L39" s="48" t="s">
        <v>222</v>
      </c>
      <c r="M39" s="48" t="s">
        <v>42</v>
      </c>
    </row>
    <row r="40" spans="1:13" ht="14.5" customHeight="1">
      <c r="A40" s="50" t="s">
        <v>236</v>
      </c>
      <c r="B40" s="50"/>
      <c r="C40" s="50" t="s">
        <v>15</v>
      </c>
      <c r="D40" s="50">
        <v>90</v>
      </c>
      <c r="E40" s="52"/>
      <c r="F40" s="52"/>
      <c r="G40" s="47" t="s">
        <v>236</v>
      </c>
      <c r="H40" s="48">
        <v>2019</v>
      </c>
      <c r="I40" s="49">
        <v>51.92876712328767</v>
      </c>
      <c r="J40" s="49">
        <f t="shared" si="0"/>
        <v>49.92876712328767</v>
      </c>
      <c r="K40" s="49">
        <v>49.92876712328767</v>
      </c>
      <c r="L40" s="48" t="s">
        <v>222</v>
      </c>
      <c r="M40" s="48" t="s">
        <v>42</v>
      </c>
    </row>
    <row r="41" spans="1:13" ht="14.5" customHeight="1">
      <c r="A41" s="50" t="s">
        <v>221</v>
      </c>
      <c r="B41" s="50"/>
      <c r="C41" s="50" t="s">
        <v>15</v>
      </c>
      <c r="D41" s="50">
        <v>90</v>
      </c>
      <c r="E41" s="52"/>
      <c r="F41" s="52"/>
      <c r="G41" s="47" t="s">
        <v>221</v>
      </c>
      <c r="H41" s="48">
        <v>2019</v>
      </c>
      <c r="I41" s="49">
        <v>49.964383561643835</v>
      </c>
      <c r="J41" s="49">
        <f t="shared" si="0"/>
        <v>47.964383561643835</v>
      </c>
      <c r="K41" s="49">
        <v>47.964383561643835</v>
      </c>
      <c r="L41" s="48" t="s">
        <v>222</v>
      </c>
      <c r="M41" s="48" t="s">
        <v>44</v>
      </c>
    </row>
    <row r="42" spans="1:13" ht="14.5" customHeight="1">
      <c r="A42" s="50" t="s">
        <v>221</v>
      </c>
      <c r="B42" s="50"/>
      <c r="C42" s="50" t="s">
        <v>15</v>
      </c>
      <c r="D42" s="50">
        <v>90</v>
      </c>
      <c r="E42" s="52"/>
      <c r="F42" s="52"/>
      <c r="G42" s="47" t="s">
        <v>221</v>
      </c>
      <c r="H42" s="48">
        <v>2019</v>
      </c>
      <c r="I42" s="49">
        <v>61.235616438356168</v>
      </c>
      <c r="J42" s="49">
        <f t="shared" si="0"/>
        <v>59.235616438356168</v>
      </c>
      <c r="K42" s="49">
        <v>59.235616438356168</v>
      </c>
      <c r="L42" s="48" t="s">
        <v>222</v>
      </c>
      <c r="M42" s="48" t="s">
        <v>42</v>
      </c>
    </row>
    <row r="43" spans="1:13" ht="14.5" customHeight="1">
      <c r="A43" s="50" t="s">
        <v>221</v>
      </c>
      <c r="B43" s="50"/>
      <c r="C43" s="50" t="s">
        <v>15</v>
      </c>
      <c r="D43" s="50">
        <v>90</v>
      </c>
      <c r="E43" s="52"/>
      <c r="F43" s="52"/>
      <c r="G43" s="47" t="s">
        <v>221</v>
      </c>
      <c r="H43" s="48">
        <v>2019</v>
      </c>
      <c r="I43" s="49">
        <v>55.180821917808217</v>
      </c>
      <c r="J43" s="49">
        <f t="shared" si="0"/>
        <v>53.180821917808217</v>
      </c>
      <c r="K43" s="49">
        <v>53.180821917808217</v>
      </c>
      <c r="L43" s="48" t="s">
        <v>222</v>
      </c>
      <c r="M43" s="48" t="s">
        <v>44</v>
      </c>
    </row>
    <row r="44" spans="1:13" ht="14.5" customHeight="1">
      <c r="A44" s="50" t="s">
        <v>228</v>
      </c>
      <c r="B44" s="50"/>
      <c r="C44" s="50" t="s">
        <v>15</v>
      </c>
      <c r="D44" s="50">
        <v>90</v>
      </c>
      <c r="E44" s="52"/>
      <c r="F44" s="52"/>
      <c r="G44" s="47" t="s">
        <v>228</v>
      </c>
      <c r="H44" s="48">
        <v>2019</v>
      </c>
      <c r="I44" s="49">
        <v>59.205479452054796</v>
      </c>
      <c r="J44" s="49">
        <f t="shared" si="0"/>
        <v>57.205479452054796</v>
      </c>
      <c r="K44" s="49">
        <v>57.205479452054796</v>
      </c>
      <c r="L44" s="48" t="s">
        <v>222</v>
      </c>
      <c r="M44" s="48" t="s">
        <v>44</v>
      </c>
    </row>
    <row r="45" spans="1:13" ht="14.5" customHeight="1">
      <c r="A45" s="50" t="s">
        <v>188</v>
      </c>
      <c r="B45" s="50"/>
      <c r="C45" s="50" t="s">
        <v>21</v>
      </c>
      <c r="D45" s="50">
        <v>45</v>
      </c>
      <c r="E45" s="52"/>
      <c r="F45" s="52"/>
      <c r="G45" s="47" t="s">
        <v>188</v>
      </c>
      <c r="H45" s="48">
        <v>2019</v>
      </c>
      <c r="I45" s="49">
        <v>58.035616438356165</v>
      </c>
      <c r="J45" s="49">
        <f t="shared" si="0"/>
        <v>56.035616438356165</v>
      </c>
      <c r="K45" s="49">
        <v>56.035616438356165</v>
      </c>
      <c r="L45" s="48" t="s">
        <v>222</v>
      </c>
      <c r="M45" s="48" t="s">
        <v>44</v>
      </c>
    </row>
    <row r="46" spans="1:13" ht="14.5" customHeight="1">
      <c r="A46" s="50" t="s">
        <v>179</v>
      </c>
      <c r="B46" s="50"/>
      <c r="C46" s="50" t="s">
        <v>23</v>
      </c>
      <c r="D46" s="50">
        <v>60</v>
      </c>
      <c r="E46" s="52"/>
      <c r="F46" s="52"/>
      <c r="G46" s="47" t="s">
        <v>179</v>
      </c>
      <c r="H46" s="48">
        <v>2019</v>
      </c>
      <c r="I46" s="49">
        <v>46.161643835616438</v>
      </c>
      <c r="J46" s="49">
        <f t="shared" si="0"/>
        <v>44.161643835616438</v>
      </c>
      <c r="K46" s="49">
        <v>44.161643835616438</v>
      </c>
      <c r="L46" s="48" t="s">
        <v>222</v>
      </c>
      <c r="M46" s="48" t="s">
        <v>42</v>
      </c>
    </row>
    <row r="47" spans="1:13" ht="14.5" customHeight="1">
      <c r="A47" s="50" t="s">
        <v>96</v>
      </c>
      <c r="B47" s="50"/>
      <c r="C47" s="50" t="s">
        <v>37</v>
      </c>
      <c r="D47" s="50">
        <v>30</v>
      </c>
      <c r="E47" s="52"/>
      <c r="F47" s="52"/>
      <c r="G47" s="47" t="s">
        <v>96</v>
      </c>
      <c r="H47" s="48">
        <v>2019</v>
      </c>
      <c r="I47" s="49">
        <v>59.457534246575342</v>
      </c>
      <c r="J47" s="49">
        <f t="shared" si="0"/>
        <v>57.457534246575342</v>
      </c>
      <c r="K47" s="49">
        <v>57.457534246575342</v>
      </c>
      <c r="L47" s="48" t="s">
        <v>222</v>
      </c>
      <c r="M47" s="48" t="s">
        <v>44</v>
      </c>
    </row>
    <row r="48" spans="1:13" ht="14.5" customHeight="1">
      <c r="A48" s="50" t="s">
        <v>175</v>
      </c>
      <c r="B48" s="50"/>
      <c r="C48" s="50"/>
      <c r="D48" s="50"/>
      <c r="E48" s="52"/>
      <c r="F48" s="52"/>
      <c r="G48" s="47" t="s">
        <v>175</v>
      </c>
      <c r="H48" s="48">
        <v>2019</v>
      </c>
      <c r="I48" s="49">
        <v>54.101369863013701</v>
      </c>
      <c r="J48" s="49">
        <f t="shared" si="0"/>
        <v>52.101369863013701</v>
      </c>
      <c r="K48" s="49">
        <v>52.101369863013701</v>
      </c>
      <c r="L48" s="48" t="s">
        <v>222</v>
      </c>
      <c r="M48" s="48" t="s">
        <v>42</v>
      </c>
    </row>
    <row r="49" spans="1:13" ht="14.5" customHeight="1">
      <c r="A49" s="50" t="s">
        <v>175</v>
      </c>
      <c r="B49" s="50"/>
      <c r="C49" s="50" t="s">
        <v>37</v>
      </c>
      <c r="D49" s="50">
        <v>30</v>
      </c>
      <c r="E49" s="52"/>
      <c r="F49" s="52"/>
      <c r="G49" s="47" t="s">
        <v>175</v>
      </c>
      <c r="H49" s="48">
        <v>2019</v>
      </c>
      <c r="I49" s="49">
        <v>66.457534246575349</v>
      </c>
      <c r="J49" s="49">
        <f t="shared" si="0"/>
        <v>64.457534246575349</v>
      </c>
      <c r="K49" s="49">
        <v>64.457534246575349</v>
      </c>
      <c r="L49" s="48" t="s">
        <v>222</v>
      </c>
      <c r="M49" s="48" t="s">
        <v>42</v>
      </c>
    </row>
    <row r="50" spans="1:13" ht="14.5" customHeight="1">
      <c r="A50" s="50" t="s">
        <v>175</v>
      </c>
      <c r="B50" s="50"/>
      <c r="C50" s="50" t="s">
        <v>15</v>
      </c>
      <c r="D50" s="50">
        <v>90</v>
      </c>
      <c r="E50" s="52"/>
      <c r="F50" s="52"/>
      <c r="G50" s="47" t="s">
        <v>175</v>
      </c>
      <c r="H50" s="48">
        <v>2019</v>
      </c>
      <c r="I50" s="49">
        <v>51.734246575342468</v>
      </c>
      <c r="J50" s="49">
        <f t="shared" si="0"/>
        <v>49.734246575342468</v>
      </c>
      <c r="K50" s="49">
        <v>49.734246575342468</v>
      </c>
      <c r="L50" s="48" t="s">
        <v>222</v>
      </c>
      <c r="M50" s="48" t="s">
        <v>42</v>
      </c>
    </row>
    <row r="51" spans="1:13">
      <c r="A51" s="47">
        <v>43906</v>
      </c>
      <c r="B51" s="48">
        <v>4</v>
      </c>
      <c r="C51" s="48" t="s">
        <v>15</v>
      </c>
      <c r="D51" s="48">
        <v>90</v>
      </c>
      <c r="E51" s="48">
        <v>2</v>
      </c>
      <c r="G51" s="47">
        <v>43906</v>
      </c>
      <c r="H51" s="48">
        <v>2020</v>
      </c>
      <c r="I51" s="49">
        <v>61.624657534246573</v>
      </c>
      <c r="J51" s="49">
        <v>60.624657534246573</v>
      </c>
      <c r="K51" s="49">
        <v>60.624657534246573</v>
      </c>
      <c r="L51" s="48" t="s">
        <v>222</v>
      </c>
      <c r="M51" s="48" t="s">
        <v>42</v>
      </c>
    </row>
    <row r="52" spans="1:13">
      <c r="A52" s="47">
        <v>43840</v>
      </c>
      <c r="B52" s="48">
        <v>4</v>
      </c>
      <c r="C52" s="48" t="s">
        <v>15</v>
      </c>
      <c r="D52" s="48">
        <v>90</v>
      </c>
      <c r="G52" s="47">
        <v>43840</v>
      </c>
      <c r="H52" s="48">
        <v>2020</v>
      </c>
      <c r="I52" s="49">
        <v>57.69315068493151</v>
      </c>
      <c r="J52" s="49">
        <v>56.69315068493151</v>
      </c>
      <c r="K52" s="49">
        <v>56.69315068493151</v>
      </c>
      <c r="L52" s="48" t="s">
        <v>222</v>
      </c>
      <c r="M52" s="48" t="s">
        <v>42</v>
      </c>
    </row>
    <row r="53" spans="1:13">
      <c r="A53" s="47">
        <v>43839</v>
      </c>
      <c r="B53" s="48">
        <v>4</v>
      </c>
      <c r="C53" s="48" t="s">
        <v>37</v>
      </c>
      <c r="D53" s="48">
        <v>30</v>
      </c>
      <c r="E53" s="48">
        <v>3</v>
      </c>
      <c r="G53" s="47">
        <v>43839</v>
      </c>
      <c r="H53" s="48">
        <v>2020</v>
      </c>
      <c r="I53" s="49">
        <v>54.268493150684932</v>
      </c>
      <c r="J53" s="49">
        <v>53.268493150684932</v>
      </c>
      <c r="K53" s="49">
        <v>53.268493150684932</v>
      </c>
      <c r="L53" s="48" t="s">
        <v>222</v>
      </c>
      <c r="M53" s="48" t="s">
        <v>44</v>
      </c>
    </row>
    <row r="54" spans="1:13">
      <c r="A54" s="47">
        <v>44173</v>
      </c>
      <c r="B54" s="48">
        <v>5</v>
      </c>
      <c r="C54" s="48" t="s">
        <v>105</v>
      </c>
      <c r="E54" s="48">
        <v>2</v>
      </c>
      <c r="G54" s="47">
        <v>44173</v>
      </c>
      <c r="H54" s="48">
        <v>2020</v>
      </c>
      <c r="I54" s="49">
        <v>36.526027397260272</v>
      </c>
      <c r="J54" s="49">
        <v>35.526027397260272</v>
      </c>
      <c r="K54" s="49">
        <v>35.526027397260272</v>
      </c>
      <c r="L54" s="48" t="s">
        <v>222</v>
      </c>
      <c r="M54" s="48" t="s">
        <v>44</v>
      </c>
    </row>
    <row r="55" spans="1:13">
      <c r="A55" s="47">
        <v>43934</v>
      </c>
      <c r="B55" s="48">
        <v>5</v>
      </c>
      <c r="C55" s="48" t="s">
        <v>15</v>
      </c>
      <c r="D55" s="48">
        <v>90</v>
      </c>
      <c r="E55" s="48">
        <v>2</v>
      </c>
      <c r="G55" s="47">
        <v>43934</v>
      </c>
      <c r="H55" s="48">
        <v>2020</v>
      </c>
      <c r="I55" s="49">
        <v>53.139726027397259</v>
      </c>
      <c r="J55" s="49">
        <v>52.139726027397259</v>
      </c>
      <c r="K55" s="49">
        <v>52.139726027397259</v>
      </c>
      <c r="L55" s="48" t="s">
        <v>222</v>
      </c>
      <c r="M55" s="48" t="s">
        <v>42</v>
      </c>
    </row>
    <row r="56" spans="1:13">
      <c r="A56" s="47">
        <v>43839</v>
      </c>
      <c r="B56" s="48">
        <v>5</v>
      </c>
      <c r="C56" s="48" t="s">
        <v>23</v>
      </c>
      <c r="D56" s="48">
        <v>30</v>
      </c>
      <c r="E56" s="48">
        <v>3</v>
      </c>
      <c r="G56" s="47">
        <v>43839</v>
      </c>
      <c r="H56" s="48">
        <v>2020</v>
      </c>
      <c r="I56" s="49">
        <v>59.260273972602739</v>
      </c>
      <c r="J56" s="49">
        <v>58.260273972602739</v>
      </c>
      <c r="K56" s="49">
        <v>58.260273972602739</v>
      </c>
      <c r="L56" s="48" t="s">
        <v>222</v>
      </c>
      <c r="M56" s="48" t="s">
        <v>44</v>
      </c>
    </row>
    <row r="57" spans="1:13">
      <c r="A57" s="47">
        <v>43889</v>
      </c>
      <c r="B57" s="48">
        <v>6</v>
      </c>
      <c r="C57" s="48" t="s">
        <v>23</v>
      </c>
      <c r="D57" s="48">
        <v>60</v>
      </c>
      <c r="E57" s="48">
        <v>2</v>
      </c>
      <c r="G57" s="47">
        <v>43889</v>
      </c>
      <c r="H57" s="48">
        <v>2020</v>
      </c>
      <c r="I57" s="49">
        <v>61.109589041095887</v>
      </c>
      <c r="J57" s="49">
        <v>60.109589041095887</v>
      </c>
      <c r="K57" s="49">
        <v>60.109589041095887</v>
      </c>
      <c r="L57" s="48" t="s">
        <v>222</v>
      </c>
      <c r="M57" s="48" t="s">
        <v>42</v>
      </c>
    </row>
    <row r="58" spans="1:13">
      <c r="A58" s="47">
        <v>43903</v>
      </c>
      <c r="B58" s="48">
        <v>6</v>
      </c>
      <c r="C58" s="48" t="s">
        <v>15</v>
      </c>
      <c r="D58" s="48">
        <v>90</v>
      </c>
      <c r="E58" s="48">
        <v>3</v>
      </c>
      <c r="G58" s="47">
        <v>43903</v>
      </c>
      <c r="H58" s="48">
        <v>2020</v>
      </c>
      <c r="I58" s="49">
        <v>55.361643835616441</v>
      </c>
      <c r="J58" s="49">
        <v>54.361643835616441</v>
      </c>
      <c r="K58" s="49">
        <v>54.361643835616441</v>
      </c>
      <c r="L58" s="48" t="s">
        <v>222</v>
      </c>
      <c r="M58" s="48" t="s">
        <v>44</v>
      </c>
    </row>
    <row r="59" spans="1:13">
      <c r="A59" s="47">
        <v>44050</v>
      </c>
      <c r="B59" s="48">
        <v>6</v>
      </c>
      <c r="C59" s="48" t="s">
        <v>226</v>
      </c>
      <c r="D59" s="48">
        <v>65</v>
      </c>
      <c r="E59" s="48">
        <v>3</v>
      </c>
      <c r="G59" s="47">
        <v>44050</v>
      </c>
      <c r="H59" s="48">
        <v>2020</v>
      </c>
      <c r="I59" s="49">
        <v>60.326027397260276</v>
      </c>
      <c r="J59" s="49">
        <v>59.326027397260276</v>
      </c>
      <c r="K59" s="49">
        <v>59.326027397260276</v>
      </c>
      <c r="L59" s="48" t="s">
        <v>222</v>
      </c>
      <c r="M59" s="48" t="s">
        <v>42</v>
      </c>
    </row>
    <row r="60" spans="1:13">
      <c r="A60" s="47">
        <v>43916</v>
      </c>
      <c r="B60" s="48">
        <v>6</v>
      </c>
      <c r="C60" s="48" t="s">
        <v>15</v>
      </c>
      <c r="D60" s="48">
        <v>90</v>
      </c>
      <c r="E60" s="48">
        <v>2</v>
      </c>
      <c r="G60" s="47">
        <v>43916</v>
      </c>
      <c r="H60" s="48">
        <v>2020</v>
      </c>
      <c r="I60" s="49">
        <v>58.726027397260275</v>
      </c>
      <c r="J60" s="49">
        <v>57.726027397260275</v>
      </c>
      <c r="K60" s="49">
        <v>57.726027397260275</v>
      </c>
      <c r="L60" s="48" t="s">
        <v>222</v>
      </c>
      <c r="M60" s="48" t="s">
        <v>44</v>
      </c>
    </row>
    <row r="61" spans="1:13">
      <c r="A61" s="47">
        <v>44041</v>
      </c>
      <c r="B61" s="48">
        <v>6</v>
      </c>
      <c r="C61" s="48" t="s">
        <v>23</v>
      </c>
      <c r="D61" s="48">
        <v>60</v>
      </c>
      <c r="E61" s="48">
        <v>1</v>
      </c>
      <c r="G61" s="47">
        <v>44041</v>
      </c>
      <c r="H61" s="48">
        <v>2020</v>
      </c>
      <c r="I61" s="49">
        <v>50.980821917808221</v>
      </c>
      <c r="J61" s="49">
        <v>49.980821917808221</v>
      </c>
      <c r="K61" s="49">
        <v>49.980821917808221</v>
      </c>
      <c r="L61" s="48" t="s">
        <v>222</v>
      </c>
      <c r="M61" s="48" t="s">
        <v>42</v>
      </c>
    </row>
    <row r="62" spans="1:13">
      <c r="A62" s="47">
        <v>44169</v>
      </c>
      <c r="B62" s="48">
        <v>6</v>
      </c>
      <c r="C62" s="48" t="s">
        <v>15</v>
      </c>
      <c r="E62" s="48">
        <v>2</v>
      </c>
      <c r="G62" s="47">
        <v>44169</v>
      </c>
      <c r="H62" s="48">
        <v>2020</v>
      </c>
      <c r="I62" s="49">
        <v>48.536986301369865</v>
      </c>
      <c r="J62" s="49">
        <v>47.536986301369865</v>
      </c>
      <c r="K62" s="49">
        <v>47.536986301369865</v>
      </c>
      <c r="L62" s="48" t="s">
        <v>222</v>
      </c>
      <c r="M62" s="48" t="s">
        <v>42</v>
      </c>
    </row>
    <row r="63" spans="1:13">
      <c r="A63" s="47">
        <v>43839</v>
      </c>
      <c r="B63" s="48">
        <v>9</v>
      </c>
      <c r="C63" s="48" t="s">
        <v>100</v>
      </c>
      <c r="D63" s="48">
        <v>38</v>
      </c>
      <c r="E63" s="48">
        <v>3</v>
      </c>
      <c r="G63" s="47">
        <v>43839</v>
      </c>
      <c r="H63" s="48">
        <v>2020</v>
      </c>
      <c r="I63" s="49">
        <v>63.169863013698631</v>
      </c>
      <c r="J63" s="49">
        <v>62.169863013698631</v>
      </c>
      <c r="K63" s="49">
        <v>62.169863013698631</v>
      </c>
      <c r="L63" s="48" t="s">
        <v>222</v>
      </c>
      <c r="M63" s="48" t="s">
        <v>42</v>
      </c>
    </row>
    <row r="64" spans="1:13">
      <c r="A64" s="47">
        <v>44092</v>
      </c>
      <c r="B64" s="48">
        <v>9</v>
      </c>
      <c r="C64" s="48" t="s">
        <v>15</v>
      </c>
      <c r="D64" s="48">
        <v>90</v>
      </c>
      <c r="E64" s="48">
        <v>2</v>
      </c>
      <c r="G64" s="47">
        <v>44092</v>
      </c>
      <c r="H64" s="48">
        <v>2020</v>
      </c>
      <c r="I64" s="49">
        <v>52.578082191780823</v>
      </c>
      <c r="J64" s="49">
        <v>51.578082191780823</v>
      </c>
      <c r="K64" s="49">
        <v>51.578082191780823</v>
      </c>
      <c r="L64" s="48" t="s">
        <v>222</v>
      </c>
      <c r="M64" s="48" t="s">
        <v>42</v>
      </c>
    </row>
    <row r="65" spans="1:13">
      <c r="A65" s="47">
        <v>43934</v>
      </c>
      <c r="B65" s="48">
        <v>9</v>
      </c>
      <c r="C65" s="48" t="s">
        <v>15</v>
      </c>
      <c r="D65" s="48">
        <v>90</v>
      </c>
      <c r="E65" s="48">
        <v>2</v>
      </c>
      <c r="G65" s="47">
        <v>43934</v>
      </c>
      <c r="H65" s="48">
        <v>2020</v>
      </c>
      <c r="I65" s="49">
        <v>56.635616438356166</v>
      </c>
      <c r="J65" s="49">
        <v>55.635616438356166</v>
      </c>
      <c r="K65" s="49">
        <v>55.635616438356166</v>
      </c>
      <c r="L65" s="48" t="s">
        <v>222</v>
      </c>
      <c r="M65" s="48" t="s">
        <v>42</v>
      </c>
    </row>
    <row r="66" spans="1:13">
      <c r="A66" s="47">
        <v>43992</v>
      </c>
      <c r="B66" s="48">
        <v>9</v>
      </c>
      <c r="C66" s="48" t="s">
        <v>23</v>
      </c>
      <c r="D66" s="48">
        <v>60</v>
      </c>
      <c r="E66" s="48">
        <v>3</v>
      </c>
      <c r="G66" s="47">
        <v>43992</v>
      </c>
      <c r="H66" s="48">
        <v>2020</v>
      </c>
      <c r="I66" s="49">
        <v>55.676712328767124</v>
      </c>
      <c r="J66" s="49">
        <v>54.676712328767124</v>
      </c>
      <c r="K66" s="49">
        <v>54.676712328767124</v>
      </c>
      <c r="L66" s="48" t="s">
        <v>222</v>
      </c>
      <c r="M66" s="48" t="s">
        <v>44</v>
      </c>
    </row>
    <row r="67" spans="1:13">
      <c r="A67" s="47">
        <v>43874</v>
      </c>
      <c r="B67" s="48">
        <v>9</v>
      </c>
      <c r="C67" s="48" t="s">
        <v>15</v>
      </c>
      <c r="D67" s="48">
        <v>90</v>
      </c>
      <c r="G67" s="47">
        <v>43874</v>
      </c>
      <c r="H67" s="48">
        <v>2020</v>
      </c>
      <c r="I67" s="49">
        <v>62.649315068493152</v>
      </c>
      <c r="J67" s="49">
        <v>61.649315068493152</v>
      </c>
      <c r="K67" s="49">
        <v>61.649315068493152</v>
      </c>
      <c r="L67" s="48" t="s">
        <v>222</v>
      </c>
      <c r="M67" s="48" t="s">
        <v>42</v>
      </c>
    </row>
    <row r="68" spans="1:13">
      <c r="A68" s="47">
        <v>43838</v>
      </c>
      <c r="B68" s="48">
        <v>9</v>
      </c>
      <c r="C68" s="48" t="s">
        <v>23</v>
      </c>
      <c r="D68" s="48">
        <v>60</v>
      </c>
      <c r="E68" s="48">
        <v>2</v>
      </c>
      <c r="G68" s="47">
        <v>43838</v>
      </c>
      <c r="H68" s="48">
        <v>2020</v>
      </c>
      <c r="I68" s="49">
        <v>51.6</v>
      </c>
      <c r="J68" s="49">
        <v>50.6</v>
      </c>
      <c r="K68" s="49">
        <v>50.6</v>
      </c>
      <c r="L68" s="48" t="s">
        <v>222</v>
      </c>
      <c r="M68" s="48" t="s">
        <v>42</v>
      </c>
    </row>
    <row r="69" spans="1:13">
      <c r="A69" s="47">
        <v>43860</v>
      </c>
      <c r="B69" s="48">
        <v>9</v>
      </c>
      <c r="C69" s="48" t="s">
        <v>37</v>
      </c>
      <c r="D69" s="48">
        <v>60</v>
      </c>
      <c r="E69" s="48">
        <v>2</v>
      </c>
      <c r="G69" s="47">
        <v>43860</v>
      </c>
      <c r="H69" s="48">
        <v>2020</v>
      </c>
      <c r="I69" s="49">
        <v>51.6</v>
      </c>
      <c r="J69" s="49">
        <v>50.6</v>
      </c>
      <c r="K69" s="49">
        <v>50.6</v>
      </c>
      <c r="L69" s="48" t="s">
        <v>222</v>
      </c>
      <c r="M69" s="48" t="s">
        <v>42</v>
      </c>
    </row>
    <row r="70" spans="1:13">
      <c r="A70" s="47">
        <v>44076</v>
      </c>
      <c r="B70" s="48">
        <v>9</v>
      </c>
      <c r="C70" s="48" t="s">
        <v>23</v>
      </c>
      <c r="D70" s="48">
        <v>60</v>
      </c>
      <c r="E70" s="48">
        <v>2</v>
      </c>
      <c r="G70" s="47">
        <v>44076</v>
      </c>
      <c r="H70" s="48">
        <v>2020</v>
      </c>
      <c r="I70" s="49">
        <v>61.443835616438356</v>
      </c>
      <c r="J70" s="49">
        <v>60.443835616438356</v>
      </c>
      <c r="K70" s="49">
        <v>60.443835616438356</v>
      </c>
      <c r="L70" s="48" t="s">
        <v>222</v>
      </c>
      <c r="M70" s="48" t="s">
        <v>42</v>
      </c>
    </row>
    <row r="71" spans="1:13">
      <c r="A71" s="47">
        <v>43837</v>
      </c>
      <c r="B71" s="48">
        <v>9</v>
      </c>
      <c r="C71" s="48" t="s">
        <v>23</v>
      </c>
      <c r="D71" s="48">
        <v>30</v>
      </c>
      <c r="E71" s="48">
        <v>3</v>
      </c>
      <c r="G71" s="47">
        <v>43837</v>
      </c>
      <c r="H71" s="48">
        <v>2020</v>
      </c>
      <c r="I71" s="49">
        <v>56.994520547945207</v>
      </c>
      <c r="J71" s="49">
        <v>55.994520547945207</v>
      </c>
      <c r="K71" s="49">
        <v>55.994520547945207</v>
      </c>
      <c r="L71" s="48" t="s">
        <v>222</v>
      </c>
      <c r="M71" s="48" t="s">
        <v>44</v>
      </c>
    </row>
    <row r="72" spans="1:13">
      <c r="A72" s="47">
        <v>43934</v>
      </c>
      <c r="B72" s="48">
        <v>9</v>
      </c>
      <c r="C72" s="48" t="s">
        <v>15</v>
      </c>
      <c r="D72" s="48">
        <v>90</v>
      </c>
      <c r="G72" s="47">
        <v>43934</v>
      </c>
      <c r="H72" s="48">
        <v>2020</v>
      </c>
      <c r="I72" s="49">
        <v>36.93150684931507</v>
      </c>
      <c r="J72" s="49">
        <v>35.93150684931507</v>
      </c>
      <c r="K72" s="49">
        <v>35.93150684931507</v>
      </c>
      <c r="L72" s="48" t="s">
        <v>222</v>
      </c>
      <c r="M72" s="48" t="s">
        <v>44</v>
      </c>
    </row>
    <row r="73" spans="1:13">
      <c r="A73" s="47">
        <v>44042</v>
      </c>
      <c r="B73" s="48">
        <v>9</v>
      </c>
      <c r="C73" s="48" t="s">
        <v>37</v>
      </c>
      <c r="D73" s="48">
        <v>30</v>
      </c>
      <c r="E73" s="48">
        <v>1</v>
      </c>
      <c r="G73" s="47">
        <v>44042</v>
      </c>
      <c r="H73" s="48">
        <v>2020</v>
      </c>
      <c r="I73" s="49">
        <v>64.854794520547941</v>
      </c>
      <c r="J73" s="49">
        <v>63.854794520547941</v>
      </c>
      <c r="K73" s="49">
        <v>63.854794520547941</v>
      </c>
      <c r="L73" s="48" t="s">
        <v>222</v>
      </c>
      <c r="M73" s="48" t="s">
        <v>42</v>
      </c>
    </row>
    <row r="74" spans="1:13">
      <c r="A74" s="47">
        <v>44027</v>
      </c>
      <c r="B74" s="48">
        <v>9</v>
      </c>
      <c r="C74" s="48" t="s">
        <v>63</v>
      </c>
      <c r="D74" s="48">
        <v>44</v>
      </c>
      <c r="E74" s="48">
        <v>3</v>
      </c>
      <c r="G74" s="47">
        <v>44027</v>
      </c>
      <c r="H74" s="48">
        <v>2020</v>
      </c>
      <c r="I74" s="49">
        <v>60.11780821917808</v>
      </c>
      <c r="J74" s="49">
        <v>59.11780821917808</v>
      </c>
      <c r="K74" s="49">
        <v>59.11780821917808</v>
      </c>
      <c r="L74" s="48" t="s">
        <v>222</v>
      </c>
      <c r="M74" s="48" t="s">
        <v>42</v>
      </c>
    </row>
    <row r="75" spans="1:13">
      <c r="A75" s="47">
        <v>44036</v>
      </c>
      <c r="B75" s="48">
        <v>9</v>
      </c>
      <c r="C75" s="48" t="s">
        <v>23</v>
      </c>
      <c r="D75" s="48">
        <v>60</v>
      </c>
      <c r="E75" s="48">
        <v>4</v>
      </c>
      <c r="G75" s="47">
        <v>44036</v>
      </c>
      <c r="H75" s="48">
        <v>2020</v>
      </c>
      <c r="I75" s="49">
        <v>56.347945205479455</v>
      </c>
      <c r="J75" s="49">
        <v>55.347945205479455</v>
      </c>
      <c r="K75" s="49">
        <v>55.347945205479455</v>
      </c>
      <c r="L75" s="48" t="s">
        <v>222</v>
      </c>
      <c r="M75" s="48" t="s">
        <v>42</v>
      </c>
    </row>
    <row r="76" spans="1:13">
      <c r="A76" s="47">
        <v>44032</v>
      </c>
      <c r="B76" s="48">
        <v>9</v>
      </c>
      <c r="C76" s="48" t="s">
        <v>23</v>
      </c>
      <c r="D76" s="48">
        <v>60</v>
      </c>
      <c r="E76" s="48">
        <v>3</v>
      </c>
      <c r="G76" s="47">
        <v>44032</v>
      </c>
      <c r="H76" s="48">
        <v>2020</v>
      </c>
      <c r="I76" s="49">
        <v>52.460273972602742</v>
      </c>
      <c r="J76" s="49">
        <v>51.460273972602742</v>
      </c>
      <c r="K76" s="49">
        <v>51.460273972602742</v>
      </c>
      <c r="L76" s="48" t="s">
        <v>222</v>
      </c>
      <c r="M76" s="48" t="s">
        <v>42</v>
      </c>
    </row>
    <row r="77" spans="1:13">
      <c r="A77" s="47">
        <v>43994</v>
      </c>
      <c r="B77" s="48">
        <v>9</v>
      </c>
      <c r="C77" s="48" t="s">
        <v>15</v>
      </c>
      <c r="D77" s="48">
        <v>8</v>
      </c>
      <c r="E77" s="48">
        <v>3</v>
      </c>
      <c r="G77" s="47">
        <v>43994</v>
      </c>
      <c r="H77" s="48">
        <v>2020</v>
      </c>
      <c r="I77" s="49">
        <v>45.375342465753427</v>
      </c>
      <c r="J77" s="49">
        <v>44.375342465753427</v>
      </c>
      <c r="K77" s="49">
        <v>44.375342465753427</v>
      </c>
      <c r="L77" s="48" t="s">
        <v>222</v>
      </c>
      <c r="M77" s="48" t="s">
        <v>42</v>
      </c>
    </row>
    <row r="78" spans="1:13">
      <c r="A78" s="47">
        <v>44082</v>
      </c>
      <c r="B78" s="48">
        <v>9</v>
      </c>
      <c r="C78" s="48" t="s">
        <v>32</v>
      </c>
      <c r="D78" s="48">
        <v>8</v>
      </c>
      <c r="E78" s="48">
        <v>3</v>
      </c>
      <c r="G78" s="47">
        <v>44082</v>
      </c>
      <c r="H78" s="48">
        <v>2020</v>
      </c>
      <c r="I78" s="49">
        <v>45.375342465753427</v>
      </c>
      <c r="J78" s="49">
        <v>44.375342465753427</v>
      </c>
      <c r="K78" s="49">
        <v>44.375342465753427</v>
      </c>
      <c r="L78" s="48" t="s">
        <v>222</v>
      </c>
      <c r="M78" s="48" t="s">
        <v>42</v>
      </c>
    </row>
    <row r="79" spans="1:13">
      <c r="A79" s="47">
        <v>43837</v>
      </c>
      <c r="B79" s="48">
        <v>9</v>
      </c>
      <c r="C79" s="48" t="s">
        <v>37</v>
      </c>
      <c r="D79" s="48">
        <v>30</v>
      </c>
      <c r="G79" s="47">
        <v>43837</v>
      </c>
      <c r="H79" s="48">
        <v>2020</v>
      </c>
      <c r="I79" s="49">
        <v>57.126027397260273</v>
      </c>
      <c r="J79" s="49">
        <v>56.126027397260273</v>
      </c>
      <c r="K79" s="49">
        <v>56.126027397260273</v>
      </c>
      <c r="L79" s="48" t="s">
        <v>222</v>
      </c>
      <c r="M79" s="48" t="s">
        <v>44</v>
      </c>
    </row>
    <row r="80" spans="1:13">
      <c r="A80" s="47">
        <v>44027</v>
      </c>
      <c r="B80" s="48">
        <v>9</v>
      </c>
      <c r="C80" s="48" t="s">
        <v>15</v>
      </c>
      <c r="D80" s="48">
        <v>90</v>
      </c>
      <c r="E80" s="48">
        <v>2</v>
      </c>
      <c r="G80" s="47">
        <v>44027</v>
      </c>
      <c r="H80" s="48">
        <v>2020</v>
      </c>
      <c r="I80" s="49">
        <v>58.345205479452055</v>
      </c>
      <c r="J80" s="49">
        <v>57.345205479452055</v>
      </c>
      <c r="K80" s="49">
        <v>57.345205479452055</v>
      </c>
      <c r="L80" s="48" t="s">
        <v>222</v>
      </c>
      <c r="M80" s="48" t="s">
        <v>44</v>
      </c>
    </row>
    <row r="81" spans="1:13">
      <c r="A81" s="47">
        <v>43837</v>
      </c>
      <c r="B81" s="48">
        <v>9</v>
      </c>
      <c r="C81" s="48" t="s">
        <v>15</v>
      </c>
      <c r="D81" s="48">
        <v>90</v>
      </c>
      <c r="E81" s="48">
        <v>3</v>
      </c>
      <c r="G81" s="47">
        <v>43837</v>
      </c>
      <c r="H81" s="48">
        <v>2020</v>
      </c>
      <c r="I81" s="49">
        <v>54.709589041095889</v>
      </c>
      <c r="J81" s="49">
        <v>53.709589041095889</v>
      </c>
      <c r="K81" s="49">
        <v>53.709589041095889</v>
      </c>
      <c r="L81" s="48" t="s">
        <v>222</v>
      </c>
      <c r="M81" s="48" t="s">
        <v>42</v>
      </c>
    </row>
    <row r="82" spans="1:13">
      <c r="A82" s="47">
        <v>43840</v>
      </c>
      <c r="B82" s="48">
        <v>11</v>
      </c>
      <c r="C82" s="48" t="s">
        <v>37</v>
      </c>
      <c r="D82" s="48">
        <v>60</v>
      </c>
      <c r="E82" s="48">
        <v>0</v>
      </c>
      <c r="G82" s="47">
        <v>43840</v>
      </c>
      <c r="H82" s="48">
        <v>2020</v>
      </c>
      <c r="I82" s="49">
        <v>60.438356164383563</v>
      </c>
      <c r="J82" s="49">
        <v>59.438356164383563</v>
      </c>
      <c r="K82" s="49">
        <v>59.438356164383563</v>
      </c>
      <c r="L82" s="48" t="s">
        <v>222</v>
      </c>
      <c r="M82" s="48" t="s">
        <v>44</v>
      </c>
    </row>
    <row r="83" spans="1:13">
      <c r="A83" s="47">
        <v>43847</v>
      </c>
      <c r="B83" s="48">
        <v>11</v>
      </c>
      <c r="C83" s="48" t="s">
        <v>106</v>
      </c>
      <c r="D83" s="48">
        <v>31</v>
      </c>
      <c r="E83" s="48">
        <v>2</v>
      </c>
      <c r="G83" s="47">
        <v>43847</v>
      </c>
      <c r="H83" s="48">
        <v>2020</v>
      </c>
      <c r="I83" s="49">
        <v>55.317808219178083</v>
      </c>
      <c r="J83" s="49">
        <v>54.317808219178083</v>
      </c>
      <c r="K83" s="49">
        <v>54.317808219178083</v>
      </c>
      <c r="L83" s="48" t="s">
        <v>222</v>
      </c>
      <c r="M83" s="48" t="s">
        <v>42</v>
      </c>
    </row>
    <row r="84" spans="1:13">
      <c r="A84" s="47">
        <v>44008</v>
      </c>
      <c r="B84" s="48">
        <v>11</v>
      </c>
      <c r="C84" s="48" t="s">
        <v>199</v>
      </c>
      <c r="D84" s="48">
        <v>69</v>
      </c>
      <c r="E84" s="48">
        <v>2</v>
      </c>
      <c r="G84" s="47">
        <v>44008</v>
      </c>
      <c r="H84" s="48">
        <v>2020</v>
      </c>
      <c r="I84" s="49">
        <v>53.065753424657537</v>
      </c>
      <c r="J84" s="49">
        <v>52.065753424657537</v>
      </c>
      <c r="K84" s="49">
        <v>52.065753424657537</v>
      </c>
      <c r="L84" s="48" t="s">
        <v>222</v>
      </c>
      <c r="M84" s="48" t="s">
        <v>42</v>
      </c>
    </row>
    <row r="85" spans="1:13">
      <c r="A85" s="47">
        <v>43871</v>
      </c>
      <c r="B85" s="48">
        <v>11</v>
      </c>
      <c r="C85" s="48" t="s">
        <v>23</v>
      </c>
      <c r="D85" s="48">
        <v>60</v>
      </c>
      <c r="G85" s="47">
        <v>43871</v>
      </c>
      <c r="H85" s="48">
        <v>2020</v>
      </c>
      <c r="I85" s="49">
        <v>54.320547945205476</v>
      </c>
      <c r="J85" s="49">
        <v>53.320547945205476</v>
      </c>
      <c r="K85" s="49">
        <v>53.320547945205476</v>
      </c>
      <c r="L85" s="48" t="s">
        <v>222</v>
      </c>
      <c r="M85" s="48" t="s">
        <v>42</v>
      </c>
    </row>
    <row r="86" spans="1:13" s="55" customFormat="1">
      <c r="A86" s="54">
        <v>43992</v>
      </c>
      <c r="C86" s="55" t="s">
        <v>23</v>
      </c>
      <c r="D86" s="55">
        <v>60</v>
      </c>
      <c r="E86" s="55">
        <v>0</v>
      </c>
      <c r="G86" s="54">
        <v>43992</v>
      </c>
      <c r="H86" s="55">
        <v>2020</v>
      </c>
      <c r="I86" s="56">
        <v>52.482191780821921</v>
      </c>
      <c r="J86" s="56">
        <v>51.482191780821921</v>
      </c>
      <c r="K86" s="56">
        <v>51.482191780821921</v>
      </c>
      <c r="L86" s="55" t="s">
        <v>222</v>
      </c>
      <c r="M86" s="55" t="s">
        <v>42</v>
      </c>
    </row>
    <row r="87" spans="1:13">
      <c r="A87" s="47">
        <v>43917</v>
      </c>
      <c r="B87" s="48">
        <v>13</v>
      </c>
      <c r="C87" s="48" t="s">
        <v>15</v>
      </c>
      <c r="D87" s="48">
        <v>90</v>
      </c>
      <c r="E87" s="48">
        <v>2</v>
      </c>
      <c r="G87" s="47">
        <v>43917</v>
      </c>
      <c r="H87" s="48">
        <v>2020</v>
      </c>
      <c r="I87" s="49">
        <v>60.027397260273972</v>
      </c>
      <c r="J87" s="49">
        <v>59.027397260273972</v>
      </c>
      <c r="K87" s="49">
        <v>59.027397260273972</v>
      </c>
      <c r="L87" s="48" t="s">
        <v>222</v>
      </c>
      <c r="M87" s="48" t="s">
        <v>42</v>
      </c>
    </row>
    <row r="88" spans="1:13">
      <c r="A88" s="47">
        <v>44076</v>
      </c>
      <c r="B88" s="48">
        <v>13</v>
      </c>
      <c r="C88" s="48" t="s">
        <v>15</v>
      </c>
      <c r="D88" s="48">
        <v>90</v>
      </c>
      <c r="E88" s="48">
        <v>1</v>
      </c>
      <c r="G88" s="47">
        <v>44076</v>
      </c>
      <c r="H88" s="48">
        <v>2020</v>
      </c>
      <c r="I88" s="49">
        <v>52.147945205479452</v>
      </c>
      <c r="J88" s="49">
        <v>51.147945205479452</v>
      </c>
      <c r="K88" s="49">
        <v>51.147945205479452</v>
      </c>
      <c r="L88" s="48" t="s">
        <v>222</v>
      </c>
      <c r="M88" s="48" t="s">
        <v>44</v>
      </c>
    </row>
    <row r="89" spans="1:13">
      <c r="A89" s="47">
        <v>43903</v>
      </c>
      <c r="B89" s="48">
        <v>13</v>
      </c>
      <c r="C89" s="48" t="s">
        <v>15</v>
      </c>
      <c r="D89" s="48">
        <v>90</v>
      </c>
      <c r="E89" s="48">
        <v>3</v>
      </c>
      <c r="G89" s="47">
        <v>43903</v>
      </c>
      <c r="H89" s="48">
        <v>2020</v>
      </c>
      <c r="I89" s="49">
        <v>38.238356164383561</v>
      </c>
      <c r="J89" s="49">
        <v>37.238356164383561</v>
      </c>
      <c r="K89" s="49">
        <v>37.238356164383561</v>
      </c>
      <c r="L89" s="48" t="s">
        <v>222</v>
      </c>
      <c r="M89" s="48" t="s">
        <v>44</v>
      </c>
    </row>
    <row r="90" spans="1:13">
      <c r="A90" s="47">
        <v>44124</v>
      </c>
      <c r="B90" s="48">
        <v>13</v>
      </c>
      <c r="C90" s="48" t="s">
        <v>15</v>
      </c>
      <c r="E90" s="48">
        <v>0</v>
      </c>
      <c r="G90" s="47">
        <v>44124</v>
      </c>
      <c r="H90" s="48">
        <v>2020</v>
      </c>
      <c r="I90" s="49">
        <v>54.87945205479452</v>
      </c>
      <c r="J90" s="49">
        <v>53.87945205479452</v>
      </c>
      <c r="K90" s="49">
        <v>53.87945205479452</v>
      </c>
      <c r="L90" s="48" t="s">
        <v>222</v>
      </c>
      <c r="M90" s="48" t="s">
        <v>42</v>
      </c>
    </row>
    <row r="91" spans="1:13">
      <c r="A91" s="47">
        <v>43840</v>
      </c>
      <c r="B91" s="48">
        <v>13</v>
      </c>
      <c r="C91" s="48" t="s">
        <v>15</v>
      </c>
      <c r="D91" s="48">
        <v>90</v>
      </c>
      <c r="G91" s="47">
        <v>43840</v>
      </c>
      <c r="H91" s="48">
        <v>2020</v>
      </c>
      <c r="I91" s="49">
        <v>46.104109589041094</v>
      </c>
      <c r="J91" s="49">
        <v>45.104109589041094</v>
      </c>
      <c r="K91" s="49">
        <v>45.104109589041094</v>
      </c>
      <c r="L91" s="48" t="s">
        <v>222</v>
      </c>
      <c r="M91" s="48" t="s">
        <v>42</v>
      </c>
    </row>
    <row r="92" spans="1:13">
      <c r="A92" s="47">
        <v>43864</v>
      </c>
      <c r="B92" s="48">
        <v>13</v>
      </c>
      <c r="C92" s="48" t="s">
        <v>15</v>
      </c>
      <c r="D92" s="48">
        <v>90</v>
      </c>
      <c r="G92" s="47">
        <v>43864</v>
      </c>
      <c r="H92" s="48">
        <v>2020</v>
      </c>
      <c r="I92" s="49">
        <v>52.128767123287673</v>
      </c>
      <c r="J92" s="49">
        <v>51.128767123287673</v>
      </c>
      <c r="K92" s="49">
        <v>51.128767123287673</v>
      </c>
      <c r="L92" s="48" t="s">
        <v>222</v>
      </c>
      <c r="M92" s="48" t="s">
        <v>42</v>
      </c>
    </row>
    <row r="93" spans="1:13">
      <c r="A93" s="47">
        <v>43896</v>
      </c>
      <c r="B93" s="48">
        <v>13</v>
      </c>
      <c r="C93" s="48" t="s">
        <v>15</v>
      </c>
      <c r="D93" s="48">
        <v>90</v>
      </c>
      <c r="G93" s="47">
        <v>43896</v>
      </c>
      <c r="H93" s="48">
        <v>2020</v>
      </c>
      <c r="I93" s="49">
        <v>55.410958904109592</v>
      </c>
      <c r="J93" s="49">
        <v>54.410958904109592</v>
      </c>
      <c r="K93" s="49">
        <v>54.410958904109592</v>
      </c>
      <c r="L93" s="48" t="s">
        <v>222</v>
      </c>
      <c r="M93" s="48" t="s">
        <v>42</v>
      </c>
    </row>
    <row r="94" spans="1:13">
      <c r="A94" s="47">
        <v>43903</v>
      </c>
      <c r="B94" s="48">
        <v>13</v>
      </c>
      <c r="C94" s="48" t="s">
        <v>15</v>
      </c>
      <c r="D94" s="48">
        <v>90</v>
      </c>
      <c r="G94" s="47">
        <v>43903</v>
      </c>
      <c r="H94" s="48">
        <v>2020</v>
      </c>
      <c r="I94" s="49">
        <v>60.490410958904107</v>
      </c>
      <c r="J94" s="49">
        <v>59.490410958904107</v>
      </c>
      <c r="K94" s="49">
        <v>59.490410958904107</v>
      </c>
      <c r="L94" s="48" t="s">
        <v>222</v>
      </c>
      <c r="M94" s="48" t="s">
        <v>42</v>
      </c>
    </row>
    <row r="95" spans="1:13">
      <c r="A95" s="47">
        <v>44146</v>
      </c>
      <c r="B95" s="48">
        <v>13</v>
      </c>
      <c r="C95" s="48" t="s">
        <v>129</v>
      </c>
      <c r="E95" s="48">
        <v>2</v>
      </c>
      <c r="G95" s="47">
        <v>44146</v>
      </c>
      <c r="H95" s="48">
        <v>2020</v>
      </c>
      <c r="I95" s="49">
        <v>62.605479452054794</v>
      </c>
      <c r="J95" s="49">
        <v>61.605479452054794</v>
      </c>
      <c r="K95" s="49">
        <v>61.605479452054794</v>
      </c>
      <c r="L95" s="48" t="s">
        <v>222</v>
      </c>
      <c r="M95" s="48" t="s">
        <v>42</v>
      </c>
    </row>
    <row r="96" spans="1:13">
      <c r="A96" s="47">
        <v>44036</v>
      </c>
      <c r="B96" s="48">
        <v>13</v>
      </c>
      <c r="C96" s="48" t="s">
        <v>15</v>
      </c>
      <c r="D96" s="48">
        <v>90</v>
      </c>
      <c r="E96" s="48">
        <v>3</v>
      </c>
      <c r="G96" s="47">
        <v>44036</v>
      </c>
      <c r="H96" s="48">
        <v>2020</v>
      </c>
      <c r="I96" s="49">
        <v>46.443835616438356</v>
      </c>
      <c r="J96" s="49">
        <v>45.443835616438356</v>
      </c>
      <c r="K96" s="49">
        <v>45.443835616438356</v>
      </c>
      <c r="L96" s="48" t="s">
        <v>222</v>
      </c>
      <c r="M96" s="48" t="s">
        <v>44</v>
      </c>
    </row>
    <row r="97" spans="1:13">
      <c r="A97" s="47">
        <v>43837</v>
      </c>
      <c r="B97" s="48">
        <v>13</v>
      </c>
      <c r="C97" s="48" t="s">
        <v>158</v>
      </c>
      <c r="D97" s="48">
        <v>21</v>
      </c>
      <c r="G97" s="47">
        <v>43837</v>
      </c>
      <c r="H97" s="48">
        <v>2020</v>
      </c>
      <c r="I97" s="49">
        <v>66.457534246575349</v>
      </c>
      <c r="J97" s="49">
        <v>65.457534246575349</v>
      </c>
      <c r="K97" s="49">
        <v>65.457534246575349</v>
      </c>
      <c r="L97" s="48" t="s">
        <v>222</v>
      </c>
      <c r="M97" s="48" t="s">
        <v>42</v>
      </c>
    </row>
    <row r="98" spans="1:13">
      <c r="A98" s="47">
        <v>43840</v>
      </c>
      <c r="B98" s="48">
        <v>13</v>
      </c>
      <c r="C98" s="48" t="s">
        <v>106</v>
      </c>
      <c r="D98" s="48">
        <v>30</v>
      </c>
      <c r="G98" s="47">
        <v>43840</v>
      </c>
      <c r="H98" s="48">
        <v>2020</v>
      </c>
      <c r="I98" s="49">
        <v>66.457534246575349</v>
      </c>
      <c r="J98" s="49">
        <v>65.457534246575349</v>
      </c>
      <c r="K98" s="49">
        <v>65.457534246575349</v>
      </c>
      <c r="L98" s="48" t="s">
        <v>222</v>
      </c>
      <c r="M98" s="48" t="s">
        <v>42</v>
      </c>
    </row>
    <row r="99" spans="1:13">
      <c r="A99" s="47">
        <v>44075</v>
      </c>
      <c r="B99" s="48">
        <v>13</v>
      </c>
      <c r="C99" s="48" t="s">
        <v>23</v>
      </c>
      <c r="D99" s="48">
        <v>60</v>
      </c>
      <c r="E99" s="48">
        <v>2</v>
      </c>
      <c r="G99" s="47">
        <v>44075</v>
      </c>
      <c r="H99" s="48">
        <v>2020</v>
      </c>
      <c r="I99" s="49">
        <v>62.605479452054794</v>
      </c>
      <c r="J99" s="49">
        <v>61.605479452054794</v>
      </c>
      <c r="K99" s="49">
        <v>61.605479452054794</v>
      </c>
      <c r="L99" s="48" t="s">
        <v>222</v>
      </c>
      <c r="M99" s="48" t="s">
        <v>42</v>
      </c>
    </row>
    <row r="100" spans="1:13">
      <c r="A100" s="47">
        <v>43843</v>
      </c>
      <c r="B100" s="48">
        <v>13</v>
      </c>
      <c r="C100" s="48" t="s">
        <v>15</v>
      </c>
      <c r="D100" s="48">
        <v>90</v>
      </c>
      <c r="E100" s="48">
        <v>0</v>
      </c>
      <c r="G100" s="47">
        <v>43843</v>
      </c>
      <c r="H100" s="48">
        <v>2020</v>
      </c>
      <c r="I100" s="49">
        <v>61.5013698630137</v>
      </c>
      <c r="J100" s="49">
        <v>60.5013698630137</v>
      </c>
      <c r="K100" s="49">
        <v>60.5013698630137</v>
      </c>
      <c r="L100" s="48" t="s">
        <v>222</v>
      </c>
      <c r="M100" s="48" t="s">
        <v>42</v>
      </c>
    </row>
    <row r="101" spans="1:13">
      <c r="A101" s="47">
        <v>43888</v>
      </c>
      <c r="B101" s="48">
        <v>13</v>
      </c>
      <c r="C101" s="48" t="s">
        <v>37</v>
      </c>
      <c r="D101" s="48">
        <v>30</v>
      </c>
      <c r="E101" s="48">
        <v>0</v>
      </c>
      <c r="G101" s="47">
        <v>43888</v>
      </c>
      <c r="H101" s="48">
        <v>2020</v>
      </c>
      <c r="I101" s="49">
        <v>48.509589041095893</v>
      </c>
      <c r="J101" s="49">
        <v>47.509589041095893</v>
      </c>
      <c r="K101" s="49">
        <v>47.509589041095893</v>
      </c>
      <c r="L101" s="48" t="s">
        <v>222</v>
      </c>
      <c r="M101" s="48" t="s">
        <v>44</v>
      </c>
    </row>
    <row r="102" spans="1:13">
      <c r="A102" s="47">
        <v>43934</v>
      </c>
      <c r="B102" s="48">
        <v>13</v>
      </c>
      <c r="C102" s="48" t="s">
        <v>37</v>
      </c>
      <c r="D102" s="48">
        <v>30</v>
      </c>
      <c r="E102" s="48">
        <v>0</v>
      </c>
      <c r="G102" s="47">
        <v>43934</v>
      </c>
      <c r="H102" s="48">
        <v>2020</v>
      </c>
      <c r="I102" s="49">
        <v>48.509589041095893</v>
      </c>
      <c r="J102" s="49">
        <v>47.509589041095893</v>
      </c>
      <c r="K102" s="49">
        <v>47.509589041095893</v>
      </c>
      <c r="L102" s="48" t="s">
        <v>222</v>
      </c>
      <c r="M102" s="48" t="s">
        <v>44</v>
      </c>
    </row>
    <row r="103" spans="1:13">
      <c r="A103" s="47">
        <v>44092</v>
      </c>
      <c r="B103" s="48">
        <v>13</v>
      </c>
      <c r="C103" s="48" t="s">
        <v>15</v>
      </c>
      <c r="D103" s="48">
        <v>90</v>
      </c>
      <c r="E103" s="48">
        <v>0</v>
      </c>
      <c r="G103" s="47">
        <v>44092</v>
      </c>
      <c r="H103" s="48">
        <v>2020</v>
      </c>
      <c r="I103" s="49">
        <v>44.884931506849313</v>
      </c>
      <c r="J103" s="49">
        <v>43.884931506849313</v>
      </c>
      <c r="K103" s="49">
        <v>43.884931506849313</v>
      </c>
      <c r="L103" s="48" t="s">
        <v>222</v>
      </c>
      <c r="M103" s="48" t="s">
        <v>44</v>
      </c>
    </row>
    <row r="104" spans="1:13">
      <c r="A104" s="47">
        <v>43839</v>
      </c>
      <c r="B104" s="48">
        <v>13</v>
      </c>
      <c r="C104" s="48" t="s">
        <v>23</v>
      </c>
      <c r="D104" s="48">
        <v>60</v>
      </c>
      <c r="E104" s="48">
        <v>2</v>
      </c>
      <c r="G104" s="47">
        <v>43839</v>
      </c>
      <c r="H104" s="48">
        <v>2020</v>
      </c>
      <c r="I104" s="49">
        <v>51.909589041095892</v>
      </c>
      <c r="J104" s="49">
        <v>50.909589041095892</v>
      </c>
      <c r="K104" s="49">
        <v>50.909589041095892</v>
      </c>
      <c r="L104" s="48" t="s">
        <v>222</v>
      </c>
      <c r="M104" s="48" t="s">
        <v>44</v>
      </c>
    </row>
    <row r="105" spans="1:13">
      <c r="A105" s="47">
        <v>43901</v>
      </c>
      <c r="B105" s="48">
        <v>13</v>
      </c>
      <c r="C105" s="48" t="s">
        <v>37</v>
      </c>
      <c r="D105" s="48">
        <v>30</v>
      </c>
      <c r="E105" s="48">
        <v>2</v>
      </c>
      <c r="G105" s="47">
        <v>43901</v>
      </c>
      <c r="H105" s="48">
        <v>2020</v>
      </c>
      <c r="I105" s="49">
        <v>51.909589041095892</v>
      </c>
      <c r="J105" s="49">
        <v>50.909589041095892</v>
      </c>
      <c r="K105" s="49">
        <v>50.909589041095892</v>
      </c>
      <c r="L105" s="48" t="s">
        <v>222</v>
      </c>
      <c r="M105" s="48" t="s">
        <v>44</v>
      </c>
    </row>
    <row r="106" spans="1:13">
      <c r="A106" s="47">
        <v>44146</v>
      </c>
      <c r="B106" s="48">
        <v>13</v>
      </c>
      <c r="C106" s="48" t="s">
        <v>23</v>
      </c>
      <c r="E106" s="48">
        <v>2</v>
      </c>
      <c r="G106" s="47">
        <v>44146</v>
      </c>
      <c r="H106" s="48">
        <v>2020</v>
      </c>
      <c r="I106" s="49">
        <v>59.895890410958906</v>
      </c>
      <c r="J106" s="49">
        <v>58.895890410958906</v>
      </c>
      <c r="K106" s="49">
        <v>58.895890410958906</v>
      </c>
      <c r="L106" s="48" t="s">
        <v>222</v>
      </c>
      <c r="M106" s="48" t="s">
        <v>42</v>
      </c>
    </row>
    <row r="107" spans="1:13">
      <c r="A107" s="47">
        <v>44027</v>
      </c>
      <c r="B107" s="48">
        <v>13</v>
      </c>
      <c r="C107" s="48" t="s">
        <v>15</v>
      </c>
      <c r="D107" s="48">
        <v>90</v>
      </c>
      <c r="E107" s="48">
        <v>3</v>
      </c>
      <c r="G107" s="47">
        <v>44027</v>
      </c>
      <c r="H107" s="48">
        <v>2020</v>
      </c>
      <c r="I107" s="49">
        <v>53.62191780821918</v>
      </c>
      <c r="J107" s="49">
        <v>52.62191780821918</v>
      </c>
      <c r="K107" s="49">
        <v>52.62191780821918</v>
      </c>
      <c r="L107" s="48" t="s">
        <v>222</v>
      </c>
      <c r="M107" s="48" t="s">
        <v>42</v>
      </c>
    </row>
    <row r="108" spans="1:13">
      <c r="A108" s="47">
        <v>44075</v>
      </c>
      <c r="B108" s="48">
        <v>13</v>
      </c>
      <c r="C108" s="48" t="s">
        <v>15</v>
      </c>
      <c r="D108" s="48">
        <v>90</v>
      </c>
      <c r="E108" s="48">
        <v>3</v>
      </c>
      <c r="G108" s="47">
        <v>44075</v>
      </c>
      <c r="H108" s="48">
        <v>2020</v>
      </c>
      <c r="I108" s="49">
        <v>52.295890410958904</v>
      </c>
      <c r="J108" s="49">
        <v>51.295890410958904</v>
      </c>
      <c r="K108" s="49">
        <v>51.295890410958904</v>
      </c>
      <c r="L108" s="48" t="s">
        <v>222</v>
      </c>
      <c r="M108" s="48" t="s">
        <v>42</v>
      </c>
    </row>
    <row r="109" spans="1:13">
      <c r="A109" s="47">
        <v>43839</v>
      </c>
      <c r="B109" s="48">
        <v>13</v>
      </c>
      <c r="C109" s="48" t="s">
        <v>15</v>
      </c>
      <c r="D109" s="48">
        <v>90</v>
      </c>
      <c r="G109" s="47">
        <v>43839</v>
      </c>
      <c r="H109" s="48">
        <v>2020</v>
      </c>
      <c r="I109" s="49">
        <v>37.465753424657535</v>
      </c>
      <c r="J109" s="49">
        <v>36.465753424657535</v>
      </c>
      <c r="K109" s="49">
        <v>36.465753424657535</v>
      </c>
      <c r="L109" s="48" t="s">
        <v>222</v>
      </c>
      <c r="M109" s="48" t="s">
        <v>44</v>
      </c>
    </row>
    <row r="110" spans="1:13">
      <c r="A110" s="47">
        <v>43839</v>
      </c>
      <c r="B110" s="48">
        <v>13</v>
      </c>
      <c r="C110" s="48" t="s">
        <v>15</v>
      </c>
      <c r="D110" s="48">
        <v>90</v>
      </c>
      <c r="G110" s="47">
        <v>43839</v>
      </c>
      <c r="H110" s="48">
        <v>2020</v>
      </c>
      <c r="I110" s="49">
        <v>53.871232876712327</v>
      </c>
      <c r="J110" s="49">
        <v>52.871232876712327</v>
      </c>
      <c r="K110" s="49">
        <v>52.871232876712327</v>
      </c>
      <c r="L110" s="48" t="s">
        <v>222</v>
      </c>
      <c r="M110" s="48" t="s">
        <v>42</v>
      </c>
    </row>
    <row r="111" spans="1:13">
      <c r="A111" s="47">
        <v>43839</v>
      </c>
      <c r="B111" s="48">
        <v>13</v>
      </c>
      <c r="C111" s="48" t="s">
        <v>15</v>
      </c>
      <c r="D111" s="48">
        <v>90</v>
      </c>
      <c r="G111" s="47">
        <v>43839</v>
      </c>
      <c r="H111" s="48">
        <v>2020</v>
      </c>
      <c r="I111" s="49">
        <v>50.802739726027397</v>
      </c>
      <c r="J111" s="49">
        <v>49.802739726027397</v>
      </c>
      <c r="K111" s="49">
        <v>49.802739726027397</v>
      </c>
      <c r="L111" s="48" t="s">
        <v>222</v>
      </c>
      <c r="M111" s="48" t="s">
        <v>44</v>
      </c>
    </row>
    <row r="112" spans="1:13">
      <c r="A112" s="47">
        <v>43900</v>
      </c>
      <c r="B112" s="48">
        <v>13</v>
      </c>
      <c r="C112" s="48" t="s">
        <v>23</v>
      </c>
      <c r="D112" s="48">
        <v>60</v>
      </c>
      <c r="G112" s="47">
        <v>43900</v>
      </c>
      <c r="H112" s="48">
        <v>2020</v>
      </c>
      <c r="I112" s="49">
        <v>42.665753424657531</v>
      </c>
      <c r="J112" s="49">
        <v>41.665753424657531</v>
      </c>
      <c r="K112" s="49">
        <v>41.665753424657531</v>
      </c>
      <c r="L112" s="48" t="s">
        <v>222</v>
      </c>
      <c r="M112" s="48" t="s">
        <v>42</v>
      </c>
    </row>
    <row r="113" spans="1:13">
      <c r="A113" s="47">
        <v>43999</v>
      </c>
      <c r="B113" s="48">
        <v>13</v>
      </c>
      <c r="C113" s="48" t="s">
        <v>37</v>
      </c>
      <c r="D113" s="48">
        <v>30</v>
      </c>
      <c r="E113" s="48">
        <v>0</v>
      </c>
      <c r="G113" s="47">
        <v>43999</v>
      </c>
      <c r="H113" s="48">
        <v>2020</v>
      </c>
      <c r="I113" s="49">
        <v>58.772602739726025</v>
      </c>
      <c r="J113" s="49">
        <v>57.772602739726025</v>
      </c>
      <c r="K113" s="49">
        <v>57.772602739726025</v>
      </c>
      <c r="L113" s="48" t="s">
        <v>222</v>
      </c>
      <c r="M113" s="48" t="s">
        <v>42</v>
      </c>
    </row>
    <row r="114" spans="1:13">
      <c r="A114" s="47">
        <v>44042</v>
      </c>
      <c r="B114" s="48">
        <v>13</v>
      </c>
      <c r="C114" s="48" t="s">
        <v>37</v>
      </c>
      <c r="D114" s="48">
        <v>30</v>
      </c>
      <c r="E114" s="48">
        <v>0</v>
      </c>
      <c r="G114" s="47">
        <v>44042</v>
      </c>
      <c r="H114" s="48">
        <v>2020</v>
      </c>
      <c r="I114" s="49">
        <v>58.772602739726025</v>
      </c>
      <c r="J114" s="49">
        <v>57.772602739726025</v>
      </c>
      <c r="K114" s="49">
        <v>57.772602739726025</v>
      </c>
      <c r="L114" s="48" t="s">
        <v>222</v>
      </c>
      <c r="M114" s="48" t="s">
        <v>42</v>
      </c>
    </row>
    <row r="115" spans="1:13">
      <c r="A115" s="47">
        <v>44075</v>
      </c>
      <c r="B115" s="48">
        <v>13</v>
      </c>
      <c r="C115" s="48">
        <v>30</v>
      </c>
      <c r="D115" s="48">
        <v>30</v>
      </c>
      <c r="E115" s="48">
        <v>0</v>
      </c>
      <c r="G115" s="47">
        <v>44075</v>
      </c>
      <c r="H115" s="48">
        <v>2020</v>
      </c>
      <c r="I115" s="49">
        <v>58.772602739726025</v>
      </c>
      <c r="J115" s="49">
        <v>57.772602739726025</v>
      </c>
      <c r="K115" s="49">
        <v>57.772602739726025</v>
      </c>
      <c r="L115" s="48" t="s">
        <v>222</v>
      </c>
      <c r="M115" s="48" t="s">
        <v>42</v>
      </c>
    </row>
    <row r="116" spans="1:13">
      <c r="A116" s="47">
        <v>43864</v>
      </c>
      <c r="B116" s="48">
        <v>14</v>
      </c>
      <c r="C116" s="48" t="s">
        <v>15</v>
      </c>
      <c r="D116" s="48">
        <v>90</v>
      </c>
      <c r="E116" s="48">
        <v>1</v>
      </c>
      <c r="G116" s="47">
        <v>43864</v>
      </c>
      <c r="H116" s="48">
        <v>2020</v>
      </c>
      <c r="I116" s="49">
        <v>45.860273972602741</v>
      </c>
      <c r="J116" s="49">
        <v>44.860273972602741</v>
      </c>
      <c r="K116" s="49">
        <v>44.860273972602741</v>
      </c>
      <c r="L116" s="48" t="s">
        <v>222</v>
      </c>
      <c r="M116" s="48" t="s">
        <v>42</v>
      </c>
    </row>
    <row r="117" spans="1:13">
      <c r="A117" s="47">
        <v>43906</v>
      </c>
      <c r="B117" s="48">
        <v>14</v>
      </c>
      <c r="C117" s="48" t="s">
        <v>15</v>
      </c>
      <c r="D117" s="48">
        <v>90</v>
      </c>
      <c r="E117" s="48">
        <v>1</v>
      </c>
      <c r="G117" s="47">
        <v>43906</v>
      </c>
      <c r="H117" s="48">
        <v>2020</v>
      </c>
      <c r="I117" s="49">
        <v>35.739726027397261</v>
      </c>
      <c r="J117" s="49">
        <v>34.739726027397261</v>
      </c>
      <c r="K117" s="49">
        <v>34.739726027397261</v>
      </c>
      <c r="L117" s="48" t="s">
        <v>222</v>
      </c>
      <c r="M117" s="48" t="s">
        <v>44</v>
      </c>
    </row>
    <row r="118" spans="1:13">
      <c r="A118" s="47">
        <v>43916</v>
      </c>
      <c r="B118" s="48">
        <v>14</v>
      </c>
      <c r="C118" s="48" t="s">
        <v>15</v>
      </c>
      <c r="D118" s="48">
        <v>90</v>
      </c>
      <c r="E118" s="48">
        <v>1</v>
      </c>
      <c r="G118" s="47">
        <v>43916</v>
      </c>
      <c r="H118" s="48">
        <v>2020</v>
      </c>
      <c r="I118" s="49">
        <v>56.178082191780824</v>
      </c>
      <c r="J118" s="49">
        <v>55.178082191780824</v>
      </c>
      <c r="K118" s="49">
        <v>55.178082191780824</v>
      </c>
      <c r="L118" s="48" t="s">
        <v>222</v>
      </c>
      <c r="M118" s="48" t="s">
        <v>44</v>
      </c>
    </row>
    <row r="119" spans="1:13">
      <c r="A119" s="47">
        <v>43839</v>
      </c>
      <c r="B119" s="48">
        <v>14</v>
      </c>
      <c r="C119" s="48" t="s">
        <v>15</v>
      </c>
      <c r="D119" s="48">
        <v>90</v>
      </c>
      <c r="E119" s="48">
        <v>2</v>
      </c>
      <c r="G119" s="47">
        <v>43839</v>
      </c>
      <c r="H119" s="48">
        <v>2020</v>
      </c>
      <c r="I119" s="49">
        <v>60.153424657534245</v>
      </c>
      <c r="J119" s="49">
        <v>59.153424657534245</v>
      </c>
      <c r="K119" s="49">
        <v>59.153424657534245</v>
      </c>
      <c r="L119" s="48" t="s">
        <v>222</v>
      </c>
      <c r="M119" s="48" t="s">
        <v>42</v>
      </c>
    </row>
    <row r="120" spans="1:13">
      <c r="A120" s="47">
        <v>43860</v>
      </c>
      <c r="B120" s="48">
        <v>14</v>
      </c>
      <c r="C120" s="48" t="s">
        <v>15</v>
      </c>
      <c r="D120" s="48">
        <v>90</v>
      </c>
      <c r="G120" s="47">
        <v>43860</v>
      </c>
      <c r="H120" s="48">
        <v>2020</v>
      </c>
      <c r="I120" s="49">
        <v>49.317808219178083</v>
      </c>
      <c r="J120" s="49">
        <v>48.317808219178083</v>
      </c>
      <c r="K120" s="49">
        <v>48.317808219178083</v>
      </c>
      <c r="L120" s="48" t="s">
        <v>222</v>
      </c>
      <c r="M120" s="48" t="s">
        <v>42</v>
      </c>
    </row>
    <row r="121" spans="1:13">
      <c r="A121" s="47">
        <v>44179</v>
      </c>
      <c r="B121" s="48">
        <v>19</v>
      </c>
      <c r="C121" s="48" t="s">
        <v>15</v>
      </c>
      <c r="E121" s="48">
        <v>3</v>
      </c>
      <c r="G121" s="47">
        <v>44179</v>
      </c>
      <c r="H121" s="48">
        <v>2020</v>
      </c>
      <c r="I121" s="49">
        <v>31.490410958904111</v>
      </c>
      <c r="J121" s="49">
        <v>30.490410958904111</v>
      </c>
      <c r="K121" s="49">
        <v>30.490410958904111</v>
      </c>
      <c r="L121" s="48" t="s">
        <v>222</v>
      </c>
      <c r="M121" s="48" t="s">
        <v>42</v>
      </c>
    </row>
    <row r="122" spans="1:13">
      <c r="A122" s="47">
        <v>43889</v>
      </c>
      <c r="B122" s="48">
        <v>19</v>
      </c>
      <c r="C122" s="48" t="s">
        <v>15</v>
      </c>
      <c r="D122" s="48">
        <v>90</v>
      </c>
      <c r="G122" s="47">
        <v>43889</v>
      </c>
      <c r="H122" s="48">
        <v>2020</v>
      </c>
      <c r="I122" s="49">
        <v>58.802739726027397</v>
      </c>
      <c r="J122" s="49">
        <v>57.802739726027397</v>
      </c>
      <c r="K122" s="49">
        <v>57.802739726027397</v>
      </c>
      <c r="L122" s="48" t="s">
        <v>222</v>
      </c>
      <c r="M122" s="48" t="s">
        <v>44</v>
      </c>
    </row>
    <row r="123" spans="1:13">
      <c r="A123" s="47">
        <v>43909</v>
      </c>
      <c r="B123" s="48">
        <v>19</v>
      </c>
      <c r="C123" s="48" t="s">
        <v>15</v>
      </c>
      <c r="D123" s="48">
        <v>90</v>
      </c>
      <c r="E123" s="48">
        <v>3</v>
      </c>
      <c r="G123" s="47">
        <v>43909</v>
      </c>
      <c r="H123" s="48">
        <v>2020</v>
      </c>
      <c r="I123" s="49">
        <v>25.594520547945205</v>
      </c>
      <c r="J123" s="49">
        <v>24.594520547945205</v>
      </c>
      <c r="K123" s="49">
        <v>24.594520547945205</v>
      </c>
      <c r="L123" s="48" t="s">
        <v>222</v>
      </c>
      <c r="M123" s="48" t="s">
        <v>42</v>
      </c>
    </row>
    <row r="124" spans="1:13">
      <c r="A124" s="47">
        <v>44047</v>
      </c>
      <c r="B124" s="48">
        <v>19</v>
      </c>
      <c r="C124" s="48" t="s">
        <v>224</v>
      </c>
      <c r="D124" s="48">
        <v>56</v>
      </c>
      <c r="E124" s="48">
        <v>3</v>
      </c>
      <c r="G124" s="47">
        <v>44047</v>
      </c>
      <c r="H124" s="48">
        <v>2020</v>
      </c>
      <c r="I124" s="49">
        <v>57.635616438356166</v>
      </c>
      <c r="J124" s="49">
        <v>56.635616438356166</v>
      </c>
      <c r="K124" s="49">
        <v>56.635616438356166</v>
      </c>
      <c r="L124" s="48" t="s">
        <v>222</v>
      </c>
      <c r="M124" s="48" t="s">
        <v>42</v>
      </c>
    </row>
    <row r="125" spans="1:13">
      <c r="A125" s="47">
        <v>43896</v>
      </c>
      <c r="B125" s="48">
        <v>19</v>
      </c>
      <c r="C125" s="48" t="s">
        <v>15</v>
      </c>
      <c r="D125" s="48">
        <v>90</v>
      </c>
      <c r="G125" s="47">
        <v>43896</v>
      </c>
      <c r="H125" s="48">
        <v>2020</v>
      </c>
      <c r="I125" s="49">
        <v>39.81095890410959</v>
      </c>
      <c r="J125" s="49">
        <v>38.81095890410959</v>
      </c>
      <c r="K125" s="49">
        <v>38.81095890410959</v>
      </c>
      <c r="L125" s="48" t="s">
        <v>222</v>
      </c>
      <c r="M125" s="48" t="s">
        <v>44</v>
      </c>
    </row>
    <row r="126" spans="1:13">
      <c r="A126" s="47">
        <v>44187</v>
      </c>
      <c r="B126" s="48">
        <v>19</v>
      </c>
      <c r="C126" s="48" t="s">
        <v>15</v>
      </c>
      <c r="E126" s="48">
        <v>2</v>
      </c>
      <c r="G126" s="47">
        <v>44187</v>
      </c>
      <c r="H126" s="48">
        <v>2020</v>
      </c>
      <c r="I126" s="49">
        <v>64.93424657534247</v>
      </c>
      <c r="J126" s="49">
        <v>63.93424657534247</v>
      </c>
      <c r="K126" s="49">
        <v>63.93424657534247</v>
      </c>
      <c r="L126" s="48" t="s">
        <v>222</v>
      </c>
      <c r="M126" s="48" t="s">
        <v>42</v>
      </c>
    </row>
    <row r="127" spans="1:13">
      <c r="A127" s="47">
        <v>43860</v>
      </c>
      <c r="B127" s="48">
        <v>19</v>
      </c>
      <c r="C127" s="48" t="s">
        <v>15</v>
      </c>
      <c r="D127" s="48">
        <v>90</v>
      </c>
      <c r="G127" s="47">
        <v>43860</v>
      </c>
      <c r="H127" s="48">
        <v>2020</v>
      </c>
      <c r="I127" s="49">
        <v>39.367123287671234</v>
      </c>
      <c r="J127" s="49">
        <v>38.367123287671234</v>
      </c>
      <c r="K127" s="49">
        <v>38.367123287671234</v>
      </c>
      <c r="L127" s="48" t="s">
        <v>222</v>
      </c>
      <c r="M127" s="48" t="s">
        <v>42</v>
      </c>
    </row>
    <row r="128" spans="1:13">
      <c r="A128" s="47">
        <v>43903</v>
      </c>
      <c r="B128" s="48">
        <v>19</v>
      </c>
      <c r="C128" s="48" t="s">
        <v>15</v>
      </c>
      <c r="D128" s="48">
        <v>90</v>
      </c>
      <c r="G128" s="47">
        <v>43903</v>
      </c>
      <c r="H128" s="48">
        <v>2020</v>
      </c>
      <c r="I128" s="49">
        <v>52.156164383561645</v>
      </c>
      <c r="J128" s="49">
        <v>51.156164383561645</v>
      </c>
      <c r="K128" s="49">
        <v>51.156164383561645</v>
      </c>
      <c r="L128" s="48" t="s">
        <v>222</v>
      </c>
      <c r="M128" s="48" t="s">
        <v>42</v>
      </c>
    </row>
    <row r="129" spans="1:13">
      <c r="A129" s="47">
        <v>43906</v>
      </c>
      <c r="B129" s="48">
        <v>19</v>
      </c>
      <c r="C129" s="48" t="s">
        <v>23</v>
      </c>
      <c r="D129" s="48">
        <v>60</v>
      </c>
      <c r="G129" s="47">
        <v>43906</v>
      </c>
      <c r="H129" s="48">
        <v>2020</v>
      </c>
      <c r="I129" s="49">
        <v>50.767123287671232</v>
      </c>
      <c r="J129" s="49">
        <v>49.767123287671232</v>
      </c>
      <c r="K129" s="49">
        <v>49.767123287671232</v>
      </c>
      <c r="L129" s="48" t="s">
        <v>222</v>
      </c>
      <c r="M129" s="48" t="s">
        <v>42</v>
      </c>
    </row>
    <row r="130" spans="1:13">
      <c r="A130" s="47">
        <v>43860</v>
      </c>
      <c r="B130" s="48">
        <v>21</v>
      </c>
      <c r="E130" s="48">
        <v>2</v>
      </c>
      <c r="G130" s="47">
        <v>43860</v>
      </c>
      <c r="H130" s="48">
        <v>2020</v>
      </c>
      <c r="I130" s="49">
        <v>57.42739726027397</v>
      </c>
      <c r="J130" s="49">
        <v>56.42739726027397</v>
      </c>
      <c r="K130" s="49">
        <v>56.42739726027397</v>
      </c>
      <c r="L130" s="48" t="s">
        <v>222</v>
      </c>
      <c r="M130" s="48" t="s">
        <v>42</v>
      </c>
    </row>
    <row r="131" spans="1:13">
      <c r="A131" s="47">
        <v>44077</v>
      </c>
      <c r="C131" s="48" t="s">
        <v>15</v>
      </c>
      <c r="D131" s="48">
        <v>90</v>
      </c>
      <c r="E131" s="48">
        <v>0</v>
      </c>
      <c r="G131" s="47">
        <v>44077</v>
      </c>
      <c r="H131" s="48">
        <v>2020</v>
      </c>
      <c r="I131" s="49">
        <v>54.126027397260273</v>
      </c>
      <c r="J131" s="49">
        <v>53.126027397260273</v>
      </c>
      <c r="K131" s="49">
        <v>53.126027397260273</v>
      </c>
      <c r="L131" s="48" t="s">
        <v>222</v>
      </c>
      <c r="M131" s="48" t="s">
        <v>44</v>
      </c>
    </row>
    <row r="132" spans="1:13">
      <c r="A132" s="47">
        <v>44187</v>
      </c>
      <c r="C132" s="48" t="s">
        <v>15</v>
      </c>
      <c r="E132" s="48">
        <v>0</v>
      </c>
      <c r="G132" s="47">
        <v>44187</v>
      </c>
      <c r="H132" s="48">
        <v>2020</v>
      </c>
      <c r="I132" s="49">
        <v>51.227397260273975</v>
      </c>
      <c r="J132" s="49">
        <v>50.227397260273975</v>
      </c>
      <c r="K132" s="49">
        <v>50.227397260273975</v>
      </c>
      <c r="L132" s="48" t="s">
        <v>222</v>
      </c>
      <c r="M132" s="48" t="s">
        <v>42</v>
      </c>
    </row>
    <row r="133" spans="1:13">
      <c r="A133" s="47">
        <v>44187</v>
      </c>
      <c r="C133" s="48" t="s">
        <v>105</v>
      </c>
      <c r="E133" s="48">
        <v>0</v>
      </c>
      <c r="G133" s="47">
        <v>44187</v>
      </c>
      <c r="H133" s="48">
        <v>2020</v>
      </c>
      <c r="I133" s="49">
        <v>54.126027397260273</v>
      </c>
      <c r="J133" s="49">
        <v>53.126027397260273</v>
      </c>
      <c r="K133" s="49">
        <v>53.126027397260273</v>
      </c>
      <c r="L133" s="48" t="s">
        <v>222</v>
      </c>
      <c r="M133" s="48" t="s">
        <v>44</v>
      </c>
    </row>
    <row r="134" spans="1:13">
      <c r="A134" s="47">
        <v>43889</v>
      </c>
      <c r="C134" s="48" t="s">
        <v>15</v>
      </c>
      <c r="D134" s="48">
        <v>90</v>
      </c>
      <c r="E134" s="48">
        <v>3</v>
      </c>
      <c r="F134" s="48">
        <v>1</v>
      </c>
      <c r="G134" s="47">
        <v>43889</v>
      </c>
      <c r="H134" s="48">
        <v>2020</v>
      </c>
      <c r="I134" s="49">
        <v>60.539726027397258</v>
      </c>
      <c r="J134" s="49">
        <v>59.539726027397258</v>
      </c>
      <c r="K134" s="49">
        <v>59.539726027397258</v>
      </c>
      <c r="L134" s="48" t="s">
        <v>222</v>
      </c>
      <c r="M134" s="48" t="s">
        <v>42</v>
      </c>
    </row>
    <row r="135" spans="1:13">
      <c r="A135" s="47">
        <v>44036</v>
      </c>
      <c r="C135" s="48" t="s">
        <v>23</v>
      </c>
      <c r="D135" s="48">
        <v>60</v>
      </c>
      <c r="E135" s="48">
        <v>3</v>
      </c>
      <c r="G135" s="47">
        <v>44036</v>
      </c>
      <c r="H135" s="48">
        <v>2020</v>
      </c>
      <c r="I135" s="49">
        <v>44.098630136986301</v>
      </c>
      <c r="J135" s="49">
        <v>43.098630136986301</v>
      </c>
      <c r="K135" s="49">
        <v>43.098630136986301</v>
      </c>
      <c r="L135" s="48" t="s">
        <v>222</v>
      </c>
      <c r="M135" s="48" t="s">
        <v>44</v>
      </c>
    </row>
    <row r="136" spans="1:13">
      <c r="A136" s="47">
        <v>43860</v>
      </c>
      <c r="C136" s="48" t="s">
        <v>237</v>
      </c>
      <c r="G136" s="47">
        <v>43860</v>
      </c>
      <c r="H136" s="48">
        <v>2020</v>
      </c>
      <c r="I136" s="49">
        <v>57.126027397260273</v>
      </c>
      <c r="J136" s="49">
        <v>56.126027397260273</v>
      </c>
      <c r="K136" s="49">
        <v>56.126027397260273</v>
      </c>
      <c r="L136" s="48" t="s">
        <v>222</v>
      </c>
      <c r="M136" s="48" t="s">
        <v>44</v>
      </c>
    </row>
    <row r="137" spans="1:13">
      <c r="A137" s="47">
        <v>43860</v>
      </c>
      <c r="C137" s="48" t="s">
        <v>23</v>
      </c>
      <c r="G137" s="47">
        <v>43860</v>
      </c>
      <c r="H137" s="48">
        <v>2020</v>
      </c>
      <c r="I137" s="49">
        <v>45.331506849315069</v>
      </c>
      <c r="J137" s="49">
        <v>44.331506849315069</v>
      </c>
      <c r="K137" s="49">
        <v>44.331506849315069</v>
      </c>
      <c r="L137" s="48" t="s">
        <v>222</v>
      </c>
      <c r="M137" s="48" t="s">
        <v>42</v>
      </c>
    </row>
    <row r="138" spans="1:13">
      <c r="A138" s="47">
        <v>43992</v>
      </c>
      <c r="C138" s="48" t="s">
        <v>100</v>
      </c>
      <c r="D138" s="48">
        <v>38</v>
      </c>
      <c r="G138" s="47">
        <v>43992</v>
      </c>
      <c r="H138" s="48">
        <v>2020</v>
      </c>
      <c r="I138" s="49">
        <v>47.819178082191783</v>
      </c>
      <c r="J138" s="49">
        <v>46.819178082191783</v>
      </c>
      <c r="K138" s="49">
        <v>46.819178082191783</v>
      </c>
      <c r="L138" s="48" t="s">
        <v>222</v>
      </c>
      <c r="M138" s="48" t="s">
        <v>44</v>
      </c>
    </row>
    <row r="139" spans="1:13">
      <c r="A139" s="47">
        <v>43994</v>
      </c>
      <c r="C139" s="48" t="s">
        <v>21</v>
      </c>
      <c r="D139" s="48">
        <v>45</v>
      </c>
      <c r="G139" s="47">
        <v>43994</v>
      </c>
      <c r="H139" s="48">
        <v>2020</v>
      </c>
      <c r="I139" s="49">
        <v>62.049315068493151</v>
      </c>
      <c r="J139" s="49">
        <v>61.049315068493151</v>
      </c>
      <c r="K139" s="49">
        <v>61.049315068493151</v>
      </c>
      <c r="L139" s="48" t="s">
        <v>222</v>
      </c>
      <c r="M139" s="48" t="s">
        <v>42</v>
      </c>
    </row>
    <row r="140" spans="1:13">
      <c r="A140" s="47">
        <v>43994</v>
      </c>
      <c r="C140" s="48" t="s">
        <v>123</v>
      </c>
      <c r="D140" s="48">
        <v>36</v>
      </c>
      <c r="G140" s="47">
        <v>43994</v>
      </c>
      <c r="H140" s="48">
        <v>2020</v>
      </c>
      <c r="I140" s="49">
        <v>56.956164383561642</v>
      </c>
      <c r="J140" s="49">
        <v>55.956164383561642</v>
      </c>
      <c r="K140" s="49">
        <v>55.956164383561642</v>
      </c>
      <c r="L140" s="48" t="s">
        <v>222</v>
      </c>
      <c r="M140" s="48" t="s">
        <v>44</v>
      </c>
    </row>
    <row r="141" spans="1:13">
      <c r="A141" s="47">
        <v>44033</v>
      </c>
      <c r="C141" s="48" t="s">
        <v>234</v>
      </c>
      <c r="D141" s="48">
        <v>70</v>
      </c>
      <c r="G141" s="47">
        <v>44033</v>
      </c>
      <c r="H141" s="48">
        <v>2020</v>
      </c>
      <c r="I141" s="49">
        <v>45.134246575342466</v>
      </c>
      <c r="J141" s="49">
        <v>44.134246575342466</v>
      </c>
      <c r="K141" s="49">
        <v>44.134246575342466</v>
      </c>
      <c r="L141" s="48" t="s">
        <v>222</v>
      </c>
      <c r="M141" s="48" t="s">
        <v>42</v>
      </c>
    </row>
    <row r="142" spans="1:13">
      <c r="A142" s="47">
        <v>44042</v>
      </c>
      <c r="C142" s="48" t="s">
        <v>106</v>
      </c>
      <c r="D142" s="48">
        <v>31</v>
      </c>
      <c r="G142" s="47">
        <v>44042</v>
      </c>
      <c r="H142" s="48">
        <v>2020</v>
      </c>
      <c r="I142" s="49">
        <v>57.564383561643837</v>
      </c>
      <c r="J142" s="49">
        <v>56.564383561643837</v>
      </c>
      <c r="K142" s="49">
        <v>56.564383561643837</v>
      </c>
      <c r="L142" s="48" t="s">
        <v>222</v>
      </c>
      <c r="M142" s="48" t="s">
        <v>44</v>
      </c>
    </row>
    <row r="143" spans="1:13">
      <c r="A143" s="47">
        <v>44036</v>
      </c>
      <c r="C143" s="48" t="s">
        <v>235</v>
      </c>
      <c r="D143" s="48">
        <v>53</v>
      </c>
      <c r="G143" s="47">
        <v>44036</v>
      </c>
      <c r="H143" s="48">
        <v>2020</v>
      </c>
      <c r="I143" s="49">
        <v>56.956164383561642</v>
      </c>
      <c r="J143" s="49">
        <v>55.956164383561642</v>
      </c>
      <c r="K143" s="49">
        <v>55.956164383561642</v>
      </c>
      <c r="L143" s="48" t="s">
        <v>222</v>
      </c>
      <c r="M143" s="48" t="s">
        <v>44</v>
      </c>
    </row>
    <row r="144" spans="1:13">
      <c r="A144" s="47">
        <v>44047</v>
      </c>
      <c r="C144" s="48" t="s">
        <v>37</v>
      </c>
      <c r="D144" s="48">
        <v>30</v>
      </c>
      <c r="G144" s="47">
        <v>44047</v>
      </c>
      <c r="H144" s="48">
        <v>2020</v>
      </c>
      <c r="I144" s="49">
        <v>46.438356164383563</v>
      </c>
      <c r="J144" s="49">
        <v>45.438356164383563</v>
      </c>
      <c r="K144" s="49">
        <v>45.438356164383563</v>
      </c>
      <c r="L144" s="48" t="s">
        <v>222</v>
      </c>
      <c r="M144" s="48" t="s">
        <v>44</v>
      </c>
    </row>
    <row r="145" spans="1:13">
      <c r="A145" s="47">
        <v>44075</v>
      </c>
      <c r="C145" s="48" t="s">
        <v>223</v>
      </c>
      <c r="D145" s="48">
        <v>29</v>
      </c>
      <c r="G145" s="47">
        <v>44075</v>
      </c>
      <c r="H145" s="48">
        <v>2020</v>
      </c>
      <c r="I145" s="49">
        <v>57.172602739726024</v>
      </c>
      <c r="J145" s="49">
        <v>56.172602739726024</v>
      </c>
      <c r="K145" s="49">
        <v>56.172602739726024</v>
      </c>
      <c r="L145" s="48" t="s">
        <v>222</v>
      </c>
      <c r="M145" s="48" t="s">
        <v>42</v>
      </c>
    </row>
    <row r="146" spans="1:13">
      <c r="A146" s="47">
        <v>44075</v>
      </c>
      <c r="C146" s="48" t="s">
        <v>37</v>
      </c>
      <c r="D146" s="48">
        <v>30</v>
      </c>
      <c r="G146" s="47">
        <v>44075</v>
      </c>
      <c r="H146" s="48">
        <v>2020</v>
      </c>
      <c r="I146" s="49">
        <v>48.547945205479451</v>
      </c>
      <c r="J146" s="49">
        <v>47.547945205479451</v>
      </c>
      <c r="K146" s="49">
        <v>47.547945205479451</v>
      </c>
      <c r="L146" s="48" t="s">
        <v>222</v>
      </c>
      <c r="M146" s="48" t="s">
        <v>44</v>
      </c>
    </row>
    <row r="147" spans="1:13">
      <c r="A147" s="47">
        <v>44161</v>
      </c>
      <c r="C147" s="48" t="s">
        <v>15</v>
      </c>
      <c r="G147" s="47">
        <v>44161</v>
      </c>
      <c r="H147" s="48">
        <v>2020</v>
      </c>
      <c r="I147" s="49">
        <v>53.734246575342468</v>
      </c>
      <c r="J147" s="49">
        <v>52.734246575342468</v>
      </c>
      <c r="K147" s="49">
        <v>52.734246575342468</v>
      </c>
      <c r="L147" s="48" t="s">
        <v>222</v>
      </c>
      <c r="M147" s="48" t="s">
        <v>42</v>
      </c>
    </row>
    <row r="148" spans="1:13">
      <c r="A148" s="47">
        <v>44169</v>
      </c>
      <c r="C148" s="48" t="s">
        <v>15</v>
      </c>
      <c r="G148" s="47">
        <v>44169</v>
      </c>
      <c r="H148" s="48">
        <v>2020</v>
      </c>
      <c r="I148" s="49">
        <v>29.169863013698631</v>
      </c>
      <c r="J148" s="49">
        <v>28.169863013698631</v>
      </c>
      <c r="K148" s="49">
        <v>28.169863013698631</v>
      </c>
      <c r="L148" s="48" t="s">
        <v>222</v>
      </c>
      <c r="M148" s="48" t="s">
        <v>42</v>
      </c>
    </row>
    <row r="149" spans="1:13">
      <c r="A149" s="47">
        <v>44187</v>
      </c>
      <c r="C149" s="48" t="s">
        <v>15</v>
      </c>
      <c r="G149" s="47">
        <v>44187</v>
      </c>
      <c r="H149" s="48">
        <v>2020</v>
      </c>
      <c r="I149" s="49">
        <v>53.035616438356165</v>
      </c>
      <c r="J149" s="49">
        <v>52.035616438356165</v>
      </c>
      <c r="K149" s="49">
        <v>52.035616438356165</v>
      </c>
      <c r="L149" s="48" t="s">
        <v>222</v>
      </c>
      <c r="M149" s="48" t="s">
        <v>44</v>
      </c>
    </row>
    <row r="150" spans="1:13">
      <c r="A150" s="47">
        <v>44162</v>
      </c>
      <c r="C150" s="48" t="s">
        <v>15</v>
      </c>
      <c r="G150" s="47">
        <v>44162</v>
      </c>
      <c r="H150" s="48">
        <v>2020</v>
      </c>
      <c r="I150" s="49">
        <v>51.098630136986301</v>
      </c>
      <c r="J150" s="49">
        <v>50.098630136986301</v>
      </c>
      <c r="K150" s="49">
        <v>50.098630136986301</v>
      </c>
      <c r="L150" s="48" t="s">
        <v>222</v>
      </c>
      <c r="M150" s="48" t="s">
        <v>42</v>
      </c>
    </row>
    <row r="151" spans="1:13">
      <c r="A151" s="47">
        <v>44167</v>
      </c>
      <c r="C151" s="48" t="s">
        <v>15</v>
      </c>
      <c r="G151" s="47">
        <v>44167</v>
      </c>
      <c r="H151" s="48">
        <v>2020</v>
      </c>
      <c r="I151" s="49">
        <v>69.975342465753428</v>
      </c>
      <c r="J151" s="49">
        <v>68.975342465753428</v>
      </c>
      <c r="K151" s="49">
        <v>68.975342465753428</v>
      </c>
      <c r="L151" s="48" t="s">
        <v>222</v>
      </c>
      <c r="M151" s="48" t="s">
        <v>42</v>
      </c>
    </row>
    <row r="152" spans="1:13">
      <c r="A152" s="47">
        <v>44187</v>
      </c>
      <c r="C152" s="48" t="s">
        <v>15</v>
      </c>
      <c r="G152" s="47">
        <v>44187</v>
      </c>
      <c r="H152" s="48">
        <v>2020</v>
      </c>
      <c r="I152" s="49">
        <v>56.605479452054794</v>
      </c>
      <c r="J152" s="49">
        <v>55.605479452054794</v>
      </c>
      <c r="K152" s="49">
        <v>55.605479452054794</v>
      </c>
      <c r="L152" s="48" t="s">
        <v>222</v>
      </c>
      <c r="M152" s="48" t="s">
        <v>44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53"/>
  <sheetViews>
    <sheetView zoomScaleNormal="100" workbookViewId="0">
      <selection activeCell="M1" sqref="M1"/>
    </sheetView>
  </sheetViews>
  <sheetFormatPr defaultRowHeight="14.5" customHeight="1"/>
  <cols>
    <col min="1" max="5" width="8.7265625" style="6" customWidth="1"/>
    <col min="6" max="6" width="8.7265625" style="6"/>
    <col min="7" max="7" width="8.7265625" style="12" customWidth="1"/>
    <col min="8" max="8" width="8.7265625" style="6"/>
    <col min="9" max="11" width="8.7265625" style="7"/>
    <col min="12" max="16384" width="8.7265625" style="6"/>
  </cols>
  <sheetData>
    <row r="1" spans="1:13" ht="14.5" customHeight="1">
      <c r="A1" s="39" t="s">
        <v>0</v>
      </c>
      <c r="B1" s="39" t="s">
        <v>4</v>
      </c>
      <c r="C1" s="39" t="s">
        <v>5</v>
      </c>
      <c r="D1" s="40" t="s">
        <v>6</v>
      </c>
      <c r="E1" s="40" t="s">
        <v>7</v>
      </c>
      <c r="F1" s="2" t="s">
        <v>82</v>
      </c>
      <c r="G1" s="41" t="s">
        <v>9</v>
      </c>
      <c r="H1" s="6" t="s">
        <v>10</v>
      </c>
      <c r="I1" s="7" t="s">
        <v>130</v>
      </c>
      <c r="J1" s="7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86</v>
      </c>
      <c r="B2" s="27"/>
      <c r="C2" s="27" t="s">
        <v>23</v>
      </c>
      <c r="D2" s="26">
        <v>60</v>
      </c>
      <c r="E2" s="26">
        <v>0</v>
      </c>
      <c r="G2" s="28" t="s">
        <v>86</v>
      </c>
      <c r="H2" s="6">
        <v>2020</v>
      </c>
      <c r="I2" s="7">
        <v>49.246575342465754</v>
      </c>
      <c r="J2" s="7">
        <f>IF(H2&gt;=2020,SUM(I2,-1),SUM(I2,-2))</f>
        <v>48.246575342465754</v>
      </c>
      <c r="K2" s="7">
        <v>48.246575342465754</v>
      </c>
      <c r="L2" s="6" t="s">
        <v>212</v>
      </c>
      <c r="M2" s="6" t="s">
        <v>42</v>
      </c>
    </row>
    <row r="3" spans="1:13" ht="14.5" customHeight="1">
      <c r="A3" s="27" t="s">
        <v>173</v>
      </c>
      <c r="B3" s="27">
        <v>13</v>
      </c>
      <c r="C3" s="27" t="s">
        <v>15</v>
      </c>
      <c r="D3" s="26">
        <v>90</v>
      </c>
      <c r="E3" s="26">
        <v>3</v>
      </c>
      <c r="G3" s="28" t="s">
        <v>173</v>
      </c>
      <c r="H3" s="6">
        <v>2020</v>
      </c>
      <c r="I3" s="7">
        <v>47.049315068493151</v>
      </c>
      <c r="J3" s="7">
        <f t="shared" ref="J3:J53" si="0">IF(H3&gt;=2020,SUM(I3,-1),SUM(I3,-2))</f>
        <v>46.049315068493151</v>
      </c>
      <c r="K3" s="7">
        <v>46.049315068493151</v>
      </c>
      <c r="L3" s="6" t="s">
        <v>212</v>
      </c>
      <c r="M3" s="6" t="s">
        <v>44</v>
      </c>
    </row>
    <row r="4" spans="1:13" ht="14.5" customHeight="1">
      <c r="A4" s="27" t="s">
        <v>24</v>
      </c>
      <c r="B4" s="27">
        <v>13</v>
      </c>
      <c r="C4" s="27" t="s">
        <v>15</v>
      </c>
      <c r="D4" s="26">
        <v>90</v>
      </c>
      <c r="E4" s="26">
        <v>0</v>
      </c>
      <c r="G4" s="28" t="s">
        <v>24</v>
      </c>
      <c r="H4" s="6">
        <v>2019</v>
      </c>
      <c r="I4" s="7">
        <v>58.854794520547948</v>
      </c>
      <c r="J4" s="7">
        <f t="shared" si="0"/>
        <v>56.854794520547948</v>
      </c>
      <c r="K4" s="7">
        <v>56.854794520547948</v>
      </c>
      <c r="L4" s="6" t="s">
        <v>212</v>
      </c>
      <c r="M4" s="6" t="s">
        <v>42</v>
      </c>
    </row>
    <row r="5" spans="1:13" ht="14.5" customHeight="1">
      <c r="A5" s="27" t="s">
        <v>24</v>
      </c>
      <c r="B5" s="27">
        <v>19</v>
      </c>
      <c r="C5" s="27" t="s">
        <v>15</v>
      </c>
      <c r="D5" s="26">
        <v>90</v>
      </c>
      <c r="E5" s="26">
        <v>0</v>
      </c>
      <c r="G5" s="28" t="s">
        <v>24</v>
      </c>
      <c r="H5" s="6">
        <v>2019</v>
      </c>
      <c r="I5" s="7">
        <v>50.624657534246573</v>
      </c>
      <c r="J5" s="7">
        <f t="shared" si="0"/>
        <v>48.624657534246573</v>
      </c>
      <c r="K5" s="7">
        <v>48.624657534246573</v>
      </c>
      <c r="L5" s="6" t="s">
        <v>212</v>
      </c>
      <c r="M5" s="6" t="s">
        <v>44</v>
      </c>
    </row>
    <row r="6" spans="1:13" ht="14.5" customHeight="1">
      <c r="A6" s="27" t="s">
        <v>178</v>
      </c>
      <c r="B6" s="27"/>
      <c r="C6" s="27" t="s">
        <v>15</v>
      </c>
      <c r="D6" s="26">
        <v>90</v>
      </c>
      <c r="E6" s="26">
        <v>0</v>
      </c>
      <c r="G6" s="28" t="s">
        <v>178</v>
      </c>
      <c r="H6" s="6">
        <v>2020</v>
      </c>
      <c r="I6" s="7">
        <v>50.586301369863016</v>
      </c>
      <c r="J6" s="7">
        <f t="shared" si="0"/>
        <v>49.586301369863016</v>
      </c>
      <c r="K6" s="7">
        <v>49.586301369863016</v>
      </c>
      <c r="L6" s="6" t="s">
        <v>212</v>
      </c>
      <c r="M6" s="6" t="s">
        <v>42</v>
      </c>
    </row>
    <row r="7" spans="1:13" ht="14.5" customHeight="1">
      <c r="A7" s="27" t="s">
        <v>91</v>
      </c>
      <c r="B7" s="27">
        <v>19</v>
      </c>
      <c r="C7" s="27" t="s">
        <v>23</v>
      </c>
      <c r="D7" s="26">
        <v>60</v>
      </c>
      <c r="E7" s="26">
        <v>0</v>
      </c>
      <c r="G7" s="28" t="s">
        <v>91</v>
      </c>
      <c r="H7" s="6">
        <v>2020</v>
      </c>
      <c r="I7" s="7">
        <v>54.276712328767125</v>
      </c>
      <c r="J7" s="7">
        <f t="shared" si="0"/>
        <v>53.276712328767125</v>
      </c>
      <c r="K7" s="7">
        <v>53.276712328767125</v>
      </c>
      <c r="L7" s="6" t="s">
        <v>212</v>
      </c>
      <c r="M7" s="6" t="s">
        <v>42</v>
      </c>
    </row>
    <row r="8" spans="1:13" ht="14.5" customHeight="1">
      <c r="A8" s="27" t="s">
        <v>39</v>
      </c>
      <c r="B8" s="27"/>
      <c r="C8" s="27" t="s">
        <v>37</v>
      </c>
      <c r="D8" s="26"/>
      <c r="E8" s="26"/>
      <c r="G8" s="28" t="s">
        <v>39</v>
      </c>
      <c r="H8" s="6">
        <v>2019</v>
      </c>
      <c r="I8" s="7">
        <v>47.608219178082194</v>
      </c>
      <c r="J8" s="7">
        <f t="shared" si="0"/>
        <v>45.608219178082194</v>
      </c>
      <c r="K8" s="7">
        <v>45.608219178082194</v>
      </c>
      <c r="L8" s="6" t="s">
        <v>212</v>
      </c>
      <c r="M8" s="6" t="s">
        <v>44</v>
      </c>
    </row>
    <row r="9" spans="1:13" ht="14.5" customHeight="1">
      <c r="A9" s="27" t="s">
        <v>92</v>
      </c>
      <c r="B9" s="27">
        <v>19</v>
      </c>
      <c r="C9" s="27" t="s">
        <v>23</v>
      </c>
      <c r="D9" s="26">
        <v>60</v>
      </c>
      <c r="E9" s="26">
        <v>0</v>
      </c>
      <c r="G9" s="28" t="s">
        <v>92</v>
      </c>
      <c r="H9" s="6">
        <v>2019</v>
      </c>
      <c r="I9" s="7">
        <v>58.832876712328769</v>
      </c>
      <c r="J9" s="7">
        <f t="shared" si="0"/>
        <v>56.832876712328769</v>
      </c>
      <c r="K9" s="7">
        <v>56.832876712328769</v>
      </c>
      <c r="L9" s="6" t="s">
        <v>212</v>
      </c>
      <c r="M9" s="6" t="s">
        <v>42</v>
      </c>
    </row>
    <row r="10" spans="1:13" ht="14.5" customHeight="1">
      <c r="A10" s="27" t="s">
        <v>92</v>
      </c>
      <c r="B10" s="27">
        <v>19</v>
      </c>
      <c r="C10" s="27" t="s">
        <v>15</v>
      </c>
      <c r="D10" s="26">
        <v>90</v>
      </c>
      <c r="E10" s="26">
        <v>0</v>
      </c>
      <c r="G10" s="28" t="s">
        <v>92</v>
      </c>
      <c r="H10" s="6">
        <v>2019</v>
      </c>
      <c r="I10" s="7">
        <v>54.394520547945206</v>
      </c>
      <c r="J10" s="7">
        <f t="shared" si="0"/>
        <v>52.394520547945206</v>
      </c>
      <c r="K10" s="7">
        <v>52.394520547945206</v>
      </c>
      <c r="L10" s="6" t="s">
        <v>212</v>
      </c>
      <c r="M10" s="6" t="s">
        <v>44</v>
      </c>
    </row>
    <row r="11" spans="1:13" ht="14.5" customHeight="1">
      <c r="A11" s="27" t="s">
        <v>92</v>
      </c>
      <c r="B11" s="27">
        <v>19</v>
      </c>
      <c r="C11" s="27" t="s">
        <v>15</v>
      </c>
      <c r="D11" s="26">
        <v>90</v>
      </c>
      <c r="E11" s="26">
        <v>2</v>
      </c>
      <c r="G11" s="28" t="s">
        <v>92</v>
      </c>
      <c r="H11" s="6">
        <v>2019</v>
      </c>
      <c r="I11" s="7">
        <v>43</v>
      </c>
      <c r="J11" s="7">
        <f t="shared" si="0"/>
        <v>41</v>
      </c>
      <c r="K11" s="7">
        <v>41</v>
      </c>
      <c r="L11" s="6" t="s">
        <v>212</v>
      </c>
      <c r="M11" s="6" t="s">
        <v>44</v>
      </c>
    </row>
    <row r="12" spans="1:13" ht="14.5" customHeight="1">
      <c r="A12" s="27" t="s">
        <v>213</v>
      </c>
      <c r="B12" s="27">
        <v>19</v>
      </c>
      <c r="C12" s="27" t="s">
        <v>15</v>
      </c>
      <c r="D12" s="26">
        <v>90</v>
      </c>
      <c r="E12" s="26">
        <v>0</v>
      </c>
      <c r="G12" s="28" t="s">
        <v>213</v>
      </c>
      <c r="H12" s="6">
        <v>2019</v>
      </c>
      <c r="I12" s="7">
        <v>51.31232876712329</v>
      </c>
      <c r="J12" s="7">
        <f t="shared" si="0"/>
        <v>49.31232876712329</v>
      </c>
      <c r="K12" s="7">
        <v>49.31232876712329</v>
      </c>
      <c r="L12" s="6" t="s">
        <v>212</v>
      </c>
      <c r="M12" s="6" t="s">
        <v>42</v>
      </c>
    </row>
    <row r="13" spans="1:13" ht="14.5" customHeight="1">
      <c r="A13" s="27" t="s">
        <v>214</v>
      </c>
      <c r="B13" s="27"/>
      <c r="C13" s="27" t="s">
        <v>15</v>
      </c>
      <c r="D13" s="26">
        <v>90</v>
      </c>
      <c r="E13" s="26">
        <v>0</v>
      </c>
      <c r="G13" s="28" t="s">
        <v>214</v>
      </c>
      <c r="H13" s="6">
        <v>2020</v>
      </c>
      <c r="I13" s="7">
        <v>38.736986301369861</v>
      </c>
      <c r="J13" s="7">
        <f t="shared" si="0"/>
        <v>37.736986301369861</v>
      </c>
      <c r="K13" s="7">
        <v>37.736986301369861</v>
      </c>
      <c r="L13" s="6" t="s">
        <v>212</v>
      </c>
      <c r="M13" s="6" t="s">
        <v>42</v>
      </c>
    </row>
    <row r="14" spans="1:13" ht="14.5" customHeight="1">
      <c r="A14" s="27" t="s">
        <v>55</v>
      </c>
      <c r="B14" s="27"/>
      <c r="C14" s="27" t="s">
        <v>15</v>
      </c>
      <c r="D14" s="26">
        <v>90</v>
      </c>
      <c r="E14" s="26">
        <v>0</v>
      </c>
      <c r="G14" s="28" t="s">
        <v>55</v>
      </c>
      <c r="H14" s="6">
        <v>2020</v>
      </c>
      <c r="I14" s="7">
        <v>29.049315068493151</v>
      </c>
      <c r="J14" s="7">
        <f t="shared" si="0"/>
        <v>28.049315068493151</v>
      </c>
      <c r="K14" s="7">
        <v>28.049315068493151</v>
      </c>
      <c r="L14" s="6" t="s">
        <v>212</v>
      </c>
      <c r="M14" s="6" t="s">
        <v>42</v>
      </c>
    </row>
    <row r="15" spans="1:13" ht="14.5" customHeight="1">
      <c r="A15" s="27" t="s">
        <v>101</v>
      </c>
      <c r="B15" s="27"/>
      <c r="C15" s="27" t="s">
        <v>15</v>
      </c>
      <c r="D15" s="26">
        <v>90</v>
      </c>
      <c r="E15" s="26">
        <v>0</v>
      </c>
      <c r="G15" s="28" t="s">
        <v>101</v>
      </c>
      <c r="H15" s="6">
        <v>2020</v>
      </c>
      <c r="I15" s="7">
        <v>47.712328767123289</v>
      </c>
      <c r="J15" s="7">
        <f t="shared" si="0"/>
        <v>46.712328767123289</v>
      </c>
      <c r="K15" s="7">
        <v>46.712328767123289</v>
      </c>
      <c r="L15" s="6" t="s">
        <v>212</v>
      </c>
      <c r="M15" s="6" t="s">
        <v>42</v>
      </c>
    </row>
    <row r="16" spans="1:13" ht="14.5" customHeight="1">
      <c r="A16" s="27" t="s">
        <v>101</v>
      </c>
      <c r="B16" s="27"/>
      <c r="C16" s="27" t="s">
        <v>15</v>
      </c>
      <c r="D16" s="26">
        <v>90</v>
      </c>
      <c r="E16" s="26">
        <v>0</v>
      </c>
      <c r="G16" s="28" t="s">
        <v>101</v>
      </c>
      <c r="H16" s="6">
        <v>2020</v>
      </c>
      <c r="I16" s="7">
        <v>45.315068493150683</v>
      </c>
      <c r="J16" s="7">
        <f t="shared" si="0"/>
        <v>44.315068493150683</v>
      </c>
      <c r="K16" s="7">
        <v>44.315068493150683</v>
      </c>
      <c r="L16" s="6" t="s">
        <v>212</v>
      </c>
      <c r="M16" s="6" t="s">
        <v>42</v>
      </c>
    </row>
    <row r="17" spans="1:13" ht="14.5" customHeight="1">
      <c r="A17" s="27" t="s">
        <v>101</v>
      </c>
      <c r="B17" s="27"/>
      <c r="C17" s="27" t="s">
        <v>37</v>
      </c>
      <c r="D17" s="26"/>
      <c r="E17" s="26"/>
      <c r="G17" s="28" t="s">
        <v>101</v>
      </c>
      <c r="H17" s="6">
        <v>2020</v>
      </c>
      <c r="I17" s="7">
        <v>42.035616438356165</v>
      </c>
      <c r="J17" s="7">
        <f t="shared" si="0"/>
        <v>41.035616438356165</v>
      </c>
      <c r="K17" s="7">
        <v>41.035616438356165</v>
      </c>
      <c r="L17" s="6" t="s">
        <v>212</v>
      </c>
      <c r="M17" s="6" t="s">
        <v>44</v>
      </c>
    </row>
    <row r="18" spans="1:13" ht="14.5" customHeight="1">
      <c r="A18" s="27" t="s">
        <v>215</v>
      </c>
      <c r="B18" s="27"/>
      <c r="C18" s="27" t="s">
        <v>21</v>
      </c>
      <c r="D18" s="26"/>
      <c r="E18" s="26"/>
      <c r="G18" s="28" t="s">
        <v>215</v>
      </c>
      <c r="H18" s="6">
        <v>2019</v>
      </c>
      <c r="I18" s="7">
        <v>53.320547945205476</v>
      </c>
      <c r="J18" s="7">
        <f t="shared" si="0"/>
        <v>51.320547945205476</v>
      </c>
      <c r="K18" s="7">
        <v>51.320547945205476</v>
      </c>
      <c r="L18" s="6" t="s">
        <v>212</v>
      </c>
      <c r="M18" s="6" t="s">
        <v>44</v>
      </c>
    </row>
    <row r="19" spans="1:13" ht="14.5" customHeight="1">
      <c r="A19" s="27" t="s">
        <v>13</v>
      </c>
      <c r="B19" s="27">
        <v>9</v>
      </c>
      <c r="C19" s="27" t="s">
        <v>37</v>
      </c>
      <c r="D19" s="26">
        <v>30</v>
      </c>
      <c r="E19" s="26">
        <v>0</v>
      </c>
      <c r="G19" s="28" t="s">
        <v>13</v>
      </c>
      <c r="H19" s="6">
        <v>2019</v>
      </c>
      <c r="I19" s="7">
        <v>34.032876712328765</v>
      </c>
      <c r="J19" s="7">
        <f t="shared" si="0"/>
        <v>32.032876712328765</v>
      </c>
      <c r="K19" s="7">
        <v>32.032876712328765</v>
      </c>
      <c r="L19" s="6" t="s">
        <v>212</v>
      </c>
      <c r="M19" s="6" t="s">
        <v>44</v>
      </c>
    </row>
    <row r="20" spans="1:13" ht="14.5" customHeight="1">
      <c r="A20" s="27" t="s">
        <v>104</v>
      </c>
      <c r="B20" s="27">
        <v>5</v>
      </c>
      <c r="C20" s="27" t="s">
        <v>23</v>
      </c>
      <c r="D20" s="26">
        <v>60</v>
      </c>
      <c r="E20" s="26">
        <v>0</v>
      </c>
      <c r="G20" s="28" t="s">
        <v>104</v>
      </c>
      <c r="H20" s="6">
        <v>2019</v>
      </c>
      <c r="I20" s="7">
        <v>41.972602739726028</v>
      </c>
      <c r="J20" s="7">
        <f t="shared" si="0"/>
        <v>39.972602739726028</v>
      </c>
      <c r="K20" s="7">
        <v>39.972602739726028</v>
      </c>
      <c r="L20" s="6" t="s">
        <v>212</v>
      </c>
      <c r="M20" s="6" t="s">
        <v>44</v>
      </c>
    </row>
    <row r="21" spans="1:13" ht="14.5" customHeight="1">
      <c r="A21" s="27" t="s">
        <v>104</v>
      </c>
      <c r="B21" s="27">
        <v>19</v>
      </c>
      <c r="C21" s="27" t="s">
        <v>15</v>
      </c>
      <c r="D21" s="26">
        <v>90</v>
      </c>
      <c r="E21" s="26">
        <v>0</v>
      </c>
      <c r="G21" s="28" t="s">
        <v>104</v>
      </c>
      <c r="H21" s="6">
        <v>2019</v>
      </c>
      <c r="I21" s="7">
        <v>53.454794520547942</v>
      </c>
      <c r="J21" s="7">
        <f t="shared" si="0"/>
        <v>51.454794520547942</v>
      </c>
      <c r="K21" s="7">
        <v>51.454794520547942</v>
      </c>
      <c r="L21" s="6" t="s">
        <v>212</v>
      </c>
      <c r="M21" s="6" t="s">
        <v>44</v>
      </c>
    </row>
    <row r="22" spans="1:13" ht="14.5" customHeight="1">
      <c r="A22" s="27" t="s">
        <v>104</v>
      </c>
      <c r="B22" s="27">
        <v>19</v>
      </c>
      <c r="C22" s="27" t="s">
        <v>23</v>
      </c>
      <c r="D22" s="26">
        <v>60</v>
      </c>
      <c r="E22" s="26">
        <v>0</v>
      </c>
      <c r="G22" s="28" t="s">
        <v>104</v>
      </c>
      <c r="H22" s="6">
        <v>2019</v>
      </c>
      <c r="I22" s="7">
        <v>58.139726027397259</v>
      </c>
      <c r="J22" s="7">
        <f t="shared" si="0"/>
        <v>56.139726027397259</v>
      </c>
      <c r="K22" s="7">
        <v>56.139726027397259</v>
      </c>
      <c r="L22" s="6" t="s">
        <v>212</v>
      </c>
      <c r="M22" s="6" t="s">
        <v>44</v>
      </c>
    </row>
    <row r="23" spans="1:13" ht="14.5" customHeight="1">
      <c r="A23" s="27" t="s">
        <v>104</v>
      </c>
      <c r="B23" s="27">
        <v>19</v>
      </c>
      <c r="C23" s="27" t="s">
        <v>37</v>
      </c>
      <c r="D23" s="26">
        <v>30</v>
      </c>
      <c r="E23" s="26">
        <v>0</v>
      </c>
      <c r="G23" s="28" t="s">
        <v>104</v>
      </c>
      <c r="H23" s="6">
        <v>2019</v>
      </c>
      <c r="I23" s="7">
        <v>34.164383561643838</v>
      </c>
      <c r="J23" s="7">
        <f t="shared" si="0"/>
        <v>32.164383561643838</v>
      </c>
      <c r="K23" s="7">
        <v>32.164383561643838</v>
      </c>
      <c r="L23" s="6" t="s">
        <v>212</v>
      </c>
      <c r="M23" s="6" t="s">
        <v>42</v>
      </c>
    </row>
    <row r="24" spans="1:13" ht="14.5" customHeight="1">
      <c r="A24" s="27" t="s">
        <v>150</v>
      </c>
      <c r="B24" s="27">
        <v>13</v>
      </c>
      <c r="C24" s="27" t="s">
        <v>15</v>
      </c>
      <c r="D24" s="26">
        <v>90</v>
      </c>
      <c r="E24" s="26">
        <v>0</v>
      </c>
      <c r="G24" s="28" t="s">
        <v>150</v>
      </c>
      <c r="H24" s="6">
        <v>2020</v>
      </c>
      <c r="I24" s="7">
        <v>61.517808219178079</v>
      </c>
      <c r="J24" s="7">
        <f t="shared" si="0"/>
        <v>60.517808219178079</v>
      </c>
      <c r="K24" s="7">
        <v>60.517808219178079</v>
      </c>
      <c r="L24" s="6" t="s">
        <v>212</v>
      </c>
      <c r="M24" s="6" t="s">
        <v>42</v>
      </c>
    </row>
    <row r="25" spans="1:13" ht="14.5" customHeight="1">
      <c r="A25" s="27" t="s">
        <v>216</v>
      </c>
      <c r="B25" s="27">
        <v>13</v>
      </c>
      <c r="C25" s="27" t="s">
        <v>23</v>
      </c>
      <c r="D25" s="26">
        <v>60</v>
      </c>
      <c r="E25" s="26">
        <v>0</v>
      </c>
      <c r="G25" s="28" t="s">
        <v>216</v>
      </c>
      <c r="H25" s="6">
        <v>2020</v>
      </c>
      <c r="I25" s="7">
        <v>24.471232876712328</v>
      </c>
      <c r="J25" s="7">
        <f t="shared" si="0"/>
        <v>23.471232876712328</v>
      </c>
      <c r="K25" s="7">
        <v>23.471232876712328</v>
      </c>
      <c r="L25" s="6" t="s">
        <v>212</v>
      </c>
      <c r="M25" s="6" t="s">
        <v>42</v>
      </c>
    </row>
    <row r="26" spans="1:13" ht="14.5" customHeight="1">
      <c r="A26" s="27" t="s">
        <v>112</v>
      </c>
      <c r="B26" s="27"/>
      <c r="C26" s="27" t="s">
        <v>15</v>
      </c>
      <c r="D26" s="26">
        <v>90</v>
      </c>
      <c r="E26" s="26">
        <v>0</v>
      </c>
      <c r="G26" s="28" t="s">
        <v>112</v>
      </c>
      <c r="H26" s="6">
        <v>2020</v>
      </c>
      <c r="I26" s="7">
        <v>41.249315068493154</v>
      </c>
      <c r="J26" s="7">
        <f t="shared" si="0"/>
        <v>40.249315068493154</v>
      </c>
      <c r="K26" s="7">
        <v>40.249315068493154</v>
      </c>
      <c r="L26" s="6" t="s">
        <v>212</v>
      </c>
      <c r="M26" s="6" t="s">
        <v>44</v>
      </c>
    </row>
    <row r="27" spans="1:13" ht="14.5" customHeight="1">
      <c r="A27" s="27" t="s">
        <v>112</v>
      </c>
      <c r="B27" s="27"/>
      <c r="C27" s="27" t="s">
        <v>15</v>
      </c>
      <c r="D27" s="26">
        <v>90</v>
      </c>
      <c r="E27" s="26">
        <v>0</v>
      </c>
      <c r="G27" s="28" t="s">
        <v>112</v>
      </c>
      <c r="H27" s="6">
        <v>2020</v>
      </c>
      <c r="I27" s="7">
        <v>36.424657534246577</v>
      </c>
      <c r="J27" s="7">
        <f t="shared" si="0"/>
        <v>35.424657534246577</v>
      </c>
      <c r="K27" s="7">
        <v>35.424657534246577</v>
      </c>
      <c r="L27" s="6" t="s">
        <v>212</v>
      </c>
      <c r="M27" s="6" t="s">
        <v>42</v>
      </c>
    </row>
    <row r="28" spans="1:13" ht="14.5" customHeight="1">
      <c r="A28" s="27" t="s">
        <v>112</v>
      </c>
      <c r="B28" s="27"/>
      <c r="C28" s="27" t="s">
        <v>15</v>
      </c>
      <c r="D28" s="26">
        <v>90</v>
      </c>
      <c r="E28" s="26">
        <v>0</v>
      </c>
      <c r="G28" s="28" t="s">
        <v>112</v>
      </c>
      <c r="H28" s="6">
        <v>2020</v>
      </c>
      <c r="I28" s="7">
        <v>50.989041095890414</v>
      </c>
      <c r="J28" s="7">
        <f t="shared" si="0"/>
        <v>49.989041095890414</v>
      </c>
      <c r="K28" s="7">
        <v>49.989041095890414</v>
      </c>
      <c r="L28" s="6" t="s">
        <v>212</v>
      </c>
      <c r="M28" s="6" t="s">
        <v>42</v>
      </c>
    </row>
    <row r="29" spans="1:13" ht="14.5" customHeight="1">
      <c r="A29" s="27" t="s">
        <v>217</v>
      </c>
      <c r="B29" s="27">
        <v>13</v>
      </c>
      <c r="C29" s="27" t="s">
        <v>15</v>
      </c>
      <c r="D29" s="26">
        <v>90</v>
      </c>
      <c r="E29" s="26">
        <v>0</v>
      </c>
      <c r="G29" s="28" t="s">
        <v>217</v>
      </c>
      <c r="H29" s="6">
        <v>2019</v>
      </c>
      <c r="I29" s="7">
        <v>64.37534246575342</v>
      </c>
      <c r="J29" s="7">
        <f t="shared" si="0"/>
        <v>62.37534246575342</v>
      </c>
      <c r="K29" s="7">
        <v>62.37534246575342</v>
      </c>
      <c r="L29" s="6" t="s">
        <v>212</v>
      </c>
      <c r="M29" s="6" t="s">
        <v>42</v>
      </c>
    </row>
    <row r="30" spans="1:13" ht="14.5" customHeight="1">
      <c r="A30" s="27" t="s">
        <v>67</v>
      </c>
      <c r="B30" s="27"/>
      <c r="C30" s="27" t="s">
        <v>15</v>
      </c>
      <c r="D30" s="26">
        <v>90</v>
      </c>
      <c r="E30" s="26">
        <v>0</v>
      </c>
      <c r="G30" s="28" t="s">
        <v>67</v>
      </c>
      <c r="H30" s="6">
        <v>2020</v>
      </c>
      <c r="I30" s="7">
        <v>31.468493150684932</v>
      </c>
      <c r="J30" s="7">
        <f t="shared" si="0"/>
        <v>30.468493150684932</v>
      </c>
      <c r="K30" s="7">
        <v>30.468493150684932</v>
      </c>
      <c r="L30" s="6" t="s">
        <v>212</v>
      </c>
      <c r="M30" s="6" t="s">
        <v>42</v>
      </c>
    </row>
    <row r="31" spans="1:13" ht="14.5" customHeight="1">
      <c r="A31" s="27" t="s">
        <v>27</v>
      </c>
      <c r="B31" s="27"/>
      <c r="C31" s="27" t="s">
        <v>37</v>
      </c>
      <c r="D31" s="26">
        <v>30</v>
      </c>
      <c r="E31" s="26">
        <v>0</v>
      </c>
      <c r="G31" s="28" t="s">
        <v>27</v>
      </c>
      <c r="H31" s="6">
        <v>2019</v>
      </c>
      <c r="I31" s="7">
        <v>57.958904109589042</v>
      </c>
      <c r="J31" s="7">
        <f t="shared" si="0"/>
        <v>55.958904109589042</v>
      </c>
      <c r="K31" s="7">
        <v>55.958904109589042</v>
      </c>
      <c r="L31" s="6" t="s">
        <v>212</v>
      </c>
      <c r="M31" s="6" t="s">
        <v>42</v>
      </c>
    </row>
    <row r="32" spans="1:13" ht="14.5" customHeight="1">
      <c r="A32" s="27" t="s">
        <v>27</v>
      </c>
      <c r="B32" s="27"/>
      <c r="C32" s="27" t="s">
        <v>15</v>
      </c>
      <c r="D32" s="26">
        <v>90</v>
      </c>
      <c r="E32" s="26">
        <v>0</v>
      </c>
      <c r="G32" s="28" t="s">
        <v>27</v>
      </c>
      <c r="H32" s="6">
        <v>2019</v>
      </c>
      <c r="I32" s="7">
        <v>58.065753424657537</v>
      </c>
      <c r="J32" s="7">
        <f t="shared" si="0"/>
        <v>56.065753424657537</v>
      </c>
      <c r="K32" s="7">
        <v>56.065753424657537</v>
      </c>
      <c r="L32" s="6" t="s">
        <v>212</v>
      </c>
      <c r="M32" s="6" t="s">
        <v>42</v>
      </c>
    </row>
    <row r="33" spans="1:13" ht="14.5" customHeight="1">
      <c r="A33" s="27" t="s">
        <v>159</v>
      </c>
      <c r="B33" s="27">
        <v>13</v>
      </c>
      <c r="C33" s="27" t="s">
        <v>15</v>
      </c>
      <c r="D33" s="26">
        <v>90</v>
      </c>
      <c r="E33" s="26">
        <v>0</v>
      </c>
      <c r="G33" s="28" t="s">
        <v>159</v>
      </c>
      <c r="H33" s="6">
        <v>2019</v>
      </c>
      <c r="I33" s="7">
        <v>43.920547945205477</v>
      </c>
      <c r="J33" s="7">
        <f t="shared" si="0"/>
        <v>41.920547945205477</v>
      </c>
      <c r="K33" s="7">
        <v>41.920547945205477</v>
      </c>
      <c r="L33" s="6" t="s">
        <v>212</v>
      </c>
      <c r="M33" s="6" t="s">
        <v>44</v>
      </c>
    </row>
    <row r="34" spans="1:13" ht="14.5" customHeight="1">
      <c r="A34" s="27" t="s">
        <v>117</v>
      </c>
      <c r="B34" s="27">
        <v>13</v>
      </c>
      <c r="C34" s="27" t="s">
        <v>37</v>
      </c>
      <c r="D34" s="26">
        <v>30</v>
      </c>
      <c r="E34" s="26">
        <v>3</v>
      </c>
      <c r="G34" s="28" t="s">
        <v>117</v>
      </c>
      <c r="H34" s="6">
        <v>2020</v>
      </c>
      <c r="I34" s="7">
        <v>49.668493150684931</v>
      </c>
      <c r="J34" s="7">
        <f t="shared" si="0"/>
        <v>48.668493150684931</v>
      </c>
      <c r="K34" s="7">
        <v>48.668493150684931</v>
      </c>
      <c r="L34" s="6" t="s">
        <v>212</v>
      </c>
      <c r="M34" s="6" t="s">
        <v>44</v>
      </c>
    </row>
    <row r="35" spans="1:13" ht="14.5" customHeight="1">
      <c r="A35" s="27" t="s">
        <v>218</v>
      </c>
      <c r="B35" s="27"/>
      <c r="C35" s="27" t="s">
        <v>15</v>
      </c>
      <c r="D35" s="26">
        <v>90</v>
      </c>
      <c r="E35" s="26">
        <v>0</v>
      </c>
      <c r="G35" s="28" t="s">
        <v>218</v>
      </c>
      <c r="H35" s="6">
        <v>2020</v>
      </c>
      <c r="I35" s="7">
        <v>46.786301369863011</v>
      </c>
      <c r="J35" s="7">
        <f t="shared" si="0"/>
        <v>45.786301369863011</v>
      </c>
      <c r="K35" s="7">
        <v>45.786301369863011</v>
      </c>
      <c r="L35" s="6" t="s">
        <v>212</v>
      </c>
      <c r="M35" s="6" t="s">
        <v>42</v>
      </c>
    </row>
    <row r="36" spans="1:13" ht="14.5" customHeight="1">
      <c r="A36" s="27" t="s">
        <v>218</v>
      </c>
      <c r="B36" s="27"/>
      <c r="C36" s="27" t="s">
        <v>219</v>
      </c>
      <c r="D36" s="26">
        <v>60</v>
      </c>
      <c r="E36" s="26">
        <v>4</v>
      </c>
      <c r="G36" s="28" t="s">
        <v>218</v>
      </c>
      <c r="H36" s="6">
        <v>2020</v>
      </c>
      <c r="I36" s="7">
        <v>62.0027397260274</v>
      </c>
      <c r="J36" s="7">
        <f t="shared" si="0"/>
        <v>61.0027397260274</v>
      </c>
      <c r="K36" s="7">
        <v>61.0027397260274</v>
      </c>
      <c r="L36" s="6" t="s">
        <v>212</v>
      </c>
      <c r="M36" s="6" t="s">
        <v>42</v>
      </c>
    </row>
    <row r="37" spans="1:13" ht="14.5" customHeight="1">
      <c r="A37" s="27" t="s">
        <v>198</v>
      </c>
      <c r="B37" s="27"/>
      <c r="C37" s="27" t="s">
        <v>23</v>
      </c>
      <c r="D37" s="26">
        <v>60</v>
      </c>
      <c r="E37" s="26">
        <v>0</v>
      </c>
      <c r="G37" s="28" t="s">
        <v>198</v>
      </c>
      <c r="H37" s="6">
        <v>2020</v>
      </c>
      <c r="I37" s="7">
        <v>44.93150684931507</v>
      </c>
      <c r="J37" s="7">
        <f t="shared" si="0"/>
        <v>43.93150684931507</v>
      </c>
      <c r="K37" s="7">
        <v>43.93150684931507</v>
      </c>
      <c r="L37" s="6" t="s">
        <v>212</v>
      </c>
      <c r="M37" s="6" t="s">
        <v>42</v>
      </c>
    </row>
    <row r="38" spans="1:13" ht="14.5" customHeight="1">
      <c r="A38" s="27" t="s">
        <v>119</v>
      </c>
      <c r="B38" s="27"/>
      <c r="C38" s="27" t="s">
        <v>15</v>
      </c>
      <c r="D38" s="26">
        <v>90</v>
      </c>
      <c r="E38" s="26">
        <v>0</v>
      </c>
      <c r="G38" s="28" t="s">
        <v>119</v>
      </c>
      <c r="H38" s="6">
        <v>2020</v>
      </c>
      <c r="I38" s="7">
        <v>47.950684931506849</v>
      </c>
      <c r="J38" s="7">
        <f t="shared" si="0"/>
        <v>46.950684931506849</v>
      </c>
      <c r="K38" s="7">
        <v>46.950684931506849</v>
      </c>
      <c r="L38" s="6" t="s">
        <v>212</v>
      </c>
      <c r="M38" s="6" t="s">
        <v>44</v>
      </c>
    </row>
    <row r="39" spans="1:13" ht="14.5" customHeight="1">
      <c r="A39" s="27" t="s">
        <v>220</v>
      </c>
      <c r="B39" s="27"/>
      <c r="C39" s="27" t="s">
        <v>193</v>
      </c>
      <c r="D39" s="26">
        <v>22</v>
      </c>
      <c r="E39" s="26">
        <v>0</v>
      </c>
      <c r="G39" s="28" t="s">
        <v>220</v>
      </c>
      <c r="H39" s="6">
        <v>2020</v>
      </c>
      <c r="I39" s="7">
        <v>48.854794520547948</v>
      </c>
      <c r="J39" s="7">
        <f t="shared" si="0"/>
        <v>47.854794520547948</v>
      </c>
      <c r="K39" s="7">
        <v>47.854794520547948</v>
      </c>
      <c r="L39" s="6" t="s">
        <v>212</v>
      </c>
      <c r="M39" s="6" t="s">
        <v>44</v>
      </c>
    </row>
    <row r="40" spans="1:13" ht="14.5" customHeight="1">
      <c r="A40" s="27" t="s">
        <v>73</v>
      </c>
      <c r="B40" s="27">
        <v>9</v>
      </c>
      <c r="C40" s="27" t="s">
        <v>37</v>
      </c>
      <c r="D40" s="26">
        <v>30</v>
      </c>
      <c r="E40" s="26">
        <v>0</v>
      </c>
      <c r="G40" s="28" t="s">
        <v>73</v>
      </c>
      <c r="H40" s="6">
        <v>2020</v>
      </c>
      <c r="I40" s="7">
        <v>54.339726027397262</v>
      </c>
      <c r="J40" s="7">
        <f t="shared" si="0"/>
        <v>53.339726027397262</v>
      </c>
      <c r="K40" s="7">
        <v>53.339726027397262</v>
      </c>
      <c r="L40" s="6" t="s">
        <v>212</v>
      </c>
      <c r="M40" s="6" t="s">
        <v>42</v>
      </c>
    </row>
    <row r="41" spans="1:13" ht="14.5" customHeight="1">
      <c r="A41" s="27" t="s">
        <v>73</v>
      </c>
      <c r="B41" s="27"/>
      <c r="C41" s="27" t="s">
        <v>15</v>
      </c>
      <c r="D41" s="26">
        <v>90</v>
      </c>
      <c r="E41" s="26">
        <v>0</v>
      </c>
      <c r="G41" s="28" t="s">
        <v>73</v>
      </c>
      <c r="H41" s="6">
        <v>2020</v>
      </c>
      <c r="I41" s="7">
        <v>32.638356164383559</v>
      </c>
      <c r="J41" s="7">
        <f t="shared" si="0"/>
        <v>31.638356164383559</v>
      </c>
      <c r="K41" s="7">
        <v>31.638356164383559</v>
      </c>
      <c r="L41" s="6" t="s">
        <v>212</v>
      </c>
      <c r="M41" s="6" t="s">
        <v>42</v>
      </c>
    </row>
    <row r="42" spans="1:13" ht="14.5" customHeight="1">
      <c r="A42" s="27" t="s">
        <v>168</v>
      </c>
      <c r="B42" s="27">
        <v>9</v>
      </c>
      <c r="C42" s="27" t="s">
        <v>23</v>
      </c>
      <c r="D42" s="26">
        <v>60</v>
      </c>
      <c r="E42" s="26">
        <v>0</v>
      </c>
      <c r="G42" s="28" t="s">
        <v>168</v>
      </c>
      <c r="H42" s="6">
        <v>2019</v>
      </c>
      <c r="I42" s="7">
        <v>57.958904109589042</v>
      </c>
      <c r="J42" s="7">
        <f t="shared" si="0"/>
        <v>55.958904109589042</v>
      </c>
      <c r="K42" s="7">
        <v>55.958904109589042</v>
      </c>
      <c r="L42" s="6" t="s">
        <v>212</v>
      </c>
      <c r="M42" s="6" t="s">
        <v>42</v>
      </c>
    </row>
    <row r="43" spans="1:13" ht="14.5" customHeight="1">
      <c r="A43" s="27" t="s">
        <v>124</v>
      </c>
      <c r="B43" s="27">
        <v>13</v>
      </c>
      <c r="C43" s="27" t="s">
        <v>15</v>
      </c>
      <c r="D43" s="26">
        <v>90</v>
      </c>
      <c r="E43" s="26">
        <v>0</v>
      </c>
      <c r="G43" s="28" t="s">
        <v>124</v>
      </c>
      <c r="H43" s="6">
        <v>2020</v>
      </c>
      <c r="I43" s="7">
        <v>49.772602739726025</v>
      </c>
      <c r="J43" s="7">
        <f t="shared" si="0"/>
        <v>48.772602739726025</v>
      </c>
      <c r="K43" s="7">
        <v>48.772602739726025</v>
      </c>
      <c r="L43" s="6" t="s">
        <v>212</v>
      </c>
      <c r="M43" s="6" t="s">
        <v>42</v>
      </c>
    </row>
    <row r="44" spans="1:13" ht="14.5" customHeight="1">
      <c r="A44" s="27" t="s">
        <v>124</v>
      </c>
      <c r="B44" s="27">
        <v>19</v>
      </c>
      <c r="C44" s="27" t="s">
        <v>37</v>
      </c>
      <c r="D44" s="26">
        <v>30</v>
      </c>
      <c r="E44" s="26">
        <v>0</v>
      </c>
      <c r="G44" s="28" t="s">
        <v>124</v>
      </c>
      <c r="H44" s="6">
        <v>2020</v>
      </c>
      <c r="I44" s="7">
        <v>34.164383561643838</v>
      </c>
      <c r="J44" s="7">
        <f t="shared" si="0"/>
        <v>33.164383561643838</v>
      </c>
      <c r="K44" s="7">
        <v>33.164383561643838</v>
      </c>
      <c r="L44" s="6" t="s">
        <v>212</v>
      </c>
      <c r="M44" s="6" t="s">
        <v>42</v>
      </c>
    </row>
    <row r="45" spans="1:13" ht="14.5" customHeight="1">
      <c r="A45" s="27" t="s">
        <v>124</v>
      </c>
      <c r="B45" s="27">
        <v>19</v>
      </c>
      <c r="C45" s="27" t="s">
        <v>15</v>
      </c>
      <c r="D45" s="26">
        <v>90</v>
      </c>
      <c r="E45" s="26">
        <v>0</v>
      </c>
      <c r="G45" s="28" t="s">
        <v>124</v>
      </c>
      <c r="H45" s="6">
        <v>2020</v>
      </c>
      <c r="I45" s="7">
        <v>39.331506849315069</v>
      </c>
      <c r="J45" s="7">
        <f t="shared" si="0"/>
        <v>38.331506849315069</v>
      </c>
      <c r="K45" s="7">
        <v>38.331506849315069</v>
      </c>
      <c r="L45" s="6" t="s">
        <v>212</v>
      </c>
      <c r="M45" s="6" t="s">
        <v>44</v>
      </c>
    </row>
    <row r="46" spans="1:13" ht="14.5" customHeight="1">
      <c r="A46" s="27" t="s">
        <v>75</v>
      </c>
      <c r="B46" s="27"/>
      <c r="C46" s="27" t="s">
        <v>37</v>
      </c>
      <c r="D46" s="26">
        <v>30</v>
      </c>
      <c r="E46" s="26">
        <v>0</v>
      </c>
      <c r="G46" s="28" t="s">
        <v>75</v>
      </c>
      <c r="H46" s="6">
        <v>2020</v>
      </c>
      <c r="I46" s="7">
        <v>49.676712328767124</v>
      </c>
      <c r="J46" s="7">
        <f t="shared" si="0"/>
        <v>48.676712328767124</v>
      </c>
      <c r="K46" s="7">
        <v>48.676712328767124</v>
      </c>
      <c r="L46" s="6" t="s">
        <v>212</v>
      </c>
      <c r="M46" s="6" t="s">
        <v>42</v>
      </c>
    </row>
    <row r="47" spans="1:13" ht="14.5" customHeight="1">
      <c r="A47" s="27" t="s">
        <v>221</v>
      </c>
      <c r="B47" s="27"/>
      <c r="C47" s="27" t="s">
        <v>15</v>
      </c>
      <c r="D47" s="26">
        <v>90</v>
      </c>
      <c r="E47" s="26">
        <v>0</v>
      </c>
      <c r="G47" s="28" t="s">
        <v>221</v>
      </c>
      <c r="H47" s="6">
        <v>2019</v>
      </c>
      <c r="I47" s="7">
        <v>28.87123287671233</v>
      </c>
      <c r="J47" s="7">
        <f t="shared" si="0"/>
        <v>26.87123287671233</v>
      </c>
      <c r="K47" s="7">
        <v>26.87123287671233</v>
      </c>
      <c r="L47" s="6" t="s">
        <v>212</v>
      </c>
      <c r="M47" s="6" t="s">
        <v>44</v>
      </c>
    </row>
    <row r="48" spans="1:13" ht="14.5" customHeight="1">
      <c r="A48" s="27" t="s">
        <v>127</v>
      </c>
      <c r="B48" s="27"/>
      <c r="C48" s="27" t="s">
        <v>158</v>
      </c>
      <c r="D48" s="26">
        <v>21</v>
      </c>
      <c r="E48" s="26">
        <v>0</v>
      </c>
      <c r="G48" s="28" t="s">
        <v>127</v>
      </c>
      <c r="H48" s="6">
        <v>2020</v>
      </c>
      <c r="I48" s="7">
        <v>54.252054794520546</v>
      </c>
      <c r="J48" s="7">
        <f t="shared" si="0"/>
        <v>53.252054794520546</v>
      </c>
      <c r="K48" s="7">
        <v>53.252054794520546</v>
      </c>
      <c r="L48" s="6" t="s">
        <v>212</v>
      </c>
      <c r="M48" s="6" t="s">
        <v>44</v>
      </c>
    </row>
    <row r="49" spans="1:13" ht="14.5" customHeight="1">
      <c r="A49" s="27" t="s">
        <v>128</v>
      </c>
      <c r="B49" s="27">
        <v>13</v>
      </c>
      <c r="C49" s="27" t="s">
        <v>23</v>
      </c>
      <c r="D49" s="26">
        <v>60</v>
      </c>
      <c r="E49" s="26">
        <v>0</v>
      </c>
      <c r="G49" s="28" t="s">
        <v>128</v>
      </c>
      <c r="H49" s="6">
        <v>2020</v>
      </c>
      <c r="I49" s="7">
        <v>42.136986301369866</v>
      </c>
      <c r="J49" s="7">
        <f t="shared" si="0"/>
        <v>41.136986301369866</v>
      </c>
      <c r="K49" s="7">
        <v>41.136986301369866</v>
      </c>
      <c r="L49" s="6" t="s">
        <v>212</v>
      </c>
      <c r="M49" s="6" t="s">
        <v>44</v>
      </c>
    </row>
    <row r="50" spans="1:13" ht="14.5" customHeight="1">
      <c r="A50" s="27" t="s">
        <v>128</v>
      </c>
      <c r="B50" s="27">
        <v>13</v>
      </c>
      <c r="C50" s="27" t="s">
        <v>15</v>
      </c>
      <c r="D50" s="26">
        <v>90</v>
      </c>
      <c r="E50" s="26">
        <v>0</v>
      </c>
      <c r="G50" s="28" t="s">
        <v>128</v>
      </c>
      <c r="H50" s="6">
        <v>2020</v>
      </c>
      <c r="I50" s="7">
        <v>44.010958904109586</v>
      </c>
      <c r="J50" s="7">
        <f t="shared" si="0"/>
        <v>43.010958904109586</v>
      </c>
      <c r="K50" s="7">
        <v>43.010958904109586</v>
      </c>
      <c r="L50" s="6" t="s">
        <v>212</v>
      </c>
      <c r="M50" s="6" t="s">
        <v>42</v>
      </c>
    </row>
    <row r="51" spans="1:13" ht="14.5" customHeight="1">
      <c r="A51" s="27" t="s">
        <v>211</v>
      </c>
      <c r="B51" s="27">
        <v>9</v>
      </c>
      <c r="C51" s="27" t="s">
        <v>158</v>
      </c>
      <c r="D51" s="26">
        <v>21</v>
      </c>
      <c r="E51" s="26">
        <v>0</v>
      </c>
      <c r="G51" s="28" t="s">
        <v>211</v>
      </c>
      <c r="H51" s="6">
        <v>2019</v>
      </c>
      <c r="I51" s="7">
        <v>59.62191780821918</v>
      </c>
      <c r="J51" s="7">
        <f t="shared" si="0"/>
        <v>57.62191780821918</v>
      </c>
      <c r="K51" s="7">
        <v>57.62191780821918</v>
      </c>
      <c r="L51" s="6" t="s">
        <v>212</v>
      </c>
      <c r="M51" s="6" t="s">
        <v>44</v>
      </c>
    </row>
    <row r="52" spans="1:13" ht="14.5" customHeight="1">
      <c r="A52" s="27" t="s">
        <v>211</v>
      </c>
      <c r="B52" s="27">
        <v>13</v>
      </c>
      <c r="C52" s="27" t="s">
        <v>15</v>
      </c>
      <c r="D52" s="26">
        <v>90</v>
      </c>
      <c r="E52" s="26">
        <v>0</v>
      </c>
      <c r="G52" s="28" t="s">
        <v>211</v>
      </c>
      <c r="H52" s="6">
        <v>2019</v>
      </c>
      <c r="I52" s="7">
        <v>52.493150684931507</v>
      </c>
      <c r="J52" s="7">
        <f t="shared" si="0"/>
        <v>50.493150684931507</v>
      </c>
      <c r="K52" s="7">
        <v>50.493150684931507</v>
      </c>
      <c r="L52" s="6" t="s">
        <v>212</v>
      </c>
      <c r="M52" s="6" t="s">
        <v>44</v>
      </c>
    </row>
    <row r="53" spans="1:13" ht="14.5" customHeight="1">
      <c r="A53" s="27" t="s">
        <v>211</v>
      </c>
      <c r="B53" s="27">
        <v>19</v>
      </c>
      <c r="C53" s="27" t="s">
        <v>15</v>
      </c>
      <c r="D53" s="26">
        <v>90</v>
      </c>
      <c r="E53" s="26"/>
      <c r="G53" s="28" t="s">
        <v>211</v>
      </c>
      <c r="H53" s="6">
        <v>2019</v>
      </c>
      <c r="I53" s="7">
        <v>60.887671232876713</v>
      </c>
      <c r="J53" s="7">
        <f t="shared" si="0"/>
        <v>58.887671232876713</v>
      </c>
      <c r="K53" s="7">
        <v>58.887671232876713</v>
      </c>
      <c r="L53" s="6" t="s">
        <v>212</v>
      </c>
      <c r="M53" s="6" t="s">
        <v>44</v>
      </c>
    </row>
  </sheetData>
  <pageMargins left="0" right="0" top="0" bottom="0" header="0" footer="0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00"/>
  <sheetViews>
    <sheetView zoomScaleNormal="100" workbookViewId="0">
      <selection activeCell="M1" sqref="M1"/>
    </sheetView>
  </sheetViews>
  <sheetFormatPr defaultRowHeight="14.5" customHeight="1"/>
  <cols>
    <col min="1" max="6" width="8.7265625" style="6" customWidth="1"/>
    <col min="7" max="7" width="8.7265625" style="12" customWidth="1"/>
    <col min="8" max="8" width="8.7265625" style="6"/>
    <col min="9" max="9" width="8.7265625" style="7"/>
    <col min="10" max="10" width="8.7265625" style="6"/>
    <col min="11" max="11" width="8.7265625" style="7"/>
    <col min="12" max="16384" width="8.7265625" style="6"/>
  </cols>
  <sheetData>
    <row r="1" spans="1:13" ht="14.5" customHeight="1">
      <c r="A1" s="25" t="s">
        <v>0</v>
      </c>
      <c r="B1" s="26" t="s">
        <v>4</v>
      </c>
      <c r="C1" s="25" t="s">
        <v>5</v>
      </c>
      <c r="D1" s="26" t="s">
        <v>6</v>
      </c>
      <c r="E1" s="26" t="s">
        <v>7</v>
      </c>
      <c r="F1" s="26" t="s">
        <v>82</v>
      </c>
      <c r="G1" s="17" t="s">
        <v>9</v>
      </c>
      <c r="H1" s="4" t="s">
        <v>10</v>
      </c>
      <c r="I1" s="5" t="s">
        <v>130</v>
      </c>
      <c r="J1" s="6" t="s">
        <v>11</v>
      </c>
      <c r="K1" s="7" t="s">
        <v>11</v>
      </c>
      <c r="L1" s="6" t="s">
        <v>1</v>
      </c>
      <c r="M1" s="6" t="s">
        <v>2</v>
      </c>
    </row>
    <row r="2" spans="1:13" ht="14.5" customHeight="1">
      <c r="A2" s="27" t="s">
        <v>86</v>
      </c>
      <c r="B2" s="26">
        <v>13</v>
      </c>
      <c r="C2" s="27" t="s">
        <v>105</v>
      </c>
      <c r="D2" s="26">
        <v>32</v>
      </c>
      <c r="E2" s="26">
        <v>0</v>
      </c>
      <c r="F2" s="26"/>
      <c r="G2" s="29" t="s">
        <v>86</v>
      </c>
      <c r="H2" s="6">
        <v>2020</v>
      </c>
      <c r="I2" s="7">
        <v>49.260273972602739</v>
      </c>
      <c r="J2" s="7">
        <f>IF(H2&gt;=2020,SUM(I2,-1),SUM(I2,-2))</f>
        <v>48.260273972602739</v>
      </c>
      <c r="K2" s="7">
        <v>48.260273972602739</v>
      </c>
      <c r="L2" s="6" t="s">
        <v>131</v>
      </c>
      <c r="M2" s="6" t="s">
        <v>44</v>
      </c>
    </row>
    <row r="3" spans="1:13" ht="14.5" customHeight="1">
      <c r="A3" s="27" t="s">
        <v>86</v>
      </c>
      <c r="B3" s="26"/>
      <c r="C3" s="27" t="s">
        <v>99</v>
      </c>
      <c r="D3" s="26">
        <v>71</v>
      </c>
      <c r="E3" s="26">
        <v>0</v>
      </c>
      <c r="F3" s="26"/>
      <c r="G3" s="29" t="s">
        <v>86</v>
      </c>
      <c r="H3" s="6">
        <v>2020</v>
      </c>
      <c r="I3" s="7">
        <v>29.402739726027399</v>
      </c>
      <c r="J3" s="7">
        <f t="shared" ref="J3:J66" si="0">IF(H3&gt;=2020,SUM(I3,-1),SUM(I3,-2))</f>
        <v>28.402739726027399</v>
      </c>
      <c r="K3" s="7">
        <v>28.402739726027399</v>
      </c>
      <c r="L3" s="6" t="s">
        <v>131</v>
      </c>
      <c r="M3" s="6" t="s">
        <v>42</v>
      </c>
    </row>
    <row r="4" spans="1:13" ht="14.5" customHeight="1">
      <c r="A4" s="27" t="s">
        <v>86</v>
      </c>
      <c r="B4" s="26"/>
      <c r="C4" s="27" t="s">
        <v>132</v>
      </c>
      <c r="D4" s="26">
        <v>72</v>
      </c>
      <c r="E4" s="26">
        <v>0</v>
      </c>
      <c r="F4" s="26"/>
      <c r="G4" s="29" t="s">
        <v>86</v>
      </c>
      <c r="H4" s="6">
        <v>2020</v>
      </c>
      <c r="I4" s="7">
        <v>39.073972602739723</v>
      </c>
      <c r="J4" s="7">
        <f t="shared" si="0"/>
        <v>38.073972602739723</v>
      </c>
      <c r="K4" s="7">
        <v>38.073972602739723</v>
      </c>
      <c r="L4" s="6" t="s">
        <v>131</v>
      </c>
      <c r="M4" s="6" t="s">
        <v>44</v>
      </c>
    </row>
    <row r="5" spans="1:13" ht="14.5" customHeight="1">
      <c r="A5" s="27" t="s">
        <v>86</v>
      </c>
      <c r="B5" s="26"/>
      <c r="C5" s="27" t="s">
        <v>15</v>
      </c>
      <c r="D5" s="26">
        <v>90</v>
      </c>
      <c r="E5" s="26">
        <v>0</v>
      </c>
      <c r="F5" s="26"/>
      <c r="G5" s="29" t="s">
        <v>86</v>
      </c>
      <c r="H5" s="6">
        <v>2020</v>
      </c>
      <c r="I5" s="7">
        <v>51.649315068493152</v>
      </c>
      <c r="J5" s="7">
        <f t="shared" si="0"/>
        <v>50.649315068493152</v>
      </c>
      <c r="K5" s="7">
        <v>50.649315068493152</v>
      </c>
      <c r="L5" s="6" t="s">
        <v>131</v>
      </c>
      <c r="M5" s="6" t="s">
        <v>44</v>
      </c>
    </row>
    <row r="6" spans="1:13" ht="14.5" customHeight="1">
      <c r="A6" s="27" t="s">
        <v>86</v>
      </c>
      <c r="B6" s="26"/>
      <c r="C6" s="27" t="s">
        <v>23</v>
      </c>
      <c r="D6" s="26">
        <v>60</v>
      </c>
      <c r="E6" s="26">
        <v>0</v>
      </c>
      <c r="F6" s="26"/>
      <c r="G6" s="29" t="s">
        <v>86</v>
      </c>
      <c r="H6" s="6">
        <v>2020</v>
      </c>
      <c r="I6" s="7">
        <v>43.654794520547945</v>
      </c>
      <c r="J6" s="7">
        <f t="shared" si="0"/>
        <v>42.654794520547945</v>
      </c>
      <c r="K6" s="7">
        <v>42.654794520547945</v>
      </c>
      <c r="L6" s="6" t="s">
        <v>131</v>
      </c>
      <c r="M6" s="6" t="s">
        <v>42</v>
      </c>
    </row>
    <row r="7" spans="1:13" ht="14.5" customHeight="1">
      <c r="A7" s="27" t="s">
        <v>86</v>
      </c>
      <c r="B7" s="26"/>
      <c r="C7" s="27" t="s">
        <v>15</v>
      </c>
      <c r="D7" s="26">
        <v>90</v>
      </c>
      <c r="E7" s="26">
        <v>0</v>
      </c>
      <c r="F7" s="26"/>
      <c r="G7" s="29" t="s">
        <v>86</v>
      </c>
      <c r="H7" s="6">
        <v>2020</v>
      </c>
      <c r="I7" s="7">
        <v>56.739726027397261</v>
      </c>
      <c r="J7" s="7">
        <f t="shared" si="0"/>
        <v>55.739726027397261</v>
      </c>
      <c r="K7" s="7">
        <v>55.739726027397261</v>
      </c>
      <c r="L7" s="6" t="s">
        <v>131</v>
      </c>
      <c r="M7" s="6" t="s">
        <v>44</v>
      </c>
    </row>
    <row r="8" spans="1:13" ht="14.5" customHeight="1">
      <c r="A8" s="27" t="s">
        <v>133</v>
      </c>
      <c r="B8" s="26">
        <v>13</v>
      </c>
      <c r="C8" s="27" t="s">
        <v>23</v>
      </c>
      <c r="D8" s="26">
        <v>60</v>
      </c>
      <c r="E8" s="26">
        <v>0</v>
      </c>
      <c r="F8" s="26"/>
      <c r="G8" s="29" t="s">
        <v>133</v>
      </c>
      <c r="H8" s="6">
        <v>2020</v>
      </c>
      <c r="I8" s="7">
        <v>55.509589041095893</v>
      </c>
      <c r="J8" s="7">
        <f t="shared" si="0"/>
        <v>54.509589041095893</v>
      </c>
      <c r="K8" s="7">
        <v>54.509589041095893</v>
      </c>
      <c r="L8" s="6" t="s">
        <v>131</v>
      </c>
      <c r="M8" s="6" t="s">
        <v>44</v>
      </c>
    </row>
    <row r="9" spans="1:13" ht="14.5" customHeight="1">
      <c r="A9" s="27" t="s">
        <v>134</v>
      </c>
      <c r="B9" s="26">
        <v>9</v>
      </c>
      <c r="C9" s="27" t="s">
        <v>15</v>
      </c>
      <c r="D9" s="26">
        <v>90</v>
      </c>
      <c r="E9" s="26">
        <v>3</v>
      </c>
      <c r="F9" s="26"/>
      <c r="G9" s="29" t="s">
        <v>134</v>
      </c>
      <c r="H9" s="6">
        <v>2019</v>
      </c>
      <c r="I9" s="7">
        <v>61.720547945205482</v>
      </c>
      <c r="J9" s="7">
        <f t="shared" si="0"/>
        <v>59.720547945205482</v>
      </c>
      <c r="K9" s="7">
        <v>59.720547945205482</v>
      </c>
      <c r="L9" s="6" t="s">
        <v>131</v>
      </c>
      <c r="M9" s="6" t="s">
        <v>42</v>
      </c>
    </row>
    <row r="10" spans="1:13" ht="14.5" customHeight="1">
      <c r="A10" s="27" t="s">
        <v>47</v>
      </c>
      <c r="B10" s="26">
        <v>13</v>
      </c>
      <c r="C10" s="27" t="s">
        <v>105</v>
      </c>
      <c r="D10" s="26">
        <v>32</v>
      </c>
      <c r="E10" s="26">
        <v>0</v>
      </c>
      <c r="F10" s="26"/>
      <c r="G10" s="29" t="s">
        <v>47</v>
      </c>
      <c r="H10" s="6">
        <v>2020</v>
      </c>
      <c r="I10" s="7">
        <v>51.550684931506851</v>
      </c>
      <c r="J10" s="7">
        <f t="shared" si="0"/>
        <v>50.550684931506851</v>
      </c>
      <c r="K10" s="7">
        <v>50.550684931506851</v>
      </c>
      <c r="L10" s="6" t="s">
        <v>131</v>
      </c>
      <c r="M10" s="6" t="s">
        <v>42</v>
      </c>
    </row>
    <row r="11" spans="1:13" ht="14.5" customHeight="1">
      <c r="A11" s="27" t="s">
        <v>135</v>
      </c>
      <c r="B11" s="26">
        <v>13</v>
      </c>
      <c r="C11" s="27" t="s">
        <v>23</v>
      </c>
      <c r="D11" s="26">
        <v>60</v>
      </c>
      <c r="E11" s="26">
        <v>0</v>
      </c>
      <c r="F11" s="26"/>
      <c r="G11" s="29" t="s">
        <v>135</v>
      </c>
      <c r="H11" s="6">
        <v>2020</v>
      </c>
      <c r="I11" s="7">
        <v>52.958904109589042</v>
      </c>
      <c r="J11" s="7">
        <f t="shared" si="0"/>
        <v>51.958904109589042</v>
      </c>
      <c r="K11" s="7">
        <v>51.958904109589042</v>
      </c>
      <c r="L11" s="6" t="s">
        <v>131</v>
      </c>
      <c r="M11" s="6" t="s">
        <v>42</v>
      </c>
    </row>
    <row r="12" spans="1:13" ht="14.5" customHeight="1">
      <c r="A12" s="27" t="s">
        <v>135</v>
      </c>
      <c r="B12" s="26">
        <v>13</v>
      </c>
      <c r="C12" s="27" t="s">
        <v>15</v>
      </c>
      <c r="D12" s="26">
        <v>90</v>
      </c>
      <c r="E12" s="26"/>
      <c r="F12" s="26">
        <v>1</v>
      </c>
      <c r="G12" s="29" t="s">
        <v>135</v>
      </c>
      <c r="H12" s="6">
        <v>2020</v>
      </c>
      <c r="I12" s="7">
        <v>34.769863013698632</v>
      </c>
      <c r="J12" s="7">
        <f t="shared" si="0"/>
        <v>33.769863013698632</v>
      </c>
      <c r="K12" s="7">
        <v>33.769863013698632</v>
      </c>
      <c r="L12" s="6" t="s">
        <v>131</v>
      </c>
      <c r="M12" s="6" t="s">
        <v>44</v>
      </c>
    </row>
    <row r="13" spans="1:13" ht="14.5" customHeight="1">
      <c r="A13" s="27" t="s">
        <v>135</v>
      </c>
      <c r="B13" s="26"/>
      <c r="C13" s="27" t="s">
        <v>15</v>
      </c>
      <c r="D13" s="26">
        <v>90</v>
      </c>
      <c r="E13" s="26">
        <v>3</v>
      </c>
      <c r="F13" s="26"/>
      <c r="G13" s="29" t="s">
        <v>135</v>
      </c>
      <c r="H13" s="6">
        <v>2020</v>
      </c>
      <c r="I13" s="7">
        <v>59.353424657534248</v>
      </c>
      <c r="J13" s="7">
        <f t="shared" si="0"/>
        <v>58.353424657534248</v>
      </c>
      <c r="K13" s="7">
        <v>58.353424657534248</v>
      </c>
      <c r="L13" s="6" t="s">
        <v>131</v>
      </c>
      <c r="M13" s="6" t="s">
        <v>42</v>
      </c>
    </row>
    <row r="14" spans="1:13" ht="14.5" customHeight="1">
      <c r="A14" s="27" t="s">
        <v>48</v>
      </c>
      <c r="B14" s="26"/>
      <c r="C14" s="27" t="s">
        <v>23</v>
      </c>
      <c r="D14" s="26">
        <v>60</v>
      </c>
      <c r="E14" s="26">
        <v>0</v>
      </c>
      <c r="F14" s="26"/>
      <c r="G14" s="29" t="s">
        <v>48</v>
      </c>
      <c r="H14" s="6">
        <v>2020</v>
      </c>
      <c r="I14" s="7">
        <v>60.638356164383559</v>
      </c>
      <c r="J14" s="7">
        <f t="shared" si="0"/>
        <v>59.638356164383559</v>
      </c>
      <c r="K14" s="7">
        <v>59.638356164383559</v>
      </c>
      <c r="L14" s="6" t="s">
        <v>131</v>
      </c>
      <c r="M14" s="6" t="s">
        <v>44</v>
      </c>
    </row>
    <row r="15" spans="1:13" ht="14.5" customHeight="1">
      <c r="A15" s="27" t="s">
        <v>136</v>
      </c>
      <c r="B15" s="26">
        <v>13</v>
      </c>
      <c r="C15" s="27" t="s">
        <v>15</v>
      </c>
      <c r="D15" s="26">
        <v>90</v>
      </c>
      <c r="E15" s="26">
        <v>0</v>
      </c>
      <c r="F15" s="26"/>
      <c r="G15" s="29" t="s">
        <v>136</v>
      </c>
      <c r="H15" s="6">
        <v>2019</v>
      </c>
      <c r="I15" s="7">
        <v>51.923287671232877</v>
      </c>
      <c r="J15" s="7">
        <f t="shared" si="0"/>
        <v>49.923287671232877</v>
      </c>
      <c r="K15" s="7">
        <v>49.923287671232877</v>
      </c>
      <c r="L15" s="6" t="s">
        <v>131</v>
      </c>
      <c r="M15" s="6" t="s">
        <v>44</v>
      </c>
    </row>
    <row r="16" spans="1:13" ht="14.5" customHeight="1">
      <c r="A16" s="27" t="s">
        <v>137</v>
      </c>
      <c r="B16" s="26">
        <v>9</v>
      </c>
      <c r="C16" s="27" t="s">
        <v>15</v>
      </c>
      <c r="D16" s="26">
        <v>90</v>
      </c>
      <c r="E16" s="26">
        <v>0</v>
      </c>
      <c r="F16" s="26"/>
      <c r="G16" s="29" t="s">
        <v>137</v>
      </c>
      <c r="H16" s="6">
        <v>2020</v>
      </c>
      <c r="I16" s="7">
        <v>52.31232876712329</v>
      </c>
      <c r="J16" s="7">
        <f t="shared" si="0"/>
        <v>51.31232876712329</v>
      </c>
      <c r="K16" s="7">
        <v>51.31232876712329</v>
      </c>
      <c r="L16" s="6" t="s">
        <v>131</v>
      </c>
      <c r="M16" s="6" t="s">
        <v>44</v>
      </c>
    </row>
    <row r="17" spans="1:13" ht="14.5" customHeight="1">
      <c r="A17" s="27" t="s">
        <v>138</v>
      </c>
      <c r="B17" s="26">
        <v>9</v>
      </c>
      <c r="C17" s="27" t="s">
        <v>15</v>
      </c>
      <c r="D17" s="26">
        <v>90</v>
      </c>
      <c r="E17" s="26">
        <v>3</v>
      </c>
      <c r="F17" s="26"/>
      <c r="G17" s="29" t="s">
        <v>138</v>
      </c>
      <c r="H17" s="6">
        <v>2020</v>
      </c>
      <c r="I17" s="7">
        <v>34.221917808219175</v>
      </c>
      <c r="J17" s="7">
        <f t="shared" si="0"/>
        <v>33.221917808219175</v>
      </c>
      <c r="K17" s="7">
        <v>33.221917808219175</v>
      </c>
      <c r="L17" s="6" t="s">
        <v>131</v>
      </c>
      <c r="M17" s="6" t="s">
        <v>42</v>
      </c>
    </row>
    <row r="18" spans="1:13" ht="14.5" customHeight="1">
      <c r="A18" s="27" t="s">
        <v>138</v>
      </c>
      <c r="B18" s="26">
        <v>19</v>
      </c>
      <c r="C18" s="27" t="s">
        <v>23</v>
      </c>
      <c r="D18" s="26">
        <v>60</v>
      </c>
      <c r="E18" s="26">
        <v>4</v>
      </c>
      <c r="F18" s="26"/>
      <c r="G18" s="29" t="s">
        <v>138</v>
      </c>
      <c r="H18" s="6">
        <v>2020</v>
      </c>
      <c r="I18" s="7">
        <v>61.975342465753428</v>
      </c>
      <c r="J18" s="7">
        <f t="shared" si="0"/>
        <v>60.975342465753428</v>
      </c>
      <c r="K18" s="7">
        <v>60.975342465753428</v>
      </c>
      <c r="L18" s="6" t="s">
        <v>131</v>
      </c>
      <c r="M18" s="6" t="s">
        <v>44</v>
      </c>
    </row>
    <row r="19" spans="1:13" ht="14.5" customHeight="1">
      <c r="A19" s="27" t="s">
        <v>139</v>
      </c>
      <c r="B19" s="26">
        <v>13</v>
      </c>
      <c r="C19" s="27" t="s">
        <v>15</v>
      </c>
      <c r="D19" s="26">
        <v>90</v>
      </c>
      <c r="E19" s="26">
        <v>0</v>
      </c>
      <c r="F19" s="26"/>
      <c r="G19" s="29" t="s">
        <v>139</v>
      </c>
      <c r="H19" s="6">
        <v>2020</v>
      </c>
      <c r="I19" s="7">
        <v>54.156164383561645</v>
      </c>
      <c r="J19" s="7">
        <f t="shared" si="0"/>
        <v>53.156164383561645</v>
      </c>
      <c r="K19" s="7">
        <v>53.156164383561645</v>
      </c>
      <c r="L19" s="6" t="s">
        <v>131</v>
      </c>
      <c r="M19" s="6" t="s">
        <v>42</v>
      </c>
    </row>
    <row r="20" spans="1:13" ht="14.5" customHeight="1">
      <c r="A20" s="27" t="s">
        <v>139</v>
      </c>
      <c r="B20" s="26">
        <v>13</v>
      </c>
      <c r="C20" s="27" t="s">
        <v>15</v>
      </c>
      <c r="D20" s="26">
        <v>90</v>
      </c>
      <c r="E20" s="26">
        <v>0</v>
      </c>
      <c r="F20" s="26"/>
      <c r="G20" s="29" t="s">
        <v>139</v>
      </c>
      <c r="H20" s="6">
        <v>2020</v>
      </c>
      <c r="I20" s="7">
        <v>36.780821917808218</v>
      </c>
      <c r="J20" s="7">
        <f t="shared" si="0"/>
        <v>35.780821917808218</v>
      </c>
      <c r="K20" s="7">
        <v>35.780821917808218</v>
      </c>
      <c r="L20" s="6" t="s">
        <v>131</v>
      </c>
      <c r="M20" s="6" t="s">
        <v>42</v>
      </c>
    </row>
    <row r="21" spans="1:13" ht="14.5" customHeight="1">
      <c r="A21" s="27" t="s">
        <v>139</v>
      </c>
      <c r="B21" s="26">
        <v>13</v>
      </c>
      <c r="C21" s="27" t="s">
        <v>15</v>
      </c>
      <c r="D21" s="26">
        <v>90</v>
      </c>
      <c r="E21" s="26">
        <v>0</v>
      </c>
      <c r="F21" s="26"/>
      <c r="G21" s="29" t="s">
        <v>139</v>
      </c>
      <c r="H21" s="6">
        <v>2020</v>
      </c>
      <c r="I21" s="7">
        <v>61.134246575342466</v>
      </c>
      <c r="J21" s="7">
        <f t="shared" si="0"/>
        <v>60.134246575342466</v>
      </c>
      <c r="K21" s="7">
        <v>60.134246575342466</v>
      </c>
      <c r="L21" s="6" t="s">
        <v>131</v>
      </c>
      <c r="M21" s="6" t="s">
        <v>42</v>
      </c>
    </row>
    <row r="22" spans="1:13" ht="14.5" customHeight="1">
      <c r="A22" s="27" t="s">
        <v>139</v>
      </c>
      <c r="B22" s="26">
        <v>19</v>
      </c>
      <c r="C22" s="27" t="s">
        <v>23</v>
      </c>
      <c r="D22" s="26">
        <v>60</v>
      </c>
      <c r="E22" s="26">
        <v>0</v>
      </c>
      <c r="F22" s="26"/>
      <c r="G22" s="29" t="s">
        <v>139</v>
      </c>
      <c r="H22" s="6">
        <v>2020</v>
      </c>
      <c r="I22" s="7">
        <v>46.736986301369861</v>
      </c>
      <c r="J22" s="7">
        <f t="shared" si="0"/>
        <v>45.736986301369861</v>
      </c>
      <c r="K22" s="7">
        <v>45.736986301369861</v>
      </c>
      <c r="L22" s="6" t="s">
        <v>131</v>
      </c>
      <c r="M22" s="6" t="s">
        <v>337</v>
      </c>
    </row>
    <row r="23" spans="1:13" ht="14.5" customHeight="1">
      <c r="A23" s="27" t="s">
        <v>139</v>
      </c>
      <c r="B23" s="26"/>
      <c r="C23" s="27" t="s">
        <v>37</v>
      </c>
      <c r="D23" s="26">
        <v>30</v>
      </c>
      <c r="E23" s="26">
        <v>0</v>
      </c>
      <c r="F23" s="26"/>
      <c r="G23" s="29" t="s">
        <v>139</v>
      </c>
      <c r="H23" s="6">
        <v>2020</v>
      </c>
      <c r="I23" s="7">
        <v>54.175342465753424</v>
      </c>
      <c r="J23" s="7">
        <f t="shared" si="0"/>
        <v>53.175342465753424</v>
      </c>
      <c r="K23" s="7">
        <v>53.175342465753424</v>
      </c>
      <c r="L23" s="6" t="s">
        <v>131</v>
      </c>
      <c r="M23" s="6" t="s">
        <v>42</v>
      </c>
    </row>
    <row r="24" spans="1:13" ht="14.5" customHeight="1">
      <c r="A24" s="27" t="s">
        <v>140</v>
      </c>
      <c r="B24" s="26"/>
      <c r="C24" s="27" t="s">
        <v>106</v>
      </c>
      <c r="D24" s="26">
        <v>31</v>
      </c>
      <c r="E24" s="26">
        <v>0</v>
      </c>
      <c r="F24" s="26"/>
      <c r="G24" s="29" t="s">
        <v>140</v>
      </c>
      <c r="H24" s="6">
        <v>2020</v>
      </c>
      <c r="I24" s="7">
        <v>54.164383561643838</v>
      </c>
      <c r="J24" s="7">
        <f t="shared" si="0"/>
        <v>53.164383561643838</v>
      </c>
      <c r="K24" s="7">
        <v>53.164383561643838</v>
      </c>
      <c r="L24" s="6" t="s">
        <v>131</v>
      </c>
      <c r="M24" s="6" t="s">
        <v>44</v>
      </c>
    </row>
    <row r="25" spans="1:13" ht="14.5" customHeight="1">
      <c r="A25" s="27" t="s">
        <v>140</v>
      </c>
      <c r="B25" s="26"/>
      <c r="C25" s="27" t="s">
        <v>29</v>
      </c>
      <c r="D25" s="26">
        <v>59</v>
      </c>
      <c r="E25" s="26">
        <v>0</v>
      </c>
      <c r="F25" s="26"/>
      <c r="G25" s="29" t="s">
        <v>140</v>
      </c>
      <c r="H25" s="6">
        <v>2020</v>
      </c>
      <c r="I25" s="7">
        <v>53.901369863013699</v>
      </c>
      <c r="J25" s="7">
        <f t="shared" si="0"/>
        <v>52.901369863013699</v>
      </c>
      <c r="K25" s="7">
        <v>52.901369863013699</v>
      </c>
      <c r="L25" s="6" t="s">
        <v>131</v>
      </c>
      <c r="M25" s="6" t="s">
        <v>44</v>
      </c>
    </row>
    <row r="26" spans="1:13" ht="14.5" customHeight="1">
      <c r="A26" s="27" t="s">
        <v>140</v>
      </c>
      <c r="B26" s="26"/>
      <c r="C26" s="27" t="s">
        <v>141</v>
      </c>
      <c r="D26" s="26">
        <v>47</v>
      </c>
      <c r="E26" s="26">
        <v>0</v>
      </c>
      <c r="F26" s="26"/>
      <c r="G26" s="29" t="s">
        <v>140</v>
      </c>
      <c r="H26" s="6">
        <v>2020</v>
      </c>
      <c r="I26" s="7">
        <v>48.339726027397262</v>
      </c>
      <c r="J26" s="7">
        <f t="shared" si="0"/>
        <v>47.339726027397262</v>
      </c>
      <c r="K26" s="7">
        <v>47.339726027397262</v>
      </c>
      <c r="L26" s="6" t="s">
        <v>131</v>
      </c>
      <c r="M26" s="6" t="s">
        <v>44</v>
      </c>
    </row>
    <row r="27" spans="1:13" ht="14.5" customHeight="1">
      <c r="A27" s="27" t="s">
        <v>140</v>
      </c>
      <c r="B27" s="26"/>
      <c r="C27" s="27" t="s">
        <v>142</v>
      </c>
      <c r="D27" s="26">
        <v>48</v>
      </c>
      <c r="E27" s="26">
        <v>0</v>
      </c>
      <c r="F27" s="26"/>
      <c r="G27" s="29" t="s">
        <v>140</v>
      </c>
      <c r="H27" s="6">
        <v>2020</v>
      </c>
      <c r="I27" s="7">
        <v>28.991780821917807</v>
      </c>
      <c r="J27" s="7">
        <f t="shared" si="0"/>
        <v>27.991780821917807</v>
      </c>
      <c r="K27" s="7">
        <v>27.991780821917807</v>
      </c>
      <c r="L27" s="6" t="s">
        <v>131</v>
      </c>
      <c r="M27" s="6" t="s">
        <v>44</v>
      </c>
    </row>
    <row r="28" spans="1:13" ht="14.5" customHeight="1">
      <c r="A28" s="27" t="s">
        <v>143</v>
      </c>
      <c r="B28" s="26"/>
      <c r="C28" s="27" t="s">
        <v>15</v>
      </c>
      <c r="D28" s="26">
        <v>90</v>
      </c>
      <c r="E28" s="26">
        <v>0</v>
      </c>
      <c r="F28" s="26"/>
      <c r="G28" s="29" t="s">
        <v>143</v>
      </c>
      <c r="H28" s="6">
        <v>2020</v>
      </c>
      <c r="I28" s="7">
        <v>42.624657534246573</v>
      </c>
      <c r="J28" s="7">
        <f t="shared" si="0"/>
        <v>41.624657534246573</v>
      </c>
      <c r="K28" s="7">
        <v>41.624657534246573</v>
      </c>
      <c r="L28" s="6" t="s">
        <v>131</v>
      </c>
      <c r="M28" s="6" t="s">
        <v>42</v>
      </c>
    </row>
    <row r="29" spans="1:13" ht="14.5" customHeight="1">
      <c r="A29" s="27" t="s">
        <v>96</v>
      </c>
      <c r="B29" s="26">
        <v>19</v>
      </c>
      <c r="C29" s="27" t="s">
        <v>15</v>
      </c>
      <c r="D29" s="26">
        <v>90</v>
      </c>
      <c r="E29" s="26">
        <v>3</v>
      </c>
      <c r="F29" s="26"/>
      <c r="G29" s="29" t="s">
        <v>96</v>
      </c>
      <c r="H29" s="6">
        <v>2019</v>
      </c>
      <c r="I29" s="7">
        <v>59.627397260273973</v>
      </c>
      <c r="J29" s="7">
        <f t="shared" si="0"/>
        <v>57.627397260273973</v>
      </c>
      <c r="K29" s="7">
        <v>57.627397260273973</v>
      </c>
      <c r="L29" s="6" t="s">
        <v>131</v>
      </c>
      <c r="M29" s="6" t="s">
        <v>42</v>
      </c>
    </row>
    <row r="30" spans="1:13" ht="14.5" customHeight="1">
      <c r="A30" s="27" t="s">
        <v>96</v>
      </c>
      <c r="B30" s="26">
        <v>19</v>
      </c>
      <c r="C30" s="27" t="s">
        <v>15</v>
      </c>
      <c r="D30" s="26">
        <v>90</v>
      </c>
      <c r="E30" s="26">
        <v>0</v>
      </c>
      <c r="F30" s="26"/>
      <c r="G30" s="29" t="s">
        <v>96</v>
      </c>
      <c r="H30" s="6">
        <v>2019</v>
      </c>
      <c r="I30" s="7">
        <v>57.30958904109589</v>
      </c>
      <c r="J30" s="7">
        <f t="shared" si="0"/>
        <v>55.30958904109589</v>
      </c>
      <c r="K30" s="7">
        <v>55.30958904109589</v>
      </c>
      <c r="L30" s="6" t="s">
        <v>131</v>
      </c>
      <c r="M30" s="6" t="s">
        <v>44</v>
      </c>
    </row>
    <row r="31" spans="1:13" ht="14.5" customHeight="1">
      <c r="A31" s="27" t="s">
        <v>96</v>
      </c>
      <c r="B31" s="26"/>
      <c r="C31" s="27" t="s">
        <v>23</v>
      </c>
      <c r="D31" s="26">
        <v>60</v>
      </c>
      <c r="E31" s="26">
        <v>1</v>
      </c>
      <c r="F31" s="26"/>
      <c r="G31" s="29" t="s">
        <v>96</v>
      </c>
      <c r="H31" s="6">
        <v>2019</v>
      </c>
      <c r="I31" s="7">
        <v>51.293150684931504</v>
      </c>
      <c r="J31" s="7">
        <f t="shared" si="0"/>
        <v>49.293150684931504</v>
      </c>
      <c r="K31" s="7">
        <v>49.293150684931504</v>
      </c>
      <c r="L31" s="6" t="s">
        <v>131</v>
      </c>
      <c r="M31" s="6" t="s">
        <v>42</v>
      </c>
    </row>
    <row r="32" spans="1:13" ht="14.5" customHeight="1">
      <c r="A32" s="27" t="s">
        <v>144</v>
      </c>
      <c r="B32" s="26">
        <v>13</v>
      </c>
      <c r="C32" s="27" t="s">
        <v>15</v>
      </c>
      <c r="D32" s="26">
        <v>90</v>
      </c>
      <c r="E32" s="26">
        <v>0</v>
      </c>
      <c r="F32" s="26"/>
      <c r="G32" s="29" t="s">
        <v>144</v>
      </c>
      <c r="H32" s="6">
        <v>2020</v>
      </c>
      <c r="I32" s="7">
        <v>42.030136986301372</v>
      </c>
      <c r="J32" s="7">
        <f t="shared" si="0"/>
        <v>41.030136986301372</v>
      </c>
      <c r="K32" s="7">
        <v>41.030136986301372</v>
      </c>
      <c r="L32" s="6" t="s">
        <v>131</v>
      </c>
      <c r="M32" s="6" t="s">
        <v>44</v>
      </c>
    </row>
    <row r="33" spans="1:13" ht="14.5" customHeight="1">
      <c r="A33" s="27" t="s">
        <v>145</v>
      </c>
      <c r="B33" s="26">
        <v>9</v>
      </c>
      <c r="C33" s="27" t="s">
        <v>15</v>
      </c>
      <c r="D33" s="26">
        <v>90</v>
      </c>
      <c r="E33" s="26">
        <v>0</v>
      </c>
      <c r="F33" s="26"/>
      <c r="G33" s="29" t="s">
        <v>145</v>
      </c>
      <c r="H33" s="6">
        <v>2020</v>
      </c>
      <c r="I33" s="7">
        <v>47.750684931506846</v>
      </c>
      <c r="J33" s="7">
        <f t="shared" si="0"/>
        <v>46.750684931506846</v>
      </c>
      <c r="K33" s="7">
        <v>46.750684931506846</v>
      </c>
      <c r="L33" s="6" t="s">
        <v>131</v>
      </c>
      <c r="M33" s="6" t="s">
        <v>44</v>
      </c>
    </row>
    <row r="34" spans="1:13" ht="14.5" customHeight="1">
      <c r="A34" s="27" t="s">
        <v>20</v>
      </c>
      <c r="B34" s="26">
        <v>19</v>
      </c>
      <c r="C34" s="27" t="s">
        <v>100</v>
      </c>
      <c r="D34" s="26">
        <v>38</v>
      </c>
      <c r="E34" s="26">
        <v>0</v>
      </c>
      <c r="F34" s="26"/>
      <c r="G34" s="29" t="s">
        <v>20</v>
      </c>
      <c r="H34" s="6">
        <v>2019</v>
      </c>
      <c r="I34" s="7">
        <v>58.945205479452056</v>
      </c>
      <c r="J34" s="7">
        <f t="shared" si="0"/>
        <v>56.945205479452056</v>
      </c>
      <c r="K34" s="7">
        <v>56.945205479452056</v>
      </c>
      <c r="L34" s="6" t="s">
        <v>131</v>
      </c>
      <c r="M34" s="6" t="s">
        <v>44</v>
      </c>
    </row>
    <row r="35" spans="1:13" ht="14.5" customHeight="1">
      <c r="A35" s="27" t="s">
        <v>53</v>
      </c>
      <c r="B35" s="26">
        <v>6</v>
      </c>
      <c r="C35" s="27" t="s">
        <v>15</v>
      </c>
      <c r="D35" s="26">
        <v>60</v>
      </c>
      <c r="E35" s="26">
        <v>4</v>
      </c>
      <c r="F35" s="26"/>
      <c r="G35" s="29" t="s">
        <v>53</v>
      </c>
      <c r="H35" s="6">
        <v>2020</v>
      </c>
      <c r="I35" s="7">
        <v>66.663013698630138</v>
      </c>
      <c r="J35" s="7">
        <f t="shared" si="0"/>
        <v>65.663013698630138</v>
      </c>
      <c r="K35" s="7">
        <v>65.663013698630138</v>
      </c>
      <c r="L35" s="6" t="s">
        <v>131</v>
      </c>
      <c r="M35" s="6" t="s">
        <v>42</v>
      </c>
    </row>
    <row r="36" spans="1:13" ht="14.5" customHeight="1">
      <c r="A36" s="27" t="s">
        <v>146</v>
      </c>
      <c r="B36" s="26">
        <v>13</v>
      </c>
      <c r="C36" s="27" t="s">
        <v>23</v>
      </c>
      <c r="D36" s="26">
        <v>60</v>
      </c>
      <c r="E36" s="26">
        <v>3</v>
      </c>
      <c r="F36" s="26"/>
      <c r="G36" s="29" t="s">
        <v>146</v>
      </c>
      <c r="H36" s="6">
        <v>2020</v>
      </c>
      <c r="I36" s="7">
        <v>65.408219178082192</v>
      </c>
      <c r="J36" s="7">
        <f t="shared" si="0"/>
        <v>64.408219178082192</v>
      </c>
      <c r="K36" s="7">
        <v>64.408219178082192</v>
      </c>
      <c r="L36" s="6" t="s">
        <v>131</v>
      </c>
      <c r="M36" s="6" t="s">
        <v>42</v>
      </c>
    </row>
    <row r="37" spans="1:13" ht="14.5" customHeight="1">
      <c r="A37" s="27" t="s">
        <v>146</v>
      </c>
      <c r="B37" s="26">
        <v>19</v>
      </c>
      <c r="C37" s="27" t="s">
        <v>37</v>
      </c>
      <c r="D37" s="26">
        <v>30</v>
      </c>
      <c r="E37" s="26">
        <v>0</v>
      </c>
      <c r="F37" s="26"/>
      <c r="G37" s="29" t="s">
        <v>146</v>
      </c>
      <c r="H37" s="6">
        <v>2020</v>
      </c>
      <c r="I37" s="7">
        <v>30.632876712328766</v>
      </c>
      <c r="J37" s="7">
        <f t="shared" si="0"/>
        <v>29.632876712328766</v>
      </c>
      <c r="K37" s="7">
        <v>29.632876712328766</v>
      </c>
      <c r="L37" s="6" t="s">
        <v>131</v>
      </c>
      <c r="M37" s="6" t="s">
        <v>44</v>
      </c>
    </row>
    <row r="38" spans="1:13" ht="14.5" customHeight="1">
      <c r="A38" s="27" t="s">
        <v>54</v>
      </c>
      <c r="B38" s="26"/>
      <c r="C38" s="27" t="s">
        <v>15</v>
      </c>
      <c r="D38" s="26">
        <v>90</v>
      </c>
      <c r="E38" s="26">
        <v>0</v>
      </c>
      <c r="F38" s="26"/>
      <c r="G38" s="29" t="s">
        <v>54</v>
      </c>
      <c r="H38" s="6">
        <v>2020</v>
      </c>
      <c r="I38" s="7">
        <v>51.753424657534246</v>
      </c>
      <c r="J38" s="7">
        <f t="shared" si="0"/>
        <v>50.753424657534246</v>
      </c>
      <c r="K38" s="7">
        <v>50.753424657534246</v>
      </c>
      <c r="L38" s="6" t="s">
        <v>131</v>
      </c>
      <c r="M38" s="6" t="s">
        <v>44</v>
      </c>
    </row>
    <row r="39" spans="1:13" ht="14.5" customHeight="1">
      <c r="A39" s="27" t="s">
        <v>54</v>
      </c>
      <c r="B39" s="26"/>
      <c r="C39" s="27" t="s">
        <v>15</v>
      </c>
      <c r="D39" s="26">
        <v>90</v>
      </c>
      <c r="E39" s="26">
        <v>0</v>
      </c>
      <c r="F39" s="26"/>
      <c r="G39" s="29" t="s">
        <v>54</v>
      </c>
      <c r="H39" s="6">
        <v>2020</v>
      </c>
      <c r="I39" s="7">
        <v>44.509589041095893</v>
      </c>
      <c r="J39" s="7">
        <f t="shared" si="0"/>
        <v>43.509589041095893</v>
      </c>
      <c r="K39" s="7">
        <v>43.509589041095893</v>
      </c>
      <c r="L39" s="6" t="s">
        <v>131</v>
      </c>
      <c r="M39" s="6" t="s">
        <v>44</v>
      </c>
    </row>
    <row r="40" spans="1:13" ht="14.5" customHeight="1">
      <c r="A40" s="27" t="s">
        <v>54</v>
      </c>
      <c r="B40" s="26"/>
      <c r="C40" s="27" t="s">
        <v>15</v>
      </c>
      <c r="D40" s="26">
        <v>90</v>
      </c>
      <c r="E40" s="26">
        <v>0</v>
      </c>
      <c r="F40" s="26"/>
      <c r="G40" s="29" t="s">
        <v>54</v>
      </c>
      <c r="H40" s="6">
        <v>2020</v>
      </c>
      <c r="I40" s="7">
        <v>36.386301369863013</v>
      </c>
      <c r="J40" s="7">
        <f t="shared" si="0"/>
        <v>35.386301369863013</v>
      </c>
      <c r="K40" s="7">
        <v>35.386301369863013</v>
      </c>
      <c r="L40" s="6" t="s">
        <v>131</v>
      </c>
      <c r="M40" s="6" t="s">
        <v>44</v>
      </c>
    </row>
    <row r="41" spans="1:13" ht="14.5" customHeight="1">
      <c r="A41" s="27" t="s">
        <v>147</v>
      </c>
      <c r="B41" s="26"/>
      <c r="C41" s="27" t="s">
        <v>15</v>
      </c>
      <c r="D41" s="26"/>
      <c r="E41" s="26"/>
      <c r="F41" s="26"/>
      <c r="G41" s="29" t="s">
        <v>147</v>
      </c>
      <c r="H41" s="6">
        <v>2019</v>
      </c>
      <c r="I41" s="7">
        <v>64.049315068493144</v>
      </c>
      <c r="J41" s="7">
        <f t="shared" si="0"/>
        <v>62.049315068493144</v>
      </c>
      <c r="K41" s="7">
        <v>62.049315068493144</v>
      </c>
      <c r="L41" s="6" t="s">
        <v>131</v>
      </c>
      <c r="M41" s="6" t="s">
        <v>42</v>
      </c>
    </row>
    <row r="42" spans="1:13" ht="14.5" customHeight="1">
      <c r="A42" s="27" t="s">
        <v>147</v>
      </c>
      <c r="B42" s="26"/>
      <c r="C42" s="27" t="s">
        <v>15</v>
      </c>
      <c r="D42" s="26"/>
      <c r="E42" s="26"/>
      <c r="F42" s="26"/>
      <c r="G42" s="29" t="s">
        <v>147</v>
      </c>
      <c r="H42" s="6">
        <v>2019</v>
      </c>
      <c r="I42" s="7">
        <v>47.613698630136987</v>
      </c>
      <c r="J42" s="7">
        <f t="shared" si="0"/>
        <v>45.613698630136987</v>
      </c>
      <c r="K42" s="7">
        <v>45.613698630136987</v>
      </c>
      <c r="L42" s="6" t="s">
        <v>131</v>
      </c>
      <c r="M42" s="6" t="s">
        <v>42</v>
      </c>
    </row>
    <row r="43" spans="1:13" ht="14.5" customHeight="1">
      <c r="A43" s="27" t="s">
        <v>101</v>
      </c>
      <c r="B43" s="26"/>
      <c r="C43" s="27" t="s">
        <v>148</v>
      </c>
      <c r="D43" s="26">
        <v>54</v>
      </c>
      <c r="E43" s="26">
        <v>0</v>
      </c>
      <c r="F43" s="26"/>
      <c r="G43" s="29" t="s">
        <v>101</v>
      </c>
      <c r="H43" s="6">
        <v>2020</v>
      </c>
      <c r="I43" s="7">
        <v>50.175342465753424</v>
      </c>
      <c r="J43" s="7">
        <f t="shared" si="0"/>
        <v>49.175342465753424</v>
      </c>
      <c r="K43" s="7">
        <v>49.175342465753424</v>
      </c>
      <c r="L43" s="6" t="s">
        <v>131</v>
      </c>
      <c r="M43" s="6" t="s">
        <v>44</v>
      </c>
    </row>
    <row r="44" spans="1:13" ht="14.5" customHeight="1">
      <c r="A44" s="27" t="s">
        <v>101</v>
      </c>
      <c r="B44" s="26"/>
      <c r="C44" s="27" t="s">
        <v>37</v>
      </c>
      <c r="D44" s="26">
        <v>30</v>
      </c>
      <c r="E44" s="26">
        <v>0</v>
      </c>
      <c r="F44" s="26"/>
      <c r="G44" s="29" t="s">
        <v>101</v>
      </c>
      <c r="H44" s="6">
        <v>2020</v>
      </c>
      <c r="I44" s="7">
        <v>55.523287671232879</v>
      </c>
      <c r="J44" s="7">
        <f t="shared" si="0"/>
        <v>54.523287671232879</v>
      </c>
      <c r="K44" s="7">
        <v>54.523287671232879</v>
      </c>
      <c r="L44" s="6" t="s">
        <v>131</v>
      </c>
      <c r="M44" s="6" t="s">
        <v>42</v>
      </c>
    </row>
    <row r="45" spans="1:13" ht="14.5" customHeight="1">
      <c r="A45" s="27" t="s">
        <v>149</v>
      </c>
      <c r="B45" s="26"/>
      <c r="C45" s="27" t="s">
        <v>15</v>
      </c>
      <c r="D45" s="26">
        <v>90</v>
      </c>
      <c r="E45" s="26">
        <v>0</v>
      </c>
      <c r="F45" s="26"/>
      <c r="G45" s="29" t="s">
        <v>149</v>
      </c>
      <c r="H45" s="6">
        <v>2020</v>
      </c>
      <c r="I45" s="7">
        <v>43.778082191780825</v>
      </c>
      <c r="J45" s="7">
        <f t="shared" si="0"/>
        <v>42.778082191780825</v>
      </c>
      <c r="K45" s="7">
        <v>42.778082191780825</v>
      </c>
      <c r="L45" s="6" t="s">
        <v>131</v>
      </c>
      <c r="M45" s="6" t="s">
        <v>44</v>
      </c>
    </row>
    <row r="46" spans="1:13" ht="14.5" customHeight="1">
      <c r="A46" s="27" t="s">
        <v>149</v>
      </c>
      <c r="B46" s="26"/>
      <c r="C46" s="27" t="s">
        <v>23</v>
      </c>
      <c r="D46" s="26">
        <v>60</v>
      </c>
      <c r="E46" s="26">
        <v>0</v>
      </c>
      <c r="F46" s="26"/>
      <c r="G46" s="29" t="s">
        <v>149</v>
      </c>
      <c r="H46" s="6">
        <v>2020</v>
      </c>
      <c r="I46" s="7">
        <v>36.016438356164386</v>
      </c>
      <c r="J46" s="7">
        <f t="shared" si="0"/>
        <v>35.016438356164386</v>
      </c>
      <c r="K46" s="7">
        <v>35.016438356164386</v>
      </c>
      <c r="L46" s="6" t="s">
        <v>131</v>
      </c>
      <c r="M46" s="6" t="s">
        <v>44</v>
      </c>
    </row>
    <row r="47" spans="1:13" ht="14.5" customHeight="1">
      <c r="A47" s="27" t="s">
        <v>150</v>
      </c>
      <c r="B47" s="26"/>
      <c r="C47" s="27" t="s">
        <v>15</v>
      </c>
      <c r="D47" s="26">
        <v>90</v>
      </c>
      <c r="E47" s="26">
        <v>0</v>
      </c>
      <c r="F47" s="26"/>
      <c r="G47" s="29" t="s">
        <v>150</v>
      </c>
      <c r="H47" s="6">
        <v>2020</v>
      </c>
      <c r="I47" s="7">
        <v>24.479452054794521</v>
      </c>
      <c r="J47" s="7">
        <f t="shared" si="0"/>
        <v>23.479452054794521</v>
      </c>
      <c r="K47" s="7">
        <v>23.479452054794521</v>
      </c>
      <c r="L47" s="6" t="s">
        <v>131</v>
      </c>
      <c r="M47" s="6" t="s">
        <v>44</v>
      </c>
    </row>
    <row r="48" spans="1:13" ht="14.5" customHeight="1">
      <c r="A48" s="27" t="s">
        <v>151</v>
      </c>
      <c r="B48" s="26">
        <v>19</v>
      </c>
      <c r="C48" s="27" t="s">
        <v>15</v>
      </c>
      <c r="D48" s="26">
        <v>90</v>
      </c>
      <c r="E48" s="26">
        <v>0</v>
      </c>
      <c r="F48" s="26"/>
      <c r="G48" s="29" t="s">
        <v>151</v>
      </c>
      <c r="H48" s="6">
        <v>2020</v>
      </c>
      <c r="I48" s="7">
        <v>64.183561643835617</v>
      </c>
      <c r="J48" s="7">
        <f t="shared" si="0"/>
        <v>63.183561643835617</v>
      </c>
      <c r="K48" s="7">
        <v>63.183561643835617</v>
      </c>
      <c r="L48" s="6" t="s">
        <v>131</v>
      </c>
      <c r="M48" s="6" t="s">
        <v>42</v>
      </c>
    </row>
    <row r="49" spans="1:13" ht="14.5" customHeight="1">
      <c r="A49" s="27" t="s">
        <v>151</v>
      </c>
      <c r="B49" s="26">
        <v>19</v>
      </c>
      <c r="C49" s="27" t="s">
        <v>37</v>
      </c>
      <c r="D49" s="26">
        <v>30</v>
      </c>
      <c r="E49" s="26">
        <v>0</v>
      </c>
      <c r="F49" s="26"/>
      <c r="G49" s="29" t="s">
        <v>151</v>
      </c>
      <c r="H49" s="6">
        <v>2020</v>
      </c>
      <c r="I49" s="7">
        <v>45.42739726027397</v>
      </c>
      <c r="J49" s="7">
        <f t="shared" si="0"/>
        <v>44.42739726027397</v>
      </c>
      <c r="K49" s="7">
        <v>44.42739726027397</v>
      </c>
      <c r="L49" s="6" t="s">
        <v>131</v>
      </c>
      <c r="M49" s="6" t="s">
        <v>42</v>
      </c>
    </row>
    <row r="50" spans="1:13" ht="14.5" customHeight="1">
      <c r="A50" s="27" t="s">
        <v>152</v>
      </c>
      <c r="B50" s="26">
        <v>19</v>
      </c>
      <c r="C50" s="27" t="s">
        <v>23</v>
      </c>
      <c r="D50" s="26">
        <v>60</v>
      </c>
      <c r="E50" s="26">
        <v>0</v>
      </c>
      <c r="F50" s="26"/>
      <c r="G50" s="29" t="s">
        <v>152</v>
      </c>
      <c r="H50" s="6">
        <v>2020</v>
      </c>
      <c r="I50" s="7">
        <v>44.30684931506849</v>
      </c>
      <c r="J50" s="7">
        <f t="shared" si="0"/>
        <v>43.30684931506849</v>
      </c>
      <c r="K50" s="7">
        <v>43.30684931506849</v>
      </c>
      <c r="L50" s="6" t="s">
        <v>131</v>
      </c>
      <c r="M50" s="6" t="s">
        <v>44</v>
      </c>
    </row>
    <row r="51" spans="1:13" ht="14.5" customHeight="1">
      <c r="A51" s="27" t="s">
        <v>153</v>
      </c>
      <c r="B51" s="26"/>
      <c r="C51" s="27" t="s">
        <v>23</v>
      </c>
      <c r="D51" s="26"/>
      <c r="E51" s="26"/>
      <c r="F51" s="26"/>
      <c r="G51" s="29" t="s">
        <v>153</v>
      </c>
      <c r="H51" s="6">
        <v>2019</v>
      </c>
      <c r="I51" s="7">
        <v>61.389041095890413</v>
      </c>
      <c r="J51" s="7">
        <f t="shared" si="0"/>
        <v>59.389041095890413</v>
      </c>
      <c r="K51" s="7">
        <v>59.389041095890413</v>
      </c>
      <c r="L51" s="6" t="s">
        <v>131</v>
      </c>
      <c r="M51" s="6" t="s">
        <v>42</v>
      </c>
    </row>
    <row r="52" spans="1:13" ht="14.5" customHeight="1">
      <c r="A52" s="27" t="s">
        <v>35</v>
      </c>
      <c r="B52" s="26">
        <v>9</v>
      </c>
      <c r="C52" s="27" t="s">
        <v>15</v>
      </c>
      <c r="D52" s="26">
        <v>90</v>
      </c>
      <c r="E52" s="26">
        <v>0</v>
      </c>
      <c r="F52" s="26"/>
      <c r="G52" s="29" t="s">
        <v>35</v>
      </c>
      <c r="H52" s="6">
        <v>2019</v>
      </c>
      <c r="I52" s="7">
        <v>61.739726027397261</v>
      </c>
      <c r="J52" s="7">
        <f t="shared" si="0"/>
        <v>59.739726027397261</v>
      </c>
      <c r="K52" s="7">
        <v>59.739726027397261</v>
      </c>
      <c r="L52" s="6" t="s">
        <v>131</v>
      </c>
      <c r="M52" s="6" t="s">
        <v>44</v>
      </c>
    </row>
    <row r="53" spans="1:13" ht="14.5" customHeight="1">
      <c r="A53" s="27" t="s">
        <v>17</v>
      </c>
      <c r="B53" s="26">
        <v>19</v>
      </c>
      <c r="C53" s="27" t="s">
        <v>29</v>
      </c>
      <c r="D53" s="26">
        <v>59</v>
      </c>
      <c r="E53" s="26">
        <v>0</v>
      </c>
      <c r="F53" s="26"/>
      <c r="G53" s="29" t="s">
        <v>17</v>
      </c>
      <c r="H53" s="6">
        <v>2019</v>
      </c>
      <c r="I53" s="7">
        <v>53.372602739726027</v>
      </c>
      <c r="J53" s="7">
        <f t="shared" si="0"/>
        <v>51.372602739726027</v>
      </c>
      <c r="K53" s="7">
        <v>51.372602739726027</v>
      </c>
      <c r="L53" s="6" t="s">
        <v>131</v>
      </c>
      <c r="M53" s="6" t="s">
        <v>44</v>
      </c>
    </row>
    <row r="54" spans="1:13" ht="14.5" customHeight="1">
      <c r="A54" s="27" t="s">
        <v>59</v>
      </c>
      <c r="B54" s="26"/>
      <c r="C54" s="27" t="s">
        <v>15</v>
      </c>
      <c r="D54" s="26">
        <v>90</v>
      </c>
      <c r="E54" s="26">
        <v>0</v>
      </c>
      <c r="F54" s="26"/>
      <c r="G54" s="29" t="s">
        <v>59</v>
      </c>
      <c r="H54" s="6">
        <v>2020</v>
      </c>
      <c r="I54" s="7">
        <v>54.684931506849317</v>
      </c>
      <c r="J54" s="7">
        <f t="shared" si="0"/>
        <v>53.684931506849317</v>
      </c>
      <c r="K54" s="7">
        <v>53.684931506849317</v>
      </c>
      <c r="L54" s="6" t="s">
        <v>131</v>
      </c>
      <c r="M54" s="6" t="s">
        <v>44</v>
      </c>
    </row>
    <row r="55" spans="1:13" ht="14.5" customHeight="1">
      <c r="A55" s="27" t="s">
        <v>61</v>
      </c>
      <c r="B55" s="26">
        <v>19</v>
      </c>
      <c r="C55" s="27" t="s">
        <v>15</v>
      </c>
      <c r="D55" s="26">
        <v>90</v>
      </c>
      <c r="E55" s="26">
        <v>0</v>
      </c>
      <c r="F55" s="26"/>
      <c r="G55" s="29" t="s">
        <v>61</v>
      </c>
      <c r="H55" s="6">
        <v>2020</v>
      </c>
      <c r="I55" s="7">
        <v>54.356164383561641</v>
      </c>
      <c r="J55" s="7">
        <f t="shared" si="0"/>
        <v>53.356164383561641</v>
      </c>
      <c r="K55" s="7">
        <v>53.356164383561641</v>
      </c>
      <c r="L55" s="6" t="s">
        <v>131</v>
      </c>
      <c r="M55" s="6" t="s">
        <v>44</v>
      </c>
    </row>
    <row r="56" spans="1:13" ht="14.5" customHeight="1">
      <c r="A56" s="27" t="s">
        <v>62</v>
      </c>
      <c r="B56" s="26"/>
      <c r="C56" s="27" t="s">
        <v>37</v>
      </c>
      <c r="D56" s="26">
        <v>30</v>
      </c>
      <c r="E56" s="26">
        <v>0</v>
      </c>
      <c r="F56" s="26"/>
      <c r="G56" s="29" t="s">
        <v>62</v>
      </c>
      <c r="H56" s="6">
        <v>2020</v>
      </c>
      <c r="I56" s="7">
        <v>54.175342465753424</v>
      </c>
      <c r="J56" s="7">
        <f t="shared" si="0"/>
        <v>53.175342465753424</v>
      </c>
      <c r="K56" s="7">
        <v>53.175342465753424</v>
      </c>
      <c r="L56" s="6" t="s">
        <v>131</v>
      </c>
      <c r="M56" s="6" t="s">
        <v>42</v>
      </c>
    </row>
    <row r="57" spans="1:13" ht="14.5" customHeight="1">
      <c r="A57" s="27" t="s">
        <v>154</v>
      </c>
      <c r="B57" s="26"/>
      <c r="C57" s="27" t="s">
        <v>155</v>
      </c>
      <c r="D57" s="26">
        <v>82</v>
      </c>
      <c r="E57" s="26">
        <v>0</v>
      </c>
      <c r="F57" s="26"/>
      <c r="G57" s="29" t="s">
        <v>154</v>
      </c>
      <c r="H57" s="6">
        <v>2020</v>
      </c>
      <c r="I57" s="7">
        <v>32.457534246575342</v>
      </c>
      <c r="J57" s="7">
        <f t="shared" si="0"/>
        <v>31.457534246575342</v>
      </c>
      <c r="K57" s="7">
        <v>31.457534246575342</v>
      </c>
      <c r="L57" s="6" t="s">
        <v>131</v>
      </c>
      <c r="M57" s="6" t="s">
        <v>44</v>
      </c>
    </row>
    <row r="58" spans="1:13" ht="14.5" customHeight="1">
      <c r="A58" s="27" t="s">
        <v>156</v>
      </c>
      <c r="B58" s="26"/>
      <c r="C58" s="27" t="s">
        <v>15</v>
      </c>
      <c r="D58" s="26">
        <v>90</v>
      </c>
      <c r="E58" s="26">
        <v>0</v>
      </c>
      <c r="F58" s="26"/>
      <c r="G58" s="29" t="s">
        <v>156</v>
      </c>
      <c r="H58" s="6">
        <v>2020</v>
      </c>
      <c r="I58" s="7">
        <v>24.17808219178082</v>
      </c>
      <c r="J58" s="7">
        <f t="shared" si="0"/>
        <v>23.17808219178082</v>
      </c>
      <c r="K58" s="7">
        <v>23.17808219178082</v>
      </c>
      <c r="L58" s="6" t="s">
        <v>131</v>
      </c>
      <c r="M58" s="6" t="s">
        <v>42</v>
      </c>
    </row>
    <row r="59" spans="1:13" ht="14.5" customHeight="1">
      <c r="A59" s="27" t="s">
        <v>156</v>
      </c>
      <c r="B59" s="26"/>
      <c r="C59" s="27" t="s">
        <v>157</v>
      </c>
      <c r="D59" s="26">
        <v>68</v>
      </c>
      <c r="E59" s="26">
        <v>0</v>
      </c>
      <c r="F59" s="26"/>
      <c r="G59" s="29" t="s">
        <v>156</v>
      </c>
      <c r="H59" s="6">
        <v>2020</v>
      </c>
      <c r="I59" s="7">
        <v>61.649315068493152</v>
      </c>
      <c r="J59" s="7">
        <f t="shared" si="0"/>
        <v>60.649315068493152</v>
      </c>
      <c r="K59" s="7">
        <v>60.649315068493152</v>
      </c>
      <c r="L59" s="6" t="s">
        <v>131</v>
      </c>
      <c r="M59" s="6" t="s">
        <v>44</v>
      </c>
    </row>
    <row r="60" spans="1:13" ht="14.5" customHeight="1">
      <c r="A60" s="27" t="s">
        <v>67</v>
      </c>
      <c r="B60" s="26"/>
      <c r="C60" s="27" t="s">
        <v>21</v>
      </c>
      <c r="D60" s="26">
        <v>45</v>
      </c>
      <c r="E60" s="26">
        <v>0</v>
      </c>
      <c r="F60" s="26"/>
      <c r="G60" s="29" t="s">
        <v>67</v>
      </c>
      <c r="H60" s="6">
        <v>2020</v>
      </c>
      <c r="I60" s="7">
        <v>55.904109589041099</v>
      </c>
      <c r="J60" s="7">
        <f t="shared" si="0"/>
        <v>54.904109589041099</v>
      </c>
      <c r="K60" s="7">
        <v>54.904109589041099</v>
      </c>
      <c r="L60" s="6" t="s">
        <v>131</v>
      </c>
      <c r="M60" s="6" t="s">
        <v>42</v>
      </c>
    </row>
    <row r="61" spans="1:13" ht="14.5" customHeight="1">
      <c r="A61" s="27" t="s">
        <v>115</v>
      </c>
      <c r="B61" s="26"/>
      <c r="C61" s="27" t="s">
        <v>158</v>
      </c>
      <c r="D61" s="26">
        <v>21</v>
      </c>
      <c r="E61" s="26">
        <v>0</v>
      </c>
      <c r="F61" s="26"/>
      <c r="G61" s="29" t="s">
        <v>115</v>
      </c>
      <c r="H61" s="6">
        <v>2020</v>
      </c>
      <c r="I61" s="7">
        <v>56.868493150684934</v>
      </c>
      <c r="J61" s="7">
        <f t="shared" si="0"/>
        <v>55.868493150684934</v>
      </c>
      <c r="K61" s="7">
        <v>55.868493150684934</v>
      </c>
      <c r="L61" s="6" t="s">
        <v>131</v>
      </c>
      <c r="M61" s="6" t="s">
        <v>42</v>
      </c>
    </row>
    <row r="62" spans="1:13" ht="14.5" customHeight="1">
      <c r="A62" s="27" t="s">
        <v>159</v>
      </c>
      <c r="B62" s="26"/>
      <c r="C62" s="27" t="s">
        <v>37</v>
      </c>
      <c r="D62" s="26">
        <v>30</v>
      </c>
      <c r="E62" s="26">
        <v>0</v>
      </c>
      <c r="F62" s="26"/>
      <c r="G62" s="29" t="s">
        <v>159</v>
      </c>
      <c r="H62" s="6">
        <v>2019</v>
      </c>
      <c r="I62" s="7">
        <v>63.186301369863017</v>
      </c>
      <c r="J62" s="7">
        <f t="shared" si="0"/>
        <v>61.186301369863017</v>
      </c>
      <c r="K62" s="7">
        <v>61.186301369863017</v>
      </c>
      <c r="L62" s="6" t="s">
        <v>131</v>
      </c>
      <c r="M62" s="6" t="s">
        <v>42</v>
      </c>
    </row>
    <row r="63" spans="1:13" ht="14.5" customHeight="1">
      <c r="A63" s="27" t="s">
        <v>116</v>
      </c>
      <c r="B63" s="26">
        <v>19</v>
      </c>
      <c r="C63" s="27" t="s">
        <v>15</v>
      </c>
      <c r="D63" s="26">
        <v>90</v>
      </c>
      <c r="E63" s="26">
        <v>0</v>
      </c>
      <c r="F63" s="26"/>
      <c r="G63" s="29" t="s">
        <v>116</v>
      </c>
      <c r="H63" s="6">
        <v>2020</v>
      </c>
      <c r="I63" s="7">
        <v>53.334246575342469</v>
      </c>
      <c r="J63" s="7">
        <f t="shared" si="0"/>
        <v>52.334246575342469</v>
      </c>
      <c r="K63" s="7">
        <v>52.334246575342469</v>
      </c>
      <c r="L63" s="6" t="s">
        <v>131</v>
      </c>
      <c r="M63" s="6" t="s">
        <v>42</v>
      </c>
    </row>
    <row r="64" spans="1:13" ht="14.5" customHeight="1">
      <c r="A64" s="27" t="s">
        <v>160</v>
      </c>
      <c r="B64" s="26">
        <v>13</v>
      </c>
      <c r="C64" s="27" t="s">
        <v>37</v>
      </c>
      <c r="D64" s="26">
        <v>30</v>
      </c>
      <c r="E64" s="26">
        <v>0</v>
      </c>
      <c r="F64" s="26"/>
      <c r="G64" s="29" t="s">
        <v>160</v>
      </c>
      <c r="H64" s="6">
        <v>2020</v>
      </c>
      <c r="I64" s="7">
        <v>54.008219178082193</v>
      </c>
      <c r="J64" s="7">
        <f t="shared" si="0"/>
        <v>53.008219178082193</v>
      </c>
      <c r="K64" s="7">
        <v>53.008219178082193</v>
      </c>
      <c r="L64" s="6" t="s">
        <v>131</v>
      </c>
      <c r="M64" s="6" t="s">
        <v>42</v>
      </c>
    </row>
    <row r="65" spans="1:13" ht="14.5" customHeight="1">
      <c r="A65" s="27" t="s">
        <v>160</v>
      </c>
      <c r="B65" s="26">
        <v>13</v>
      </c>
      <c r="C65" s="27" t="s">
        <v>23</v>
      </c>
      <c r="D65" s="26">
        <v>60</v>
      </c>
      <c r="E65" s="26">
        <v>0</v>
      </c>
      <c r="F65" s="26"/>
      <c r="G65" s="29" t="s">
        <v>160</v>
      </c>
      <c r="H65" s="6">
        <v>2020</v>
      </c>
      <c r="I65" s="7">
        <v>44.104109589041094</v>
      </c>
      <c r="J65" s="7">
        <f t="shared" si="0"/>
        <v>43.104109589041094</v>
      </c>
      <c r="K65" s="7">
        <v>43.104109589041094</v>
      </c>
      <c r="L65" s="6" t="s">
        <v>131</v>
      </c>
      <c r="M65" s="6" t="s">
        <v>44</v>
      </c>
    </row>
    <row r="66" spans="1:13" ht="14.5" customHeight="1">
      <c r="A66" s="27" t="s">
        <v>160</v>
      </c>
      <c r="B66" s="26">
        <v>19</v>
      </c>
      <c r="C66" s="27" t="s">
        <v>23</v>
      </c>
      <c r="D66" s="26">
        <v>60</v>
      </c>
      <c r="E66" s="26">
        <v>0</v>
      </c>
      <c r="F66" s="26"/>
      <c r="G66" s="29" t="s">
        <v>160</v>
      </c>
      <c r="H66" s="6">
        <v>2020</v>
      </c>
      <c r="I66" s="7">
        <v>25.767123287671232</v>
      </c>
      <c r="J66" s="7">
        <f t="shared" si="0"/>
        <v>24.767123287671232</v>
      </c>
      <c r="K66" s="7">
        <v>24.767123287671232</v>
      </c>
      <c r="L66" s="6" t="s">
        <v>131</v>
      </c>
      <c r="M66" s="6" t="s">
        <v>42</v>
      </c>
    </row>
    <row r="67" spans="1:13" ht="14.5" customHeight="1">
      <c r="A67" s="27" t="s">
        <v>161</v>
      </c>
      <c r="B67" s="26"/>
      <c r="C67" s="27" t="s">
        <v>107</v>
      </c>
      <c r="D67" s="26">
        <v>25</v>
      </c>
      <c r="E67" s="26">
        <v>0</v>
      </c>
      <c r="F67" s="26"/>
      <c r="G67" s="29" t="s">
        <v>161</v>
      </c>
      <c r="H67" s="6">
        <v>2020</v>
      </c>
      <c r="I67" s="7">
        <v>38.104109589041094</v>
      </c>
      <c r="J67" s="7">
        <f t="shared" ref="J67:J100" si="1">IF(H67&gt;=2020,SUM(I67,-1),SUM(I67,-2))</f>
        <v>37.104109589041094</v>
      </c>
      <c r="K67" s="7">
        <v>37.104109589041094</v>
      </c>
      <c r="L67" s="6" t="s">
        <v>131</v>
      </c>
      <c r="M67" s="6" t="s">
        <v>44</v>
      </c>
    </row>
    <row r="68" spans="1:13" ht="14.5" customHeight="1">
      <c r="A68" s="27" t="s">
        <v>161</v>
      </c>
      <c r="B68" s="26"/>
      <c r="C68" s="27" t="s">
        <v>15</v>
      </c>
      <c r="D68" s="26">
        <v>90</v>
      </c>
      <c r="E68" s="26">
        <v>0</v>
      </c>
      <c r="F68" s="26"/>
      <c r="G68" s="29" t="s">
        <v>161</v>
      </c>
      <c r="H68" s="6">
        <v>2020</v>
      </c>
      <c r="I68" s="7">
        <v>50.241095890410961</v>
      </c>
      <c r="J68" s="7">
        <f t="shared" si="1"/>
        <v>49.241095890410961</v>
      </c>
      <c r="K68" s="7">
        <v>49.241095890410961</v>
      </c>
      <c r="L68" s="6" t="s">
        <v>131</v>
      </c>
      <c r="M68" s="6" t="s">
        <v>44</v>
      </c>
    </row>
    <row r="69" spans="1:13" ht="14.5" customHeight="1">
      <c r="A69" s="27" t="s">
        <v>161</v>
      </c>
      <c r="B69" s="26"/>
      <c r="C69" s="27" t="s">
        <v>106</v>
      </c>
      <c r="D69" s="26">
        <v>31</v>
      </c>
      <c r="E69" s="26">
        <v>0</v>
      </c>
      <c r="F69" s="26"/>
      <c r="G69" s="29" t="s">
        <v>161</v>
      </c>
      <c r="H69" s="6">
        <v>2020</v>
      </c>
      <c r="I69" s="7">
        <v>56.868493150684934</v>
      </c>
      <c r="J69" s="7">
        <f t="shared" si="1"/>
        <v>55.868493150684934</v>
      </c>
      <c r="K69" s="7">
        <v>55.868493150684934</v>
      </c>
      <c r="L69" s="6" t="s">
        <v>131</v>
      </c>
      <c r="M69" s="6" t="s">
        <v>42</v>
      </c>
    </row>
    <row r="70" spans="1:13" ht="14.5" customHeight="1">
      <c r="A70" s="27" t="s">
        <v>36</v>
      </c>
      <c r="B70" s="26">
        <v>13</v>
      </c>
      <c r="C70" s="27" t="s">
        <v>15</v>
      </c>
      <c r="D70" s="26">
        <v>90</v>
      </c>
      <c r="E70" s="26">
        <v>4</v>
      </c>
      <c r="F70" s="26"/>
      <c r="G70" s="29" t="s">
        <v>36</v>
      </c>
      <c r="H70" s="6">
        <v>2019</v>
      </c>
      <c r="I70" s="7">
        <v>66.052054794520544</v>
      </c>
      <c r="J70" s="7">
        <f t="shared" si="1"/>
        <v>64.052054794520544</v>
      </c>
      <c r="K70" s="7">
        <v>64.052054794520544</v>
      </c>
      <c r="L70" s="6" t="s">
        <v>131</v>
      </c>
      <c r="M70" s="6" t="s">
        <v>42</v>
      </c>
    </row>
    <row r="71" spans="1:13" ht="14.5" customHeight="1">
      <c r="A71" s="27" t="s">
        <v>162</v>
      </c>
      <c r="B71" s="26">
        <v>19</v>
      </c>
      <c r="C71" s="27" t="s">
        <v>23</v>
      </c>
      <c r="D71" s="26">
        <v>60</v>
      </c>
      <c r="E71" s="26">
        <v>3</v>
      </c>
      <c r="F71" s="26"/>
      <c r="G71" s="29" t="s">
        <v>162</v>
      </c>
      <c r="H71" s="6">
        <v>2020</v>
      </c>
      <c r="I71" s="7">
        <v>58.443835616438356</v>
      </c>
      <c r="J71" s="7">
        <f t="shared" si="1"/>
        <v>57.443835616438356</v>
      </c>
      <c r="K71" s="7">
        <v>57.443835616438356</v>
      </c>
      <c r="L71" s="6" t="s">
        <v>131</v>
      </c>
      <c r="M71" s="6" t="s">
        <v>42</v>
      </c>
    </row>
    <row r="72" spans="1:13" ht="14.5" customHeight="1">
      <c r="A72" s="27" t="s">
        <v>162</v>
      </c>
      <c r="B72" s="26">
        <v>19</v>
      </c>
      <c r="C72" s="27" t="s">
        <v>23</v>
      </c>
      <c r="D72" s="26">
        <v>60</v>
      </c>
      <c r="E72" s="26">
        <v>0</v>
      </c>
      <c r="F72" s="26"/>
      <c r="G72" s="29" t="s">
        <v>162</v>
      </c>
      <c r="H72" s="6">
        <v>2020</v>
      </c>
      <c r="I72" s="7">
        <v>53.460273972602742</v>
      </c>
      <c r="J72" s="7">
        <f t="shared" si="1"/>
        <v>52.460273972602742</v>
      </c>
      <c r="K72" s="7">
        <v>52.460273972602742</v>
      </c>
      <c r="L72" s="6" t="s">
        <v>131</v>
      </c>
      <c r="M72" s="6" t="s">
        <v>42</v>
      </c>
    </row>
    <row r="73" spans="1:13" ht="14.5" customHeight="1">
      <c r="A73" s="27" t="s">
        <v>162</v>
      </c>
      <c r="B73" s="26">
        <v>19</v>
      </c>
      <c r="C73" s="27" t="s">
        <v>23</v>
      </c>
      <c r="D73" s="26">
        <v>60</v>
      </c>
      <c r="E73" s="26">
        <v>0</v>
      </c>
      <c r="F73" s="26"/>
      <c r="G73" s="29" t="s">
        <v>162</v>
      </c>
      <c r="H73" s="6">
        <v>2020</v>
      </c>
      <c r="I73" s="7">
        <v>50.169863013698631</v>
      </c>
      <c r="J73" s="7">
        <f t="shared" si="1"/>
        <v>49.169863013698631</v>
      </c>
      <c r="K73" s="7">
        <v>49.169863013698631</v>
      </c>
      <c r="L73" s="6" t="s">
        <v>131</v>
      </c>
      <c r="M73" s="6" t="s">
        <v>44</v>
      </c>
    </row>
    <row r="74" spans="1:13" ht="14.5" customHeight="1">
      <c r="A74" s="27" t="s">
        <v>162</v>
      </c>
      <c r="B74" s="26">
        <v>19</v>
      </c>
      <c r="C74" s="27" t="s">
        <v>15</v>
      </c>
      <c r="D74" s="26">
        <v>90</v>
      </c>
      <c r="E74" s="26">
        <v>0</v>
      </c>
      <c r="F74" s="26"/>
      <c r="G74" s="29" t="s">
        <v>162</v>
      </c>
      <c r="H74" s="6">
        <v>2020</v>
      </c>
      <c r="I74" s="7">
        <v>49.657534246575345</v>
      </c>
      <c r="J74" s="7">
        <f t="shared" si="1"/>
        <v>48.657534246575345</v>
      </c>
      <c r="K74" s="7">
        <v>48.657534246575345</v>
      </c>
      <c r="L74" s="6" t="s">
        <v>131</v>
      </c>
      <c r="M74" s="6" t="s">
        <v>44</v>
      </c>
    </row>
    <row r="75" spans="1:13" ht="14.5" customHeight="1">
      <c r="A75" s="27" t="s">
        <v>163</v>
      </c>
      <c r="B75" s="26"/>
      <c r="C75" s="27" t="s">
        <v>15</v>
      </c>
      <c r="D75" s="26">
        <v>90</v>
      </c>
      <c r="E75" s="26">
        <v>0</v>
      </c>
      <c r="F75" s="26"/>
      <c r="G75" s="29" t="s">
        <v>163</v>
      </c>
      <c r="H75" s="6">
        <v>2019</v>
      </c>
      <c r="I75" s="7">
        <v>55</v>
      </c>
      <c r="J75" s="7">
        <f t="shared" si="1"/>
        <v>53</v>
      </c>
      <c r="K75" s="7">
        <v>53</v>
      </c>
      <c r="L75" s="6" t="s">
        <v>131</v>
      </c>
      <c r="M75" s="6" t="s">
        <v>42</v>
      </c>
    </row>
    <row r="76" spans="1:13" ht="14.5" customHeight="1">
      <c r="A76" s="27" t="s">
        <v>71</v>
      </c>
      <c r="B76" s="26">
        <v>9</v>
      </c>
      <c r="C76" s="27" t="s">
        <v>37</v>
      </c>
      <c r="D76" s="26">
        <v>30</v>
      </c>
      <c r="E76" s="26">
        <v>4</v>
      </c>
      <c r="F76" s="26"/>
      <c r="G76" s="29" t="s">
        <v>71</v>
      </c>
      <c r="H76" s="6">
        <v>2020</v>
      </c>
      <c r="I76" s="7">
        <v>64.972602739726028</v>
      </c>
      <c r="J76" s="7">
        <f t="shared" si="1"/>
        <v>63.972602739726028</v>
      </c>
      <c r="K76" s="7">
        <v>63.972602739726028</v>
      </c>
      <c r="L76" s="6" t="s">
        <v>131</v>
      </c>
      <c r="M76" s="6" t="s">
        <v>42</v>
      </c>
    </row>
    <row r="77" spans="1:13" ht="14.5" customHeight="1">
      <c r="A77" s="27" t="s">
        <v>164</v>
      </c>
      <c r="B77" s="26"/>
      <c r="C77" s="27" t="s">
        <v>165</v>
      </c>
      <c r="D77" s="26">
        <v>28</v>
      </c>
      <c r="E77" s="26">
        <v>0</v>
      </c>
      <c r="F77" s="26"/>
      <c r="G77" s="29" t="s">
        <v>164</v>
      </c>
      <c r="H77" s="6">
        <v>2020</v>
      </c>
      <c r="I77" s="7">
        <v>53.268493150684932</v>
      </c>
      <c r="J77" s="7">
        <f t="shared" si="1"/>
        <v>52.268493150684932</v>
      </c>
      <c r="K77" s="7">
        <v>52.268493150684932</v>
      </c>
      <c r="L77" s="6" t="s">
        <v>131</v>
      </c>
      <c r="M77" s="6" t="s">
        <v>42</v>
      </c>
    </row>
    <row r="78" spans="1:13" ht="14.5" customHeight="1">
      <c r="A78" s="27" t="s">
        <v>166</v>
      </c>
      <c r="B78" s="26"/>
      <c r="C78" s="27" t="s">
        <v>15</v>
      </c>
      <c r="D78" s="26">
        <v>90</v>
      </c>
      <c r="E78" s="26">
        <v>0</v>
      </c>
      <c r="F78" s="26"/>
      <c r="G78" s="29" t="s">
        <v>166</v>
      </c>
      <c r="H78" s="6">
        <v>2019</v>
      </c>
      <c r="I78" s="7">
        <v>57.230136986301368</v>
      </c>
      <c r="J78" s="7">
        <f t="shared" si="1"/>
        <v>55.230136986301368</v>
      </c>
      <c r="K78" s="7">
        <v>55.230136986301368</v>
      </c>
      <c r="L78" s="6" t="s">
        <v>131</v>
      </c>
      <c r="M78" s="6" t="s">
        <v>44</v>
      </c>
    </row>
    <row r="79" spans="1:13" ht="14.5" customHeight="1">
      <c r="A79" s="27" t="s">
        <v>166</v>
      </c>
      <c r="B79" s="26"/>
      <c r="C79" s="27" t="s">
        <v>37</v>
      </c>
      <c r="D79" s="26">
        <v>30</v>
      </c>
      <c r="E79" s="26">
        <v>0</v>
      </c>
      <c r="F79" s="26"/>
      <c r="G79" s="29" t="s">
        <v>166</v>
      </c>
      <c r="H79" s="6">
        <v>2019</v>
      </c>
      <c r="I79" s="7">
        <v>53.783561643835618</v>
      </c>
      <c r="J79" s="7">
        <f t="shared" si="1"/>
        <v>51.783561643835618</v>
      </c>
      <c r="K79" s="7">
        <v>51.783561643835618</v>
      </c>
      <c r="L79" s="6" t="s">
        <v>131</v>
      </c>
      <c r="M79" s="6" t="s">
        <v>44</v>
      </c>
    </row>
    <row r="80" spans="1:13" ht="14.5" customHeight="1">
      <c r="A80" s="27" t="s">
        <v>166</v>
      </c>
      <c r="B80" s="26"/>
      <c r="C80" s="27" t="s">
        <v>15</v>
      </c>
      <c r="D80" s="26">
        <v>90</v>
      </c>
      <c r="E80" s="26">
        <v>0</v>
      </c>
      <c r="F80" s="26"/>
      <c r="G80" s="29" t="s">
        <v>166</v>
      </c>
      <c r="H80" s="6">
        <v>2019</v>
      </c>
      <c r="I80" s="7">
        <v>29.838356164383562</v>
      </c>
      <c r="J80" s="7">
        <f t="shared" si="1"/>
        <v>27.838356164383562</v>
      </c>
      <c r="K80" s="7">
        <v>27.838356164383562</v>
      </c>
      <c r="L80" s="6" t="s">
        <v>131</v>
      </c>
      <c r="M80" s="6" t="s">
        <v>42</v>
      </c>
    </row>
    <row r="81" spans="1:13" ht="14.5" customHeight="1">
      <c r="A81" s="27" t="s">
        <v>167</v>
      </c>
      <c r="B81" s="26">
        <v>13</v>
      </c>
      <c r="C81" s="27" t="s">
        <v>15</v>
      </c>
      <c r="D81" s="26">
        <v>90</v>
      </c>
      <c r="E81" s="26">
        <v>0</v>
      </c>
      <c r="F81" s="26"/>
      <c r="G81" s="29" t="s">
        <v>167</v>
      </c>
      <c r="H81" s="6">
        <v>2020</v>
      </c>
      <c r="I81" s="7">
        <v>47.553424657534244</v>
      </c>
      <c r="J81" s="7">
        <f t="shared" si="1"/>
        <v>46.553424657534244</v>
      </c>
      <c r="K81" s="7">
        <v>46.553424657534244</v>
      </c>
      <c r="L81" s="6" t="s">
        <v>131</v>
      </c>
      <c r="M81" s="6" t="s">
        <v>44</v>
      </c>
    </row>
    <row r="82" spans="1:13" ht="14.5" customHeight="1">
      <c r="A82" s="27" t="s">
        <v>73</v>
      </c>
      <c r="B82" s="26"/>
      <c r="C82" s="27" t="s">
        <v>23</v>
      </c>
      <c r="D82" s="26">
        <v>60</v>
      </c>
      <c r="E82" s="26">
        <v>0</v>
      </c>
      <c r="F82" s="26"/>
      <c r="G82" s="29" t="s">
        <v>73</v>
      </c>
      <c r="H82" s="6">
        <v>2020</v>
      </c>
      <c r="I82" s="7">
        <v>54.060273972602737</v>
      </c>
      <c r="J82" s="7">
        <f t="shared" si="1"/>
        <v>53.060273972602737</v>
      </c>
      <c r="K82" s="7">
        <v>53.060273972602737</v>
      </c>
      <c r="L82" s="6" t="s">
        <v>131</v>
      </c>
      <c r="M82" s="6" t="s">
        <v>42</v>
      </c>
    </row>
    <row r="83" spans="1:13" ht="14.5" customHeight="1">
      <c r="A83" s="27" t="s">
        <v>73</v>
      </c>
      <c r="B83" s="26"/>
      <c r="C83" s="27" t="s">
        <v>23</v>
      </c>
      <c r="D83" s="26">
        <v>60</v>
      </c>
      <c r="E83" s="26">
        <v>0</v>
      </c>
      <c r="F83" s="26"/>
      <c r="G83" s="29" t="s">
        <v>73</v>
      </c>
      <c r="H83" s="6">
        <v>2020</v>
      </c>
      <c r="I83" s="7">
        <v>58.389041095890413</v>
      </c>
      <c r="J83" s="7">
        <f t="shared" si="1"/>
        <v>57.389041095890413</v>
      </c>
      <c r="K83" s="7">
        <v>57.389041095890413</v>
      </c>
      <c r="L83" s="6" t="s">
        <v>131</v>
      </c>
      <c r="M83" s="6" t="s">
        <v>44</v>
      </c>
    </row>
    <row r="84" spans="1:13" ht="14.5" customHeight="1">
      <c r="A84" s="27" t="s">
        <v>73</v>
      </c>
      <c r="B84" s="26"/>
      <c r="C84" s="27" t="s">
        <v>23</v>
      </c>
      <c r="D84" s="26">
        <v>60</v>
      </c>
      <c r="E84" s="26">
        <v>0</v>
      </c>
      <c r="F84" s="26"/>
      <c r="G84" s="29" t="s">
        <v>73</v>
      </c>
      <c r="H84" s="6">
        <v>2020</v>
      </c>
      <c r="I84" s="7">
        <v>46.361643835616441</v>
      </c>
      <c r="J84" s="7">
        <f t="shared" si="1"/>
        <v>45.361643835616441</v>
      </c>
      <c r="K84" s="7">
        <v>45.361643835616441</v>
      </c>
      <c r="L84" s="6" t="s">
        <v>131</v>
      </c>
      <c r="M84" s="6" t="s">
        <v>42</v>
      </c>
    </row>
    <row r="85" spans="1:13" ht="14.5" customHeight="1">
      <c r="A85" s="27" t="s">
        <v>168</v>
      </c>
      <c r="B85" s="26">
        <v>19</v>
      </c>
      <c r="C85" s="27" t="s">
        <v>23</v>
      </c>
      <c r="D85" s="26">
        <v>60</v>
      </c>
      <c r="E85" s="26">
        <v>0</v>
      </c>
      <c r="F85" s="26"/>
      <c r="G85" s="29" t="s">
        <v>168</v>
      </c>
      <c r="H85" s="6">
        <v>2019</v>
      </c>
      <c r="I85" s="7">
        <v>65.506849315068493</v>
      </c>
      <c r="J85" s="7">
        <f t="shared" si="1"/>
        <v>63.506849315068493</v>
      </c>
      <c r="K85" s="7">
        <v>63.506849315068493</v>
      </c>
      <c r="L85" s="6" t="s">
        <v>131</v>
      </c>
      <c r="M85" s="6" t="s">
        <v>42</v>
      </c>
    </row>
    <row r="86" spans="1:13" ht="14.5" customHeight="1">
      <c r="A86" s="27" t="s">
        <v>30</v>
      </c>
      <c r="B86" s="26">
        <v>13</v>
      </c>
      <c r="C86" s="27" t="s">
        <v>15</v>
      </c>
      <c r="D86" s="26">
        <v>90</v>
      </c>
      <c r="E86" s="26">
        <v>3</v>
      </c>
      <c r="F86" s="26"/>
      <c r="G86" s="29" t="s">
        <v>30</v>
      </c>
      <c r="H86" s="6">
        <v>2019</v>
      </c>
      <c r="I86" s="7">
        <v>49.197260273972603</v>
      </c>
      <c r="J86" s="7">
        <f t="shared" si="1"/>
        <v>47.197260273972603</v>
      </c>
      <c r="K86" s="7">
        <v>47.197260273972603</v>
      </c>
      <c r="L86" s="6" t="s">
        <v>131</v>
      </c>
      <c r="M86" s="6" t="s">
        <v>44</v>
      </c>
    </row>
    <row r="87" spans="1:13" ht="14.5" customHeight="1">
      <c r="A87" s="27" t="s">
        <v>30</v>
      </c>
      <c r="B87" s="26">
        <v>19</v>
      </c>
      <c r="C87" s="27" t="s">
        <v>23</v>
      </c>
      <c r="D87" s="26">
        <v>60</v>
      </c>
      <c r="E87" s="26">
        <v>0</v>
      </c>
      <c r="F87" s="26"/>
      <c r="G87" s="29" t="s">
        <v>30</v>
      </c>
      <c r="H87" s="6">
        <v>2019</v>
      </c>
      <c r="I87" s="7">
        <v>60.304109589041097</v>
      </c>
      <c r="J87" s="7">
        <f t="shared" si="1"/>
        <v>58.304109589041097</v>
      </c>
      <c r="K87" s="7">
        <v>58.304109589041097</v>
      </c>
      <c r="L87" s="6" t="s">
        <v>131</v>
      </c>
      <c r="M87" s="6" t="s">
        <v>42</v>
      </c>
    </row>
    <row r="88" spans="1:13" ht="14.5" customHeight="1">
      <c r="A88" s="27" t="s">
        <v>30</v>
      </c>
      <c r="B88" s="26">
        <v>19</v>
      </c>
      <c r="C88" s="27" t="s">
        <v>15</v>
      </c>
      <c r="D88" s="26">
        <v>90</v>
      </c>
      <c r="E88" s="26">
        <v>0</v>
      </c>
      <c r="F88" s="26"/>
      <c r="G88" s="29" t="s">
        <v>30</v>
      </c>
      <c r="H88" s="6">
        <v>2019</v>
      </c>
      <c r="I88" s="7">
        <v>32.11780821917808</v>
      </c>
      <c r="J88" s="7">
        <f t="shared" si="1"/>
        <v>30.11780821917808</v>
      </c>
      <c r="K88" s="7">
        <v>30.11780821917808</v>
      </c>
      <c r="L88" s="6" t="s">
        <v>131</v>
      </c>
      <c r="M88" s="6" t="s">
        <v>42</v>
      </c>
    </row>
    <row r="89" spans="1:13" ht="14.5" customHeight="1">
      <c r="A89" s="27" t="s">
        <v>30</v>
      </c>
      <c r="B89" s="26"/>
      <c r="C89" s="27" t="s">
        <v>132</v>
      </c>
      <c r="D89" s="26">
        <v>72</v>
      </c>
      <c r="E89" s="26">
        <v>0</v>
      </c>
      <c r="F89" s="26"/>
      <c r="G89" s="29" t="s">
        <v>30</v>
      </c>
      <c r="H89" s="6">
        <v>2019</v>
      </c>
      <c r="I89" s="7">
        <v>39.608219178082194</v>
      </c>
      <c r="J89" s="7">
        <f t="shared" si="1"/>
        <v>37.608219178082194</v>
      </c>
      <c r="K89" s="7">
        <v>37.608219178082194</v>
      </c>
      <c r="L89" s="6" t="s">
        <v>131</v>
      </c>
      <c r="M89" s="6" t="s">
        <v>44</v>
      </c>
    </row>
    <row r="90" spans="1:13" ht="14.5" customHeight="1">
      <c r="A90" s="27" t="s">
        <v>124</v>
      </c>
      <c r="B90" s="26">
        <v>13</v>
      </c>
      <c r="C90" s="27" t="s">
        <v>23</v>
      </c>
      <c r="D90" s="26">
        <v>60</v>
      </c>
      <c r="E90" s="26">
        <v>3</v>
      </c>
      <c r="F90" s="26"/>
      <c r="G90" s="29" t="s">
        <v>124</v>
      </c>
      <c r="H90" s="6">
        <v>2020</v>
      </c>
      <c r="I90" s="7">
        <v>55.482191780821921</v>
      </c>
      <c r="J90" s="7">
        <f t="shared" si="1"/>
        <v>54.482191780821921</v>
      </c>
      <c r="K90" s="7">
        <v>54.482191780821921</v>
      </c>
      <c r="L90" s="6" t="s">
        <v>131</v>
      </c>
      <c r="M90" s="6" t="s">
        <v>44</v>
      </c>
    </row>
    <row r="91" spans="1:13" ht="14.5" customHeight="1">
      <c r="A91" s="27" t="s">
        <v>124</v>
      </c>
      <c r="B91" s="26">
        <v>19</v>
      </c>
      <c r="C91" s="27" t="s">
        <v>15</v>
      </c>
      <c r="D91" s="26">
        <v>90</v>
      </c>
      <c r="E91" s="26">
        <v>0</v>
      </c>
      <c r="F91" s="26"/>
      <c r="G91" s="29" t="s">
        <v>124</v>
      </c>
      <c r="H91" s="6">
        <v>2020</v>
      </c>
      <c r="I91" s="7">
        <v>52.197260273972603</v>
      </c>
      <c r="J91" s="7">
        <f t="shared" si="1"/>
        <v>51.197260273972603</v>
      </c>
      <c r="K91" s="7">
        <v>51.197260273972603</v>
      </c>
      <c r="L91" s="6" t="s">
        <v>131</v>
      </c>
      <c r="M91" s="6" t="s">
        <v>44</v>
      </c>
    </row>
    <row r="92" spans="1:13" ht="14.5" customHeight="1">
      <c r="A92" s="27" t="s">
        <v>169</v>
      </c>
      <c r="B92" s="26">
        <v>6</v>
      </c>
      <c r="C92" s="27" t="s">
        <v>37</v>
      </c>
      <c r="D92" s="26">
        <v>30</v>
      </c>
      <c r="E92" s="26">
        <v>0</v>
      </c>
      <c r="F92" s="26"/>
      <c r="G92" s="29" t="s">
        <v>169</v>
      </c>
      <c r="H92" s="6">
        <v>2020</v>
      </c>
      <c r="I92" s="7">
        <v>31.389041095890413</v>
      </c>
      <c r="J92" s="7">
        <f t="shared" si="1"/>
        <v>30.389041095890413</v>
      </c>
      <c r="K92" s="7">
        <v>30.389041095890413</v>
      </c>
      <c r="L92" s="6" t="s">
        <v>131</v>
      </c>
      <c r="M92" s="6" t="s">
        <v>44</v>
      </c>
    </row>
    <row r="93" spans="1:13" ht="14.5" customHeight="1">
      <c r="A93" s="27" t="s">
        <v>169</v>
      </c>
      <c r="B93" s="26">
        <v>19</v>
      </c>
      <c r="C93" s="27" t="s">
        <v>15</v>
      </c>
      <c r="D93" s="26">
        <v>90</v>
      </c>
      <c r="E93" s="26">
        <v>0</v>
      </c>
      <c r="F93" s="26"/>
      <c r="G93" s="29" t="s">
        <v>169</v>
      </c>
      <c r="H93" s="6">
        <v>2020</v>
      </c>
      <c r="I93" s="7">
        <v>45.912328767123284</v>
      </c>
      <c r="J93" s="7">
        <f t="shared" si="1"/>
        <v>44.912328767123284</v>
      </c>
      <c r="K93" s="7">
        <v>44.912328767123284</v>
      </c>
      <c r="L93" s="6" t="s">
        <v>131</v>
      </c>
      <c r="M93" s="6" t="s">
        <v>42</v>
      </c>
    </row>
    <row r="94" spans="1:13" ht="14.5" customHeight="1">
      <c r="A94" s="27" t="s">
        <v>169</v>
      </c>
      <c r="B94" s="26">
        <v>19</v>
      </c>
      <c r="C94" s="27" t="s">
        <v>15</v>
      </c>
      <c r="D94" s="26">
        <v>90</v>
      </c>
      <c r="E94" s="26">
        <v>0</v>
      </c>
      <c r="F94" s="26"/>
      <c r="G94" s="29" t="s">
        <v>169</v>
      </c>
      <c r="H94" s="6">
        <v>2020</v>
      </c>
      <c r="I94" s="7">
        <v>55.136986301369866</v>
      </c>
      <c r="J94" s="7">
        <f t="shared" si="1"/>
        <v>54.136986301369866</v>
      </c>
      <c r="K94" s="7">
        <v>54.136986301369866</v>
      </c>
      <c r="L94" s="6" t="s">
        <v>131</v>
      </c>
      <c r="M94" s="6" t="s">
        <v>44</v>
      </c>
    </row>
    <row r="95" spans="1:13" ht="14.5" customHeight="1">
      <c r="A95" s="27" t="s">
        <v>19</v>
      </c>
      <c r="B95" s="26">
        <v>19</v>
      </c>
      <c r="C95" s="27" t="s">
        <v>15</v>
      </c>
      <c r="D95" s="26">
        <v>90</v>
      </c>
      <c r="E95" s="26">
        <v>0</v>
      </c>
      <c r="F95" s="26"/>
      <c r="G95" s="29" t="s">
        <v>19</v>
      </c>
      <c r="H95" s="6">
        <v>2019</v>
      </c>
      <c r="I95" s="7">
        <v>51.610958904109587</v>
      </c>
      <c r="J95" s="7">
        <f t="shared" si="1"/>
        <v>49.610958904109587</v>
      </c>
      <c r="K95" s="7">
        <v>49.610958904109587</v>
      </c>
      <c r="L95" s="6" t="s">
        <v>131</v>
      </c>
      <c r="M95" s="6" t="s">
        <v>42</v>
      </c>
    </row>
    <row r="96" spans="1:13" ht="14.5" customHeight="1">
      <c r="A96" s="27" t="s">
        <v>170</v>
      </c>
      <c r="B96" s="26">
        <v>19</v>
      </c>
      <c r="C96" s="27" t="s">
        <v>15</v>
      </c>
      <c r="D96" s="26">
        <v>90</v>
      </c>
      <c r="E96" s="26">
        <v>0</v>
      </c>
      <c r="F96" s="26"/>
      <c r="G96" s="29" t="s">
        <v>170</v>
      </c>
      <c r="H96" s="6">
        <v>2019</v>
      </c>
      <c r="I96" s="7">
        <v>59.764383561643832</v>
      </c>
      <c r="J96" s="7">
        <f t="shared" si="1"/>
        <v>57.764383561643832</v>
      </c>
      <c r="K96" s="7">
        <v>57.764383561643832</v>
      </c>
      <c r="L96" s="6" t="s">
        <v>131</v>
      </c>
      <c r="M96" s="6" t="s">
        <v>42</v>
      </c>
    </row>
    <row r="97" spans="1:13" ht="14.5" customHeight="1">
      <c r="A97" s="27" t="s">
        <v>128</v>
      </c>
      <c r="B97" s="26">
        <v>9</v>
      </c>
      <c r="C97" s="27" t="s">
        <v>15</v>
      </c>
      <c r="D97" s="26">
        <v>90</v>
      </c>
      <c r="E97" s="26">
        <v>0</v>
      </c>
      <c r="F97" s="26"/>
      <c r="G97" s="29" t="s">
        <v>128</v>
      </c>
      <c r="H97" s="6">
        <v>2020</v>
      </c>
      <c r="I97" s="7">
        <v>28.958904109589042</v>
      </c>
      <c r="J97" s="7">
        <f t="shared" si="1"/>
        <v>27.958904109589042</v>
      </c>
      <c r="K97" s="7">
        <v>27.958904109589042</v>
      </c>
      <c r="L97" s="6" t="s">
        <v>131</v>
      </c>
      <c r="M97" s="6" t="s">
        <v>42</v>
      </c>
    </row>
    <row r="98" spans="1:13" ht="14.5" customHeight="1">
      <c r="A98" s="27" t="s">
        <v>128</v>
      </c>
      <c r="B98" s="26">
        <v>13</v>
      </c>
      <c r="C98" s="27" t="s">
        <v>23</v>
      </c>
      <c r="D98" s="26">
        <v>60</v>
      </c>
      <c r="E98" s="26">
        <v>4</v>
      </c>
      <c r="F98" s="26"/>
      <c r="G98" s="29" t="s">
        <v>128</v>
      </c>
      <c r="H98" s="6">
        <v>2020</v>
      </c>
      <c r="I98" s="7">
        <v>61.654794520547945</v>
      </c>
      <c r="J98" s="7">
        <f t="shared" si="1"/>
        <v>60.654794520547945</v>
      </c>
      <c r="K98" s="7">
        <v>60.654794520547945</v>
      </c>
      <c r="L98" s="6" t="s">
        <v>131</v>
      </c>
      <c r="M98" s="6" t="s">
        <v>42</v>
      </c>
    </row>
    <row r="99" spans="1:13" ht="14.5" customHeight="1">
      <c r="A99" s="27" t="s">
        <v>128</v>
      </c>
      <c r="B99" s="26">
        <v>19</v>
      </c>
      <c r="C99" s="27" t="s">
        <v>15</v>
      </c>
      <c r="D99" s="26">
        <v>90</v>
      </c>
      <c r="E99" s="26">
        <v>0</v>
      </c>
      <c r="F99" s="26"/>
      <c r="G99" s="29" t="s">
        <v>128</v>
      </c>
      <c r="H99" s="6">
        <v>2020</v>
      </c>
      <c r="I99" s="7">
        <v>39.627397260273973</v>
      </c>
      <c r="J99" s="7">
        <f t="shared" si="1"/>
        <v>38.627397260273973</v>
      </c>
      <c r="K99" s="7">
        <v>38.627397260273973</v>
      </c>
      <c r="L99" s="6" t="s">
        <v>131</v>
      </c>
      <c r="M99" s="6" t="s">
        <v>44</v>
      </c>
    </row>
    <row r="100" spans="1:13" ht="14.5" customHeight="1">
      <c r="A100" s="27" t="s">
        <v>80</v>
      </c>
      <c r="B100" s="26"/>
      <c r="C100" s="27" t="s">
        <v>15</v>
      </c>
      <c r="D100" s="26">
        <v>90</v>
      </c>
      <c r="E100" s="26">
        <v>0</v>
      </c>
      <c r="F100" s="26"/>
      <c r="G100" s="29" t="s">
        <v>80</v>
      </c>
      <c r="H100" s="6">
        <v>2020</v>
      </c>
      <c r="I100" s="7">
        <v>59.673972602739724</v>
      </c>
      <c r="J100" s="7">
        <f t="shared" si="1"/>
        <v>58.673972602739724</v>
      </c>
      <c r="K100" s="7">
        <v>58.673972602739724</v>
      </c>
      <c r="L100" s="6" t="s">
        <v>131</v>
      </c>
      <c r="M100" s="6" t="s">
        <v>42</v>
      </c>
    </row>
  </sheetData>
  <pageMargins left="0" right="0" top="0" bottom="0" header="0" footer="0"/>
  <pageSetup scale="92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workbookViewId="0">
      <selection activeCell="M1" sqref="M1"/>
    </sheetView>
  </sheetViews>
  <sheetFormatPr defaultRowHeight="14.5" customHeight="1"/>
  <cols>
    <col min="1" max="1" width="8.7265625" style="6"/>
    <col min="2" max="2" width="8.7265625" style="6" customWidth="1"/>
    <col min="3" max="5" width="8.7265625" style="6"/>
    <col min="6" max="6" width="8.7265625" style="6" customWidth="1"/>
    <col min="7" max="7" width="8.7265625" style="12"/>
    <col min="8" max="8" width="8.7265625" style="6"/>
    <col min="9" max="9" width="8.7265625" style="7"/>
    <col min="10" max="10" width="8.7265625" style="6"/>
    <col min="11" max="11" width="8.7265625" style="7"/>
    <col min="12" max="16384" width="8.7265625" style="6"/>
  </cols>
  <sheetData>
    <row r="1" spans="1:13" ht="14.5" customHeight="1">
      <c r="A1" s="1" t="s">
        <v>0</v>
      </c>
      <c r="B1" s="1" t="s">
        <v>4</v>
      </c>
      <c r="C1" s="1" t="s">
        <v>5</v>
      </c>
      <c r="D1" s="1" t="s">
        <v>6</v>
      </c>
      <c r="E1" s="2" t="s">
        <v>7</v>
      </c>
      <c r="F1" s="2" t="s">
        <v>8</v>
      </c>
      <c r="G1" s="3" t="s">
        <v>9</v>
      </c>
      <c r="H1" s="4" t="s">
        <v>10</v>
      </c>
      <c r="I1" s="5" t="s">
        <v>3</v>
      </c>
      <c r="J1" s="6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8" t="s">
        <v>13</v>
      </c>
      <c r="B2" s="8">
        <v>2</v>
      </c>
      <c r="C2" s="8" t="s">
        <v>15</v>
      </c>
      <c r="D2" s="8" t="s">
        <v>15</v>
      </c>
      <c r="E2" s="10">
        <v>3</v>
      </c>
      <c r="F2" s="11">
        <v>0</v>
      </c>
      <c r="G2" s="9" t="s">
        <v>13</v>
      </c>
      <c r="H2" s="6">
        <v>2019</v>
      </c>
      <c r="I2" s="7">
        <v>51.205479452054796</v>
      </c>
      <c r="J2" s="7">
        <f t="shared" ref="J2:J28" si="0">IF(H2&gt;=2020,SUM(I2,-1),SUM(I2,-2))</f>
        <v>49.205479452054796</v>
      </c>
      <c r="K2" s="7">
        <v>49.205479452054796</v>
      </c>
      <c r="L2" s="6" t="s">
        <v>14</v>
      </c>
      <c r="M2" s="6" t="s">
        <v>44</v>
      </c>
    </row>
    <row r="3" spans="1:13" ht="14.5" customHeight="1">
      <c r="A3" s="8" t="s">
        <v>16</v>
      </c>
      <c r="B3" s="8">
        <v>6</v>
      </c>
      <c r="C3" s="8" t="s">
        <v>15</v>
      </c>
      <c r="D3" s="8" t="s">
        <v>15</v>
      </c>
      <c r="E3" s="10">
        <v>0</v>
      </c>
      <c r="F3" s="11">
        <v>0</v>
      </c>
      <c r="G3" s="9" t="s">
        <v>16</v>
      </c>
      <c r="H3" s="6">
        <v>2019</v>
      </c>
      <c r="I3" s="7">
        <v>59.942465753424656</v>
      </c>
      <c r="J3" s="7">
        <f t="shared" si="0"/>
        <v>57.942465753424656</v>
      </c>
      <c r="K3" s="7">
        <v>57.942465753424656</v>
      </c>
      <c r="L3" s="6" t="s">
        <v>14</v>
      </c>
      <c r="M3" s="6" t="s">
        <v>42</v>
      </c>
    </row>
    <row r="4" spans="1:13" ht="14.5" customHeight="1">
      <c r="A4" s="8" t="s">
        <v>17</v>
      </c>
      <c r="B4" s="8">
        <v>7</v>
      </c>
      <c r="C4" s="8" t="s">
        <v>15</v>
      </c>
      <c r="D4" s="8" t="s">
        <v>15</v>
      </c>
      <c r="E4" s="10">
        <v>0</v>
      </c>
      <c r="F4" s="11">
        <v>0</v>
      </c>
      <c r="G4" s="9" t="s">
        <v>17</v>
      </c>
      <c r="H4" s="6">
        <v>2019</v>
      </c>
      <c r="I4" s="7">
        <v>50.56986301369863</v>
      </c>
      <c r="J4" s="7">
        <f t="shared" si="0"/>
        <v>48.56986301369863</v>
      </c>
      <c r="K4" s="7">
        <v>48.56986301369863</v>
      </c>
      <c r="L4" s="6" t="s">
        <v>14</v>
      </c>
      <c r="M4" s="6" t="s">
        <v>42</v>
      </c>
    </row>
    <row r="5" spans="1:13" ht="14.5" customHeight="1">
      <c r="A5" s="8" t="s">
        <v>18</v>
      </c>
      <c r="B5" s="8">
        <v>9</v>
      </c>
      <c r="C5" s="8" t="s">
        <v>15</v>
      </c>
      <c r="D5" s="8" t="s">
        <v>15</v>
      </c>
      <c r="E5" s="10">
        <v>4</v>
      </c>
      <c r="F5" s="11">
        <v>0</v>
      </c>
      <c r="G5" s="9" t="s">
        <v>18</v>
      </c>
      <c r="H5" s="6">
        <v>2019</v>
      </c>
      <c r="I5" s="7">
        <v>63.852054794520548</v>
      </c>
      <c r="J5" s="7">
        <f t="shared" si="0"/>
        <v>61.852054794520548</v>
      </c>
      <c r="K5" s="7">
        <v>61.852054794520548</v>
      </c>
      <c r="L5" s="6" t="s">
        <v>14</v>
      </c>
      <c r="M5" s="6" t="s">
        <v>42</v>
      </c>
    </row>
    <row r="6" spans="1:13" ht="14.5" customHeight="1">
      <c r="A6" s="8" t="s">
        <v>19</v>
      </c>
      <c r="B6" s="8">
        <v>9</v>
      </c>
      <c r="C6" s="8" t="s">
        <v>15</v>
      </c>
      <c r="D6" s="8" t="s">
        <v>15</v>
      </c>
      <c r="E6" s="10">
        <v>4</v>
      </c>
      <c r="F6" s="11">
        <v>0</v>
      </c>
      <c r="G6" s="9" t="s">
        <v>19</v>
      </c>
      <c r="H6" s="6">
        <v>2019</v>
      </c>
      <c r="I6" s="7">
        <v>62.802739726027397</v>
      </c>
      <c r="J6" s="7">
        <f t="shared" si="0"/>
        <v>60.802739726027397</v>
      </c>
      <c r="K6" s="7">
        <v>60.802739726027397</v>
      </c>
      <c r="L6" s="6" t="s">
        <v>14</v>
      </c>
      <c r="M6" s="6" t="s">
        <v>42</v>
      </c>
    </row>
    <row r="7" spans="1:13" ht="14.5" customHeight="1">
      <c r="A7" s="8" t="s">
        <v>20</v>
      </c>
      <c r="B7" s="8">
        <v>13</v>
      </c>
      <c r="C7" s="8" t="s">
        <v>21</v>
      </c>
      <c r="D7" s="8" t="s">
        <v>21</v>
      </c>
      <c r="E7" s="10">
        <v>0</v>
      </c>
      <c r="F7" s="11">
        <v>0</v>
      </c>
      <c r="G7" s="9" t="s">
        <v>20</v>
      </c>
      <c r="H7" s="6">
        <v>2019</v>
      </c>
      <c r="I7" s="7">
        <v>33.493150684931507</v>
      </c>
      <c r="J7" s="7">
        <f t="shared" si="0"/>
        <v>31.493150684931507</v>
      </c>
      <c r="K7" s="7">
        <v>31.493150684931507</v>
      </c>
      <c r="L7" s="6" t="s">
        <v>14</v>
      </c>
      <c r="M7" s="6" t="s">
        <v>44</v>
      </c>
    </row>
    <row r="8" spans="1:13" ht="14.5" customHeight="1">
      <c r="A8" s="8" t="s">
        <v>13</v>
      </c>
      <c r="B8" s="8">
        <v>13</v>
      </c>
      <c r="C8" s="8" t="s">
        <v>15</v>
      </c>
      <c r="D8" s="8" t="s">
        <v>15</v>
      </c>
      <c r="E8" s="10">
        <v>0</v>
      </c>
      <c r="F8" s="11">
        <v>0</v>
      </c>
      <c r="G8" s="9" t="s">
        <v>13</v>
      </c>
      <c r="H8" s="6">
        <v>2019</v>
      </c>
      <c r="I8" s="7">
        <v>52.284931506849318</v>
      </c>
      <c r="J8" s="7">
        <f t="shared" si="0"/>
        <v>50.284931506849318</v>
      </c>
      <c r="K8" s="7">
        <v>50.284931506849318</v>
      </c>
      <c r="L8" s="6" t="s">
        <v>14</v>
      </c>
      <c r="M8" s="6" t="s">
        <v>44</v>
      </c>
    </row>
    <row r="9" spans="1:13" ht="14.5" customHeight="1">
      <c r="A9" s="8" t="s">
        <v>22</v>
      </c>
      <c r="B9" s="8">
        <v>13</v>
      </c>
      <c r="C9" s="8" t="s">
        <v>15</v>
      </c>
      <c r="D9" s="8" t="s">
        <v>15</v>
      </c>
      <c r="E9" s="10">
        <v>0</v>
      </c>
      <c r="F9" s="11">
        <v>0</v>
      </c>
      <c r="G9" s="9" t="s">
        <v>22</v>
      </c>
      <c r="H9" s="6">
        <v>2019</v>
      </c>
      <c r="I9" s="7">
        <v>55.350684931506848</v>
      </c>
      <c r="J9" s="7">
        <f t="shared" si="0"/>
        <v>53.350684931506848</v>
      </c>
      <c r="K9" s="7">
        <v>53.350684931506848</v>
      </c>
      <c r="L9" s="6" t="s">
        <v>14</v>
      </c>
      <c r="M9" s="6" t="s">
        <v>42</v>
      </c>
    </row>
    <row r="10" spans="1:13" ht="14.5" customHeight="1">
      <c r="A10" s="8" t="s">
        <v>13</v>
      </c>
      <c r="B10" s="8">
        <v>13</v>
      </c>
      <c r="C10" s="8" t="s">
        <v>23</v>
      </c>
      <c r="D10" s="8" t="s">
        <v>23</v>
      </c>
      <c r="E10" s="10">
        <v>0</v>
      </c>
      <c r="F10" s="11">
        <v>0</v>
      </c>
      <c r="G10" s="9" t="s">
        <v>13</v>
      </c>
      <c r="H10" s="6">
        <v>2019</v>
      </c>
      <c r="I10" s="7">
        <v>58.698630136986303</v>
      </c>
      <c r="J10" s="7">
        <f t="shared" si="0"/>
        <v>56.698630136986303</v>
      </c>
      <c r="K10" s="7">
        <v>56.698630136986303</v>
      </c>
      <c r="L10" s="6" t="s">
        <v>14</v>
      </c>
      <c r="M10" s="6" t="s">
        <v>42</v>
      </c>
    </row>
    <row r="11" spans="1:13" ht="14.5" customHeight="1">
      <c r="A11" s="8" t="s">
        <v>24</v>
      </c>
      <c r="B11" s="8">
        <v>13</v>
      </c>
      <c r="C11" s="8" t="s">
        <v>15</v>
      </c>
      <c r="D11" s="8" t="s">
        <v>15</v>
      </c>
      <c r="E11" s="10">
        <v>0</v>
      </c>
      <c r="F11" s="11">
        <v>0</v>
      </c>
      <c r="G11" s="9" t="s">
        <v>24</v>
      </c>
      <c r="H11" s="6">
        <v>2019</v>
      </c>
      <c r="I11" s="7">
        <v>60.31232876712329</v>
      </c>
      <c r="J11" s="7">
        <f t="shared" si="0"/>
        <v>58.31232876712329</v>
      </c>
      <c r="K11" s="7">
        <v>58.31232876712329</v>
      </c>
      <c r="L11" s="6" t="s">
        <v>14</v>
      </c>
      <c r="M11" s="6" t="s">
        <v>42</v>
      </c>
    </row>
    <row r="12" spans="1:13" ht="14.5" customHeight="1">
      <c r="A12" s="8" t="s">
        <v>19</v>
      </c>
      <c r="B12" s="8">
        <v>13</v>
      </c>
      <c r="C12" s="8" t="s">
        <v>15</v>
      </c>
      <c r="D12" s="8" t="s">
        <v>15</v>
      </c>
      <c r="E12" s="10">
        <v>0</v>
      </c>
      <c r="F12" s="11">
        <v>0</v>
      </c>
      <c r="G12" s="9" t="s">
        <v>19</v>
      </c>
      <c r="H12" s="6">
        <v>2019</v>
      </c>
      <c r="I12" s="7">
        <v>51.263013698630139</v>
      </c>
      <c r="J12" s="7">
        <f t="shared" si="0"/>
        <v>49.263013698630139</v>
      </c>
      <c r="K12" s="7">
        <v>49.263013698630139</v>
      </c>
      <c r="L12" s="6" t="s">
        <v>14</v>
      </c>
      <c r="M12" s="6" t="s">
        <v>44</v>
      </c>
    </row>
    <row r="13" spans="1:13" ht="14.5" customHeight="1">
      <c r="A13" s="8" t="s">
        <v>25</v>
      </c>
      <c r="B13" s="8">
        <v>13</v>
      </c>
      <c r="C13" s="8" t="s">
        <v>15</v>
      </c>
      <c r="D13" s="8" t="s">
        <v>15</v>
      </c>
      <c r="E13" s="10">
        <v>0</v>
      </c>
      <c r="F13" s="11">
        <v>0</v>
      </c>
      <c r="G13" s="9" t="s">
        <v>25</v>
      </c>
      <c r="H13" s="6">
        <v>2019</v>
      </c>
      <c r="I13" s="7">
        <v>45.676712328767124</v>
      </c>
      <c r="J13" s="7">
        <f t="shared" si="0"/>
        <v>43.676712328767124</v>
      </c>
      <c r="K13" s="7">
        <v>43.676712328767124</v>
      </c>
      <c r="L13" s="6" t="s">
        <v>14</v>
      </c>
      <c r="M13" s="6" t="s">
        <v>42</v>
      </c>
    </row>
    <row r="14" spans="1:13" ht="14.5" customHeight="1">
      <c r="A14" s="8" t="s">
        <v>26</v>
      </c>
      <c r="B14" s="8">
        <v>13</v>
      </c>
      <c r="C14" s="8" t="s">
        <v>15</v>
      </c>
      <c r="D14" s="8" t="s">
        <v>15</v>
      </c>
      <c r="E14" s="10">
        <v>0</v>
      </c>
      <c r="F14" s="11">
        <v>0</v>
      </c>
      <c r="G14" s="9" t="s">
        <v>26</v>
      </c>
      <c r="H14" s="6">
        <v>2019</v>
      </c>
      <c r="I14" s="7">
        <v>50.821917808219176</v>
      </c>
      <c r="J14" s="7">
        <f t="shared" si="0"/>
        <v>48.821917808219176</v>
      </c>
      <c r="K14" s="7">
        <v>48.821917808219176</v>
      </c>
      <c r="L14" s="6" t="s">
        <v>14</v>
      </c>
      <c r="M14" s="6" t="s">
        <v>44</v>
      </c>
    </row>
    <row r="15" spans="1:13" ht="14.5" customHeight="1">
      <c r="A15" s="8" t="s">
        <v>27</v>
      </c>
      <c r="B15" s="8">
        <v>13</v>
      </c>
      <c r="C15" s="8" t="s">
        <v>15</v>
      </c>
      <c r="D15" s="8" t="s">
        <v>15</v>
      </c>
      <c r="E15" s="10">
        <v>0</v>
      </c>
      <c r="F15" s="11">
        <v>0</v>
      </c>
      <c r="G15" s="9" t="s">
        <v>27</v>
      </c>
      <c r="H15" s="6">
        <v>2019</v>
      </c>
      <c r="I15" s="7">
        <v>47.610958904109587</v>
      </c>
      <c r="J15" s="7">
        <f t="shared" si="0"/>
        <v>45.610958904109587</v>
      </c>
      <c r="K15" s="7">
        <v>45.610958904109587</v>
      </c>
      <c r="L15" s="6" t="s">
        <v>14</v>
      </c>
      <c r="M15" s="6" t="s">
        <v>44</v>
      </c>
    </row>
    <row r="16" spans="1:13" ht="14.5" customHeight="1">
      <c r="A16" s="8" t="s">
        <v>28</v>
      </c>
      <c r="B16" s="8">
        <v>13</v>
      </c>
      <c r="C16" s="8" t="s">
        <v>29</v>
      </c>
      <c r="D16" s="8" t="s">
        <v>29</v>
      </c>
      <c r="E16" s="10">
        <v>0</v>
      </c>
      <c r="F16" s="11">
        <v>0</v>
      </c>
      <c r="G16" s="9" t="s">
        <v>28</v>
      </c>
      <c r="H16" s="6">
        <v>2019</v>
      </c>
      <c r="I16" s="7">
        <v>45.263013698630139</v>
      </c>
      <c r="J16" s="7">
        <f t="shared" si="0"/>
        <v>43.263013698630139</v>
      </c>
      <c r="K16" s="7">
        <v>43.263013698630139</v>
      </c>
      <c r="L16" s="6" t="s">
        <v>14</v>
      </c>
      <c r="M16" s="6" t="s">
        <v>44</v>
      </c>
    </row>
    <row r="17" spans="1:13" ht="14.5" customHeight="1">
      <c r="A17" s="8" t="s">
        <v>30</v>
      </c>
      <c r="B17" s="8">
        <v>13</v>
      </c>
      <c r="C17" s="8" t="s">
        <v>15</v>
      </c>
      <c r="D17" s="8" t="s">
        <v>15</v>
      </c>
      <c r="E17" s="10">
        <v>0</v>
      </c>
      <c r="F17" s="11">
        <v>0</v>
      </c>
      <c r="G17" s="9" t="s">
        <v>30</v>
      </c>
      <c r="H17" s="6">
        <v>2019</v>
      </c>
      <c r="I17" s="7">
        <v>56.180821917808217</v>
      </c>
      <c r="J17" s="7">
        <f t="shared" si="0"/>
        <v>54.180821917808217</v>
      </c>
      <c r="K17" s="7">
        <v>54.180821917808217</v>
      </c>
      <c r="L17" s="6" t="s">
        <v>14</v>
      </c>
      <c r="M17" s="6" t="s">
        <v>44</v>
      </c>
    </row>
    <row r="18" spans="1:13" ht="14.5" customHeight="1">
      <c r="A18" s="8" t="s">
        <v>31</v>
      </c>
      <c r="B18" s="8">
        <v>13</v>
      </c>
      <c r="C18" s="8" t="s">
        <v>32</v>
      </c>
      <c r="D18" s="8" t="s">
        <v>32</v>
      </c>
      <c r="E18" s="10">
        <v>0</v>
      </c>
      <c r="F18" s="11">
        <v>0</v>
      </c>
      <c r="G18" s="9" t="s">
        <v>31</v>
      </c>
      <c r="H18" s="6">
        <v>2019</v>
      </c>
      <c r="I18" s="7">
        <v>60.076712328767123</v>
      </c>
      <c r="J18" s="7">
        <f t="shared" si="0"/>
        <v>58.076712328767123</v>
      </c>
      <c r="K18" s="7">
        <v>58.076712328767123</v>
      </c>
      <c r="L18" s="6" t="s">
        <v>14</v>
      </c>
      <c r="M18" s="6" t="s">
        <v>44</v>
      </c>
    </row>
    <row r="19" spans="1:13" ht="14.5" customHeight="1">
      <c r="A19" s="8" t="s">
        <v>28</v>
      </c>
      <c r="B19" s="8">
        <v>13</v>
      </c>
      <c r="C19" s="8" t="s">
        <v>15</v>
      </c>
      <c r="D19" s="8" t="s">
        <v>15</v>
      </c>
      <c r="E19" s="10">
        <v>2</v>
      </c>
      <c r="F19" s="11">
        <v>0</v>
      </c>
      <c r="G19" s="9" t="s">
        <v>28</v>
      </c>
      <c r="H19" s="6">
        <v>2019</v>
      </c>
      <c r="I19" s="7">
        <v>33.594520547945208</v>
      </c>
      <c r="J19" s="7">
        <f t="shared" si="0"/>
        <v>31.594520547945208</v>
      </c>
      <c r="K19" s="7">
        <v>31.594520547945208</v>
      </c>
      <c r="L19" s="6" t="s">
        <v>14</v>
      </c>
      <c r="M19" s="6" t="s">
        <v>44</v>
      </c>
    </row>
    <row r="20" spans="1:13" ht="14.5" customHeight="1">
      <c r="A20" s="8" t="s">
        <v>33</v>
      </c>
      <c r="B20" s="8">
        <v>13</v>
      </c>
      <c r="C20" s="8" t="s">
        <v>15</v>
      </c>
      <c r="D20" s="8" t="s">
        <v>15</v>
      </c>
      <c r="E20" s="10">
        <v>3</v>
      </c>
      <c r="F20" s="11">
        <v>0</v>
      </c>
      <c r="G20" s="9" t="s">
        <v>33</v>
      </c>
      <c r="H20" s="6">
        <v>2019</v>
      </c>
      <c r="I20" s="7">
        <v>52.816438356164383</v>
      </c>
      <c r="J20" s="7">
        <f t="shared" si="0"/>
        <v>50.816438356164383</v>
      </c>
      <c r="K20" s="7">
        <v>50.816438356164383</v>
      </c>
      <c r="L20" s="6" t="s">
        <v>14</v>
      </c>
      <c r="M20" s="6" t="s">
        <v>44</v>
      </c>
    </row>
    <row r="21" spans="1:13" ht="14.5" customHeight="1">
      <c r="A21" s="8" t="s">
        <v>34</v>
      </c>
      <c r="B21" s="8">
        <v>13</v>
      </c>
      <c r="C21" s="8" t="s">
        <v>23</v>
      </c>
      <c r="D21" s="8" t="s">
        <v>23</v>
      </c>
      <c r="E21" s="10">
        <v>3</v>
      </c>
      <c r="F21" s="11">
        <v>0</v>
      </c>
      <c r="G21" s="9" t="s">
        <v>34</v>
      </c>
      <c r="H21" s="6">
        <v>2019</v>
      </c>
      <c r="I21" s="7">
        <v>55.005479452054793</v>
      </c>
      <c r="J21" s="7">
        <f t="shared" si="0"/>
        <v>53.005479452054793</v>
      </c>
      <c r="K21" s="7">
        <v>53.005479452054793</v>
      </c>
      <c r="L21" s="6" t="s">
        <v>14</v>
      </c>
      <c r="M21" s="6" t="s">
        <v>42</v>
      </c>
    </row>
    <row r="22" spans="1:13" ht="14.5" customHeight="1">
      <c r="A22" s="8" t="s">
        <v>35</v>
      </c>
      <c r="B22" s="8">
        <v>19</v>
      </c>
      <c r="C22" s="8" t="s">
        <v>15</v>
      </c>
      <c r="D22" s="8" t="s">
        <v>15</v>
      </c>
      <c r="E22" s="10">
        <v>0</v>
      </c>
      <c r="F22" s="11">
        <v>0</v>
      </c>
      <c r="G22" s="9" t="s">
        <v>35</v>
      </c>
      <c r="H22" s="6">
        <v>2019</v>
      </c>
      <c r="I22" s="7">
        <v>54.465753424657535</v>
      </c>
      <c r="J22" s="7">
        <f t="shared" si="0"/>
        <v>52.465753424657535</v>
      </c>
      <c r="K22" s="7">
        <v>52.465753424657535</v>
      </c>
      <c r="L22" s="6" t="s">
        <v>14</v>
      </c>
      <c r="M22" s="6" t="s">
        <v>42</v>
      </c>
    </row>
    <row r="23" spans="1:13" ht="14.5" customHeight="1">
      <c r="A23" s="8" t="s">
        <v>19</v>
      </c>
      <c r="B23" s="8">
        <v>19</v>
      </c>
      <c r="C23" s="8" t="s">
        <v>15</v>
      </c>
      <c r="D23" s="8" t="s">
        <v>15</v>
      </c>
      <c r="E23" s="10">
        <v>0</v>
      </c>
      <c r="F23" s="11">
        <v>0</v>
      </c>
      <c r="G23" s="9" t="s">
        <v>19</v>
      </c>
      <c r="H23" s="6">
        <v>2019</v>
      </c>
      <c r="I23" s="7">
        <v>54.082191780821915</v>
      </c>
      <c r="J23" s="7">
        <f t="shared" si="0"/>
        <v>52.082191780821915</v>
      </c>
      <c r="K23" s="7">
        <v>52.082191780821915</v>
      </c>
      <c r="L23" s="6" t="s">
        <v>14</v>
      </c>
      <c r="M23" s="6" t="s">
        <v>42</v>
      </c>
    </row>
    <row r="24" spans="1:13" ht="14.5" customHeight="1">
      <c r="A24" s="8" t="s">
        <v>36</v>
      </c>
      <c r="B24" s="8">
        <v>19</v>
      </c>
      <c r="C24" s="8" t="s">
        <v>37</v>
      </c>
      <c r="D24" s="8" t="s">
        <v>37</v>
      </c>
      <c r="E24" s="10">
        <v>0</v>
      </c>
      <c r="F24" s="11">
        <v>0</v>
      </c>
      <c r="G24" s="9" t="s">
        <v>36</v>
      </c>
      <c r="H24" s="6">
        <v>2019</v>
      </c>
      <c r="I24" s="7">
        <v>36.542465753424658</v>
      </c>
      <c r="J24" s="7">
        <f t="shared" si="0"/>
        <v>34.542465753424658</v>
      </c>
      <c r="K24" s="7">
        <v>34.542465753424658</v>
      </c>
      <c r="L24" s="6" t="s">
        <v>14</v>
      </c>
      <c r="M24" s="6" t="s">
        <v>44</v>
      </c>
    </row>
    <row r="25" spans="1:13" ht="14.5" customHeight="1">
      <c r="A25" s="8" t="s">
        <v>31</v>
      </c>
      <c r="B25" s="8">
        <v>19</v>
      </c>
      <c r="C25" s="8" t="s">
        <v>15</v>
      </c>
      <c r="D25" s="8" t="s">
        <v>15</v>
      </c>
      <c r="E25" s="10">
        <v>0</v>
      </c>
      <c r="F25" s="11">
        <v>0</v>
      </c>
      <c r="G25" s="9" t="s">
        <v>31</v>
      </c>
      <c r="H25" s="6">
        <v>2019</v>
      </c>
      <c r="I25" s="7">
        <v>45.668493150684931</v>
      </c>
      <c r="J25" s="7">
        <f t="shared" si="0"/>
        <v>43.668493150684931</v>
      </c>
      <c r="K25" s="7">
        <v>43.668493150684931</v>
      </c>
      <c r="L25" s="6" t="s">
        <v>14</v>
      </c>
      <c r="M25" s="6" t="s">
        <v>42</v>
      </c>
    </row>
    <row r="26" spans="1:13" ht="14.5" customHeight="1">
      <c r="A26" s="8" t="s">
        <v>38</v>
      </c>
      <c r="B26" s="8">
        <v>19</v>
      </c>
      <c r="C26" s="8" t="s">
        <v>15</v>
      </c>
      <c r="D26" s="8" t="s">
        <v>15</v>
      </c>
      <c r="E26" s="10">
        <v>4</v>
      </c>
      <c r="F26" s="11">
        <v>0</v>
      </c>
      <c r="G26" s="9" t="s">
        <v>38</v>
      </c>
      <c r="H26" s="6">
        <v>2019</v>
      </c>
      <c r="I26" s="7">
        <v>63.657534246575345</v>
      </c>
      <c r="J26" s="7">
        <f t="shared" si="0"/>
        <v>61.657534246575345</v>
      </c>
      <c r="K26" s="7">
        <v>61.657534246575345</v>
      </c>
      <c r="L26" s="6" t="s">
        <v>14</v>
      </c>
      <c r="M26" s="6" t="s">
        <v>42</v>
      </c>
    </row>
    <row r="27" spans="1:13" ht="14.5" customHeight="1">
      <c r="A27" s="8" t="s">
        <v>39</v>
      </c>
      <c r="B27" s="8"/>
      <c r="C27" s="8" t="s">
        <v>15</v>
      </c>
      <c r="D27" s="8" t="s">
        <v>15</v>
      </c>
      <c r="E27" s="10">
        <v>0</v>
      </c>
      <c r="F27" s="11">
        <v>0</v>
      </c>
      <c r="G27" s="9" t="s">
        <v>39</v>
      </c>
      <c r="H27" s="6">
        <v>2019</v>
      </c>
      <c r="I27" s="7">
        <v>57.153424657534245</v>
      </c>
      <c r="J27" s="7">
        <f t="shared" si="0"/>
        <v>55.153424657534245</v>
      </c>
      <c r="K27" s="7">
        <v>55.153424657534245</v>
      </c>
      <c r="L27" s="6" t="s">
        <v>14</v>
      </c>
      <c r="M27" s="6" t="s">
        <v>44</v>
      </c>
    </row>
    <row r="28" spans="1:13" ht="14.5" customHeight="1">
      <c r="A28" s="8" t="s">
        <v>40</v>
      </c>
      <c r="B28" s="8"/>
      <c r="C28" s="8" t="s">
        <v>15</v>
      </c>
      <c r="D28" s="8" t="s">
        <v>15</v>
      </c>
      <c r="E28" s="10">
        <v>0</v>
      </c>
      <c r="F28" s="11">
        <v>0</v>
      </c>
      <c r="G28" s="9" t="s">
        <v>40</v>
      </c>
      <c r="H28" s="6">
        <v>2019</v>
      </c>
      <c r="I28" s="7">
        <v>35.802739726027397</v>
      </c>
      <c r="J28" s="7">
        <f t="shared" si="0"/>
        <v>33.802739726027397</v>
      </c>
      <c r="K28" s="7">
        <v>33.802739726027397</v>
      </c>
      <c r="L28" s="6" t="s">
        <v>14</v>
      </c>
      <c r="M28" s="6" t="s">
        <v>44</v>
      </c>
    </row>
    <row r="29" spans="1:13" ht="14.5" customHeight="1">
      <c r="A29" s="6" t="s">
        <v>41</v>
      </c>
      <c r="B29" s="6">
        <v>6</v>
      </c>
      <c r="C29" s="6" t="s">
        <v>15</v>
      </c>
      <c r="D29" s="6" t="s">
        <v>15</v>
      </c>
      <c r="F29" s="6">
        <v>0</v>
      </c>
      <c r="G29" s="12" t="s">
        <v>41</v>
      </c>
      <c r="H29" s="6">
        <v>2020</v>
      </c>
      <c r="I29" s="7">
        <v>41.449315068493149</v>
      </c>
      <c r="J29" s="6">
        <v>40.449315068493149</v>
      </c>
      <c r="K29" s="7">
        <v>40.449315068493149</v>
      </c>
      <c r="L29" s="6" t="s">
        <v>14</v>
      </c>
      <c r="M29" s="6" t="s">
        <v>42</v>
      </c>
    </row>
    <row r="30" spans="1:13" ht="14.5" customHeight="1">
      <c r="A30" s="6" t="s">
        <v>43</v>
      </c>
      <c r="B30" s="6">
        <v>7</v>
      </c>
      <c r="C30" s="6" t="s">
        <v>15</v>
      </c>
      <c r="D30" s="6" t="s">
        <v>15</v>
      </c>
      <c r="E30" s="6">
        <v>4</v>
      </c>
      <c r="F30" s="6">
        <v>0</v>
      </c>
      <c r="G30" s="12" t="s">
        <v>43</v>
      </c>
      <c r="H30" s="6">
        <v>2020</v>
      </c>
      <c r="I30" s="7">
        <v>62.652054794520545</v>
      </c>
      <c r="J30" s="6">
        <v>61.652054794520545</v>
      </c>
      <c r="K30" s="7">
        <v>61.652054794520545</v>
      </c>
      <c r="L30" s="6" t="s">
        <v>14</v>
      </c>
      <c r="M30" s="6" t="s">
        <v>44</v>
      </c>
    </row>
    <row r="31" spans="1:13" ht="14.5" customHeight="1">
      <c r="A31" s="6" t="s">
        <v>45</v>
      </c>
      <c r="B31" s="6">
        <v>13</v>
      </c>
      <c r="C31" s="6" t="s">
        <v>15</v>
      </c>
      <c r="D31" s="6" t="s">
        <v>15</v>
      </c>
      <c r="E31" s="6">
        <v>0</v>
      </c>
      <c r="F31" s="6">
        <v>0</v>
      </c>
      <c r="G31" s="12" t="s">
        <v>45</v>
      </c>
      <c r="H31" s="6">
        <v>2020</v>
      </c>
      <c r="I31" s="7">
        <v>47.627397260273973</v>
      </c>
      <c r="J31" s="6">
        <v>46.627397260273973</v>
      </c>
      <c r="K31" s="7">
        <v>46.627397260273973</v>
      </c>
      <c r="L31" s="6" t="s">
        <v>14</v>
      </c>
      <c r="M31" s="6" t="s">
        <v>42</v>
      </c>
    </row>
    <row r="32" spans="1:13" ht="14.5" customHeight="1">
      <c r="A32" s="6" t="s">
        <v>46</v>
      </c>
      <c r="B32" s="6">
        <v>19</v>
      </c>
      <c r="C32" s="6" t="s">
        <v>15</v>
      </c>
      <c r="D32" s="6" t="s">
        <v>15</v>
      </c>
      <c r="E32" s="6">
        <v>3</v>
      </c>
      <c r="F32" s="6">
        <v>0</v>
      </c>
      <c r="G32" s="12" t="s">
        <v>46</v>
      </c>
      <c r="H32" s="6">
        <v>2020</v>
      </c>
      <c r="I32" s="7">
        <v>58.391780821917806</v>
      </c>
      <c r="J32" s="6">
        <v>57.391780821917806</v>
      </c>
      <c r="K32" s="7">
        <v>57.391780821917806</v>
      </c>
      <c r="L32" s="6" t="s">
        <v>14</v>
      </c>
      <c r="M32" s="6" t="s">
        <v>42</v>
      </c>
    </row>
    <row r="33" spans="1:13" ht="14.5" customHeight="1">
      <c r="A33" s="6" t="s">
        <v>47</v>
      </c>
      <c r="B33" s="6">
        <v>13</v>
      </c>
      <c r="C33" s="6">
        <v>90</v>
      </c>
      <c r="D33" s="6">
        <v>60</v>
      </c>
      <c r="E33" s="6">
        <v>0</v>
      </c>
      <c r="F33" s="6">
        <v>0</v>
      </c>
      <c r="G33" s="12" t="s">
        <v>47</v>
      </c>
      <c r="H33" s="6">
        <v>2020</v>
      </c>
      <c r="I33" s="7">
        <v>52.216438356164382</v>
      </c>
      <c r="J33" s="6">
        <v>51.216438356164382</v>
      </c>
      <c r="K33" s="7">
        <v>51.216438356164382</v>
      </c>
      <c r="L33" s="6" t="s">
        <v>14</v>
      </c>
      <c r="M33" s="6" t="s">
        <v>42</v>
      </c>
    </row>
    <row r="34" spans="1:13" ht="14.5" customHeight="1">
      <c r="A34" s="6" t="s">
        <v>48</v>
      </c>
      <c r="B34" s="6">
        <v>19</v>
      </c>
      <c r="C34" s="6" t="s">
        <v>15</v>
      </c>
      <c r="D34" s="6" t="s">
        <v>15</v>
      </c>
      <c r="E34" s="6">
        <v>3</v>
      </c>
      <c r="F34" s="6">
        <v>0</v>
      </c>
      <c r="G34" s="12" t="s">
        <v>48</v>
      </c>
      <c r="H34" s="6">
        <v>2020</v>
      </c>
      <c r="I34" s="7">
        <v>61.326027397260276</v>
      </c>
      <c r="J34" s="6">
        <v>60.326027397260276</v>
      </c>
      <c r="K34" s="7">
        <v>60.326027397260276</v>
      </c>
      <c r="L34" s="6" t="s">
        <v>14</v>
      </c>
      <c r="M34" s="6" t="s">
        <v>44</v>
      </c>
    </row>
    <row r="35" spans="1:13" ht="14.5" customHeight="1">
      <c r="A35" s="6" t="s">
        <v>49</v>
      </c>
      <c r="C35" s="6">
        <v>90</v>
      </c>
      <c r="D35" s="6" t="s">
        <v>23</v>
      </c>
      <c r="E35" s="6">
        <v>2</v>
      </c>
      <c r="F35" s="6">
        <v>0</v>
      </c>
      <c r="G35" s="12" t="s">
        <v>49</v>
      </c>
      <c r="H35" s="6">
        <v>2020</v>
      </c>
      <c r="I35" s="7">
        <v>49.745205479452054</v>
      </c>
      <c r="J35" s="6">
        <v>48.745205479452054</v>
      </c>
      <c r="K35" s="7">
        <v>48.745205479452054</v>
      </c>
      <c r="L35" s="6" t="s">
        <v>14</v>
      </c>
      <c r="M35" s="6" t="s">
        <v>44</v>
      </c>
    </row>
    <row r="36" spans="1:13" ht="14.5" customHeight="1">
      <c r="A36" s="6" t="s">
        <v>50</v>
      </c>
      <c r="B36" s="6">
        <v>7</v>
      </c>
      <c r="C36" s="6" t="s">
        <v>15</v>
      </c>
      <c r="D36" s="6" t="s">
        <v>15</v>
      </c>
      <c r="F36" s="6">
        <v>0</v>
      </c>
      <c r="G36" s="12" t="s">
        <v>50</v>
      </c>
      <c r="H36" s="6">
        <v>2020</v>
      </c>
      <c r="I36" s="7">
        <v>52.923287671232877</v>
      </c>
      <c r="J36" s="6">
        <v>51.923287671232877</v>
      </c>
      <c r="K36" s="7">
        <v>51.923287671232877</v>
      </c>
      <c r="L36" s="6" t="s">
        <v>14</v>
      </c>
      <c r="M36" s="6" t="s">
        <v>44</v>
      </c>
    </row>
    <row r="37" spans="1:13" ht="14.5" customHeight="1">
      <c r="A37" s="6" t="s">
        <v>51</v>
      </c>
      <c r="B37" s="6">
        <v>19</v>
      </c>
      <c r="C37" s="6" t="s">
        <v>15</v>
      </c>
      <c r="D37" s="6" t="s">
        <v>15</v>
      </c>
      <c r="E37" s="6">
        <v>3</v>
      </c>
      <c r="F37" s="6">
        <v>0</v>
      </c>
      <c r="G37" s="12" t="s">
        <v>51</v>
      </c>
      <c r="H37" s="6">
        <v>2020</v>
      </c>
      <c r="I37" s="7">
        <v>58.556164383561644</v>
      </c>
      <c r="J37" s="6">
        <v>57.556164383561644</v>
      </c>
      <c r="K37" s="7">
        <v>57.556164383561644</v>
      </c>
      <c r="L37" s="6" t="s">
        <v>14</v>
      </c>
      <c r="M37" s="6" t="s">
        <v>42</v>
      </c>
    </row>
    <row r="38" spans="1:13" ht="14.5" customHeight="1">
      <c r="A38" s="6" t="s">
        <v>51</v>
      </c>
      <c r="B38" s="6">
        <v>19</v>
      </c>
      <c r="C38" s="6" t="s">
        <v>15</v>
      </c>
      <c r="D38" s="6" t="s">
        <v>15</v>
      </c>
      <c r="E38" s="6">
        <v>0</v>
      </c>
      <c r="F38" s="6">
        <v>0</v>
      </c>
      <c r="G38" s="12" t="s">
        <v>51</v>
      </c>
      <c r="H38" s="6">
        <v>2020</v>
      </c>
      <c r="I38" s="7">
        <v>44.991780821917807</v>
      </c>
      <c r="J38" s="6">
        <v>43.991780821917807</v>
      </c>
      <c r="K38" s="7">
        <v>43.991780821917807</v>
      </c>
      <c r="L38" s="6" t="s">
        <v>14</v>
      </c>
      <c r="M38" s="6" t="s">
        <v>42</v>
      </c>
    </row>
    <row r="39" spans="1:13" ht="14.5" customHeight="1">
      <c r="A39" s="6" t="s">
        <v>52</v>
      </c>
      <c r="B39" s="6">
        <v>13</v>
      </c>
      <c r="C39" s="6">
        <v>90</v>
      </c>
      <c r="D39" s="6" t="s">
        <v>37</v>
      </c>
      <c r="E39" s="6">
        <v>0</v>
      </c>
      <c r="F39" s="6">
        <v>0</v>
      </c>
      <c r="G39" s="12" t="s">
        <v>52</v>
      </c>
      <c r="H39" s="6">
        <v>2020</v>
      </c>
      <c r="I39" s="7">
        <v>60.580821917808223</v>
      </c>
      <c r="J39" s="6">
        <v>59.580821917808223</v>
      </c>
      <c r="K39" s="7">
        <v>59.580821917808223</v>
      </c>
      <c r="L39" s="6" t="s">
        <v>14</v>
      </c>
      <c r="M39" s="6" t="s">
        <v>42</v>
      </c>
    </row>
    <row r="40" spans="1:13" ht="14.5" customHeight="1">
      <c r="A40" s="6" t="s">
        <v>53</v>
      </c>
      <c r="B40" s="6">
        <v>13</v>
      </c>
      <c r="C40" s="6" t="s">
        <v>23</v>
      </c>
      <c r="D40" s="6" t="s">
        <v>23</v>
      </c>
      <c r="E40" s="6">
        <v>0</v>
      </c>
      <c r="F40" s="6">
        <v>0</v>
      </c>
      <c r="G40" s="12" t="s">
        <v>53</v>
      </c>
      <c r="H40" s="6">
        <v>2020</v>
      </c>
      <c r="I40" s="7">
        <v>58.61917808219178</v>
      </c>
      <c r="J40" s="6">
        <v>57.61917808219178</v>
      </c>
      <c r="K40" s="7">
        <v>57.61917808219178</v>
      </c>
      <c r="L40" s="6" t="s">
        <v>14</v>
      </c>
      <c r="M40" s="6" t="s">
        <v>42</v>
      </c>
    </row>
    <row r="41" spans="1:13" ht="14.5" customHeight="1">
      <c r="A41" s="6" t="s">
        <v>54</v>
      </c>
      <c r="C41" s="6" t="s">
        <v>15</v>
      </c>
      <c r="D41" s="6" t="s">
        <v>15</v>
      </c>
      <c r="E41" s="6">
        <v>2</v>
      </c>
      <c r="F41" s="6">
        <v>0</v>
      </c>
      <c r="G41" s="12" t="s">
        <v>54</v>
      </c>
      <c r="H41" s="6">
        <v>2020</v>
      </c>
      <c r="I41" s="7">
        <v>51.284931506849318</v>
      </c>
      <c r="J41" s="6">
        <v>50.284931506849318</v>
      </c>
      <c r="K41" s="7">
        <v>50.284931506849318</v>
      </c>
      <c r="L41" s="6" t="s">
        <v>14</v>
      </c>
      <c r="M41" s="6" t="s">
        <v>42</v>
      </c>
    </row>
    <row r="42" spans="1:13" ht="14.5" customHeight="1">
      <c r="A42" s="6" t="s">
        <v>55</v>
      </c>
      <c r="C42" s="6">
        <v>90</v>
      </c>
      <c r="D42" s="6" t="s">
        <v>56</v>
      </c>
      <c r="E42" s="6">
        <v>0</v>
      </c>
      <c r="F42" s="6">
        <v>0</v>
      </c>
      <c r="G42" s="12" t="s">
        <v>55</v>
      </c>
      <c r="H42" s="6">
        <v>2020</v>
      </c>
      <c r="I42" s="7">
        <v>45.106849315068494</v>
      </c>
      <c r="J42" s="6">
        <v>44.106849315068494</v>
      </c>
      <c r="K42" s="7">
        <v>44.106849315068494</v>
      </c>
      <c r="L42" s="6" t="s">
        <v>14</v>
      </c>
      <c r="M42" s="6" t="s">
        <v>44</v>
      </c>
    </row>
    <row r="43" spans="1:13" ht="14.5" customHeight="1">
      <c r="A43" s="6" t="s">
        <v>57</v>
      </c>
      <c r="B43" s="6">
        <v>19</v>
      </c>
      <c r="C43" s="6">
        <v>90</v>
      </c>
      <c r="D43" s="6" t="s">
        <v>23</v>
      </c>
      <c r="E43" s="6">
        <v>0</v>
      </c>
      <c r="F43" s="6">
        <v>0</v>
      </c>
      <c r="G43" s="12" t="s">
        <v>57</v>
      </c>
      <c r="H43" s="6">
        <v>2020</v>
      </c>
      <c r="I43" s="7">
        <v>41.084931506849315</v>
      </c>
      <c r="J43" s="6">
        <v>40.084931506849315</v>
      </c>
      <c r="K43" s="7">
        <v>40.084931506849315</v>
      </c>
      <c r="L43" s="6" t="s">
        <v>14</v>
      </c>
      <c r="M43" s="6" t="s">
        <v>42</v>
      </c>
    </row>
    <row r="44" spans="1:13" ht="14.5" customHeight="1">
      <c r="A44" s="6" t="s">
        <v>58</v>
      </c>
      <c r="B44" s="6">
        <v>13</v>
      </c>
      <c r="C44" s="6">
        <v>90</v>
      </c>
      <c r="D44" s="6" t="s">
        <v>23</v>
      </c>
      <c r="E44" s="6">
        <v>0</v>
      </c>
      <c r="F44" s="6">
        <v>0</v>
      </c>
      <c r="G44" s="12" t="s">
        <v>58</v>
      </c>
      <c r="H44" s="6">
        <v>2020</v>
      </c>
      <c r="I44" s="7">
        <v>57.873972602739727</v>
      </c>
      <c r="J44" s="6">
        <v>56.873972602739727</v>
      </c>
      <c r="K44" s="7">
        <v>56.873972602739727</v>
      </c>
      <c r="L44" s="6" t="s">
        <v>14</v>
      </c>
      <c r="M44" s="6" t="s">
        <v>44</v>
      </c>
    </row>
    <row r="45" spans="1:13" ht="14.5" customHeight="1">
      <c r="A45" s="6" t="s">
        <v>58</v>
      </c>
      <c r="B45" s="6">
        <v>13</v>
      </c>
      <c r="C45" s="6">
        <v>90</v>
      </c>
      <c r="D45" s="6" t="s">
        <v>23</v>
      </c>
      <c r="E45" s="6">
        <v>0</v>
      </c>
      <c r="F45" s="6">
        <v>0</v>
      </c>
      <c r="G45" s="12" t="s">
        <v>58</v>
      </c>
      <c r="H45" s="6">
        <v>2020</v>
      </c>
      <c r="I45" s="7">
        <v>34.364383561643834</v>
      </c>
      <c r="J45" s="6">
        <v>33.364383561643834</v>
      </c>
      <c r="K45" s="7">
        <v>33.364383561643834</v>
      </c>
      <c r="L45" s="6" t="s">
        <v>14</v>
      </c>
      <c r="M45" s="6" t="s">
        <v>42</v>
      </c>
    </row>
    <row r="46" spans="1:13" ht="14.5" customHeight="1">
      <c r="A46" s="6" t="s">
        <v>58</v>
      </c>
      <c r="B46" s="6">
        <v>19</v>
      </c>
      <c r="C46" s="6" t="s">
        <v>15</v>
      </c>
      <c r="D46" s="6" t="s">
        <v>15</v>
      </c>
      <c r="E46" s="6">
        <v>0</v>
      </c>
      <c r="F46" s="6">
        <v>0</v>
      </c>
      <c r="G46" s="12" t="s">
        <v>58</v>
      </c>
      <c r="H46" s="6">
        <v>2020</v>
      </c>
      <c r="I46" s="7">
        <v>56.506849315068493</v>
      </c>
      <c r="J46" s="6">
        <v>55.506849315068493</v>
      </c>
      <c r="K46" s="7">
        <v>55.506849315068493</v>
      </c>
      <c r="L46" s="6" t="s">
        <v>14</v>
      </c>
      <c r="M46" s="6" t="s">
        <v>42</v>
      </c>
    </row>
    <row r="47" spans="1:13" ht="14.5" customHeight="1">
      <c r="A47" s="6" t="s">
        <v>59</v>
      </c>
      <c r="C47" s="6">
        <v>60</v>
      </c>
      <c r="D47" s="6" t="s">
        <v>37</v>
      </c>
      <c r="E47" s="6">
        <v>3</v>
      </c>
      <c r="F47" s="6">
        <v>0</v>
      </c>
      <c r="G47" s="12" t="s">
        <v>59</v>
      </c>
      <c r="H47" s="6">
        <v>2020</v>
      </c>
      <c r="I47" s="7">
        <v>57.863013698630134</v>
      </c>
      <c r="J47" s="6">
        <v>56.863013698630134</v>
      </c>
      <c r="K47" s="7">
        <v>56.863013698630134</v>
      </c>
      <c r="L47" s="6" t="s">
        <v>14</v>
      </c>
      <c r="M47" s="6" t="s">
        <v>42</v>
      </c>
    </row>
    <row r="48" spans="1:13" ht="14.5" customHeight="1">
      <c r="A48" s="6" t="s">
        <v>60</v>
      </c>
      <c r="B48" s="6">
        <v>13</v>
      </c>
      <c r="C48" s="6" t="s">
        <v>15</v>
      </c>
      <c r="D48" s="6" t="s">
        <v>15</v>
      </c>
      <c r="E48" s="6">
        <v>3</v>
      </c>
      <c r="F48" s="6">
        <v>0</v>
      </c>
      <c r="G48" s="12" t="s">
        <v>60</v>
      </c>
      <c r="H48" s="6">
        <v>2020</v>
      </c>
      <c r="I48" s="7">
        <v>58.084931506849315</v>
      </c>
      <c r="J48" s="6">
        <v>57.084931506849315</v>
      </c>
      <c r="K48" s="7">
        <v>57.084931506849315</v>
      </c>
      <c r="L48" s="6" t="s">
        <v>14</v>
      </c>
      <c r="M48" s="6" t="s">
        <v>42</v>
      </c>
    </row>
    <row r="49" spans="1:13" ht="14.5" customHeight="1">
      <c r="A49" s="6" t="s">
        <v>61</v>
      </c>
      <c r="B49" s="6">
        <v>19</v>
      </c>
      <c r="C49" s="6">
        <v>90</v>
      </c>
      <c r="D49" s="6" t="s">
        <v>37</v>
      </c>
      <c r="E49" s="6">
        <v>0</v>
      </c>
      <c r="F49" s="6">
        <v>0</v>
      </c>
      <c r="G49" s="12" t="s">
        <v>61</v>
      </c>
      <c r="H49" s="6">
        <v>2020</v>
      </c>
      <c r="I49" s="7">
        <v>48.783561643835618</v>
      </c>
      <c r="J49" s="6">
        <v>47.783561643835618</v>
      </c>
      <c r="K49" s="7">
        <v>47.783561643835618</v>
      </c>
      <c r="L49" s="6" t="s">
        <v>14</v>
      </c>
      <c r="M49" s="6" t="s">
        <v>44</v>
      </c>
    </row>
    <row r="50" spans="1:13" ht="14.5" customHeight="1">
      <c r="A50" s="6" t="s">
        <v>62</v>
      </c>
      <c r="B50" s="6">
        <v>13</v>
      </c>
      <c r="C50" s="6" t="s">
        <v>23</v>
      </c>
      <c r="D50" s="6" t="s">
        <v>23</v>
      </c>
      <c r="E50" s="6">
        <v>0</v>
      </c>
      <c r="F50" s="6">
        <v>0</v>
      </c>
      <c r="G50" s="12" t="s">
        <v>62</v>
      </c>
      <c r="H50" s="6">
        <v>2020</v>
      </c>
      <c r="I50" s="7">
        <v>51.608219178082194</v>
      </c>
      <c r="J50" s="6">
        <v>50.608219178082194</v>
      </c>
      <c r="K50" s="7">
        <v>50.608219178082194</v>
      </c>
      <c r="L50" s="6" t="s">
        <v>14</v>
      </c>
      <c r="M50" s="6" t="s">
        <v>44</v>
      </c>
    </row>
    <row r="51" spans="1:13" ht="14.5" customHeight="1">
      <c r="A51" s="6" t="s">
        <v>62</v>
      </c>
      <c r="B51" s="6">
        <v>19</v>
      </c>
      <c r="C51" s="6" t="s">
        <v>63</v>
      </c>
      <c r="D51" s="6" t="s">
        <v>63</v>
      </c>
      <c r="E51" s="6">
        <v>0</v>
      </c>
      <c r="F51" s="6">
        <v>0</v>
      </c>
      <c r="G51" s="12" t="s">
        <v>62</v>
      </c>
      <c r="H51" s="6">
        <v>2020</v>
      </c>
      <c r="I51" s="7">
        <v>52.164383561643838</v>
      </c>
      <c r="J51" s="6">
        <v>51.164383561643838</v>
      </c>
      <c r="K51" s="7">
        <v>51.164383561643838</v>
      </c>
      <c r="L51" s="6" t="s">
        <v>14</v>
      </c>
      <c r="M51" s="6" t="s">
        <v>42</v>
      </c>
    </row>
    <row r="52" spans="1:13" ht="14.5" customHeight="1">
      <c r="A52" s="6" t="s">
        <v>64</v>
      </c>
      <c r="B52" s="6">
        <v>13</v>
      </c>
      <c r="C52" s="6">
        <v>90</v>
      </c>
      <c r="D52" s="6" t="s">
        <v>21</v>
      </c>
      <c r="F52" s="6">
        <v>0</v>
      </c>
      <c r="G52" s="12" t="s">
        <v>64</v>
      </c>
      <c r="H52" s="6">
        <v>2020</v>
      </c>
      <c r="I52" s="7">
        <v>49.706849315068496</v>
      </c>
      <c r="J52" s="6">
        <v>48.706849315068496</v>
      </c>
      <c r="K52" s="7">
        <v>48.706849315068496</v>
      </c>
      <c r="L52" s="6" t="s">
        <v>14</v>
      </c>
      <c r="M52" s="6" t="s">
        <v>42</v>
      </c>
    </row>
    <row r="53" spans="1:13" ht="14.5" customHeight="1">
      <c r="A53" s="6" t="s">
        <v>65</v>
      </c>
      <c r="B53" s="6">
        <v>13</v>
      </c>
      <c r="C53" s="6" t="s">
        <v>37</v>
      </c>
      <c r="D53" s="6" t="s">
        <v>37</v>
      </c>
      <c r="E53" s="6">
        <v>3</v>
      </c>
      <c r="F53" s="6">
        <v>0</v>
      </c>
      <c r="G53" s="12" t="s">
        <v>65</v>
      </c>
      <c r="H53" s="6">
        <v>2020</v>
      </c>
      <c r="I53" s="7">
        <v>61.293150684931504</v>
      </c>
      <c r="J53" s="6">
        <v>60.293150684931504</v>
      </c>
      <c r="K53" s="7">
        <v>60.293150684931504</v>
      </c>
      <c r="L53" s="6" t="s">
        <v>14</v>
      </c>
      <c r="M53" s="6" t="s">
        <v>42</v>
      </c>
    </row>
    <row r="54" spans="1:13" ht="14.5" customHeight="1">
      <c r="A54" s="6" t="s">
        <v>66</v>
      </c>
      <c r="B54" s="6">
        <v>13</v>
      </c>
      <c r="C54" s="6" t="s">
        <v>15</v>
      </c>
      <c r="D54" s="6" t="s">
        <v>15</v>
      </c>
      <c r="E54" s="6">
        <v>3</v>
      </c>
      <c r="F54" s="6">
        <v>0</v>
      </c>
      <c r="G54" s="12" t="s">
        <v>66</v>
      </c>
      <c r="H54" s="6">
        <v>2020</v>
      </c>
      <c r="I54" s="7">
        <v>58.68767123287671</v>
      </c>
      <c r="J54" s="6">
        <v>57.68767123287671</v>
      </c>
      <c r="K54" s="7">
        <v>57.68767123287671</v>
      </c>
      <c r="L54" s="6" t="s">
        <v>14</v>
      </c>
      <c r="M54" s="6" t="s">
        <v>44</v>
      </c>
    </row>
    <row r="55" spans="1:13" ht="14.5" customHeight="1">
      <c r="A55" s="6" t="s">
        <v>67</v>
      </c>
      <c r="B55" s="6">
        <v>19</v>
      </c>
      <c r="C55" s="6" t="s">
        <v>15</v>
      </c>
      <c r="D55" s="6" t="s">
        <v>15</v>
      </c>
      <c r="E55" s="6">
        <v>0</v>
      </c>
      <c r="F55" s="6">
        <v>0</v>
      </c>
      <c r="G55" s="12" t="s">
        <v>67</v>
      </c>
      <c r="H55" s="6">
        <v>2020</v>
      </c>
      <c r="I55" s="7">
        <v>45.021917808219179</v>
      </c>
      <c r="J55" s="6">
        <v>44.021917808219179</v>
      </c>
      <c r="K55" s="7">
        <v>44.021917808219179</v>
      </c>
      <c r="L55" s="6" t="s">
        <v>14</v>
      </c>
      <c r="M55" s="6" t="s">
        <v>42</v>
      </c>
    </row>
    <row r="56" spans="1:13" ht="14.5" customHeight="1">
      <c r="A56" s="6" t="s">
        <v>68</v>
      </c>
      <c r="B56" s="6">
        <v>19</v>
      </c>
      <c r="C56" s="6" t="s">
        <v>15</v>
      </c>
      <c r="D56" s="6" t="s">
        <v>15</v>
      </c>
      <c r="E56" s="6">
        <v>4</v>
      </c>
      <c r="F56" s="6">
        <v>0</v>
      </c>
      <c r="G56" s="12" t="s">
        <v>68</v>
      </c>
      <c r="H56" s="6">
        <v>2020</v>
      </c>
      <c r="I56" s="7">
        <v>63.632876712328766</v>
      </c>
      <c r="J56" s="6">
        <v>62.632876712328766</v>
      </c>
      <c r="K56" s="7">
        <v>62.632876712328766</v>
      </c>
      <c r="L56" s="6" t="s">
        <v>14</v>
      </c>
      <c r="M56" s="6" t="s">
        <v>44</v>
      </c>
    </row>
    <row r="57" spans="1:13" ht="14.5" customHeight="1">
      <c r="A57" s="6" t="s">
        <v>68</v>
      </c>
      <c r="B57" s="6">
        <v>19</v>
      </c>
      <c r="C57" s="6" t="s">
        <v>15</v>
      </c>
      <c r="D57" s="6" t="s">
        <v>15</v>
      </c>
      <c r="E57" s="6">
        <v>0</v>
      </c>
      <c r="F57" s="6">
        <v>0</v>
      </c>
      <c r="G57" s="12" t="s">
        <v>68</v>
      </c>
      <c r="H57" s="6">
        <v>2020</v>
      </c>
      <c r="I57" s="7">
        <v>50.30684931506849</v>
      </c>
      <c r="J57" s="6">
        <v>49.30684931506849</v>
      </c>
      <c r="K57" s="7">
        <v>49.30684931506849</v>
      </c>
      <c r="L57" s="6" t="s">
        <v>14</v>
      </c>
      <c r="M57" s="6" t="s">
        <v>42</v>
      </c>
    </row>
    <row r="58" spans="1:13" ht="14.5" customHeight="1">
      <c r="A58" s="6" t="s">
        <v>69</v>
      </c>
      <c r="B58" s="6">
        <v>13</v>
      </c>
      <c r="C58" s="6" t="s">
        <v>15</v>
      </c>
      <c r="D58" s="6" t="s">
        <v>15</v>
      </c>
      <c r="E58" s="6">
        <v>0</v>
      </c>
      <c r="F58" s="6">
        <v>0</v>
      </c>
      <c r="G58" s="12" t="s">
        <v>69</v>
      </c>
      <c r="H58" s="6">
        <v>2020</v>
      </c>
      <c r="I58" s="7">
        <v>29.506849315068493</v>
      </c>
      <c r="J58" s="6">
        <v>28.506849315068493</v>
      </c>
      <c r="K58" s="7">
        <v>28.506849315068493</v>
      </c>
      <c r="L58" s="6" t="s">
        <v>14</v>
      </c>
      <c r="M58" s="6" t="s">
        <v>44</v>
      </c>
    </row>
    <row r="59" spans="1:13" ht="14.5" customHeight="1">
      <c r="A59" s="6" t="s">
        <v>69</v>
      </c>
      <c r="B59" s="6">
        <v>19</v>
      </c>
      <c r="C59" s="6" t="s">
        <v>70</v>
      </c>
      <c r="D59" s="6" t="s">
        <v>70</v>
      </c>
      <c r="E59" s="6">
        <v>3</v>
      </c>
      <c r="F59" s="6">
        <v>0</v>
      </c>
      <c r="G59" s="12" t="s">
        <v>69</v>
      </c>
      <c r="H59" s="6">
        <v>2020</v>
      </c>
      <c r="I59" s="7">
        <v>60.367123287671234</v>
      </c>
      <c r="J59" s="6">
        <v>59.367123287671234</v>
      </c>
      <c r="K59" s="7">
        <v>59.367123287671234</v>
      </c>
      <c r="L59" s="6" t="s">
        <v>14</v>
      </c>
      <c r="M59" s="6" t="s">
        <v>42</v>
      </c>
    </row>
    <row r="60" spans="1:13" ht="14.5" customHeight="1">
      <c r="A60" s="6" t="s">
        <v>71</v>
      </c>
      <c r="B60" s="6">
        <v>11</v>
      </c>
      <c r="C60" s="6">
        <v>90</v>
      </c>
      <c r="D60" s="6" t="s">
        <v>23</v>
      </c>
      <c r="E60" s="6">
        <v>0</v>
      </c>
      <c r="F60" s="6">
        <v>0</v>
      </c>
      <c r="G60" s="12" t="s">
        <v>71</v>
      </c>
      <c r="H60" s="6">
        <v>2020</v>
      </c>
      <c r="I60" s="7">
        <v>45.917808219178085</v>
      </c>
      <c r="J60" s="6">
        <v>44.917808219178085</v>
      </c>
      <c r="K60" s="7">
        <v>44.917808219178085</v>
      </c>
      <c r="L60" s="6" t="s">
        <v>14</v>
      </c>
      <c r="M60" s="6" t="s">
        <v>42</v>
      </c>
    </row>
    <row r="61" spans="1:13" ht="14.5" customHeight="1">
      <c r="A61" s="6" t="s">
        <v>72</v>
      </c>
      <c r="B61" s="6">
        <v>13</v>
      </c>
      <c r="C61" s="6">
        <v>90</v>
      </c>
      <c r="D61" s="6" t="s">
        <v>23</v>
      </c>
      <c r="E61" s="6">
        <v>3</v>
      </c>
      <c r="F61" s="6">
        <v>0</v>
      </c>
      <c r="G61" s="12" t="s">
        <v>72</v>
      </c>
      <c r="H61" s="6">
        <v>2020</v>
      </c>
      <c r="I61" s="7">
        <v>54.709589041095889</v>
      </c>
      <c r="J61" s="6">
        <v>53.709589041095889</v>
      </c>
      <c r="K61" s="7">
        <v>53.709589041095889</v>
      </c>
      <c r="L61" s="6" t="s">
        <v>14</v>
      </c>
      <c r="M61" s="6" t="s">
        <v>44</v>
      </c>
    </row>
    <row r="62" spans="1:13" ht="14.5" customHeight="1">
      <c r="A62" s="6" t="s">
        <v>73</v>
      </c>
      <c r="C62" s="6" t="s">
        <v>15</v>
      </c>
      <c r="D62" s="6" t="s">
        <v>15</v>
      </c>
      <c r="E62" s="6">
        <v>0</v>
      </c>
      <c r="F62" s="6">
        <v>0</v>
      </c>
      <c r="G62" s="12" t="s">
        <v>73</v>
      </c>
      <c r="H62" s="6">
        <v>2020</v>
      </c>
      <c r="I62" s="7">
        <v>41.136986301369866</v>
      </c>
      <c r="J62" s="6">
        <v>40.136986301369866</v>
      </c>
      <c r="K62" s="7">
        <v>40.136986301369866</v>
      </c>
      <c r="L62" s="6" t="s">
        <v>14</v>
      </c>
      <c r="M62" s="6" t="s">
        <v>42</v>
      </c>
    </row>
    <row r="63" spans="1:13" ht="14.5" customHeight="1">
      <c r="A63" s="6" t="s">
        <v>74</v>
      </c>
      <c r="B63" s="6">
        <v>19</v>
      </c>
      <c r="C63" s="6">
        <v>90</v>
      </c>
      <c r="D63" s="6" t="s">
        <v>23</v>
      </c>
      <c r="F63" s="6">
        <v>0</v>
      </c>
      <c r="G63" s="12" t="s">
        <v>74</v>
      </c>
      <c r="H63" s="6">
        <v>2020</v>
      </c>
      <c r="I63" s="7">
        <v>51.794520547945204</v>
      </c>
      <c r="J63" s="6">
        <v>50.794520547945204</v>
      </c>
      <c r="K63" s="7">
        <v>50.794520547945204</v>
      </c>
      <c r="L63" s="6" t="s">
        <v>14</v>
      </c>
      <c r="M63" s="6" t="s">
        <v>42</v>
      </c>
    </row>
    <row r="64" spans="1:13" ht="14.5" customHeight="1">
      <c r="A64" s="6" t="s">
        <v>75</v>
      </c>
      <c r="B64" s="6">
        <v>13</v>
      </c>
      <c r="C64" s="6" t="s">
        <v>23</v>
      </c>
      <c r="D64" s="6" t="s">
        <v>23</v>
      </c>
      <c r="E64" s="6">
        <v>0</v>
      </c>
      <c r="F64" s="6">
        <v>0</v>
      </c>
      <c r="G64" s="12" t="s">
        <v>75</v>
      </c>
      <c r="H64" s="6">
        <v>2020</v>
      </c>
      <c r="I64" s="7">
        <v>54.326027397260276</v>
      </c>
      <c r="J64" s="6">
        <v>53.326027397260276</v>
      </c>
      <c r="K64" s="7">
        <v>53.326027397260276</v>
      </c>
      <c r="L64" s="6" t="s">
        <v>14</v>
      </c>
      <c r="M64" s="6" t="s">
        <v>44</v>
      </c>
    </row>
    <row r="65" spans="1:13" ht="14.5" customHeight="1">
      <c r="A65" s="6" t="s">
        <v>76</v>
      </c>
      <c r="B65" s="6">
        <v>19</v>
      </c>
      <c r="C65" s="6" t="s">
        <v>15</v>
      </c>
      <c r="D65" s="6" t="s">
        <v>15</v>
      </c>
      <c r="E65" s="6">
        <v>0</v>
      </c>
      <c r="F65" s="6">
        <v>0</v>
      </c>
      <c r="G65" s="12" t="s">
        <v>76</v>
      </c>
      <c r="H65" s="6">
        <v>2020</v>
      </c>
      <c r="I65" s="7">
        <v>48.821917808219176</v>
      </c>
      <c r="J65" s="6">
        <v>47.821917808219176</v>
      </c>
      <c r="K65" s="7">
        <v>47.821917808219176</v>
      </c>
      <c r="L65" s="6" t="s">
        <v>14</v>
      </c>
      <c r="M65" s="6" t="s">
        <v>42</v>
      </c>
    </row>
    <row r="66" spans="1:13" ht="14.5" customHeight="1">
      <c r="A66" s="6" t="s">
        <v>77</v>
      </c>
      <c r="B66" s="6">
        <v>13</v>
      </c>
      <c r="C66" s="6" t="s">
        <v>15</v>
      </c>
      <c r="D66" s="6" t="s">
        <v>15</v>
      </c>
      <c r="E66" s="6">
        <v>0</v>
      </c>
      <c r="F66" s="6">
        <v>0</v>
      </c>
      <c r="G66" s="12" t="s">
        <v>77</v>
      </c>
      <c r="H66" s="6">
        <v>2020</v>
      </c>
      <c r="I66" s="7">
        <v>60.079452054794523</v>
      </c>
      <c r="J66" s="6">
        <v>59.079452054794523</v>
      </c>
      <c r="K66" s="7">
        <v>59.079452054794523</v>
      </c>
      <c r="L66" s="6" t="s">
        <v>14</v>
      </c>
      <c r="M66" s="6" t="s">
        <v>42</v>
      </c>
    </row>
    <row r="67" spans="1:13" ht="14.5" customHeight="1">
      <c r="A67" s="6" t="s">
        <v>77</v>
      </c>
      <c r="B67" s="6">
        <v>13</v>
      </c>
      <c r="C67" s="6">
        <v>90</v>
      </c>
      <c r="D67" s="6" t="s">
        <v>23</v>
      </c>
      <c r="E67" s="6">
        <v>0</v>
      </c>
      <c r="F67" s="6">
        <v>0</v>
      </c>
      <c r="G67" s="12" t="s">
        <v>77</v>
      </c>
      <c r="H67" s="6">
        <v>2020</v>
      </c>
      <c r="I67" s="7">
        <v>55.12054794520548</v>
      </c>
      <c r="J67" s="6">
        <v>54.12054794520548</v>
      </c>
      <c r="K67" s="7">
        <v>54.12054794520548</v>
      </c>
      <c r="L67" s="6" t="s">
        <v>14</v>
      </c>
      <c r="M67" s="6" t="s">
        <v>42</v>
      </c>
    </row>
    <row r="68" spans="1:13" ht="14.5" customHeight="1">
      <c r="A68" s="6" t="s">
        <v>78</v>
      </c>
      <c r="B68" s="6">
        <v>13</v>
      </c>
      <c r="C68" s="6" t="s">
        <v>15</v>
      </c>
      <c r="D68" s="6" t="s">
        <v>15</v>
      </c>
      <c r="E68" s="6">
        <v>4</v>
      </c>
      <c r="F68" s="6">
        <v>0</v>
      </c>
      <c r="G68" s="12" t="s">
        <v>78</v>
      </c>
      <c r="H68" s="6">
        <v>2020</v>
      </c>
      <c r="I68" s="7">
        <v>61.534246575342465</v>
      </c>
      <c r="J68" s="6">
        <v>60.534246575342465</v>
      </c>
      <c r="K68" s="7">
        <v>60.534246575342465</v>
      </c>
      <c r="L68" s="6" t="s">
        <v>14</v>
      </c>
      <c r="M68" s="6" t="s">
        <v>42</v>
      </c>
    </row>
    <row r="69" spans="1:13" ht="14.5" customHeight="1">
      <c r="A69" s="6" t="s">
        <v>79</v>
      </c>
      <c r="B69" s="6">
        <v>19</v>
      </c>
      <c r="C69" s="6">
        <v>90</v>
      </c>
      <c r="D69" s="6" t="s">
        <v>23</v>
      </c>
      <c r="E69" s="6">
        <v>3</v>
      </c>
      <c r="F69" s="6">
        <v>0</v>
      </c>
      <c r="G69" s="12" t="s">
        <v>79</v>
      </c>
      <c r="H69" s="6">
        <v>2020</v>
      </c>
      <c r="I69" s="7">
        <v>54.339726027397262</v>
      </c>
      <c r="J69" s="6">
        <v>53.339726027397262</v>
      </c>
      <c r="K69" s="7">
        <v>53.339726027397262</v>
      </c>
      <c r="L69" s="6" t="s">
        <v>14</v>
      </c>
      <c r="M69" s="6" t="s">
        <v>44</v>
      </c>
    </row>
    <row r="70" spans="1:13" ht="14.5" customHeight="1">
      <c r="A70" s="6" t="s">
        <v>80</v>
      </c>
      <c r="B70" s="6">
        <v>19</v>
      </c>
      <c r="C70" s="6" t="s">
        <v>15</v>
      </c>
      <c r="D70" s="6" t="s">
        <v>15</v>
      </c>
      <c r="E70" s="6">
        <v>0</v>
      </c>
      <c r="F70" s="6">
        <v>0</v>
      </c>
      <c r="G70" s="12" t="s">
        <v>80</v>
      </c>
      <c r="H70" s="6">
        <v>2020</v>
      </c>
      <c r="I70" s="7">
        <v>41.473972602739728</v>
      </c>
      <c r="J70" s="6">
        <v>40.473972602739728</v>
      </c>
      <c r="K70" s="7">
        <v>40.473972602739728</v>
      </c>
      <c r="L70" s="6" t="s">
        <v>14</v>
      </c>
      <c r="M70" s="6" t="s">
        <v>44</v>
      </c>
    </row>
  </sheetData>
  <pageMargins left="0.7" right="0.7" top="0.75" bottom="0.75" header="0.3" footer="0.3"/>
  <pageSetup paperSize="9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23"/>
  <sheetViews>
    <sheetView zoomScaleNormal="100" workbookViewId="0">
      <selection activeCell="M1" sqref="M1"/>
    </sheetView>
  </sheetViews>
  <sheetFormatPr defaultColWidth="8.7265625" defaultRowHeight="14.5" customHeight="1"/>
  <cols>
    <col min="1" max="6" width="8.7265625" style="6"/>
    <col min="7" max="7" width="8.7265625" style="12"/>
    <col min="8" max="8" width="8.7265625" style="6"/>
    <col min="9" max="9" width="8.7265625" style="7"/>
    <col min="10" max="10" width="8.7265625" style="6"/>
    <col min="11" max="11" width="8.7265625" style="7"/>
    <col min="12" max="16384" width="8.7265625" style="6"/>
  </cols>
  <sheetData>
    <row r="1" spans="1:13" ht="14.5" customHeight="1">
      <c r="A1" s="13" t="s">
        <v>0</v>
      </c>
      <c r="B1" s="13" t="s">
        <v>4</v>
      </c>
      <c r="C1" s="14" t="s">
        <v>5</v>
      </c>
      <c r="D1" s="15" t="s">
        <v>6</v>
      </c>
      <c r="E1" s="16" t="s">
        <v>81</v>
      </c>
      <c r="F1" s="16" t="s">
        <v>82</v>
      </c>
      <c r="G1" s="17" t="s">
        <v>9</v>
      </c>
      <c r="H1" s="4" t="s">
        <v>10</v>
      </c>
      <c r="I1" s="5" t="s">
        <v>83</v>
      </c>
      <c r="J1" s="6" t="s">
        <v>11</v>
      </c>
      <c r="K1" s="7" t="s">
        <v>12</v>
      </c>
      <c r="L1" s="6" t="s">
        <v>1</v>
      </c>
      <c r="M1" s="6" t="s">
        <v>2</v>
      </c>
    </row>
    <row r="2" spans="1:13" ht="14.5" customHeight="1">
      <c r="A2" s="18" t="s">
        <v>84</v>
      </c>
      <c r="B2" s="18">
        <v>6</v>
      </c>
      <c r="C2" s="20" t="s">
        <v>15</v>
      </c>
      <c r="D2" s="21">
        <v>90</v>
      </c>
      <c r="E2" s="21">
        <v>0</v>
      </c>
      <c r="F2" s="22"/>
      <c r="G2" s="19" t="s">
        <v>84</v>
      </c>
      <c r="H2" s="23">
        <v>2020</v>
      </c>
      <c r="I2" s="5">
        <v>54.589041095890408</v>
      </c>
      <c r="J2" s="7">
        <f>IF(H2&gt;=2020,SUM(I2,-1),SUM(I2,-2))</f>
        <v>53.589041095890408</v>
      </c>
      <c r="K2" s="7">
        <v>53.589041095890408</v>
      </c>
      <c r="L2" s="6" t="s">
        <v>85</v>
      </c>
      <c r="M2" s="6" t="s">
        <v>42</v>
      </c>
    </row>
    <row r="3" spans="1:13" ht="14.5" customHeight="1">
      <c r="A3" s="18" t="s">
        <v>84</v>
      </c>
      <c r="B3" s="18">
        <v>13</v>
      </c>
      <c r="C3" s="20" t="s">
        <v>15</v>
      </c>
      <c r="D3" s="21">
        <v>90</v>
      </c>
      <c r="E3" s="21">
        <v>0</v>
      </c>
      <c r="F3" s="22"/>
      <c r="G3" s="19" t="s">
        <v>84</v>
      </c>
      <c r="H3" s="23">
        <v>2020</v>
      </c>
      <c r="I3" s="5">
        <v>58.553424657534244</v>
      </c>
      <c r="J3" s="7">
        <f>IF(H3&gt;=2020,SUM(I3,-1),SUM(I3,-2))</f>
        <v>57.553424657534244</v>
      </c>
      <c r="K3" s="7">
        <v>57.553424657534244</v>
      </c>
      <c r="L3" s="6" t="s">
        <v>85</v>
      </c>
      <c r="M3" s="6" t="s">
        <v>42</v>
      </c>
    </row>
    <row r="4" spans="1:13" ht="14.5" customHeight="1">
      <c r="A4" s="18" t="s">
        <v>86</v>
      </c>
      <c r="B4" s="18"/>
      <c r="C4" s="20" t="s">
        <v>15</v>
      </c>
      <c r="D4" s="21">
        <v>90</v>
      </c>
      <c r="E4" s="21">
        <v>0</v>
      </c>
      <c r="F4" s="22"/>
      <c r="G4" s="19" t="s">
        <v>86</v>
      </c>
      <c r="H4" s="23">
        <v>2020</v>
      </c>
      <c r="I4" s="5">
        <v>56.42739726027397</v>
      </c>
      <c r="J4" s="7">
        <f t="shared" ref="J4:J67" si="0">IF(H4&gt;=2020,SUM(I4,-1),SUM(I4,-2))</f>
        <v>55.42739726027397</v>
      </c>
      <c r="K4" s="7">
        <v>55.42739726027397</v>
      </c>
      <c r="L4" s="6" t="s">
        <v>85</v>
      </c>
      <c r="M4" s="6" t="s">
        <v>42</v>
      </c>
    </row>
    <row r="5" spans="1:13" ht="14.5" customHeight="1">
      <c r="A5" s="18" t="s">
        <v>86</v>
      </c>
      <c r="B5" s="18"/>
      <c r="C5" s="20" t="s">
        <v>23</v>
      </c>
      <c r="D5" s="21">
        <v>60</v>
      </c>
      <c r="E5" s="21">
        <v>0</v>
      </c>
      <c r="F5" s="22"/>
      <c r="G5" s="19" t="s">
        <v>86</v>
      </c>
      <c r="H5" s="23">
        <v>2020</v>
      </c>
      <c r="I5" s="5">
        <v>52.030136986301372</v>
      </c>
      <c r="J5" s="7">
        <f>IF(H5&gt;=2020,SUM(I5,-1),SUM(I5,-2))</f>
        <v>51.030136986301372</v>
      </c>
      <c r="K5" s="7">
        <v>51.030136986301372</v>
      </c>
      <c r="L5" s="6" t="s">
        <v>85</v>
      </c>
      <c r="M5" s="6" t="s">
        <v>42</v>
      </c>
    </row>
    <row r="6" spans="1:13" ht="14.5" customHeight="1">
      <c r="A6" s="18" t="s">
        <v>86</v>
      </c>
      <c r="B6" s="18"/>
      <c r="C6" s="20" t="s">
        <v>87</v>
      </c>
      <c r="D6" s="21">
        <v>12</v>
      </c>
      <c r="E6" s="21">
        <v>4</v>
      </c>
      <c r="F6" s="22"/>
      <c r="G6" s="19" t="s">
        <v>86</v>
      </c>
      <c r="H6" s="23">
        <v>2020</v>
      </c>
      <c r="I6" s="5">
        <v>71.632876712328766</v>
      </c>
      <c r="J6" s="7">
        <f t="shared" si="0"/>
        <v>70.632876712328766</v>
      </c>
      <c r="K6" s="7">
        <v>70.632876712328766</v>
      </c>
      <c r="L6" s="6" t="s">
        <v>85</v>
      </c>
      <c r="M6" s="6" t="s">
        <v>42</v>
      </c>
    </row>
    <row r="7" spans="1:13" ht="14.5" customHeight="1">
      <c r="A7" s="18" t="s">
        <v>86</v>
      </c>
      <c r="B7" s="18"/>
      <c r="C7" s="20" t="s">
        <v>15</v>
      </c>
      <c r="D7" s="21">
        <v>90</v>
      </c>
      <c r="E7" s="21">
        <v>0</v>
      </c>
      <c r="F7" s="22"/>
      <c r="G7" s="19" t="s">
        <v>86</v>
      </c>
      <c r="H7" s="23">
        <v>2020</v>
      </c>
      <c r="I7" s="5">
        <v>66.032876712328772</v>
      </c>
      <c r="J7" s="7">
        <f t="shared" si="0"/>
        <v>65.032876712328772</v>
      </c>
      <c r="K7" s="7">
        <v>65.032876712328772</v>
      </c>
      <c r="L7" s="6" t="s">
        <v>85</v>
      </c>
      <c r="M7" s="6" t="s">
        <v>42</v>
      </c>
    </row>
    <row r="8" spans="1:13" ht="14.5" customHeight="1">
      <c r="A8" s="18" t="s">
        <v>86</v>
      </c>
      <c r="B8" s="18"/>
      <c r="C8" s="20" t="s">
        <v>15</v>
      </c>
      <c r="D8" s="21">
        <v>90</v>
      </c>
      <c r="E8" s="21">
        <v>0</v>
      </c>
      <c r="F8" s="22"/>
      <c r="G8" s="19" t="s">
        <v>86</v>
      </c>
      <c r="H8" s="23">
        <v>2020</v>
      </c>
      <c r="I8" s="5">
        <v>53.9972602739726</v>
      </c>
      <c r="J8" s="7">
        <f t="shared" si="0"/>
        <v>52.9972602739726</v>
      </c>
      <c r="K8" s="7">
        <v>52.9972602739726</v>
      </c>
      <c r="L8" s="6" t="s">
        <v>85</v>
      </c>
      <c r="M8" s="6" t="s">
        <v>44</v>
      </c>
    </row>
    <row r="9" spans="1:13" ht="14.5" customHeight="1">
      <c r="A9" s="18" t="s">
        <v>86</v>
      </c>
      <c r="B9" s="18"/>
      <c r="C9" s="20" t="s">
        <v>15</v>
      </c>
      <c r="D9" s="21">
        <v>90</v>
      </c>
      <c r="E9" s="21">
        <v>0</v>
      </c>
      <c r="F9" s="22"/>
      <c r="G9" s="19" t="s">
        <v>86</v>
      </c>
      <c r="H9" s="23">
        <v>2020</v>
      </c>
      <c r="I9" s="5">
        <v>57.646575342465752</v>
      </c>
      <c r="J9" s="7">
        <f t="shared" si="0"/>
        <v>56.646575342465752</v>
      </c>
      <c r="K9" s="7">
        <v>56.646575342465752</v>
      </c>
      <c r="L9" s="6" t="s">
        <v>85</v>
      </c>
      <c r="M9" s="6" t="s">
        <v>44</v>
      </c>
    </row>
    <row r="10" spans="1:13" ht="14.5" customHeight="1">
      <c r="A10" s="18" t="s">
        <v>86</v>
      </c>
      <c r="B10" s="18"/>
      <c r="C10" s="20" t="s">
        <v>23</v>
      </c>
      <c r="D10" s="21">
        <v>60</v>
      </c>
      <c r="E10" s="21">
        <v>0</v>
      </c>
      <c r="F10" s="22"/>
      <c r="G10" s="19" t="s">
        <v>86</v>
      </c>
      <c r="H10" s="23">
        <v>2020</v>
      </c>
      <c r="I10" s="5">
        <v>46.049315068493151</v>
      </c>
      <c r="J10" s="7">
        <f t="shared" si="0"/>
        <v>45.049315068493151</v>
      </c>
      <c r="K10" s="7">
        <v>45.049315068493151</v>
      </c>
      <c r="L10" s="6" t="s">
        <v>85</v>
      </c>
      <c r="M10" s="6" t="s">
        <v>44</v>
      </c>
    </row>
    <row r="11" spans="1:13" ht="14.5" customHeight="1">
      <c r="A11" s="18" t="s">
        <v>86</v>
      </c>
      <c r="B11" s="18"/>
      <c r="C11" s="20" t="s">
        <v>23</v>
      </c>
      <c r="D11" s="21">
        <v>60</v>
      </c>
      <c r="E11" s="21">
        <v>0</v>
      </c>
      <c r="F11" s="22"/>
      <c r="G11" s="19" t="s">
        <v>86</v>
      </c>
      <c r="H11" s="23">
        <v>2020</v>
      </c>
      <c r="I11" s="5">
        <v>45.526027397260272</v>
      </c>
      <c r="J11" s="7">
        <f t="shared" si="0"/>
        <v>44.526027397260272</v>
      </c>
      <c r="K11" s="7">
        <v>44.526027397260272</v>
      </c>
      <c r="L11" s="6" t="s">
        <v>85</v>
      </c>
      <c r="M11" s="6" t="s">
        <v>42</v>
      </c>
    </row>
    <row r="12" spans="1:13" ht="14.5" customHeight="1">
      <c r="A12" s="18" t="s">
        <v>88</v>
      </c>
      <c r="B12" s="18">
        <v>13</v>
      </c>
      <c r="C12" s="20" t="s">
        <v>37</v>
      </c>
      <c r="D12" s="21">
        <v>30</v>
      </c>
      <c r="E12" s="21">
        <v>0</v>
      </c>
      <c r="F12" s="22"/>
      <c r="G12" s="19" t="s">
        <v>88</v>
      </c>
      <c r="H12" s="23">
        <v>2020</v>
      </c>
      <c r="I12" s="5">
        <v>53.054794520547944</v>
      </c>
      <c r="J12" s="7">
        <f t="shared" si="0"/>
        <v>52.054794520547944</v>
      </c>
      <c r="K12" s="7">
        <v>52.054794520547944</v>
      </c>
      <c r="L12" s="6" t="s">
        <v>85</v>
      </c>
      <c r="M12" s="6" t="s">
        <v>42</v>
      </c>
    </row>
    <row r="13" spans="1:13" ht="14.5" customHeight="1">
      <c r="A13" s="18" t="s">
        <v>88</v>
      </c>
      <c r="B13" s="18">
        <v>13</v>
      </c>
      <c r="C13" s="20" t="s">
        <v>15</v>
      </c>
      <c r="D13" s="21">
        <v>90</v>
      </c>
      <c r="E13" s="21">
        <v>0</v>
      </c>
      <c r="F13" s="22"/>
      <c r="G13" s="19" t="s">
        <v>88</v>
      </c>
      <c r="H13" s="23">
        <v>2020</v>
      </c>
      <c r="I13" s="5">
        <v>44.43287671232877</v>
      </c>
      <c r="J13" s="7">
        <f t="shared" si="0"/>
        <v>43.43287671232877</v>
      </c>
      <c r="K13" s="7">
        <v>43.43287671232877</v>
      </c>
      <c r="L13" s="6" t="s">
        <v>85</v>
      </c>
      <c r="M13" s="6" t="s">
        <v>42</v>
      </c>
    </row>
    <row r="14" spans="1:13" ht="14.5" customHeight="1">
      <c r="A14" s="18" t="s">
        <v>89</v>
      </c>
      <c r="B14" s="18">
        <v>9</v>
      </c>
      <c r="C14" s="20" t="s">
        <v>23</v>
      </c>
      <c r="D14" s="21">
        <v>60</v>
      </c>
      <c r="E14" s="21">
        <v>0</v>
      </c>
      <c r="F14" s="22"/>
      <c r="G14" s="19" t="s">
        <v>89</v>
      </c>
      <c r="H14" s="23">
        <v>2020</v>
      </c>
      <c r="I14" s="5">
        <v>56.12054794520548</v>
      </c>
      <c r="J14" s="7">
        <f t="shared" si="0"/>
        <v>55.12054794520548</v>
      </c>
      <c r="K14" s="7">
        <v>55.12054794520548</v>
      </c>
      <c r="L14" s="6" t="s">
        <v>85</v>
      </c>
      <c r="M14" s="6" t="s">
        <v>44</v>
      </c>
    </row>
    <row r="15" spans="1:13" ht="14.5" customHeight="1">
      <c r="A15" s="18" t="s">
        <v>89</v>
      </c>
      <c r="B15" s="18">
        <v>9</v>
      </c>
      <c r="C15" s="20" t="s">
        <v>23</v>
      </c>
      <c r="D15" s="21">
        <v>60</v>
      </c>
      <c r="E15" s="21">
        <v>3</v>
      </c>
      <c r="F15" s="22"/>
      <c r="G15" s="19" t="s">
        <v>89</v>
      </c>
      <c r="H15" s="23">
        <v>2020</v>
      </c>
      <c r="I15" s="5">
        <v>47.890410958904113</v>
      </c>
      <c r="J15" s="7">
        <f t="shared" si="0"/>
        <v>46.890410958904113</v>
      </c>
      <c r="K15" s="7">
        <v>46.890410958904113</v>
      </c>
      <c r="L15" s="6" t="s">
        <v>85</v>
      </c>
      <c r="M15" s="6" t="s">
        <v>44</v>
      </c>
    </row>
    <row r="16" spans="1:13" ht="14.5" customHeight="1">
      <c r="A16" s="18" t="s">
        <v>89</v>
      </c>
      <c r="B16" s="18">
        <v>11</v>
      </c>
      <c r="C16" s="20" t="s">
        <v>37</v>
      </c>
      <c r="D16" s="21">
        <v>30</v>
      </c>
      <c r="E16" s="21">
        <v>0</v>
      </c>
      <c r="F16" s="22"/>
      <c r="G16" s="19" t="s">
        <v>89</v>
      </c>
      <c r="H16" s="23">
        <v>2020</v>
      </c>
      <c r="I16" s="5">
        <v>56.641095890410959</v>
      </c>
      <c r="J16" s="7">
        <f t="shared" si="0"/>
        <v>55.641095890410959</v>
      </c>
      <c r="K16" s="7">
        <v>55.641095890410959</v>
      </c>
      <c r="L16" s="6" t="s">
        <v>85</v>
      </c>
      <c r="M16" s="6" t="s">
        <v>42</v>
      </c>
    </row>
    <row r="17" spans="1:13" ht="14.5" customHeight="1">
      <c r="A17" s="18" t="s">
        <v>89</v>
      </c>
      <c r="B17" s="18"/>
      <c r="C17" s="20" t="s">
        <v>15</v>
      </c>
      <c r="D17" s="21">
        <v>90</v>
      </c>
      <c r="E17" s="21">
        <v>0</v>
      </c>
      <c r="F17" s="22"/>
      <c r="G17" s="19" t="s">
        <v>89</v>
      </c>
      <c r="H17" s="23">
        <v>2020</v>
      </c>
      <c r="I17" s="5">
        <v>61.164383561643838</v>
      </c>
      <c r="J17" s="7">
        <f t="shared" si="0"/>
        <v>60.164383561643838</v>
      </c>
      <c r="K17" s="7">
        <v>60.164383561643838</v>
      </c>
      <c r="L17" s="6" t="s">
        <v>85</v>
      </c>
      <c r="M17" s="6" t="s">
        <v>42</v>
      </c>
    </row>
    <row r="18" spans="1:13" ht="14.5" customHeight="1">
      <c r="A18" s="18" t="s">
        <v>89</v>
      </c>
      <c r="B18" s="18"/>
      <c r="C18" s="20" t="s">
        <v>37</v>
      </c>
      <c r="D18" s="21">
        <v>30</v>
      </c>
      <c r="E18" s="21">
        <v>0</v>
      </c>
      <c r="F18" s="22"/>
      <c r="G18" s="19" t="s">
        <v>89</v>
      </c>
      <c r="H18" s="23">
        <v>2020</v>
      </c>
      <c r="I18" s="5">
        <v>46.194520547945203</v>
      </c>
      <c r="J18" s="7">
        <f t="shared" si="0"/>
        <v>45.194520547945203</v>
      </c>
      <c r="K18" s="7">
        <v>45.194520547945203</v>
      </c>
      <c r="L18" s="6" t="s">
        <v>85</v>
      </c>
      <c r="M18" s="6" t="s">
        <v>42</v>
      </c>
    </row>
    <row r="19" spans="1:13" ht="14.5" customHeight="1">
      <c r="A19" s="18" t="s">
        <v>90</v>
      </c>
      <c r="B19" s="18"/>
      <c r="C19" s="20" t="s">
        <v>15</v>
      </c>
      <c r="D19" s="21">
        <v>90</v>
      </c>
      <c r="E19" s="21">
        <v>0</v>
      </c>
      <c r="F19" s="22"/>
      <c r="G19" s="19" t="s">
        <v>90</v>
      </c>
      <c r="H19" s="23">
        <v>2020</v>
      </c>
      <c r="I19" s="5">
        <v>40.287671232876711</v>
      </c>
      <c r="J19" s="7">
        <f t="shared" si="0"/>
        <v>39.287671232876711</v>
      </c>
      <c r="K19" s="7">
        <v>39.287671232876711</v>
      </c>
      <c r="L19" s="6" t="s">
        <v>85</v>
      </c>
      <c r="M19" s="6" t="s">
        <v>44</v>
      </c>
    </row>
    <row r="20" spans="1:13" ht="14.5" customHeight="1">
      <c r="A20" s="18" t="s">
        <v>90</v>
      </c>
      <c r="B20" s="18"/>
      <c r="C20" s="20" t="s">
        <v>37</v>
      </c>
      <c r="D20" s="21">
        <v>30</v>
      </c>
      <c r="E20" s="21">
        <v>4</v>
      </c>
      <c r="F20" s="22"/>
      <c r="G20" s="19" t="s">
        <v>90</v>
      </c>
      <c r="H20" s="23">
        <v>2020</v>
      </c>
      <c r="I20" s="5">
        <v>71.632876712328766</v>
      </c>
      <c r="J20" s="7">
        <f t="shared" si="0"/>
        <v>70.632876712328766</v>
      </c>
      <c r="K20" s="7">
        <v>70.632876712328766</v>
      </c>
      <c r="L20" s="6" t="s">
        <v>85</v>
      </c>
      <c r="M20" s="6" t="s">
        <v>42</v>
      </c>
    </row>
    <row r="21" spans="1:13" ht="14.5" customHeight="1">
      <c r="A21" s="18" t="s">
        <v>90</v>
      </c>
      <c r="B21" s="18"/>
      <c r="C21" s="20" t="s">
        <v>15</v>
      </c>
      <c r="D21" s="21">
        <v>90</v>
      </c>
      <c r="E21" s="21">
        <v>0</v>
      </c>
      <c r="F21" s="22"/>
      <c r="G21" s="19" t="s">
        <v>90</v>
      </c>
      <c r="H21" s="23">
        <v>2020</v>
      </c>
      <c r="I21" s="5">
        <v>47.090410958904108</v>
      </c>
      <c r="J21" s="7">
        <f t="shared" si="0"/>
        <v>46.090410958904108</v>
      </c>
      <c r="K21" s="7">
        <v>46.090410958904108</v>
      </c>
      <c r="L21" s="6" t="s">
        <v>85</v>
      </c>
      <c r="M21" s="6" t="s">
        <v>44</v>
      </c>
    </row>
    <row r="22" spans="1:13" ht="14.5" customHeight="1">
      <c r="A22" s="18" t="s">
        <v>90</v>
      </c>
      <c r="B22" s="18"/>
      <c r="C22" s="20" t="s">
        <v>15</v>
      </c>
      <c r="D22" s="21">
        <v>90</v>
      </c>
      <c r="E22" s="21">
        <v>0</v>
      </c>
      <c r="F22" s="22"/>
      <c r="G22" s="19" t="s">
        <v>90</v>
      </c>
      <c r="H22" s="23">
        <v>2020</v>
      </c>
      <c r="I22" s="5">
        <v>49.273972602739725</v>
      </c>
      <c r="J22" s="7">
        <f t="shared" si="0"/>
        <v>48.273972602739725</v>
      </c>
      <c r="K22" s="7">
        <v>48.273972602739725</v>
      </c>
      <c r="L22" s="6" t="s">
        <v>85</v>
      </c>
      <c r="M22" s="6" t="s">
        <v>44</v>
      </c>
    </row>
    <row r="23" spans="1:13" ht="14.5" customHeight="1">
      <c r="A23" s="18" t="s">
        <v>91</v>
      </c>
      <c r="B23" s="18">
        <v>1</v>
      </c>
      <c r="C23" s="20" t="s">
        <v>37</v>
      </c>
      <c r="D23" s="21">
        <v>30</v>
      </c>
      <c r="E23" s="21">
        <v>0</v>
      </c>
      <c r="F23" s="22"/>
      <c r="G23" s="19" t="s">
        <v>91</v>
      </c>
      <c r="H23" s="23">
        <v>2020</v>
      </c>
      <c r="I23" s="5">
        <v>58.975342465753428</v>
      </c>
      <c r="J23" s="7">
        <f t="shared" si="0"/>
        <v>57.975342465753428</v>
      </c>
      <c r="K23" s="7">
        <v>57.975342465753428</v>
      </c>
      <c r="L23" s="6" t="s">
        <v>85</v>
      </c>
      <c r="M23" s="6" t="s">
        <v>42</v>
      </c>
    </row>
    <row r="24" spans="1:13" ht="14.5" customHeight="1">
      <c r="A24" s="18" t="s">
        <v>91</v>
      </c>
      <c r="B24" s="18">
        <v>5</v>
      </c>
      <c r="C24" s="20" t="s">
        <v>21</v>
      </c>
      <c r="D24" s="21">
        <v>45</v>
      </c>
      <c r="E24" s="21">
        <v>3</v>
      </c>
      <c r="F24" s="22"/>
      <c r="G24" s="19" t="s">
        <v>91</v>
      </c>
      <c r="H24" s="23">
        <v>2020</v>
      </c>
      <c r="I24" s="5">
        <v>47.632876712328766</v>
      </c>
      <c r="J24" s="7">
        <f t="shared" si="0"/>
        <v>46.632876712328766</v>
      </c>
      <c r="K24" s="7">
        <v>46.632876712328766</v>
      </c>
      <c r="L24" s="6" t="s">
        <v>85</v>
      </c>
      <c r="M24" s="6" t="s">
        <v>42</v>
      </c>
    </row>
    <row r="25" spans="1:13" ht="14.5" customHeight="1">
      <c r="A25" s="18" t="s">
        <v>91</v>
      </c>
      <c r="B25" s="18">
        <v>6</v>
      </c>
      <c r="C25" s="20" t="s">
        <v>15</v>
      </c>
      <c r="D25" s="21">
        <v>90</v>
      </c>
      <c r="E25" s="21">
        <v>0</v>
      </c>
      <c r="F25" s="22"/>
      <c r="G25" s="19" t="s">
        <v>91</v>
      </c>
      <c r="H25" s="23">
        <v>2020</v>
      </c>
      <c r="I25" s="5">
        <v>49.443835616438356</v>
      </c>
      <c r="J25" s="7">
        <f t="shared" si="0"/>
        <v>48.443835616438356</v>
      </c>
      <c r="K25" s="7">
        <v>48.443835616438356</v>
      </c>
      <c r="L25" s="6" t="s">
        <v>85</v>
      </c>
      <c r="M25" s="6" t="s">
        <v>42</v>
      </c>
    </row>
    <row r="26" spans="1:13" ht="14.5" customHeight="1">
      <c r="A26" s="18" t="s">
        <v>91</v>
      </c>
      <c r="B26" s="18">
        <v>11</v>
      </c>
      <c r="C26" s="20" t="s">
        <v>37</v>
      </c>
      <c r="D26" s="21">
        <v>30</v>
      </c>
      <c r="E26" s="21">
        <v>0</v>
      </c>
      <c r="F26" s="22"/>
      <c r="G26" s="19" t="s">
        <v>91</v>
      </c>
      <c r="H26" s="23">
        <v>2020</v>
      </c>
      <c r="I26" s="5">
        <v>56.641095890410959</v>
      </c>
      <c r="J26" s="7">
        <f t="shared" si="0"/>
        <v>55.641095890410959</v>
      </c>
      <c r="K26" s="7">
        <v>55.641095890410959</v>
      </c>
      <c r="L26" s="6" t="s">
        <v>85</v>
      </c>
      <c r="M26" s="6" t="s">
        <v>42</v>
      </c>
    </row>
    <row r="27" spans="1:13" ht="14.5" customHeight="1">
      <c r="A27" s="18" t="s">
        <v>91</v>
      </c>
      <c r="B27" s="18">
        <v>19</v>
      </c>
      <c r="C27" s="20" t="s">
        <v>15</v>
      </c>
      <c r="D27" s="21">
        <v>90</v>
      </c>
      <c r="E27" s="21">
        <v>0</v>
      </c>
      <c r="F27" s="22"/>
      <c r="G27" s="19" t="s">
        <v>91</v>
      </c>
      <c r="H27" s="23">
        <v>2020</v>
      </c>
      <c r="I27" s="5">
        <v>64.158904109589045</v>
      </c>
      <c r="J27" s="7">
        <f t="shared" si="0"/>
        <v>63.158904109589045</v>
      </c>
      <c r="K27" s="7">
        <v>63.158904109589045</v>
      </c>
      <c r="L27" s="6" t="s">
        <v>85</v>
      </c>
      <c r="M27" s="6" t="s">
        <v>42</v>
      </c>
    </row>
    <row r="28" spans="1:13" ht="14.5" customHeight="1">
      <c r="A28" s="18" t="s">
        <v>92</v>
      </c>
      <c r="B28" s="18">
        <v>9</v>
      </c>
      <c r="C28" s="20" t="s">
        <v>37</v>
      </c>
      <c r="D28" s="21">
        <v>30</v>
      </c>
      <c r="E28" s="21">
        <v>0</v>
      </c>
      <c r="F28" s="22"/>
      <c r="G28" s="19" t="s">
        <v>92</v>
      </c>
      <c r="H28" s="23">
        <v>2020</v>
      </c>
      <c r="I28" s="5">
        <v>41.704109589041096</v>
      </c>
      <c r="J28" s="7">
        <f t="shared" si="0"/>
        <v>40.704109589041096</v>
      </c>
      <c r="K28" s="7">
        <v>40.704109589041096</v>
      </c>
      <c r="L28" s="6" t="s">
        <v>85</v>
      </c>
      <c r="M28" s="6" t="s">
        <v>44</v>
      </c>
    </row>
    <row r="29" spans="1:13" ht="14.5" customHeight="1">
      <c r="A29" s="18" t="s">
        <v>47</v>
      </c>
      <c r="B29" s="18">
        <v>6</v>
      </c>
      <c r="C29" s="20" t="s">
        <v>23</v>
      </c>
      <c r="D29" s="21">
        <v>60</v>
      </c>
      <c r="E29" s="21">
        <v>3</v>
      </c>
      <c r="F29" s="22"/>
      <c r="G29" s="19" t="s">
        <v>47</v>
      </c>
      <c r="H29" s="23">
        <v>2020</v>
      </c>
      <c r="I29" s="5">
        <v>59.761643835616439</v>
      </c>
      <c r="J29" s="7">
        <f t="shared" si="0"/>
        <v>58.761643835616439</v>
      </c>
      <c r="K29" s="7">
        <v>58.761643835616439</v>
      </c>
      <c r="L29" s="6" t="s">
        <v>85</v>
      </c>
      <c r="M29" s="6" t="s">
        <v>42</v>
      </c>
    </row>
    <row r="30" spans="1:13" ht="14.5" customHeight="1">
      <c r="A30" s="18" t="s">
        <v>47</v>
      </c>
      <c r="B30" s="18">
        <v>6</v>
      </c>
      <c r="C30" s="20" t="s">
        <v>37</v>
      </c>
      <c r="D30" s="21">
        <v>30</v>
      </c>
      <c r="E30" s="21">
        <v>0</v>
      </c>
      <c r="F30" s="22"/>
      <c r="G30" s="19" t="s">
        <v>47</v>
      </c>
      <c r="H30" s="23">
        <v>2020</v>
      </c>
      <c r="I30" s="5">
        <v>57.934246575342463</v>
      </c>
      <c r="J30" s="7">
        <f t="shared" si="0"/>
        <v>56.934246575342463</v>
      </c>
      <c r="K30" s="7">
        <v>56.934246575342463</v>
      </c>
      <c r="L30" s="6" t="s">
        <v>85</v>
      </c>
      <c r="M30" s="6" t="s">
        <v>44</v>
      </c>
    </row>
    <row r="31" spans="1:13" ht="14.5" customHeight="1">
      <c r="A31" s="18" t="s">
        <v>47</v>
      </c>
      <c r="B31" s="18">
        <v>9</v>
      </c>
      <c r="C31" s="20" t="s">
        <v>15</v>
      </c>
      <c r="D31" s="21">
        <v>90</v>
      </c>
      <c r="E31" s="21">
        <v>3</v>
      </c>
      <c r="F31" s="22"/>
      <c r="G31" s="19" t="s">
        <v>47</v>
      </c>
      <c r="H31" s="23">
        <v>2020</v>
      </c>
      <c r="I31" s="5">
        <v>33.723287671232875</v>
      </c>
      <c r="J31" s="7">
        <f t="shared" si="0"/>
        <v>32.723287671232875</v>
      </c>
      <c r="K31" s="7">
        <v>32.723287671232875</v>
      </c>
      <c r="L31" s="6" t="s">
        <v>85</v>
      </c>
      <c r="M31" s="6" t="s">
        <v>44</v>
      </c>
    </row>
    <row r="32" spans="1:13" ht="14.5" customHeight="1">
      <c r="A32" s="18" t="s">
        <v>47</v>
      </c>
      <c r="B32" s="18">
        <v>9</v>
      </c>
      <c r="C32" s="20" t="s">
        <v>37</v>
      </c>
      <c r="D32" s="21">
        <v>10</v>
      </c>
      <c r="E32" s="21">
        <v>0</v>
      </c>
      <c r="F32" s="22"/>
      <c r="G32" s="19" t="s">
        <v>47</v>
      </c>
      <c r="H32" s="23">
        <v>2020</v>
      </c>
      <c r="I32" s="5">
        <v>41.704109589041096</v>
      </c>
      <c r="J32" s="7">
        <f t="shared" si="0"/>
        <v>40.704109589041096</v>
      </c>
      <c r="K32" s="7">
        <v>40.704109589041096</v>
      </c>
      <c r="L32" s="6" t="s">
        <v>85</v>
      </c>
      <c r="M32" s="6" t="s">
        <v>44</v>
      </c>
    </row>
    <row r="33" spans="1:13" ht="14.5" customHeight="1">
      <c r="A33" s="18" t="s">
        <v>47</v>
      </c>
      <c r="B33" s="18">
        <v>13</v>
      </c>
      <c r="C33" s="20" t="s">
        <v>15</v>
      </c>
      <c r="D33" s="21">
        <v>90</v>
      </c>
      <c r="E33" s="21">
        <v>3</v>
      </c>
      <c r="F33" s="22"/>
      <c r="G33" s="19" t="s">
        <v>47</v>
      </c>
      <c r="H33" s="23">
        <v>2020</v>
      </c>
      <c r="I33" s="5">
        <v>52.295890410958904</v>
      </c>
      <c r="J33" s="7">
        <f t="shared" si="0"/>
        <v>51.295890410958904</v>
      </c>
      <c r="K33" s="7">
        <v>51.295890410958904</v>
      </c>
      <c r="L33" s="6" t="s">
        <v>85</v>
      </c>
      <c r="M33" s="6" t="s">
        <v>42</v>
      </c>
    </row>
    <row r="34" spans="1:13" ht="14.5" customHeight="1">
      <c r="A34" s="18" t="s">
        <v>47</v>
      </c>
      <c r="B34" s="18">
        <v>13</v>
      </c>
      <c r="C34" s="20" t="s">
        <v>15</v>
      </c>
      <c r="D34" s="21">
        <v>90</v>
      </c>
      <c r="E34" s="21">
        <v>0</v>
      </c>
      <c r="F34" s="22"/>
      <c r="G34" s="19" t="s">
        <v>47</v>
      </c>
      <c r="H34" s="23">
        <v>2020</v>
      </c>
      <c r="I34" s="5">
        <v>54.578082191780823</v>
      </c>
      <c r="J34" s="7">
        <f t="shared" si="0"/>
        <v>53.578082191780823</v>
      </c>
      <c r="K34" s="7">
        <v>53.578082191780823</v>
      </c>
      <c r="L34" s="6" t="s">
        <v>85</v>
      </c>
      <c r="M34" s="6" t="s">
        <v>44</v>
      </c>
    </row>
    <row r="35" spans="1:13" ht="14.5" customHeight="1">
      <c r="A35" s="18" t="s">
        <v>47</v>
      </c>
      <c r="B35" s="18">
        <v>13</v>
      </c>
      <c r="C35" s="20" t="s">
        <v>15</v>
      </c>
      <c r="D35" s="21">
        <v>90</v>
      </c>
      <c r="E35" s="21">
        <v>0</v>
      </c>
      <c r="F35" s="22"/>
      <c r="G35" s="19" t="s">
        <v>47</v>
      </c>
      <c r="H35" s="23">
        <v>2020</v>
      </c>
      <c r="I35" s="5">
        <v>61.076712328767123</v>
      </c>
      <c r="J35" s="7">
        <f t="shared" si="0"/>
        <v>60.076712328767123</v>
      </c>
      <c r="K35" s="7">
        <v>60.076712328767123</v>
      </c>
      <c r="L35" s="6" t="s">
        <v>85</v>
      </c>
      <c r="M35" s="6" t="s">
        <v>42</v>
      </c>
    </row>
    <row r="36" spans="1:13" ht="14.5" customHeight="1">
      <c r="A36" s="18" t="s">
        <v>47</v>
      </c>
      <c r="B36" s="18">
        <v>13</v>
      </c>
      <c r="C36" s="20" t="s">
        <v>15</v>
      </c>
      <c r="D36" s="21">
        <v>90</v>
      </c>
      <c r="E36" s="21">
        <v>0</v>
      </c>
      <c r="F36" s="22"/>
      <c r="G36" s="19" t="s">
        <v>47</v>
      </c>
      <c r="H36" s="23">
        <v>2020</v>
      </c>
      <c r="I36" s="5">
        <v>51.523287671232879</v>
      </c>
      <c r="J36" s="7">
        <f t="shared" si="0"/>
        <v>50.523287671232879</v>
      </c>
      <c r="K36" s="7">
        <v>50.523287671232879</v>
      </c>
      <c r="L36" s="6" t="s">
        <v>85</v>
      </c>
      <c r="M36" s="6" t="s">
        <v>42</v>
      </c>
    </row>
    <row r="37" spans="1:13" ht="14.5" customHeight="1">
      <c r="A37" s="18" t="s">
        <v>47</v>
      </c>
      <c r="B37" s="18">
        <v>19</v>
      </c>
      <c r="C37" s="20" t="s">
        <v>15</v>
      </c>
      <c r="D37" s="21">
        <v>90</v>
      </c>
      <c r="E37" s="21">
        <v>2</v>
      </c>
      <c r="F37" s="22"/>
      <c r="G37" s="19" t="s">
        <v>47</v>
      </c>
      <c r="H37" s="23">
        <v>2020</v>
      </c>
      <c r="I37" s="5">
        <v>60.232876712328768</v>
      </c>
      <c r="J37" s="7">
        <f t="shared" si="0"/>
        <v>59.232876712328768</v>
      </c>
      <c r="K37" s="7">
        <v>59.232876712328768</v>
      </c>
      <c r="L37" s="6" t="s">
        <v>85</v>
      </c>
      <c r="M37" s="6" t="s">
        <v>44</v>
      </c>
    </row>
    <row r="38" spans="1:13" ht="14.5" customHeight="1">
      <c r="A38" s="18" t="s">
        <v>47</v>
      </c>
      <c r="B38" s="18">
        <v>19</v>
      </c>
      <c r="C38" s="20" t="s">
        <v>37</v>
      </c>
      <c r="D38" s="21">
        <v>30</v>
      </c>
      <c r="E38" s="21">
        <v>0</v>
      </c>
      <c r="F38" s="22"/>
      <c r="G38" s="19" t="s">
        <v>47</v>
      </c>
      <c r="H38" s="23">
        <v>2020</v>
      </c>
      <c r="I38" s="5">
        <v>42.912328767123284</v>
      </c>
      <c r="J38" s="7">
        <f t="shared" si="0"/>
        <v>41.912328767123284</v>
      </c>
      <c r="K38" s="7">
        <v>41.912328767123284</v>
      </c>
      <c r="L38" s="6" t="s">
        <v>85</v>
      </c>
      <c r="M38" s="6" t="s">
        <v>42</v>
      </c>
    </row>
    <row r="39" spans="1:13" ht="14.5" customHeight="1">
      <c r="A39" s="18" t="s">
        <v>47</v>
      </c>
      <c r="B39" s="18">
        <v>19</v>
      </c>
      <c r="C39" s="20" t="s">
        <v>15</v>
      </c>
      <c r="D39" s="21">
        <v>90</v>
      </c>
      <c r="E39" s="21">
        <v>2</v>
      </c>
      <c r="F39" s="22"/>
      <c r="G39" s="19" t="s">
        <v>47</v>
      </c>
      <c r="H39" s="23">
        <v>2020</v>
      </c>
      <c r="I39" s="5">
        <v>51.386301369863013</v>
      </c>
      <c r="J39" s="7">
        <f t="shared" si="0"/>
        <v>50.386301369863013</v>
      </c>
      <c r="K39" s="7">
        <v>50.386301369863013</v>
      </c>
      <c r="L39" s="6" t="s">
        <v>85</v>
      </c>
      <c r="M39" s="6" t="s">
        <v>42</v>
      </c>
    </row>
    <row r="40" spans="1:13" ht="14.5" customHeight="1">
      <c r="A40" s="18" t="s">
        <v>93</v>
      </c>
      <c r="B40" s="18">
        <v>7</v>
      </c>
      <c r="C40" s="20" t="s">
        <v>15</v>
      </c>
      <c r="D40" s="21">
        <v>90</v>
      </c>
      <c r="E40" s="21">
        <v>3</v>
      </c>
      <c r="F40" s="22"/>
      <c r="G40" s="19" t="s">
        <v>93</v>
      </c>
      <c r="H40" s="23">
        <v>2020</v>
      </c>
      <c r="I40" s="5">
        <v>59.550684931506851</v>
      </c>
      <c r="J40" s="7">
        <f t="shared" si="0"/>
        <v>58.550684931506851</v>
      </c>
      <c r="K40" s="7">
        <v>58.550684931506851</v>
      </c>
      <c r="L40" s="6" t="s">
        <v>85</v>
      </c>
      <c r="M40" s="6" t="s">
        <v>44</v>
      </c>
    </row>
    <row r="41" spans="1:13" ht="14.5" customHeight="1">
      <c r="A41" s="18" t="s">
        <v>94</v>
      </c>
      <c r="B41" s="18">
        <v>9</v>
      </c>
      <c r="C41" s="20" t="s">
        <v>37</v>
      </c>
      <c r="D41" s="21">
        <v>30</v>
      </c>
      <c r="E41" s="21">
        <v>2</v>
      </c>
      <c r="F41" s="22"/>
      <c r="G41" s="19" t="s">
        <v>94</v>
      </c>
      <c r="H41" s="23">
        <v>2019</v>
      </c>
      <c r="I41" s="5">
        <v>56.517808219178079</v>
      </c>
      <c r="J41" s="7">
        <f t="shared" si="0"/>
        <v>54.517808219178079</v>
      </c>
      <c r="K41" s="7">
        <v>54.517808219178079</v>
      </c>
      <c r="L41" s="6" t="s">
        <v>85</v>
      </c>
      <c r="M41" s="6" t="s">
        <v>42</v>
      </c>
    </row>
    <row r="42" spans="1:13" ht="14.5" customHeight="1">
      <c r="A42" s="18" t="s">
        <v>94</v>
      </c>
      <c r="B42" s="18">
        <v>11</v>
      </c>
      <c r="C42" s="20" t="s">
        <v>15</v>
      </c>
      <c r="D42" s="21">
        <v>90</v>
      </c>
      <c r="E42" s="21">
        <v>0</v>
      </c>
      <c r="F42" s="22"/>
      <c r="G42" s="19" t="s">
        <v>94</v>
      </c>
      <c r="H42" s="23">
        <v>2019</v>
      </c>
      <c r="I42" s="5">
        <v>37.523287671232879</v>
      </c>
      <c r="J42" s="7">
        <f t="shared" si="0"/>
        <v>35.523287671232879</v>
      </c>
      <c r="K42" s="7">
        <v>35.523287671232879</v>
      </c>
      <c r="L42" s="6" t="s">
        <v>85</v>
      </c>
      <c r="M42" s="6" t="s">
        <v>44</v>
      </c>
    </row>
    <row r="43" spans="1:13" ht="14.5" customHeight="1">
      <c r="A43" s="18" t="s">
        <v>94</v>
      </c>
      <c r="B43" s="18">
        <v>13</v>
      </c>
      <c r="C43" s="20" t="s">
        <v>37</v>
      </c>
      <c r="D43" s="21">
        <v>30</v>
      </c>
      <c r="E43" s="21">
        <v>0</v>
      </c>
      <c r="F43" s="22"/>
      <c r="G43" s="19" t="s">
        <v>94</v>
      </c>
      <c r="H43" s="23">
        <v>2019</v>
      </c>
      <c r="I43" s="5">
        <v>58.753424657534246</v>
      </c>
      <c r="J43" s="7">
        <f t="shared" si="0"/>
        <v>56.753424657534246</v>
      </c>
      <c r="K43" s="7">
        <v>56.753424657534246</v>
      </c>
      <c r="L43" s="6" t="s">
        <v>85</v>
      </c>
      <c r="M43" s="6" t="s">
        <v>42</v>
      </c>
    </row>
    <row r="44" spans="1:13" ht="14.5" customHeight="1">
      <c r="A44" s="18" t="s">
        <v>94</v>
      </c>
      <c r="B44" s="18">
        <v>19</v>
      </c>
      <c r="C44" s="20" t="s">
        <v>37</v>
      </c>
      <c r="D44" s="21">
        <v>30</v>
      </c>
      <c r="E44" s="21">
        <v>0</v>
      </c>
      <c r="F44" s="22"/>
      <c r="G44" s="19" t="s">
        <v>94</v>
      </c>
      <c r="H44" s="23">
        <v>2019</v>
      </c>
      <c r="I44" s="5">
        <v>36.145205479452052</v>
      </c>
      <c r="J44" s="7">
        <f t="shared" si="0"/>
        <v>34.145205479452052</v>
      </c>
      <c r="K44" s="7">
        <v>34.145205479452052</v>
      </c>
      <c r="L44" s="6" t="s">
        <v>85</v>
      </c>
      <c r="M44" s="6" t="s">
        <v>44</v>
      </c>
    </row>
    <row r="45" spans="1:13" ht="14.5" customHeight="1">
      <c r="A45" s="18" t="s">
        <v>94</v>
      </c>
      <c r="B45" s="18">
        <v>19</v>
      </c>
      <c r="C45" s="20" t="s">
        <v>15</v>
      </c>
      <c r="D45" s="21">
        <v>90</v>
      </c>
      <c r="E45" s="21">
        <v>0</v>
      </c>
      <c r="F45" s="22"/>
      <c r="G45" s="19" t="s">
        <v>94</v>
      </c>
      <c r="H45" s="23">
        <v>2019</v>
      </c>
      <c r="I45" s="5">
        <v>49.742465753424661</v>
      </c>
      <c r="J45" s="7">
        <f t="shared" si="0"/>
        <v>47.742465753424661</v>
      </c>
      <c r="K45" s="7">
        <v>47.742465753424661</v>
      </c>
      <c r="L45" s="6" t="s">
        <v>85</v>
      </c>
      <c r="M45" s="6" t="s">
        <v>44</v>
      </c>
    </row>
    <row r="46" spans="1:13" ht="14.5" customHeight="1">
      <c r="A46" s="18" t="s">
        <v>95</v>
      </c>
      <c r="B46" s="18"/>
      <c r="C46" s="20" t="s">
        <v>37</v>
      </c>
      <c r="D46" s="21">
        <v>30</v>
      </c>
      <c r="E46" s="21">
        <v>0</v>
      </c>
      <c r="F46" s="22"/>
      <c r="G46" s="19" t="s">
        <v>95</v>
      </c>
      <c r="H46" s="23">
        <v>2020</v>
      </c>
      <c r="I46" s="5">
        <v>23.882191780821916</v>
      </c>
      <c r="J46" s="7">
        <f t="shared" si="0"/>
        <v>22.882191780821916</v>
      </c>
      <c r="K46" s="7">
        <v>22.882191780821916</v>
      </c>
      <c r="L46" s="6" t="s">
        <v>85</v>
      </c>
      <c r="M46" s="6" t="s">
        <v>42</v>
      </c>
    </row>
    <row r="47" spans="1:13" ht="14.5" customHeight="1">
      <c r="A47" s="18" t="s">
        <v>95</v>
      </c>
      <c r="B47" s="18"/>
      <c r="C47" s="20" t="s">
        <v>15</v>
      </c>
      <c r="D47" s="21">
        <v>90</v>
      </c>
      <c r="E47" s="21">
        <v>0</v>
      </c>
      <c r="F47" s="22"/>
      <c r="G47" s="19" t="s">
        <v>95</v>
      </c>
      <c r="H47" s="23">
        <v>2020</v>
      </c>
      <c r="I47" s="5">
        <v>52.895890410958906</v>
      </c>
      <c r="J47" s="7">
        <f t="shared" si="0"/>
        <v>51.895890410958906</v>
      </c>
      <c r="K47" s="7">
        <v>51.895890410958906</v>
      </c>
      <c r="L47" s="6" t="s">
        <v>85</v>
      </c>
      <c r="M47" s="6" t="s">
        <v>44</v>
      </c>
    </row>
    <row r="48" spans="1:13" ht="14.5" customHeight="1">
      <c r="A48" s="18" t="s">
        <v>95</v>
      </c>
      <c r="B48" s="18"/>
      <c r="C48" s="20" t="s">
        <v>37</v>
      </c>
      <c r="D48" s="21">
        <v>30</v>
      </c>
      <c r="E48" s="21">
        <v>0</v>
      </c>
      <c r="F48" s="22"/>
      <c r="G48" s="19" t="s">
        <v>95</v>
      </c>
      <c r="H48" s="23">
        <v>2020</v>
      </c>
      <c r="I48" s="5">
        <v>47.279452054794518</v>
      </c>
      <c r="J48" s="7">
        <f t="shared" si="0"/>
        <v>46.279452054794518</v>
      </c>
      <c r="K48" s="7">
        <v>46.279452054794518</v>
      </c>
      <c r="L48" s="6" t="s">
        <v>85</v>
      </c>
      <c r="M48" s="6" t="s">
        <v>44</v>
      </c>
    </row>
    <row r="49" spans="1:13" ht="14.5" customHeight="1">
      <c r="A49" s="18" t="s">
        <v>96</v>
      </c>
      <c r="B49" s="18">
        <v>13</v>
      </c>
      <c r="C49" s="20" t="s">
        <v>15</v>
      </c>
      <c r="D49" s="21">
        <v>90</v>
      </c>
      <c r="E49" s="21">
        <v>3</v>
      </c>
      <c r="F49" s="22"/>
      <c r="G49" s="19" t="s">
        <v>96</v>
      </c>
      <c r="H49" s="23">
        <v>2019</v>
      </c>
      <c r="I49" s="5">
        <v>52.361643835616441</v>
      </c>
      <c r="J49" s="7">
        <f t="shared" si="0"/>
        <v>50.361643835616441</v>
      </c>
      <c r="K49" s="7">
        <v>50.361643835616441</v>
      </c>
      <c r="L49" s="6" t="s">
        <v>85</v>
      </c>
      <c r="M49" s="6" t="s">
        <v>42</v>
      </c>
    </row>
    <row r="50" spans="1:13" ht="14.5" customHeight="1">
      <c r="A50" s="18" t="s">
        <v>96</v>
      </c>
      <c r="B50" s="18">
        <v>13</v>
      </c>
      <c r="C50" s="20" t="s">
        <v>15</v>
      </c>
      <c r="D50" s="21">
        <v>90</v>
      </c>
      <c r="E50" s="21">
        <v>4</v>
      </c>
      <c r="F50" s="22"/>
      <c r="G50" s="19" t="s">
        <v>96</v>
      </c>
      <c r="H50" s="23">
        <v>2019</v>
      </c>
      <c r="I50" s="5">
        <v>58.967123287671235</v>
      </c>
      <c r="J50" s="7">
        <f t="shared" si="0"/>
        <v>56.967123287671235</v>
      </c>
      <c r="K50" s="7">
        <v>56.967123287671235</v>
      </c>
      <c r="L50" s="6" t="s">
        <v>85</v>
      </c>
      <c r="M50" s="6" t="s">
        <v>44</v>
      </c>
    </row>
    <row r="51" spans="1:13" ht="14.5" customHeight="1">
      <c r="A51" s="18" t="s">
        <v>97</v>
      </c>
      <c r="B51" s="18"/>
      <c r="C51" s="20" t="s">
        <v>15</v>
      </c>
      <c r="D51" s="21">
        <v>90</v>
      </c>
      <c r="E51" s="21">
        <v>0</v>
      </c>
      <c r="F51" s="22"/>
      <c r="G51" s="19" t="s">
        <v>97</v>
      </c>
      <c r="H51" s="24">
        <v>2020</v>
      </c>
      <c r="I51" s="5">
        <v>49.252054794520546</v>
      </c>
      <c r="J51" s="7">
        <f t="shared" si="0"/>
        <v>48.252054794520546</v>
      </c>
      <c r="K51" s="7">
        <v>48.252054794520546</v>
      </c>
      <c r="L51" s="6" t="s">
        <v>85</v>
      </c>
      <c r="M51" s="6" t="s">
        <v>42</v>
      </c>
    </row>
    <row r="52" spans="1:13" ht="14.5" customHeight="1">
      <c r="A52" s="18" t="s">
        <v>97</v>
      </c>
      <c r="B52" s="18"/>
      <c r="C52" s="20" t="s">
        <v>98</v>
      </c>
      <c r="D52" s="21">
        <v>15</v>
      </c>
      <c r="E52" s="21">
        <v>0</v>
      </c>
      <c r="F52" s="22"/>
      <c r="G52" s="19" t="s">
        <v>97</v>
      </c>
      <c r="H52" s="23">
        <v>2020</v>
      </c>
      <c r="I52" s="5">
        <v>44.668493150684931</v>
      </c>
      <c r="J52" s="7">
        <f t="shared" si="0"/>
        <v>43.668493150684931</v>
      </c>
      <c r="K52" s="7">
        <v>43.668493150684931</v>
      </c>
      <c r="L52" s="6" t="s">
        <v>85</v>
      </c>
      <c r="M52" s="6" t="s">
        <v>44</v>
      </c>
    </row>
    <row r="53" spans="1:13" ht="14.5" customHeight="1">
      <c r="A53" s="18" t="s">
        <v>97</v>
      </c>
      <c r="B53" s="18"/>
      <c r="C53" s="20" t="s">
        <v>15</v>
      </c>
      <c r="D53" s="21">
        <v>90</v>
      </c>
      <c r="E53" s="21">
        <v>0</v>
      </c>
      <c r="F53" s="22"/>
      <c r="G53" s="19" t="s">
        <v>97</v>
      </c>
      <c r="H53" s="23">
        <v>2020</v>
      </c>
      <c r="I53" s="5">
        <v>61.238356164383561</v>
      </c>
      <c r="J53" s="7">
        <f t="shared" si="0"/>
        <v>60.238356164383561</v>
      </c>
      <c r="K53" s="7">
        <v>60.238356164383561</v>
      </c>
      <c r="L53" s="6" t="s">
        <v>85</v>
      </c>
      <c r="M53" s="6" t="s">
        <v>42</v>
      </c>
    </row>
    <row r="54" spans="1:13" ht="14.5" customHeight="1">
      <c r="A54" s="18" t="s">
        <v>97</v>
      </c>
      <c r="B54" s="18"/>
      <c r="C54" s="20" t="s">
        <v>15</v>
      </c>
      <c r="D54" s="21">
        <v>90</v>
      </c>
      <c r="E54" s="21">
        <v>0</v>
      </c>
      <c r="F54" s="22"/>
      <c r="G54" s="19" t="s">
        <v>97</v>
      </c>
      <c r="H54" s="23">
        <v>2020</v>
      </c>
      <c r="I54" s="5">
        <v>57.783561643835618</v>
      </c>
      <c r="J54" s="7">
        <f t="shared" si="0"/>
        <v>56.783561643835618</v>
      </c>
      <c r="K54" s="7">
        <v>56.783561643835618</v>
      </c>
      <c r="L54" s="6" t="s">
        <v>85</v>
      </c>
      <c r="M54" s="6" t="s">
        <v>44</v>
      </c>
    </row>
    <row r="55" spans="1:13" ht="14.5" customHeight="1">
      <c r="A55" s="18" t="s">
        <v>97</v>
      </c>
      <c r="B55" s="18"/>
      <c r="C55" s="20" t="s">
        <v>15</v>
      </c>
      <c r="D55" s="21">
        <v>90</v>
      </c>
      <c r="E55" s="21">
        <v>0</v>
      </c>
      <c r="F55" s="22"/>
      <c r="G55" s="19" t="s">
        <v>97</v>
      </c>
      <c r="H55" s="23">
        <v>2020</v>
      </c>
      <c r="I55" s="5">
        <v>54.789041095890411</v>
      </c>
      <c r="J55" s="7">
        <f t="shared" si="0"/>
        <v>53.789041095890411</v>
      </c>
      <c r="K55" s="7">
        <v>53.789041095890411</v>
      </c>
      <c r="L55" s="6" t="s">
        <v>85</v>
      </c>
      <c r="M55" s="6" t="s">
        <v>42</v>
      </c>
    </row>
    <row r="56" spans="1:13" ht="14.5" customHeight="1">
      <c r="A56" s="18" t="s">
        <v>54</v>
      </c>
      <c r="B56" s="18"/>
      <c r="C56" s="20" t="s">
        <v>15</v>
      </c>
      <c r="D56" s="21">
        <v>90</v>
      </c>
      <c r="E56" s="21">
        <v>0</v>
      </c>
      <c r="F56" s="22"/>
      <c r="G56" s="19" t="s">
        <v>54</v>
      </c>
      <c r="H56" s="23">
        <v>2020</v>
      </c>
      <c r="I56" s="5">
        <v>32.465753424657535</v>
      </c>
      <c r="J56" s="7">
        <f t="shared" si="0"/>
        <v>31.465753424657535</v>
      </c>
      <c r="K56" s="7">
        <v>31.465753424657535</v>
      </c>
      <c r="L56" s="6" t="s">
        <v>85</v>
      </c>
      <c r="M56" s="6" t="s">
        <v>42</v>
      </c>
    </row>
    <row r="57" spans="1:13" ht="14.5" customHeight="1">
      <c r="A57" s="18" t="s">
        <v>54</v>
      </c>
      <c r="B57" s="18"/>
      <c r="C57" s="20" t="s">
        <v>15</v>
      </c>
      <c r="D57" s="21">
        <v>90</v>
      </c>
      <c r="E57" s="21">
        <v>0</v>
      </c>
      <c r="F57" s="22"/>
      <c r="G57" s="19" t="s">
        <v>54</v>
      </c>
      <c r="H57" s="23">
        <v>2020</v>
      </c>
      <c r="I57" s="5">
        <v>47.890410958904113</v>
      </c>
      <c r="J57" s="7">
        <f t="shared" si="0"/>
        <v>46.890410958904113</v>
      </c>
      <c r="K57" s="7">
        <v>46.890410958904113</v>
      </c>
      <c r="L57" s="6" t="s">
        <v>85</v>
      </c>
      <c r="M57" s="6" t="s">
        <v>44</v>
      </c>
    </row>
    <row r="58" spans="1:13" ht="14.5" customHeight="1">
      <c r="A58" s="18" t="s">
        <v>54</v>
      </c>
      <c r="B58" s="18"/>
      <c r="C58" s="20" t="s">
        <v>15</v>
      </c>
      <c r="D58" s="21">
        <v>90</v>
      </c>
      <c r="E58" s="21">
        <v>0</v>
      </c>
      <c r="F58" s="22"/>
      <c r="G58" s="19" t="s">
        <v>54</v>
      </c>
      <c r="H58" s="23">
        <v>2020</v>
      </c>
      <c r="I58" s="5">
        <v>47.030136986301372</v>
      </c>
      <c r="J58" s="7">
        <f t="shared" si="0"/>
        <v>46.030136986301372</v>
      </c>
      <c r="K58" s="7">
        <v>46.030136986301372</v>
      </c>
      <c r="L58" s="6" t="s">
        <v>85</v>
      </c>
      <c r="M58" s="6" t="s">
        <v>42</v>
      </c>
    </row>
    <row r="59" spans="1:13" ht="14.5" customHeight="1">
      <c r="A59" s="18" t="s">
        <v>54</v>
      </c>
      <c r="B59" s="18"/>
      <c r="C59" s="20" t="s">
        <v>99</v>
      </c>
      <c r="D59" s="21">
        <v>71</v>
      </c>
      <c r="E59" s="21">
        <v>0</v>
      </c>
      <c r="F59" s="22"/>
      <c r="G59" s="19" t="s">
        <v>54</v>
      </c>
      <c r="H59" s="23">
        <v>2020</v>
      </c>
      <c r="I59" s="5">
        <v>43.104109589041094</v>
      </c>
      <c r="J59" s="7">
        <f t="shared" si="0"/>
        <v>42.104109589041094</v>
      </c>
      <c r="K59" s="7">
        <v>42.104109589041094</v>
      </c>
      <c r="L59" s="6" t="s">
        <v>85</v>
      </c>
      <c r="M59" s="6" t="s">
        <v>42</v>
      </c>
    </row>
    <row r="60" spans="1:13" ht="14.5" customHeight="1">
      <c r="A60" s="18" t="s">
        <v>54</v>
      </c>
      <c r="B60" s="18"/>
      <c r="C60" s="20" t="s">
        <v>15</v>
      </c>
      <c r="D60" s="21">
        <v>90</v>
      </c>
      <c r="E60" s="21">
        <v>0</v>
      </c>
      <c r="F60" s="22"/>
      <c r="G60" s="19" t="s">
        <v>54</v>
      </c>
      <c r="H60" s="23">
        <v>2020</v>
      </c>
      <c r="I60" s="5">
        <v>57.61917808219178</v>
      </c>
      <c r="J60" s="7">
        <f t="shared" si="0"/>
        <v>56.61917808219178</v>
      </c>
      <c r="K60" s="7">
        <v>56.61917808219178</v>
      </c>
      <c r="L60" s="6" t="s">
        <v>85</v>
      </c>
      <c r="M60" s="6" t="s">
        <v>44</v>
      </c>
    </row>
    <row r="61" spans="1:13" ht="14.5" customHeight="1">
      <c r="A61" s="18" t="s">
        <v>54</v>
      </c>
      <c r="B61" s="18"/>
      <c r="C61" s="20" t="s">
        <v>23</v>
      </c>
      <c r="D61" s="21">
        <v>60</v>
      </c>
      <c r="E61" s="21">
        <v>0</v>
      </c>
      <c r="F61" s="22"/>
      <c r="G61" s="19" t="s">
        <v>54</v>
      </c>
      <c r="H61" s="23">
        <v>2020</v>
      </c>
      <c r="I61" s="5">
        <v>58.682191780821917</v>
      </c>
      <c r="J61" s="7">
        <f t="shared" si="0"/>
        <v>57.682191780821917</v>
      </c>
      <c r="K61" s="7">
        <v>57.682191780821917</v>
      </c>
      <c r="L61" s="6" t="s">
        <v>85</v>
      </c>
      <c r="M61" s="6" t="s">
        <v>44</v>
      </c>
    </row>
    <row r="62" spans="1:13" ht="14.5" customHeight="1">
      <c r="A62" s="18" t="s">
        <v>54</v>
      </c>
      <c r="B62" s="18"/>
      <c r="C62" s="20" t="s">
        <v>100</v>
      </c>
      <c r="D62" s="21">
        <v>38</v>
      </c>
      <c r="E62" s="21">
        <v>0</v>
      </c>
      <c r="F62" s="22"/>
      <c r="G62" s="19" t="s">
        <v>54</v>
      </c>
      <c r="H62" s="23">
        <v>2020</v>
      </c>
      <c r="I62" s="5">
        <v>54.205479452054796</v>
      </c>
      <c r="J62" s="7">
        <f t="shared" si="0"/>
        <v>53.205479452054796</v>
      </c>
      <c r="K62" s="7">
        <v>53.205479452054796</v>
      </c>
      <c r="L62" s="6" t="s">
        <v>85</v>
      </c>
      <c r="M62" s="6" t="s">
        <v>42</v>
      </c>
    </row>
    <row r="63" spans="1:13" ht="14.5" customHeight="1">
      <c r="A63" s="18" t="s">
        <v>57</v>
      </c>
      <c r="B63" s="18">
        <v>13</v>
      </c>
      <c r="C63" s="20" t="s">
        <v>15</v>
      </c>
      <c r="D63" s="21">
        <v>90</v>
      </c>
      <c r="E63" s="21">
        <v>0</v>
      </c>
      <c r="F63" s="22"/>
      <c r="G63" s="19" t="s">
        <v>57</v>
      </c>
      <c r="H63" s="23">
        <v>2020</v>
      </c>
      <c r="I63" s="5">
        <v>55.758904109589039</v>
      </c>
      <c r="J63" s="7">
        <f t="shared" si="0"/>
        <v>54.758904109589039</v>
      </c>
      <c r="K63" s="7">
        <v>54.758904109589039</v>
      </c>
      <c r="L63" s="6" t="s">
        <v>85</v>
      </c>
      <c r="M63" s="6" t="s">
        <v>42</v>
      </c>
    </row>
    <row r="64" spans="1:13" ht="14.5" customHeight="1">
      <c r="A64" s="18" t="s">
        <v>57</v>
      </c>
      <c r="B64" s="18">
        <v>19</v>
      </c>
      <c r="C64" s="20" t="s">
        <v>23</v>
      </c>
      <c r="D64" s="21">
        <v>60</v>
      </c>
      <c r="E64" s="21">
        <v>0</v>
      </c>
      <c r="F64" s="22"/>
      <c r="G64" s="19" t="s">
        <v>57</v>
      </c>
      <c r="H64" s="23">
        <v>2020</v>
      </c>
      <c r="I64" s="5">
        <v>29.852054794520548</v>
      </c>
      <c r="J64" s="7">
        <f t="shared" si="0"/>
        <v>28.852054794520548</v>
      </c>
      <c r="K64" s="7">
        <v>28.852054794520548</v>
      </c>
      <c r="L64" s="6" t="s">
        <v>85</v>
      </c>
      <c r="M64" s="6" t="s">
        <v>42</v>
      </c>
    </row>
    <row r="65" spans="1:13" ht="14.5" customHeight="1">
      <c r="A65" s="18" t="s">
        <v>101</v>
      </c>
      <c r="B65" s="18"/>
      <c r="C65" s="20" t="s">
        <v>15</v>
      </c>
      <c r="D65" s="21">
        <v>90</v>
      </c>
      <c r="E65" s="21">
        <v>0</v>
      </c>
      <c r="F65" s="22"/>
      <c r="G65" s="19" t="s">
        <v>101</v>
      </c>
      <c r="H65" s="23">
        <v>2020</v>
      </c>
      <c r="I65" s="5">
        <v>38.983561643835614</v>
      </c>
      <c r="J65" s="7">
        <f t="shared" si="0"/>
        <v>37.983561643835614</v>
      </c>
      <c r="K65" s="7">
        <v>37.983561643835614</v>
      </c>
      <c r="L65" s="6" t="s">
        <v>85</v>
      </c>
      <c r="M65" s="6" t="s">
        <v>42</v>
      </c>
    </row>
    <row r="66" spans="1:13" ht="14.5" customHeight="1">
      <c r="A66" s="18" t="s">
        <v>101</v>
      </c>
      <c r="B66" s="18"/>
      <c r="C66" s="20" t="s">
        <v>102</v>
      </c>
      <c r="D66" s="21">
        <v>74</v>
      </c>
      <c r="E66" s="21">
        <v>0</v>
      </c>
      <c r="F66" s="22"/>
      <c r="G66" s="19" t="s">
        <v>101</v>
      </c>
      <c r="H66" s="23">
        <v>2020</v>
      </c>
      <c r="I66" s="5">
        <v>52.353424657534248</v>
      </c>
      <c r="J66" s="7">
        <f t="shared" si="0"/>
        <v>51.353424657534248</v>
      </c>
      <c r="K66" s="7">
        <v>51.353424657534248</v>
      </c>
      <c r="L66" s="6" t="s">
        <v>85</v>
      </c>
      <c r="M66" s="6" t="s">
        <v>44</v>
      </c>
    </row>
    <row r="67" spans="1:13" ht="14.5" customHeight="1">
      <c r="A67" s="18" t="s">
        <v>103</v>
      </c>
      <c r="B67" s="18"/>
      <c r="C67" s="20" t="s">
        <v>21</v>
      </c>
      <c r="D67" s="21">
        <v>45</v>
      </c>
      <c r="E67" s="21">
        <v>2</v>
      </c>
      <c r="F67" s="22"/>
      <c r="G67" s="19" t="s">
        <v>103</v>
      </c>
      <c r="H67" s="23">
        <v>2020</v>
      </c>
      <c r="I67" s="5">
        <v>64.391780821917806</v>
      </c>
      <c r="J67" s="7">
        <f t="shared" si="0"/>
        <v>63.391780821917806</v>
      </c>
      <c r="K67" s="7">
        <v>63.391780821917806</v>
      </c>
      <c r="L67" s="6" t="s">
        <v>85</v>
      </c>
      <c r="M67" s="6" t="s">
        <v>42</v>
      </c>
    </row>
    <row r="68" spans="1:13" ht="14.5" customHeight="1">
      <c r="A68" s="18" t="s">
        <v>104</v>
      </c>
      <c r="B68" s="18">
        <v>9</v>
      </c>
      <c r="C68" s="20" t="s">
        <v>105</v>
      </c>
      <c r="D68" s="21">
        <v>32</v>
      </c>
      <c r="E68" s="21">
        <v>0</v>
      </c>
      <c r="F68" s="22"/>
      <c r="G68" s="19" t="s">
        <v>104</v>
      </c>
      <c r="H68" s="23">
        <v>2019</v>
      </c>
      <c r="I68" s="5">
        <v>60.126027397260273</v>
      </c>
      <c r="J68" s="7">
        <f t="shared" ref="J68:J123" si="1">IF(H68&gt;=2020,SUM(I68,-1),SUM(I68,-2))</f>
        <v>58.126027397260273</v>
      </c>
      <c r="K68" s="7">
        <v>58.126027397260273</v>
      </c>
      <c r="L68" s="6" t="s">
        <v>85</v>
      </c>
      <c r="M68" s="6" t="s">
        <v>42</v>
      </c>
    </row>
    <row r="69" spans="1:13" ht="14.5" customHeight="1">
      <c r="A69" s="18" t="s">
        <v>104</v>
      </c>
      <c r="B69" s="18">
        <v>11</v>
      </c>
      <c r="C69" s="20" t="s">
        <v>106</v>
      </c>
      <c r="D69" s="21">
        <v>31</v>
      </c>
      <c r="E69" s="21">
        <v>0</v>
      </c>
      <c r="F69" s="22"/>
      <c r="G69" s="19" t="s">
        <v>104</v>
      </c>
      <c r="H69" s="23">
        <v>2019</v>
      </c>
      <c r="I69" s="5">
        <v>48.635616438356166</v>
      </c>
      <c r="J69" s="7">
        <f t="shared" si="1"/>
        <v>46.635616438356166</v>
      </c>
      <c r="K69" s="7">
        <v>46.635616438356166</v>
      </c>
      <c r="L69" s="6" t="s">
        <v>85</v>
      </c>
      <c r="M69" s="6" t="s">
        <v>44</v>
      </c>
    </row>
    <row r="70" spans="1:13" ht="14.5" customHeight="1">
      <c r="A70" s="18" t="s">
        <v>104</v>
      </c>
      <c r="B70" s="18">
        <v>13</v>
      </c>
      <c r="C70" s="20" t="s">
        <v>37</v>
      </c>
      <c r="D70" s="21">
        <v>30</v>
      </c>
      <c r="E70" s="21">
        <v>0</v>
      </c>
      <c r="F70" s="22"/>
      <c r="G70" s="19" t="s">
        <v>104</v>
      </c>
      <c r="H70" s="23">
        <v>2019</v>
      </c>
      <c r="I70" s="5">
        <v>36.320547945205476</v>
      </c>
      <c r="J70" s="7">
        <f t="shared" si="1"/>
        <v>34.320547945205476</v>
      </c>
      <c r="K70" s="7">
        <v>34.320547945205476</v>
      </c>
      <c r="L70" s="6" t="s">
        <v>85</v>
      </c>
      <c r="M70" s="6" t="s">
        <v>42</v>
      </c>
    </row>
    <row r="71" spans="1:13" ht="14.5" customHeight="1">
      <c r="A71" s="18" t="s">
        <v>104</v>
      </c>
      <c r="B71" s="18">
        <v>13</v>
      </c>
      <c r="C71" s="20" t="s">
        <v>15</v>
      </c>
      <c r="D71" s="21">
        <v>90</v>
      </c>
      <c r="E71" s="21">
        <v>2</v>
      </c>
      <c r="F71" s="22"/>
      <c r="G71" s="19" t="s">
        <v>104</v>
      </c>
      <c r="H71" s="23">
        <v>2019</v>
      </c>
      <c r="I71" s="5">
        <v>34.353424657534248</v>
      </c>
      <c r="J71" s="7">
        <f t="shared" si="1"/>
        <v>32.353424657534248</v>
      </c>
      <c r="K71" s="7">
        <v>32.353424657534248</v>
      </c>
      <c r="L71" s="6" t="s">
        <v>85</v>
      </c>
      <c r="M71" s="6" t="s">
        <v>44</v>
      </c>
    </row>
    <row r="72" spans="1:13" ht="14.5" customHeight="1">
      <c r="A72" s="18" t="s">
        <v>104</v>
      </c>
      <c r="B72" s="18">
        <v>19</v>
      </c>
      <c r="C72" s="20" t="s">
        <v>15</v>
      </c>
      <c r="D72" s="21">
        <v>90</v>
      </c>
      <c r="E72" s="21">
        <v>0</v>
      </c>
      <c r="F72" s="22"/>
      <c r="G72" s="19" t="s">
        <v>104</v>
      </c>
      <c r="H72" s="23">
        <v>2019</v>
      </c>
      <c r="I72" s="5">
        <v>30.427397260273974</v>
      </c>
      <c r="J72" s="7">
        <f t="shared" si="1"/>
        <v>28.427397260273974</v>
      </c>
      <c r="K72" s="7">
        <v>28.427397260273974</v>
      </c>
      <c r="L72" s="6" t="s">
        <v>85</v>
      </c>
      <c r="M72" s="6" t="s">
        <v>42</v>
      </c>
    </row>
    <row r="73" spans="1:13" ht="14.5" customHeight="1">
      <c r="A73" s="18" t="s">
        <v>104</v>
      </c>
      <c r="B73" s="18"/>
      <c r="C73" s="20" t="s">
        <v>107</v>
      </c>
      <c r="D73" s="21">
        <v>25</v>
      </c>
      <c r="E73" s="21">
        <v>0</v>
      </c>
      <c r="F73" s="22"/>
      <c r="G73" s="19" t="s">
        <v>104</v>
      </c>
      <c r="H73" s="23">
        <v>2019</v>
      </c>
      <c r="I73" s="5">
        <v>55.512328767123286</v>
      </c>
      <c r="J73" s="7">
        <f t="shared" si="1"/>
        <v>53.512328767123286</v>
      </c>
      <c r="K73" s="7">
        <v>53.512328767123286</v>
      </c>
      <c r="L73" s="6" t="s">
        <v>85</v>
      </c>
      <c r="M73" s="6" t="s">
        <v>44</v>
      </c>
    </row>
    <row r="74" spans="1:13" ht="14.5" customHeight="1">
      <c r="A74" s="18" t="s">
        <v>104</v>
      </c>
      <c r="B74" s="18"/>
      <c r="C74" s="20" t="s">
        <v>37</v>
      </c>
      <c r="D74" s="21">
        <v>30</v>
      </c>
      <c r="E74" s="21">
        <v>0</v>
      </c>
      <c r="F74" s="22"/>
      <c r="G74" s="19" t="s">
        <v>104</v>
      </c>
      <c r="H74" s="23">
        <v>2019</v>
      </c>
      <c r="I74" s="5">
        <v>61.630136986301373</v>
      </c>
      <c r="J74" s="7">
        <f t="shared" si="1"/>
        <v>59.630136986301373</v>
      </c>
      <c r="K74" s="7">
        <v>59.630136986301373</v>
      </c>
      <c r="L74" s="6" t="s">
        <v>85</v>
      </c>
      <c r="M74" s="6" t="s">
        <v>44</v>
      </c>
    </row>
    <row r="75" spans="1:13" ht="14.5" customHeight="1">
      <c r="A75" s="18" t="s">
        <v>108</v>
      </c>
      <c r="B75" s="18">
        <v>13</v>
      </c>
      <c r="C75" s="20" t="s">
        <v>109</v>
      </c>
      <c r="D75" s="21">
        <v>50</v>
      </c>
      <c r="E75" s="21">
        <v>0</v>
      </c>
      <c r="F75" s="22"/>
      <c r="G75" s="19" t="s">
        <v>108</v>
      </c>
      <c r="H75" s="23">
        <v>2020</v>
      </c>
      <c r="I75" s="5">
        <v>57.435616438356163</v>
      </c>
      <c r="J75" s="7">
        <f t="shared" si="1"/>
        <v>56.435616438356163</v>
      </c>
      <c r="K75" s="7">
        <v>56.435616438356163</v>
      </c>
      <c r="L75" s="6" t="s">
        <v>85</v>
      </c>
      <c r="M75" s="6" t="s">
        <v>42</v>
      </c>
    </row>
    <row r="76" spans="1:13" ht="14.5" customHeight="1">
      <c r="A76" s="18" t="s">
        <v>108</v>
      </c>
      <c r="B76" s="18">
        <v>19</v>
      </c>
      <c r="C76" s="20" t="s">
        <v>15</v>
      </c>
      <c r="D76" s="21">
        <v>90</v>
      </c>
      <c r="E76" s="21">
        <v>4</v>
      </c>
      <c r="F76" s="22"/>
      <c r="G76" s="19" t="s">
        <v>108</v>
      </c>
      <c r="H76" s="23">
        <v>2020</v>
      </c>
      <c r="I76" s="5">
        <v>61.956164383561642</v>
      </c>
      <c r="J76" s="7">
        <f t="shared" si="1"/>
        <v>60.956164383561642</v>
      </c>
      <c r="K76" s="7">
        <v>60.956164383561642</v>
      </c>
      <c r="L76" s="6" t="s">
        <v>85</v>
      </c>
      <c r="M76" s="6" t="s">
        <v>42</v>
      </c>
    </row>
    <row r="77" spans="1:13" ht="14.5" customHeight="1">
      <c r="A77" s="18" t="s">
        <v>110</v>
      </c>
      <c r="B77" s="18">
        <v>6</v>
      </c>
      <c r="C77" s="20" t="s">
        <v>15</v>
      </c>
      <c r="D77" s="21">
        <v>90</v>
      </c>
      <c r="E77" s="21">
        <v>0</v>
      </c>
      <c r="F77" s="22"/>
      <c r="G77" s="19" t="s">
        <v>110</v>
      </c>
      <c r="H77" s="23">
        <v>2019</v>
      </c>
      <c r="I77" s="5">
        <v>48.38356164383562</v>
      </c>
      <c r="J77" s="7">
        <f t="shared" si="1"/>
        <v>46.38356164383562</v>
      </c>
      <c r="K77" s="7">
        <v>46.38356164383562</v>
      </c>
      <c r="L77" s="6" t="s">
        <v>85</v>
      </c>
      <c r="M77" s="6" t="s">
        <v>42</v>
      </c>
    </row>
    <row r="78" spans="1:13" ht="14.5" customHeight="1">
      <c r="A78" s="18" t="s">
        <v>111</v>
      </c>
      <c r="B78" s="18">
        <v>9</v>
      </c>
      <c r="C78" s="20" t="s">
        <v>23</v>
      </c>
      <c r="D78" s="21">
        <v>60</v>
      </c>
      <c r="E78" s="21">
        <v>4</v>
      </c>
      <c r="F78" s="22"/>
      <c r="G78" s="19" t="s">
        <v>111</v>
      </c>
      <c r="H78" s="23">
        <v>2020</v>
      </c>
      <c r="I78" s="5">
        <v>63.852054794520548</v>
      </c>
      <c r="J78" s="7">
        <f t="shared" si="1"/>
        <v>62.852054794520548</v>
      </c>
      <c r="K78" s="7">
        <v>62.852054794520548</v>
      </c>
      <c r="L78" s="6" t="s">
        <v>85</v>
      </c>
      <c r="M78" s="6" t="s">
        <v>42</v>
      </c>
    </row>
    <row r="79" spans="1:13" ht="14.5" customHeight="1">
      <c r="A79" s="18" t="s">
        <v>111</v>
      </c>
      <c r="B79" s="18">
        <v>13</v>
      </c>
      <c r="C79" s="20" t="s">
        <v>15</v>
      </c>
      <c r="D79" s="21">
        <v>90</v>
      </c>
      <c r="E79" s="21">
        <v>0</v>
      </c>
      <c r="F79" s="22"/>
      <c r="G79" s="19" t="s">
        <v>111</v>
      </c>
      <c r="H79" s="23">
        <v>2020</v>
      </c>
      <c r="I79" s="5">
        <v>48.632876712328766</v>
      </c>
      <c r="J79" s="7">
        <f t="shared" si="1"/>
        <v>47.632876712328766</v>
      </c>
      <c r="K79" s="7">
        <v>47.632876712328766</v>
      </c>
      <c r="L79" s="6" t="s">
        <v>85</v>
      </c>
      <c r="M79" s="6" t="s">
        <v>44</v>
      </c>
    </row>
    <row r="80" spans="1:13" ht="14.5" customHeight="1">
      <c r="A80" s="18" t="s">
        <v>112</v>
      </c>
      <c r="B80" s="18">
        <v>13</v>
      </c>
      <c r="C80" s="20" t="s">
        <v>15</v>
      </c>
      <c r="D80" s="21">
        <v>90</v>
      </c>
      <c r="E80" s="21">
        <v>0</v>
      </c>
      <c r="F80" s="22"/>
      <c r="G80" s="19" t="s">
        <v>112</v>
      </c>
      <c r="H80" s="23">
        <v>2020</v>
      </c>
      <c r="I80" s="5">
        <v>49.021917808219179</v>
      </c>
      <c r="J80" s="7">
        <f t="shared" si="1"/>
        <v>48.021917808219179</v>
      </c>
      <c r="K80" s="7">
        <v>48.021917808219179</v>
      </c>
      <c r="L80" s="6" t="s">
        <v>85</v>
      </c>
      <c r="M80" s="6" t="s">
        <v>44</v>
      </c>
    </row>
    <row r="81" spans="1:13" ht="14.5" customHeight="1">
      <c r="A81" s="18" t="s">
        <v>112</v>
      </c>
      <c r="B81" s="18"/>
      <c r="C81" s="20" t="s">
        <v>15</v>
      </c>
      <c r="D81" s="21">
        <v>90</v>
      </c>
      <c r="E81" s="21">
        <v>0</v>
      </c>
      <c r="F81" s="22"/>
      <c r="G81" s="19" t="s">
        <v>112</v>
      </c>
      <c r="H81" s="23">
        <v>2020</v>
      </c>
      <c r="I81" s="5">
        <v>58.339726027397262</v>
      </c>
      <c r="J81" s="7">
        <f t="shared" si="1"/>
        <v>57.339726027397262</v>
      </c>
      <c r="K81" s="7">
        <v>57.339726027397262</v>
      </c>
      <c r="L81" s="6" t="s">
        <v>85</v>
      </c>
      <c r="M81" s="6" t="s">
        <v>42</v>
      </c>
    </row>
    <row r="82" spans="1:13" ht="14.5" customHeight="1">
      <c r="A82" s="18" t="s">
        <v>113</v>
      </c>
      <c r="B82" s="18">
        <v>6</v>
      </c>
      <c r="C82" s="20" t="s">
        <v>15</v>
      </c>
      <c r="D82" s="21">
        <v>90</v>
      </c>
      <c r="E82" s="21">
        <v>0</v>
      </c>
      <c r="F82" s="22"/>
      <c r="G82" s="19" t="s">
        <v>113</v>
      </c>
      <c r="H82" s="23">
        <v>2019</v>
      </c>
      <c r="I82" s="5">
        <v>48.136986301369866</v>
      </c>
      <c r="J82" s="7">
        <f t="shared" si="1"/>
        <v>46.136986301369866</v>
      </c>
      <c r="K82" s="7">
        <v>46.136986301369866</v>
      </c>
      <c r="L82" s="6" t="s">
        <v>85</v>
      </c>
      <c r="M82" s="6" t="s">
        <v>44</v>
      </c>
    </row>
    <row r="83" spans="1:13" ht="14.5" customHeight="1">
      <c r="A83" s="18" t="s">
        <v>113</v>
      </c>
      <c r="B83" s="18">
        <v>13</v>
      </c>
      <c r="C83" s="20" t="s">
        <v>114</v>
      </c>
      <c r="D83" s="21">
        <v>20</v>
      </c>
      <c r="E83" s="21">
        <v>0</v>
      </c>
      <c r="F83" s="22"/>
      <c r="G83" s="19" t="s">
        <v>113</v>
      </c>
      <c r="H83" s="23">
        <v>2019</v>
      </c>
      <c r="I83" s="5">
        <v>52.243835616438353</v>
      </c>
      <c r="J83" s="7">
        <f t="shared" si="1"/>
        <v>50.243835616438353</v>
      </c>
      <c r="K83" s="7">
        <v>50.243835616438353</v>
      </c>
      <c r="L83" s="6" t="s">
        <v>85</v>
      </c>
      <c r="M83" s="6" t="s">
        <v>44</v>
      </c>
    </row>
    <row r="84" spans="1:13" ht="14.5" customHeight="1">
      <c r="A84" s="18" t="s">
        <v>113</v>
      </c>
      <c r="B84" s="18">
        <v>13</v>
      </c>
      <c r="C84" s="20" t="s">
        <v>15</v>
      </c>
      <c r="D84" s="21">
        <v>90</v>
      </c>
      <c r="E84" s="21">
        <v>0</v>
      </c>
      <c r="F84" s="22"/>
      <c r="G84" s="19" t="s">
        <v>113</v>
      </c>
      <c r="H84" s="23">
        <v>2019</v>
      </c>
      <c r="I84" s="5">
        <v>60.31232876712329</v>
      </c>
      <c r="J84" s="7">
        <f t="shared" si="1"/>
        <v>58.31232876712329</v>
      </c>
      <c r="K84" s="7">
        <v>58.31232876712329</v>
      </c>
      <c r="L84" s="6" t="s">
        <v>85</v>
      </c>
      <c r="M84" s="6" t="s">
        <v>44</v>
      </c>
    </row>
    <row r="85" spans="1:13" ht="14.5" customHeight="1">
      <c r="A85" s="18" t="s">
        <v>113</v>
      </c>
      <c r="B85" s="18">
        <v>13</v>
      </c>
      <c r="C85" s="20" t="s">
        <v>37</v>
      </c>
      <c r="D85" s="21">
        <v>30</v>
      </c>
      <c r="E85" s="21">
        <v>4</v>
      </c>
      <c r="F85" s="22"/>
      <c r="G85" s="19" t="s">
        <v>113</v>
      </c>
      <c r="H85" s="23">
        <v>2019</v>
      </c>
      <c r="I85" s="5">
        <v>66.38630136986302</v>
      </c>
      <c r="J85" s="7">
        <f t="shared" si="1"/>
        <v>64.38630136986302</v>
      </c>
      <c r="K85" s="7">
        <v>64.38630136986302</v>
      </c>
      <c r="L85" s="6" t="s">
        <v>85</v>
      </c>
      <c r="M85" s="6" t="s">
        <v>44</v>
      </c>
    </row>
    <row r="86" spans="1:13" ht="14.5" customHeight="1">
      <c r="A86" s="18" t="s">
        <v>113</v>
      </c>
      <c r="B86" s="18">
        <v>13</v>
      </c>
      <c r="C86" s="20" t="s">
        <v>100</v>
      </c>
      <c r="D86" s="21">
        <v>38</v>
      </c>
      <c r="E86" s="21">
        <v>3</v>
      </c>
      <c r="F86" s="22"/>
      <c r="G86" s="19" t="s">
        <v>113</v>
      </c>
      <c r="H86" s="23">
        <v>2019</v>
      </c>
      <c r="I86" s="5">
        <v>44.421917808219177</v>
      </c>
      <c r="J86" s="7">
        <f t="shared" si="1"/>
        <v>42.421917808219177</v>
      </c>
      <c r="K86" s="7">
        <v>42.421917808219177</v>
      </c>
      <c r="L86" s="6" t="s">
        <v>85</v>
      </c>
      <c r="M86" s="6" t="s">
        <v>44</v>
      </c>
    </row>
    <row r="87" spans="1:13" ht="14.5" customHeight="1">
      <c r="A87" s="18" t="s">
        <v>66</v>
      </c>
      <c r="B87" s="18">
        <v>6</v>
      </c>
      <c r="C87" s="20" t="s">
        <v>15</v>
      </c>
      <c r="D87" s="21">
        <v>90</v>
      </c>
      <c r="E87" s="21">
        <v>0</v>
      </c>
      <c r="F87" s="22"/>
      <c r="G87" s="19" t="s">
        <v>66</v>
      </c>
      <c r="H87" s="23">
        <v>2020</v>
      </c>
      <c r="I87" s="5">
        <v>44.849315068493148</v>
      </c>
      <c r="J87" s="7">
        <f t="shared" si="1"/>
        <v>43.849315068493148</v>
      </c>
      <c r="K87" s="7">
        <v>43.849315068493148</v>
      </c>
      <c r="L87" s="6" t="s">
        <v>85</v>
      </c>
      <c r="M87" s="6" t="s">
        <v>44</v>
      </c>
    </row>
    <row r="88" spans="1:13" ht="14.5" customHeight="1">
      <c r="A88" s="18" t="s">
        <v>66</v>
      </c>
      <c r="B88" s="18">
        <v>13</v>
      </c>
      <c r="C88" s="20" t="s">
        <v>23</v>
      </c>
      <c r="D88" s="21">
        <v>60</v>
      </c>
      <c r="E88" s="21">
        <v>0</v>
      </c>
      <c r="F88" s="22"/>
      <c r="G88" s="19" t="s">
        <v>66</v>
      </c>
      <c r="H88" s="23">
        <v>2020</v>
      </c>
      <c r="I88" s="5">
        <v>49.410958904109592</v>
      </c>
      <c r="J88" s="7">
        <f t="shared" si="1"/>
        <v>48.410958904109592</v>
      </c>
      <c r="K88" s="7">
        <v>48.410958904109592</v>
      </c>
      <c r="L88" s="6" t="s">
        <v>85</v>
      </c>
      <c r="M88" s="6" t="s">
        <v>42</v>
      </c>
    </row>
    <row r="89" spans="1:13" ht="14.5" customHeight="1">
      <c r="A89" s="18" t="s">
        <v>115</v>
      </c>
      <c r="B89" s="18"/>
      <c r="C89" s="20" t="s">
        <v>23</v>
      </c>
      <c r="D89" s="21">
        <v>60</v>
      </c>
      <c r="E89" s="21">
        <v>0</v>
      </c>
      <c r="F89" s="22"/>
      <c r="G89" s="19" t="s">
        <v>115</v>
      </c>
      <c r="H89" s="23">
        <v>2020</v>
      </c>
      <c r="I89" s="5">
        <v>57.334246575342469</v>
      </c>
      <c r="J89" s="7">
        <f t="shared" si="1"/>
        <v>56.334246575342469</v>
      </c>
      <c r="K89" s="7">
        <v>56.334246575342469</v>
      </c>
      <c r="L89" s="6" t="s">
        <v>85</v>
      </c>
      <c r="M89" s="6" t="s">
        <v>42</v>
      </c>
    </row>
    <row r="90" spans="1:13" ht="14.5" customHeight="1">
      <c r="A90" s="18" t="s">
        <v>115</v>
      </c>
      <c r="B90" s="18"/>
      <c r="C90" s="20" t="s">
        <v>37</v>
      </c>
      <c r="D90" s="21">
        <v>30</v>
      </c>
      <c r="E90" s="21">
        <v>3</v>
      </c>
      <c r="F90" s="22"/>
      <c r="G90" s="19" t="s">
        <v>115</v>
      </c>
      <c r="H90" s="23">
        <v>2020</v>
      </c>
      <c r="I90" s="5">
        <v>59.293150684931504</v>
      </c>
      <c r="J90" s="7">
        <f t="shared" si="1"/>
        <v>58.293150684931504</v>
      </c>
      <c r="K90" s="7">
        <v>58.293150684931504</v>
      </c>
      <c r="L90" s="6" t="s">
        <v>85</v>
      </c>
      <c r="M90" s="6" t="s">
        <v>42</v>
      </c>
    </row>
    <row r="91" spans="1:13" ht="14.5" customHeight="1">
      <c r="A91" s="18" t="s">
        <v>116</v>
      </c>
      <c r="B91" s="18">
        <v>19</v>
      </c>
      <c r="C91" s="20" t="s">
        <v>15</v>
      </c>
      <c r="D91" s="21">
        <v>90</v>
      </c>
      <c r="E91" s="21">
        <v>0</v>
      </c>
      <c r="F91" s="22"/>
      <c r="G91" s="19" t="s">
        <v>116</v>
      </c>
      <c r="H91" s="23">
        <v>2020</v>
      </c>
      <c r="I91" s="5">
        <v>61.81095890410959</v>
      </c>
      <c r="J91" s="7">
        <f t="shared" si="1"/>
        <v>60.81095890410959</v>
      </c>
      <c r="K91" s="7">
        <v>60.81095890410959</v>
      </c>
      <c r="L91" s="6" t="s">
        <v>85</v>
      </c>
      <c r="M91" s="6" t="s">
        <v>42</v>
      </c>
    </row>
    <row r="92" spans="1:13" ht="14.5" customHeight="1">
      <c r="A92" s="18" t="s">
        <v>117</v>
      </c>
      <c r="B92" s="18">
        <v>19</v>
      </c>
      <c r="C92" s="20" t="s">
        <v>15</v>
      </c>
      <c r="D92" s="21">
        <v>90</v>
      </c>
      <c r="E92" s="21">
        <v>2</v>
      </c>
      <c r="F92" s="22"/>
      <c r="G92" s="19" t="s">
        <v>117</v>
      </c>
      <c r="H92" s="23">
        <v>2020</v>
      </c>
      <c r="I92" s="5">
        <v>56.967123287671235</v>
      </c>
      <c r="J92" s="7">
        <f t="shared" si="1"/>
        <v>55.967123287671235</v>
      </c>
      <c r="K92" s="7">
        <v>55.967123287671235</v>
      </c>
      <c r="L92" s="6" t="s">
        <v>85</v>
      </c>
      <c r="M92" s="6" t="s">
        <v>44</v>
      </c>
    </row>
    <row r="93" spans="1:13" ht="14.5" customHeight="1">
      <c r="A93" s="18" t="s">
        <v>117</v>
      </c>
      <c r="B93" s="18">
        <v>19</v>
      </c>
      <c r="C93" s="20" t="s">
        <v>15</v>
      </c>
      <c r="D93" s="21">
        <v>90</v>
      </c>
      <c r="E93" s="21">
        <v>0</v>
      </c>
      <c r="F93" s="22"/>
      <c r="G93" s="19" t="s">
        <v>117</v>
      </c>
      <c r="H93" s="23">
        <v>2020</v>
      </c>
      <c r="I93" s="5">
        <v>61.041095890410958</v>
      </c>
      <c r="J93" s="7">
        <f t="shared" si="1"/>
        <v>60.041095890410958</v>
      </c>
      <c r="K93" s="7">
        <v>60.041095890410958</v>
      </c>
      <c r="L93" s="6" t="s">
        <v>85</v>
      </c>
      <c r="M93" s="6" t="s">
        <v>42</v>
      </c>
    </row>
    <row r="94" spans="1:13" ht="14.5" customHeight="1">
      <c r="A94" s="18" t="s">
        <v>118</v>
      </c>
      <c r="B94" s="18"/>
      <c r="C94" s="20" t="s">
        <v>105</v>
      </c>
      <c r="D94" s="21">
        <v>32</v>
      </c>
      <c r="E94" s="21">
        <v>0</v>
      </c>
      <c r="F94" s="22"/>
      <c r="G94" s="19" t="s">
        <v>118</v>
      </c>
      <c r="H94" s="23">
        <v>2020</v>
      </c>
      <c r="I94" s="5">
        <v>50.2</v>
      </c>
      <c r="J94" s="7">
        <f t="shared" si="1"/>
        <v>49.2</v>
      </c>
      <c r="K94" s="7">
        <v>49.2</v>
      </c>
      <c r="L94" s="6" t="s">
        <v>85</v>
      </c>
      <c r="M94" s="6" t="s">
        <v>44</v>
      </c>
    </row>
    <row r="95" spans="1:13" ht="14.5" customHeight="1">
      <c r="A95" s="18" t="s">
        <v>118</v>
      </c>
      <c r="B95" s="18"/>
      <c r="C95" s="20" t="s">
        <v>15</v>
      </c>
      <c r="D95" s="21">
        <v>90</v>
      </c>
      <c r="E95" s="21">
        <v>0</v>
      </c>
      <c r="F95" s="22"/>
      <c r="G95" s="19" t="s">
        <v>118</v>
      </c>
      <c r="H95" s="23">
        <v>2020</v>
      </c>
      <c r="I95" s="5">
        <v>42.131506849315066</v>
      </c>
      <c r="J95" s="7">
        <f t="shared" si="1"/>
        <v>41.131506849315066</v>
      </c>
      <c r="K95" s="7">
        <v>41.131506849315066</v>
      </c>
      <c r="L95" s="6" t="s">
        <v>85</v>
      </c>
      <c r="M95" s="6" t="s">
        <v>44</v>
      </c>
    </row>
    <row r="96" spans="1:13" ht="14.5" customHeight="1">
      <c r="A96" s="18" t="s">
        <v>118</v>
      </c>
      <c r="B96" s="18"/>
      <c r="C96" s="20" t="s">
        <v>15</v>
      </c>
      <c r="D96" s="21">
        <v>90</v>
      </c>
      <c r="E96" s="21">
        <v>0</v>
      </c>
      <c r="F96" s="22"/>
      <c r="G96" s="19" t="s">
        <v>118</v>
      </c>
      <c r="H96" s="23">
        <v>2020</v>
      </c>
      <c r="I96" s="5">
        <v>35.668493150684931</v>
      </c>
      <c r="J96" s="7">
        <f t="shared" si="1"/>
        <v>34.668493150684931</v>
      </c>
      <c r="K96" s="7">
        <v>34.668493150684931</v>
      </c>
      <c r="L96" s="6" t="s">
        <v>85</v>
      </c>
      <c r="M96" s="6" t="s">
        <v>42</v>
      </c>
    </row>
    <row r="97" spans="1:13" ht="14.5" customHeight="1">
      <c r="A97" s="18" t="s">
        <v>118</v>
      </c>
      <c r="B97" s="18"/>
      <c r="C97" s="20" t="s">
        <v>15</v>
      </c>
      <c r="D97" s="21">
        <v>90</v>
      </c>
      <c r="E97" s="21">
        <v>0</v>
      </c>
      <c r="F97" s="22"/>
      <c r="G97" s="19" t="s">
        <v>118</v>
      </c>
      <c r="H97" s="23">
        <v>2020</v>
      </c>
      <c r="I97" s="5">
        <v>48.276712328767125</v>
      </c>
      <c r="J97" s="7">
        <f t="shared" si="1"/>
        <v>47.276712328767125</v>
      </c>
      <c r="K97" s="7">
        <v>47.276712328767125</v>
      </c>
      <c r="L97" s="6" t="s">
        <v>85</v>
      </c>
      <c r="M97" s="6" t="s">
        <v>42</v>
      </c>
    </row>
    <row r="98" spans="1:13" ht="14.5" customHeight="1">
      <c r="A98" s="18" t="s">
        <v>118</v>
      </c>
      <c r="B98" s="18"/>
      <c r="C98" s="20" t="s">
        <v>37</v>
      </c>
      <c r="D98" s="21">
        <v>60</v>
      </c>
      <c r="E98" s="21">
        <v>0</v>
      </c>
      <c r="F98" s="22"/>
      <c r="G98" s="19" t="s">
        <v>118</v>
      </c>
      <c r="H98" s="23">
        <v>2020</v>
      </c>
      <c r="I98" s="5">
        <v>57.334246575342469</v>
      </c>
      <c r="J98" s="7">
        <f t="shared" si="1"/>
        <v>56.334246575342469</v>
      </c>
      <c r="K98" s="7">
        <v>56.334246575342469</v>
      </c>
      <c r="L98" s="6" t="s">
        <v>85</v>
      </c>
      <c r="M98" s="6" t="s">
        <v>42</v>
      </c>
    </row>
    <row r="99" spans="1:13" ht="14.5" customHeight="1">
      <c r="A99" s="18" t="s">
        <v>119</v>
      </c>
      <c r="B99" s="18">
        <v>13</v>
      </c>
      <c r="C99" s="20" t="s">
        <v>37</v>
      </c>
      <c r="D99" s="21">
        <v>90</v>
      </c>
      <c r="E99" s="21">
        <v>0</v>
      </c>
      <c r="F99" s="22"/>
      <c r="G99" s="19" t="s">
        <v>119</v>
      </c>
      <c r="H99" s="23">
        <v>2020</v>
      </c>
      <c r="I99" s="5">
        <v>49.021917808219179</v>
      </c>
      <c r="J99" s="7">
        <f t="shared" si="1"/>
        <v>48.021917808219179</v>
      </c>
      <c r="K99" s="7">
        <v>48.021917808219179</v>
      </c>
      <c r="L99" s="6" t="s">
        <v>85</v>
      </c>
      <c r="M99" s="6" t="s">
        <v>44</v>
      </c>
    </row>
    <row r="100" spans="1:13" ht="14.5" customHeight="1">
      <c r="A100" s="18" t="s">
        <v>120</v>
      </c>
      <c r="B100" s="18"/>
      <c r="C100" s="20" t="s">
        <v>37</v>
      </c>
      <c r="D100" s="21">
        <v>30</v>
      </c>
      <c r="E100" s="21">
        <v>0</v>
      </c>
      <c r="F100" s="22"/>
      <c r="G100" s="19" t="s">
        <v>120</v>
      </c>
      <c r="H100" s="23">
        <v>2020</v>
      </c>
      <c r="I100" s="5">
        <v>54.69041095890411</v>
      </c>
      <c r="J100" s="7">
        <f t="shared" si="1"/>
        <v>53.69041095890411</v>
      </c>
      <c r="K100" s="7">
        <v>53.69041095890411</v>
      </c>
      <c r="L100" s="6" t="s">
        <v>85</v>
      </c>
      <c r="M100" s="6" t="s">
        <v>42</v>
      </c>
    </row>
    <row r="101" spans="1:13" ht="14.5" customHeight="1">
      <c r="A101" s="18" t="s">
        <v>121</v>
      </c>
      <c r="B101" s="18"/>
      <c r="C101" s="20" t="s">
        <v>15</v>
      </c>
      <c r="D101" s="21">
        <v>90</v>
      </c>
      <c r="E101" s="21">
        <v>0</v>
      </c>
      <c r="F101" s="22"/>
      <c r="G101" s="19" t="s">
        <v>121</v>
      </c>
      <c r="H101" s="23">
        <v>2020</v>
      </c>
      <c r="I101" s="5">
        <v>37.769863013698632</v>
      </c>
      <c r="J101" s="7">
        <f t="shared" si="1"/>
        <v>36.769863013698632</v>
      </c>
      <c r="K101" s="7">
        <v>36.769863013698632</v>
      </c>
      <c r="L101" s="6" t="s">
        <v>85</v>
      </c>
      <c r="M101" s="6" t="s">
        <v>42</v>
      </c>
    </row>
    <row r="102" spans="1:13" ht="14.5" customHeight="1">
      <c r="A102" s="18" t="s">
        <v>30</v>
      </c>
      <c r="B102" s="18">
        <v>1</v>
      </c>
      <c r="C102" s="20" t="s">
        <v>122</v>
      </c>
      <c r="D102" s="21">
        <v>57</v>
      </c>
      <c r="E102" s="21">
        <v>2</v>
      </c>
      <c r="F102" s="22"/>
      <c r="G102" s="19" t="s">
        <v>30</v>
      </c>
      <c r="H102" s="23">
        <v>2019</v>
      </c>
      <c r="I102" s="5">
        <v>58.975342465753428</v>
      </c>
      <c r="J102" s="7">
        <f t="shared" si="1"/>
        <v>56.975342465753428</v>
      </c>
      <c r="K102" s="7">
        <v>56.975342465753428</v>
      </c>
      <c r="L102" s="6" t="s">
        <v>85</v>
      </c>
      <c r="M102" s="6" t="s">
        <v>42</v>
      </c>
    </row>
    <row r="103" spans="1:13" ht="14.5" customHeight="1">
      <c r="A103" s="18" t="s">
        <v>30</v>
      </c>
      <c r="B103" s="18">
        <v>9</v>
      </c>
      <c r="C103" s="20" t="s">
        <v>123</v>
      </c>
      <c r="D103" s="21">
        <v>37</v>
      </c>
      <c r="E103" s="21">
        <v>0</v>
      </c>
      <c r="F103" s="22"/>
      <c r="G103" s="19" t="s">
        <v>30</v>
      </c>
      <c r="H103" s="23">
        <v>2019</v>
      </c>
      <c r="I103" s="5">
        <v>50.479452054794521</v>
      </c>
      <c r="J103" s="7">
        <f t="shared" si="1"/>
        <v>48.479452054794521</v>
      </c>
      <c r="K103" s="7">
        <v>48.479452054794521</v>
      </c>
      <c r="L103" s="6" t="s">
        <v>85</v>
      </c>
      <c r="M103" s="6" t="s">
        <v>42</v>
      </c>
    </row>
    <row r="104" spans="1:13" ht="14.5" customHeight="1">
      <c r="A104" s="18" t="s">
        <v>30</v>
      </c>
      <c r="B104" s="18">
        <v>13</v>
      </c>
      <c r="C104" s="20" t="s">
        <v>23</v>
      </c>
      <c r="D104" s="21">
        <v>60</v>
      </c>
      <c r="E104" s="21">
        <v>0</v>
      </c>
      <c r="F104" s="22"/>
      <c r="G104" s="19" t="s">
        <v>30</v>
      </c>
      <c r="H104" s="23">
        <v>2019</v>
      </c>
      <c r="I104" s="5">
        <v>46.347945205479455</v>
      </c>
      <c r="J104" s="7">
        <f t="shared" si="1"/>
        <v>44.347945205479455</v>
      </c>
      <c r="K104" s="7">
        <v>44.347945205479455</v>
      </c>
      <c r="L104" s="6" t="s">
        <v>85</v>
      </c>
      <c r="M104" s="6" t="s">
        <v>42</v>
      </c>
    </row>
    <row r="105" spans="1:13" ht="14.5" customHeight="1">
      <c r="A105" s="18" t="s">
        <v>30</v>
      </c>
      <c r="B105" s="18">
        <v>13</v>
      </c>
      <c r="C105" s="20" t="s">
        <v>15</v>
      </c>
      <c r="D105" s="21">
        <v>90</v>
      </c>
      <c r="E105" s="21">
        <v>0</v>
      </c>
      <c r="F105" s="22"/>
      <c r="G105" s="19" t="s">
        <v>30</v>
      </c>
      <c r="H105" s="23">
        <v>2019</v>
      </c>
      <c r="I105" s="5">
        <v>31.958904109589042</v>
      </c>
      <c r="J105" s="7">
        <f t="shared" si="1"/>
        <v>29.958904109589042</v>
      </c>
      <c r="K105" s="7">
        <v>29.958904109589042</v>
      </c>
      <c r="L105" s="6" t="s">
        <v>85</v>
      </c>
      <c r="M105" s="6" t="s">
        <v>44</v>
      </c>
    </row>
    <row r="106" spans="1:13" ht="14.5" customHeight="1">
      <c r="A106" s="18" t="s">
        <v>30</v>
      </c>
      <c r="B106" s="18">
        <v>13</v>
      </c>
      <c r="C106" s="20" t="s">
        <v>23</v>
      </c>
      <c r="D106" s="21">
        <v>60</v>
      </c>
      <c r="E106" s="21">
        <v>0</v>
      </c>
      <c r="F106" s="22"/>
      <c r="G106" s="19" t="s">
        <v>30</v>
      </c>
      <c r="H106" s="23">
        <v>2019</v>
      </c>
      <c r="I106" s="5">
        <v>43.986301369863014</v>
      </c>
      <c r="J106" s="7">
        <f t="shared" si="1"/>
        <v>41.986301369863014</v>
      </c>
      <c r="K106" s="7">
        <v>41.986301369863014</v>
      </c>
      <c r="L106" s="6" t="s">
        <v>85</v>
      </c>
      <c r="M106" s="6" t="s">
        <v>44</v>
      </c>
    </row>
    <row r="107" spans="1:13" ht="14.5" customHeight="1">
      <c r="A107" s="18" t="s">
        <v>30</v>
      </c>
      <c r="B107" s="18">
        <v>19</v>
      </c>
      <c r="C107" s="20" t="s">
        <v>15</v>
      </c>
      <c r="D107" s="21">
        <v>90</v>
      </c>
      <c r="E107" s="21">
        <v>0</v>
      </c>
      <c r="F107" s="22"/>
      <c r="G107" s="19" t="s">
        <v>30</v>
      </c>
      <c r="H107" s="23">
        <v>2019</v>
      </c>
      <c r="I107" s="5">
        <v>57.517808219178079</v>
      </c>
      <c r="J107" s="7">
        <f t="shared" si="1"/>
        <v>55.517808219178079</v>
      </c>
      <c r="K107" s="7">
        <v>55.517808219178079</v>
      </c>
      <c r="L107" s="6" t="s">
        <v>85</v>
      </c>
      <c r="M107" s="6" t="s">
        <v>44</v>
      </c>
    </row>
    <row r="108" spans="1:13" ht="14.5" customHeight="1">
      <c r="A108" s="18" t="s">
        <v>30</v>
      </c>
      <c r="B108" s="18"/>
      <c r="C108" s="20" t="s">
        <v>37</v>
      </c>
      <c r="D108" s="21">
        <v>30</v>
      </c>
      <c r="E108" s="21">
        <v>0</v>
      </c>
      <c r="F108" s="22"/>
      <c r="G108" s="19" t="s">
        <v>30</v>
      </c>
      <c r="H108" s="23">
        <v>2019</v>
      </c>
      <c r="I108" s="5">
        <v>42.912328767123284</v>
      </c>
      <c r="J108" s="7">
        <f t="shared" si="1"/>
        <v>40.912328767123284</v>
      </c>
      <c r="K108" s="7">
        <v>40.912328767123284</v>
      </c>
      <c r="L108" s="6" t="s">
        <v>85</v>
      </c>
      <c r="M108" s="6" t="s">
        <v>42</v>
      </c>
    </row>
    <row r="109" spans="1:13" ht="14.5" customHeight="1">
      <c r="A109" s="18" t="s">
        <v>30</v>
      </c>
      <c r="B109" s="18"/>
      <c r="C109" s="20" t="s">
        <v>23</v>
      </c>
      <c r="D109" s="21">
        <v>60</v>
      </c>
      <c r="E109" s="21">
        <v>3</v>
      </c>
      <c r="F109" s="22"/>
      <c r="G109" s="19" t="s">
        <v>30</v>
      </c>
      <c r="H109" s="23">
        <v>2019</v>
      </c>
      <c r="I109" s="5">
        <v>35.873972602739727</v>
      </c>
      <c r="J109" s="7">
        <f t="shared" si="1"/>
        <v>33.873972602739727</v>
      </c>
      <c r="K109" s="7">
        <v>33.873972602739727</v>
      </c>
      <c r="L109" s="6" t="s">
        <v>85</v>
      </c>
      <c r="M109" s="6" t="s">
        <v>42</v>
      </c>
    </row>
    <row r="110" spans="1:13" ht="14.5" customHeight="1">
      <c r="A110" s="18" t="s">
        <v>124</v>
      </c>
      <c r="B110" s="18">
        <v>7</v>
      </c>
      <c r="C110" s="20" t="s">
        <v>23</v>
      </c>
      <c r="D110" s="21">
        <v>60</v>
      </c>
      <c r="E110" s="21">
        <v>0</v>
      </c>
      <c r="F110" s="22"/>
      <c r="G110" s="19" t="s">
        <v>124</v>
      </c>
      <c r="H110" s="23">
        <v>2020</v>
      </c>
      <c r="I110" s="5">
        <v>36.320547945205476</v>
      </c>
      <c r="J110" s="7">
        <f t="shared" si="1"/>
        <v>35.320547945205476</v>
      </c>
      <c r="K110" s="7">
        <v>35.320547945205476</v>
      </c>
      <c r="L110" s="6" t="s">
        <v>85</v>
      </c>
      <c r="M110" s="6" t="s">
        <v>42</v>
      </c>
    </row>
    <row r="111" spans="1:13" ht="14.5" customHeight="1">
      <c r="A111" s="18" t="s">
        <v>124</v>
      </c>
      <c r="B111" s="18">
        <v>9</v>
      </c>
      <c r="C111" s="20" t="s">
        <v>125</v>
      </c>
      <c r="D111" s="21">
        <v>16</v>
      </c>
      <c r="E111" s="21">
        <v>0</v>
      </c>
      <c r="F111" s="22"/>
      <c r="G111" s="19" t="s">
        <v>124</v>
      </c>
      <c r="H111" s="23">
        <v>2020</v>
      </c>
      <c r="I111" s="5">
        <v>54.652054794520545</v>
      </c>
      <c r="J111" s="7">
        <f t="shared" si="1"/>
        <v>53.652054794520545</v>
      </c>
      <c r="K111" s="7">
        <v>53.652054794520545</v>
      </c>
      <c r="L111" s="6" t="s">
        <v>85</v>
      </c>
      <c r="M111" s="6" t="s">
        <v>42</v>
      </c>
    </row>
    <row r="112" spans="1:13" ht="14.5" customHeight="1">
      <c r="A112" s="18" t="s">
        <v>124</v>
      </c>
      <c r="B112" s="18">
        <v>13</v>
      </c>
      <c r="C112" s="20" t="s">
        <v>15</v>
      </c>
      <c r="D112" s="21">
        <v>90</v>
      </c>
      <c r="E112" s="21">
        <v>0</v>
      </c>
      <c r="F112" s="22"/>
      <c r="G112" s="19" t="s">
        <v>124</v>
      </c>
      <c r="H112" s="23">
        <v>2020</v>
      </c>
      <c r="I112" s="5">
        <v>50.482191780821921</v>
      </c>
      <c r="J112" s="7">
        <f t="shared" si="1"/>
        <v>49.482191780821921</v>
      </c>
      <c r="K112" s="7">
        <v>49.482191780821921</v>
      </c>
      <c r="L112" s="6" t="s">
        <v>85</v>
      </c>
      <c r="M112" s="6" t="s">
        <v>44</v>
      </c>
    </row>
    <row r="113" spans="1:13" ht="14.5" customHeight="1">
      <c r="A113" s="18" t="s">
        <v>124</v>
      </c>
      <c r="B113" s="18">
        <v>13</v>
      </c>
      <c r="C113" s="20" t="s">
        <v>23</v>
      </c>
      <c r="D113" s="21">
        <v>60</v>
      </c>
      <c r="E113" s="21">
        <v>0</v>
      </c>
      <c r="F113" s="22"/>
      <c r="G113" s="19" t="s">
        <v>124</v>
      </c>
      <c r="H113" s="23">
        <v>2020</v>
      </c>
      <c r="I113" s="5">
        <v>53.460273972602742</v>
      </c>
      <c r="J113" s="7">
        <f t="shared" si="1"/>
        <v>52.460273972602742</v>
      </c>
      <c r="K113" s="7">
        <v>52.460273972602742</v>
      </c>
      <c r="L113" s="6" t="s">
        <v>85</v>
      </c>
      <c r="M113" s="6" t="s">
        <v>44</v>
      </c>
    </row>
    <row r="114" spans="1:13" ht="14.5" customHeight="1">
      <c r="A114" s="18" t="s">
        <v>126</v>
      </c>
      <c r="B114" s="18">
        <v>13</v>
      </c>
      <c r="C114" s="20" t="s">
        <v>114</v>
      </c>
      <c r="D114" s="21">
        <v>20</v>
      </c>
      <c r="E114" s="21">
        <v>0</v>
      </c>
      <c r="F114" s="22"/>
      <c r="G114" s="19" t="s">
        <v>126</v>
      </c>
      <c r="H114" s="23">
        <v>2020</v>
      </c>
      <c r="I114" s="5">
        <v>57.232876712328768</v>
      </c>
      <c r="J114" s="7">
        <f t="shared" si="1"/>
        <v>56.232876712328768</v>
      </c>
      <c r="K114" s="7">
        <v>56.232876712328768</v>
      </c>
      <c r="L114" s="6" t="s">
        <v>85</v>
      </c>
      <c r="M114" s="6" t="s">
        <v>44</v>
      </c>
    </row>
    <row r="115" spans="1:13" ht="14.5" customHeight="1">
      <c r="A115" s="18" t="s">
        <v>127</v>
      </c>
      <c r="B115" s="18"/>
      <c r="C115" s="20" t="s">
        <v>23</v>
      </c>
      <c r="D115" s="21">
        <v>60</v>
      </c>
      <c r="E115" s="21">
        <v>0</v>
      </c>
      <c r="F115" s="22"/>
      <c r="G115" s="19" t="s">
        <v>127</v>
      </c>
      <c r="H115" s="23">
        <v>2020</v>
      </c>
      <c r="I115" s="5">
        <v>41.989041095890414</v>
      </c>
      <c r="J115" s="7">
        <f t="shared" si="1"/>
        <v>40.989041095890414</v>
      </c>
      <c r="K115" s="7">
        <v>40.989041095890414</v>
      </c>
      <c r="L115" s="6" t="s">
        <v>85</v>
      </c>
      <c r="M115" s="6" t="s">
        <v>42</v>
      </c>
    </row>
    <row r="116" spans="1:13" ht="14.5" customHeight="1">
      <c r="A116" s="18" t="s">
        <v>127</v>
      </c>
      <c r="B116" s="18"/>
      <c r="C116" s="20" t="s">
        <v>23</v>
      </c>
      <c r="D116" s="21">
        <v>60</v>
      </c>
      <c r="E116" s="21">
        <v>0</v>
      </c>
      <c r="F116" s="22"/>
      <c r="G116" s="19" t="s">
        <v>127</v>
      </c>
      <c r="H116" s="23">
        <v>2020</v>
      </c>
      <c r="I116" s="5">
        <v>48.43287671232877</v>
      </c>
      <c r="J116" s="7">
        <f t="shared" si="1"/>
        <v>47.43287671232877</v>
      </c>
      <c r="K116" s="7">
        <v>47.43287671232877</v>
      </c>
      <c r="L116" s="6" t="s">
        <v>85</v>
      </c>
      <c r="M116" s="6" t="s">
        <v>44</v>
      </c>
    </row>
    <row r="117" spans="1:13" ht="14.5" customHeight="1">
      <c r="A117" s="18" t="s">
        <v>128</v>
      </c>
      <c r="B117" s="18">
        <v>9</v>
      </c>
      <c r="C117" s="20" t="s">
        <v>129</v>
      </c>
      <c r="D117" s="21">
        <v>10</v>
      </c>
      <c r="E117" s="21">
        <v>0</v>
      </c>
      <c r="F117" s="22"/>
      <c r="G117" s="19" t="s">
        <v>128</v>
      </c>
      <c r="H117" s="23">
        <v>2020</v>
      </c>
      <c r="I117" s="5">
        <v>41.704109589041096</v>
      </c>
      <c r="J117" s="7">
        <f t="shared" si="1"/>
        <v>40.704109589041096</v>
      </c>
      <c r="K117" s="7">
        <v>40.704109589041096</v>
      </c>
      <c r="L117" s="6" t="s">
        <v>85</v>
      </c>
      <c r="M117" s="6" t="s">
        <v>44</v>
      </c>
    </row>
    <row r="118" spans="1:13" ht="14.5" customHeight="1">
      <c r="A118" s="18" t="s">
        <v>128</v>
      </c>
      <c r="B118" s="18">
        <v>11</v>
      </c>
      <c r="C118" s="20" t="s">
        <v>37</v>
      </c>
      <c r="D118" s="21">
        <v>30</v>
      </c>
      <c r="E118" s="21">
        <v>0</v>
      </c>
      <c r="F118" s="22"/>
      <c r="G118" s="19" t="s">
        <v>128</v>
      </c>
      <c r="H118" s="23">
        <v>2020</v>
      </c>
      <c r="I118" s="5">
        <v>56.641095890410959</v>
      </c>
      <c r="J118" s="7">
        <f t="shared" si="1"/>
        <v>55.641095890410959</v>
      </c>
      <c r="K118" s="7">
        <v>55.641095890410959</v>
      </c>
      <c r="L118" s="6" t="s">
        <v>85</v>
      </c>
      <c r="M118" s="6" t="s">
        <v>42</v>
      </c>
    </row>
    <row r="119" spans="1:13" ht="14.5" customHeight="1">
      <c r="A119" s="18" t="s">
        <v>128</v>
      </c>
      <c r="B119" s="18">
        <v>13</v>
      </c>
      <c r="C119" s="20" t="s">
        <v>15</v>
      </c>
      <c r="D119" s="21">
        <v>90</v>
      </c>
      <c r="E119" s="21">
        <v>3</v>
      </c>
      <c r="F119" s="22"/>
      <c r="G119" s="19" t="s">
        <v>128</v>
      </c>
      <c r="H119" s="23">
        <v>2020</v>
      </c>
      <c r="I119" s="5">
        <v>59.739726027397261</v>
      </c>
      <c r="J119" s="7">
        <f t="shared" si="1"/>
        <v>58.739726027397261</v>
      </c>
      <c r="K119" s="7">
        <v>58.739726027397261</v>
      </c>
      <c r="L119" s="6" t="s">
        <v>85</v>
      </c>
      <c r="M119" s="6" t="s">
        <v>42</v>
      </c>
    </row>
    <row r="120" spans="1:13" ht="14.5" customHeight="1">
      <c r="A120" s="18" t="s">
        <v>128</v>
      </c>
      <c r="B120" s="18">
        <v>13</v>
      </c>
      <c r="C120" s="20" t="s">
        <v>37</v>
      </c>
      <c r="D120" s="21">
        <v>30</v>
      </c>
      <c r="E120" s="21">
        <v>0</v>
      </c>
      <c r="F120" s="22"/>
      <c r="G120" s="19" t="s">
        <v>128</v>
      </c>
      <c r="H120" s="23">
        <v>2020</v>
      </c>
      <c r="I120" s="5">
        <v>51.564383561643837</v>
      </c>
      <c r="J120" s="7">
        <f t="shared" si="1"/>
        <v>50.564383561643837</v>
      </c>
      <c r="K120" s="7">
        <v>50.564383561643837</v>
      </c>
      <c r="L120" s="6" t="s">
        <v>85</v>
      </c>
      <c r="M120" s="6" t="s">
        <v>44</v>
      </c>
    </row>
    <row r="121" spans="1:13" ht="14.5" customHeight="1">
      <c r="A121" s="18" t="s">
        <v>128</v>
      </c>
      <c r="B121" s="18">
        <v>13</v>
      </c>
      <c r="C121" s="20" t="s">
        <v>37</v>
      </c>
      <c r="D121" s="21">
        <v>30</v>
      </c>
      <c r="E121" s="21">
        <v>0</v>
      </c>
      <c r="F121" s="22"/>
      <c r="G121" s="19" t="s">
        <v>128</v>
      </c>
      <c r="H121" s="23">
        <v>2020</v>
      </c>
      <c r="I121" s="5">
        <v>58.980821917808221</v>
      </c>
      <c r="J121" s="7">
        <f t="shared" si="1"/>
        <v>57.980821917808221</v>
      </c>
      <c r="K121" s="7">
        <v>57.980821917808221</v>
      </c>
      <c r="L121" s="6" t="s">
        <v>85</v>
      </c>
      <c r="M121" s="6" t="s">
        <v>44</v>
      </c>
    </row>
    <row r="122" spans="1:13" ht="14.5" customHeight="1">
      <c r="A122" s="18" t="s">
        <v>128</v>
      </c>
      <c r="B122" s="18">
        <v>13</v>
      </c>
      <c r="C122" s="20" t="s">
        <v>23</v>
      </c>
      <c r="D122" s="21">
        <v>60</v>
      </c>
      <c r="E122" s="21">
        <v>0</v>
      </c>
      <c r="F122" s="22"/>
      <c r="G122" s="19" t="s">
        <v>128</v>
      </c>
      <c r="H122" s="23">
        <v>2020</v>
      </c>
      <c r="I122" s="5">
        <v>53.172602739726024</v>
      </c>
      <c r="J122" s="7">
        <f t="shared" si="1"/>
        <v>52.172602739726024</v>
      </c>
      <c r="K122" s="7">
        <v>52.172602739726024</v>
      </c>
      <c r="L122" s="6" t="s">
        <v>85</v>
      </c>
      <c r="M122" s="6" t="s">
        <v>44</v>
      </c>
    </row>
    <row r="123" spans="1:13" ht="14.5" customHeight="1">
      <c r="A123" s="18" t="s">
        <v>128</v>
      </c>
      <c r="B123" s="18">
        <v>19</v>
      </c>
      <c r="C123" s="20" t="s">
        <v>23</v>
      </c>
      <c r="D123" s="21">
        <v>60</v>
      </c>
      <c r="E123" s="21">
        <v>3</v>
      </c>
      <c r="F123" s="22"/>
      <c r="G123" s="19" t="s">
        <v>128</v>
      </c>
      <c r="H123" s="23">
        <v>2020</v>
      </c>
      <c r="I123" s="5">
        <v>61.641095890410959</v>
      </c>
      <c r="J123" s="7">
        <f t="shared" si="1"/>
        <v>60.641095890410959</v>
      </c>
      <c r="K123" s="7">
        <v>60.641095890410959</v>
      </c>
      <c r="L123" s="6" t="s">
        <v>85</v>
      </c>
      <c r="M123" s="6" t="s">
        <v>44</v>
      </c>
    </row>
  </sheetData>
  <pageMargins left="0" right="0" top="0" bottom="0" header="0" footer="0"/>
  <pageSetup scale="91" orientation="landscape" r:id="rId1"/>
  <colBreaks count="1" manualBreakCount="1">
    <brk id="8" max="1048575" man="1"/>
  </col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57"/>
  <sheetViews>
    <sheetView workbookViewId="0">
      <selection activeCell="M1" sqref="M1"/>
    </sheetView>
  </sheetViews>
  <sheetFormatPr defaultColWidth="8.7265625" defaultRowHeight="14.5" customHeight="1"/>
  <cols>
    <col min="1" max="1" width="8.7265625" style="31"/>
    <col min="2" max="2" width="8.7265625" style="36"/>
    <col min="3" max="3" width="8.7265625" style="37"/>
    <col min="4" max="6" width="8.7265625" style="31"/>
    <col min="7" max="7" width="8.7265625" style="38"/>
    <col min="8" max="8" width="8.7265625" style="31"/>
    <col min="9" max="11" width="8.7265625" style="32"/>
    <col min="12" max="16384" width="8.7265625" style="31"/>
  </cols>
  <sheetData>
    <row r="1" spans="1:13" ht="14.5" customHeight="1">
      <c r="A1" s="1" t="s">
        <v>0</v>
      </c>
      <c r="B1" s="30" t="s">
        <v>4</v>
      </c>
      <c r="C1" s="1" t="s">
        <v>5</v>
      </c>
      <c r="D1" s="11" t="s">
        <v>6</v>
      </c>
      <c r="E1" s="11" t="s">
        <v>7</v>
      </c>
      <c r="F1" s="31" t="s">
        <v>171</v>
      </c>
      <c r="G1" s="3" t="s">
        <v>9</v>
      </c>
      <c r="H1" s="31" t="s">
        <v>10</v>
      </c>
      <c r="I1" s="32" t="s">
        <v>130</v>
      </c>
      <c r="J1" s="32" t="s">
        <v>11</v>
      </c>
      <c r="K1" s="32" t="s">
        <v>11</v>
      </c>
      <c r="L1" s="31" t="s">
        <v>1</v>
      </c>
      <c r="M1" s="31" t="s">
        <v>2</v>
      </c>
    </row>
    <row r="2" spans="1:13" ht="14.5" customHeight="1">
      <c r="A2" s="8" t="s">
        <v>86</v>
      </c>
      <c r="B2" s="34"/>
      <c r="C2" s="33" t="s">
        <v>23</v>
      </c>
      <c r="D2" s="11">
        <v>60</v>
      </c>
      <c r="E2" s="11">
        <v>0</v>
      </c>
      <c r="G2" s="9" t="s">
        <v>86</v>
      </c>
      <c r="H2" s="35">
        <v>2020</v>
      </c>
      <c r="I2" s="32">
        <v>54.2</v>
      </c>
      <c r="J2" s="32">
        <f>IF(H2&gt;=2020,SUM(I2,-1),SUM(I2,-2))</f>
        <v>53.2</v>
      </c>
      <c r="K2" s="32">
        <v>53.2</v>
      </c>
      <c r="L2" s="31" t="s">
        <v>172</v>
      </c>
      <c r="M2" s="31" t="s">
        <v>42</v>
      </c>
    </row>
    <row r="3" spans="1:13" ht="14.5" customHeight="1">
      <c r="A3" s="8" t="s">
        <v>86</v>
      </c>
      <c r="B3" s="34"/>
      <c r="C3" s="33" t="s">
        <v>23</v>
      </c>
      <c r="D3" s="11">
        <v>60</v>
      </c>
      <c r="E3" s="11">
        <v>0</v>
      </c>
      <c r="G3" s="9" t="s">
        <v>86</v>
      </c>
      <c r="H3" s="35">
        <v>2020</v>
      </c>
      <c r="I3" s="32">
        <v>32.887671232876713</v>
      </c>
      <c r="J3" s="32">
        <f t="shared" ref="J3:J66" si="0">IF(H3&gt;=2020,SUM(I3,-1),SUM(I3,-2))</f>
        <v>31.887671232876713</v>
      </c>
      <c r="K3" s="32">
        <v>31.887671232876713</v>
      </c>
      <c r="L3" s="31" t="s">
        <v>172</v>
      </c>
      <c r="M3" s="31" t="s">
        <v>44</v>
      </c>
    </row>
    <row r="4" spans="1:13" ht="14.5" customHeight="1">
      <c r="A4" s="8" t="s">
        <v>86</v>
      </c>
      <c r="B4" s="34"/>
      <c r="C4" s="33" t="s">
        <v>23</v>
      </c>
      <c r="D4" s="11">
        <v>60</v>
      </c>
      <c r="E4" s="11">
        <v>0</v>
      </c>
      <c r="G4" s="9" t="s">
        <v>86</v>
      </c>
      <c r="H4" s="35">
        <v>2020</v>
      </c>
      <c r="I4" s="32">
        <v>51.698630136986303</v>
      </c>
      <c r="J4" s="32">
        <f t="shared" si="0"/>
        <v>50.698630136986303</v>
      </c>
      <c r="K4" s="32">
        <v>50.698630136986303</v>
      </c>
      <c r="L4" s="31" t="s">
        <v>172</v>
      </c>
      <c r="M4" s="31" t="s">
        <v>44</v>
      </c>
    </row>
    <row r="5" spans="1:13" ht="14.5" customHeight="1">
      <c r="A5" s="8" t="s">
        <v>173</v>
      </c>
      <c r="B5" s="34">
        <v>13</v>
      </c>
      <c r="C5" s="33" t="s">
        <v>37</v>
      </c>
      <c r="D5" s="11">
        <v>30</v>
      </c>
      <c r="E5" s="11">
        <v>0</v>
      </c>
      <c r="G5" s="9" t="s">
        <v>173</v>
      </c>
      <c r="H5" s="35">
        <v>2020</v>
      </c>
      <c r="I5" s="32">
        <v>41.865753424657534</v>
      </c>
      <c r="J5" s="32">
        <f t="shared" si="0"/>
        <v>40.865753424657534</v>
      </c>
      <c r="K5" s="32">
        <v>40.865753424657534</v>
      </c>
      <c r="L5" s="31" t="s">
        <v>172</v>
      </c>
      <c r="M5" s="31" t="s">
        <v>44</v>
      </c>
    </row>
    <row r="6" spans="1:13" ht="14.5" customHeight="1">
      <c r="A6" s="8" t="s">
        <v>173</v>
      </c>
      <c r="B6" s="34">
        <v>13</v>
      </c>
      <c r="C6" s="33" t="s">
        <v>15</v>
      </c>
      <c r="D6" s="11">
        <v>90</v>
      </c>
      <c r="E6" s="11">
        <v>0</v>
      </c>
      <c r="G6" s="9" t="s">
        <v>173</v>
      </c>
      <c r="H6" s="35">
        <v>2020</v>
      </c>
      <c r="I6" s="32">
        <v>52.093150684931508</v>
      </c>
      <c r="J6" s="32">
        <f t="shared" si="0"/>
        <v>51.093150684931508</v>
      </c>
      <c r="K6" s="32">
        <v>51.093150684931508</v>
      </c>
      <c r="L6" s="31" t="s">
        <v>172</v>
      </c>
      <c r="M6" s="31" t="s">
        <v>42</v>
      </c>
    </row>
    <row r="7" spans="1:13" ht="14.5" customHeight="1">
      <c r="A7" s="8" t="s">
        <v>174</v>
      </c>
      <c r="B7" s="34"/>
      <c r="C7" s="33" t="s">
        <v>15</v>
      </c>
      <c r="D7" s="11">
        <v>90</v>
      </c>
      <c r="E7" s="11">
        <v>0</v>
      </c>
      <c r="G7" s="9" t="s">
        <v>174</v>
      </c>
      <c r="H7" s="31">
        <v>2019</v>
      </c>
      <c r="I7" s="32">
        <v>61.369863013698627</v>
      </c>
      <c r="J7" s="32">
        <f t="shared" si="0"/>
        <v>59.369863013698627</v>
      </c>
      <c r="K7" s="32">
        <v>59.369863013698627</v>
      </c>
      <c r="L7" s="31" t="s">
        <v>172</v>
      </c>
      <c r="M7" s="31" t="s">
        <v>42</v>
      </c>
    </row>
    <row r="8" spans="1:13" ht="14.5" customHeight="1">
      <c r="A8" s="8" t="s">
        <v>175</v>
      </c>
      <c r="B8" s="34">
        <v>19</v>
      </c>
      <c r="C8" s="33" t="s">
        <v>15</v>
      </c>
      <c r="D8" s="11">
        <v>90</v>
      </c>
      <c r="E8" s="11">
        <v>0</v>
      </c>
      <c r="G8" s="9" t="s">
        <v>175</v>
      </c>
      <c r="H8" s="31">
        <v>2019</v>
      </c>
      <c r="I8" s="32">
        <v>51.715068493150682</v>
      </c>
      <c r="J8" s="32">
        <f t="shared" si="0"/>
        <v>49.715068493150682</v>
      </c>
      <c r="K8" s="32">
        <v>49.715068493150682</v>
      </c>
      <c r="L8" s="31" t="s">
        <v>172</v>
      </c>
      <c r="M8" s="31" t="s">
        <v>44</v>
      </c>
    </row>
    <row r="9" spans="1:13" ht="14.5" customHeight="1">
      <c r="A9" s="8" t="s">
        <v>176</v>
      </c>
      <c r="B9" s="34">
        <v>13</v>
      </c>
      <c r="C9" s="33" t="s">
        <v>23</v>
      </c>
      <c r="D9" s="11">
        <v>60</v>
      </c>
      <c r="E9" s="11">
        <v>0</v>
      </c>
      <c r="G9" s="9" t="s">
        <v>176</v>
      </c>
      <c r="H9" s="35">
        <v>2020</v>
      </c>
      <c r="I9" s="32">
        <v>60.279452054794518</v>
      </c>
      <c r="J9" s="32">
        <f t="shared" si="0"/>
        <v>59.279452054794518</v>
      </c>
      <c r="K9" s="32">
        <v>59.279452054794518</v>
      </c>
      <c r="L9" s="31" t="s">
        <v>172</v>
      </c>
      <c r="M9" s="31" t="s">
        <v>42</v>
      </c>
    </row>
    <row r="10" spans="1:13" ht="14.5" customHeight="1">
      <c r="A10" s="8" t="s">
        <v>43</v>
      </c>
      <c r="B10" s="34">
        <v>19</v>
      </c>
      <c r="C10" s="33" t="s">
        <v>21</v>
      </c>
      <c r="D10" s="11">
        <v>45</v>
      </c>
      <c r="E10" s="11">
        <v>2</v>
      </c>
      <c r="G10" s="9" t="s">
        <v>43</v>
      </c>
      <c r="H10" s="35">
        <v>2020</v>
      </c>
      <c r="I10" s="32">
        <v>52.016438356164386</v>
      </c>
      <c r="J10" s="32">
        <f t="shared" si="0"/>
        <v>51.016438356164386</v>
      </c>
      <c r="K10" s="32">
        <v>51.016438356164386</v>
      </c>
      <c r="L10" s="31" t="s">
        <v>172</v>
      </c>
      <c r="M10" s="31" t="s">
        <v>44</v>
      </c>
    </row>
    <row r="11" spans="1:13" ht="14.5" customHeight="1">
      <c r="A11" s="8" t="s">
        <v>43</v>
      </c>
      <c r="B11" s="34">
        <v>19</v>
      </c>
      <c r="C11" s="33" t="s">
        <v>37</v>
      </c>
      <c r="D11" s="11">
        <v>30</v>
      </c>
      <c r="E11" s="11">
        <v>0</v>
      </c>
      <c r="G11" s="9" t="s">
        <v>43</v>
      </c>
      <c r="H11" s="35">
        <v>2020</v>
      </c>
      <c r="I11" s="32">
        <v>44.158904109589038</v>
      </c>
      <c r="J11" s="32">
        <f t="shared" si="0"/>
        <v>43.158904109589038</v>
      </c>
      <c r="K11" s="32">
        <v>43.158904109589038</v>
      </c>
      <c r="L11" s="31" t="s">
        <v>172</v>
      </c>
      <c r="M11" s="31" t="s">
        <v>44</v>
      </c>
    </row>
    <row r="12" spans="1:13" ht="14.5" customHeight="1">
      <c r="A12" s="8" t="s">
        <v>45</v>
      </c>
      <c r="B12" s="34"/>
      <c r="C12" s="33" t="s">
        <v>177</v>
      </c>
      <c r="D12" s="11">
        <v>63</v>
      </c>
      <c r="E12" s="11">
        <v>0</v>
      </c>
      <c r="G12" s="9" t="s">
        <v>45</v>
      </c>
      <c r="H12" s="35">
        <v>2020</v>
      </c>
      <c r="I12" s="32">
        <v>46.561643835616437</v>
      </c>
      <c r="J12" s="32">
        <f t="shared" si="0"/>
        <v>45.561643835616437</v>
      </c>
      <c r="K12" s="32">
        <v>45.561643835616437</v>
      </c>
      <c r="L12" s="31" t="s">
        <v>172</v>
      </c>
      <c r="M12" s="31" t="s">
        <v>42</v>
      </c>
    </row>
    <row r="13" spans="1:13" ht="14.5" customHeight="1">
      <c r="A13" s="8" t="s">
        <v>178</v>
      </c>
      <c r="B13" s="34"/>
      <c r="C13" s="33" t="s">
        <v>23</v>
      </c>
      <c r="D13" s="11">
        <v>60</v>
      </c>
      <c r="E13" s="11">
        <v>0</v>
      </c>
      <c r="G13" s="9" t="s">
        <v>178</v>
      </c>
      <c r="H13" s="35">
        <v>2020</v>
      </c>
      <c r="I13" s="32">
        <v>48.88219178082192</v>
      </c>
      <c r="J13" s="32">
        <f t="shared" si="0"/>
        <v>47.88219178082192</v>
      </c>
      <c r="K13" s="32">
        <v>47.88219178082192</v>
      </c>
      <c r="L13" s="31" t="s">
        <v>172</v>
      </c>
      <c r="M13" s="31" t="s">
        <v>42</v>
      </c>
    </row>
    <row r="14" spans="1:13" ht="14.5" customHeight="1">
      <c r="A14" s="8" t="s">
        <v>134</v>
      </c>
      <c r="B14" s="34">
        <v>5</v>
      </c>
      <c r="C14" s="33" t="s">
        <v>37</v>
      </c>
      <c r="D14" s="11">
        <v>30</v>
      </c>
      <c r="E14" s="11">
        <v>4</v>
      </c>
      <c r="G14" s="9" t="s">
        <v>134</v>
      </c>
      <c r="H14" s="31">
        <v>2019</v>
      </c>
      <c r="I14" s="32">
        <v>56.761643835616439</v>
      </c>
      <c r="J14" s="32">
        <f t="shared" si="0"/>
        <v>54.761643835616439</v>
      </c>
      <c r="K14" s="32">
        <v>54.761643835616439</v>
      </c>
      <c r="L14" s="31" t="s">
        <v>172</v>
      </c>
      <c r="M14" s="31" t="s">
        <v>44</v>
      </c>
    </row>
    <row r="15" spans="1:13" ht="14.5" customHeight="1">
      <c r="A15" s="8" t="s">
        <v>179</v>
      </c>
      <c r="B15" s="34">
        <v>13</v>
      </c>
      <c r="C15" s="33" t="s">
        <v>23</v>
      </c>
      <c r="D15" s="11">
        <v>60</v>
      </c>
      <c r="E15" s="11">
        <v>0</v>
      </c>
      <c r="G15" s="9" t="s">
        <v>179</v>
      </c>
      <c r="H15" s="31">
        <v>2019</v>
      </c>
      <c r="I15" s="32">
        <v>45.106849315068494</v>
      </c>
      <c r="J15" s="32">
        <f t="shared" si="0"/>
        <v>43.106849315068494</v>
      </c>
      <c r="K15" s="32">
        <v>43.106849315068494</v>
      </c>
      <c r="L15" s="31" t="s">
        <v>172</v>
      </c>
      <c r="M15" s="31" t="s">
        <v>44</v>
      </c>
    </row>
    <row r="16" spans="1:13" ht="14.5" customHeight="1">
      <c r="A16" s="8" t="s">
        <v>179</v>
      </c>
      <c r="B16" s="34">
        <v>13</v>
      </c>
      <c r="C16" s="33" t="s">
        <v>15</v>
      </c>
      <c r="D16" s="11">
        <v>90</v>
      </c>
      <c r="E16" s="11">
        <v>0</v>
      </c>
      <c r="G16" s="9" t="s">
        <v>179</v>
      </c>
      <c r="H16" s="31">
        <v>2019</v>
      </c>
      <c r="I16" s="32">
        <v>55.912328767123284</v>
      </c>
      <c r="J16" s="32">
        <f t="shared" si="0"/>
        <v>53.912328767123284</v>
      </c>
      <c r="K16" s="32">
        <v>53.912328767123284</v>
      </c>
      <c r="L16" s="31" t="s">
        <v>172</v>
      </c>
      <c r="M16" s="31" t="s">
        <v>42</v>
      </c>
    </row>
    <row r="17" spans="1:13" ht="14.5" customHeight="1">
      <c r="A17" s="8" t="s">
        <v>179</v>
      </c>
      <c r="B17" s="34">
        <v>13</v>
      </c>
      <c r="C17" s="33" t="s">
        <v>15</v>
      </c>
      <c r="D17" s="11">
        <v>90</v>
      </c>
      <c r="E17" s="11">
        <v>0</v>
      </c>
      <c r="G17" s="9" t="s">
        <v>179</v>
      </c>
      <c r="H17" s="31">
        <v>2019</v>
      </c>
      <c r="I17" s="32">
        <v>53.610958904109587</v>
      </c>
      <c r="J17" s="32">
        <f t="shared" si="0"/>
        <v>51.610958904109587</v>
      </c>
      <c r="K17" s="32">
        <v>51.610958904109587</v>
      </c>
      <c r="L17" s="31" t="s">
        <v>172</v>
      </c>
      <c r="M17" s="31" t="s">
        <v>44</v>
      </c>
    </row>
    <row r="18" spans="1:13" ht="14.5" customHeight="1">
      <c r="A18" s="8" t="s">
        <v>180</v>
      </c>
      <c r="B18" s="34"/>
      <c r="C18" s="33" t="s">
        <v>21</v>
      </c>
      <c r="D18" s="11">
        <v>45</v>
      </c>
      <c r="E18" s="11">
        <v>0</v>
      </c>
      <c r="G18" s="9" t="s">
        <v>180</v>
      </c>
      <c r="H18" s="35">
        <v>2020</v>
      </c>
      <c r="I18" s="32">
        <v>51.158904109589038</v>
      </c>
      <c r="J18" s="32">
        <f t="shared" si="0"/>
        <v>50.158904109589038</v>
      </c>
      <c r="K18" s="32">
        <v>50.158904109589038</v>
      </c>
      <c r="L18" s="31" t="s">
        <v>172</v>
      </c>
      <c r="M18" s="31" t="s">
        <v>44</v>
      </c>
    </row>
    <row r="19" spans="1:13" ht="14.5" customHeight="1">
      <c r="A19" s="8" t="s">
        <v>93</v>
      </c>
      <c r="B19" s="34">
        <v>19</v>
      </c>
      <c r="C19" s="33" t="s">
        <v>37</v>
      </c>
      <c r="D19" s="11">
        <v>30</v>
      </c>
      <c r="E19" s="11">
        <v>3</v>
      </c>
      <c r="G19" s="9" t="s">
        <v>93</v>
      </c>
      <c r="H19" s="35">
        <v>2020</v>
      </c>
      <c r="I19" s="32">
        <v>60.769863013698632</v>
      </c>
      <c r="J19" s="32">
        <f t="shared" si="0"/>
        <v>59.769863013698632</v>
      </c>
      <c r="K19" s="32">
        <v>59.769863013698632</v>
      </c>
      <c r="L19" s="31" t="s">
        <v>172</v>
      </c>
      <c r="M19" s="31" t="s">
        <v>42</v>
      </c>
    </row>
    <row r="20" spans="1:13" ht="14.5" customHeight="1">
      <c r="A20" s="8" t="s">
        <v>48</v>
      </c>
      <c r="B20" s="34"/>
      <c r="C20" s="33" t="s">
        <v>15</v>
      </c>
      <c r="D20" s="11">
        <v>90</v>
      </c>
      <c r="E20" s="11">
        <v>0</v>
      </c>
      <c r="G20" s="9" t="s">
        <v>48</v>
      </c>
      <c r="H20" s="35">
        <v>2020</v>
      </c>
      <c r="I20" s="32">
        <v>51.88219178082192</v>
      </c>
      <c r="J20" s="32">
        <f t="shared" si="0"/>
        <v>50.88219178082192</v>
      </c>
      <c r="K20" s="32">
        <v>50.88219178082192</v>
      </c>
      <c r="L20" s="31" t="s">
        <v>172</v>
      </c>
      <c r="M20" s="31" t="s">
        <v>44</v>
      </c>
    </row>
    <row r="21" spans="1:13" ht="14.5" customHeight="1">
      <c r="A21" s="8" t="s">
        <v>40</v>
      </c>
      <c r="B21" s="34"/>
      <c r="C21" s="33" t="s">
        <v>15</v>
      </c>
      <c r="D21" s="11"/>
      <c r="E21" s="11">
        <v>0</v>
      </c>
      <c r="G21" s="9" t="s">
        <v>40</v>
      </c>
      <c r="H21" s="31">
        <v>2019</v>
      </c>
      <c r="I21" s="32">
        <v>46.495890410958907</v>
      </c>
      <c r="J21" s="32">
        <f t="shared" si="0"/>
        <v>44.495890410958907</v>
      </c>
      <c r="K21" s="32">
        <v>44.495890410958907</v>
      </c>
      <c r="L21" s="31" t="s">
        <v>172</v>
      </c>
      <c r="M21" s="31" t="s">
        <v>42</v>
      </c>
    </row>
    <row r="22" spans="1:13" ht="14.5" customHeight="1">
      <c r="A22" s="8" t="s">
        <v>40</v>
      </c>
      <c r="B22" s="34"/>
      <c r="C22" s="33" t="s">
        <v>37</v>
      </c>
      <c r="D22" s="11"/>
      <c r="E22" s="11">
        <v>0</v>
      </c>
      <c r="G22" s="9" t="s">
        <v>40</v>
      </c>
      <c r="H22" s="31">
        <v>2019</v>
      </c>
      <c r="I22" s="32">
        <v>43.663013698630138</v>
      </c>
      <c r="J22" s="32">
        <f t="shared" si="0"/>
        <v>41.663013698630138</v>
      </c>
      <c r="K22" s="32">
        <v>41.663013698630138</v>
      </c>
      <c r="L22" s="31" t="s">
        <v>172</v>
      </c>
      <c r="M22" s="31" t="s">
        <v>44</v>
      </c>
    </row>
    <row r="23" spans="1:13" ht="14.5" customHeight="1">
      <c r="A23" s="8" t="s">
        <v>40</v>
      </c>
      <c r="B23" s="34"/>
      <c r="C23" s="33" t="s">
        <v>15</v>
      </c>
      <c r="D23" s="11"/>
      <c r="E23" s="11">
        <v>2</v>
      </c>
      <c r="G23" s="9" t="s">
        <v>40</v>
      </c>
      <c r="H23" s="31">
        <v>2019</v>
      </c>
      <c r="I23" s="32">
        <v>59.936986301369863</v>
      </c>
      <c r="J23" s="32">
        <f t="shared" si="0"/>
        <v>57.936986301369863</v>
      </c>
      <c r="K23" s="32">
        <v>57.936986301369863</v>
      </c>
      <c r="L23" s="31" t="s">
        <v>172</v>
      </c>
      <c r="M23" s="31" t="s">
        <v>44</v>
      </c>
    </row>
    <row r="24" spans="1:13" ht="14.5" customHeight="1">
      <c r="A24" s="8" t="s">
        <v>40</v>
      </c>
      <c r="B24" s="34"/>
      <c r="C24" s="33" t="s">
        <v>15</v>
      </c>
      <c r="D24" s="11"/>
      <c r="E24" s="11">
        <v>3</v>
      </c>
      <c r="G24" s="9" t="s">
        <v>40</v>
      </c>
      <c r="H24" s="31">
        <v>2019</v>
      </c>
      <c r="I24" s="32">
        <v>48.30958904109589</v>
      </c>
      <c r="J24" s="32">
        <f t="shared" si="0"/>
        <v>46.30958904109589</v>
      </c>
      <c r="K24" s="32">
        <v>46.30958904109589</v>
      </c>
      <c r="L24" s="31" t="s">
        <v>172</v>
      </c>
      <c r="M24" s="31" t="s">
        <v>44</v>
      </c>
    </row>
    <row r="25" spans="1:13" ht="14.5" customHeight="1">
      <c r="A25" s="8" t="s">
        <v>49</v>
      </c>
      <c r="B25" s="34"/>
      <c r="C25" s="33" t="s">
        <v>23</v>
      </c>
      <c r="D25" s="11">
        <v>60</v>
      </c>
      <c r="E25" s="11">
        <v>0</v>
      </c>
      <c r="G25" s="9" t="s">
        <v>49</v>
      </c>
      <c r="H25" s="35">
        <v>2020</v>
      </c>
      <c r="I25" s="32">
        <v>52.726027397260275</v>
      </c>
      <c r="J25" s="32">
        <f t="shared" si="0"/>
        <v>51.726027397260275</v>
      </c>
      <c r="K25" s="32">
        <v>51.726027397260275</v>
      </c>
      <c r="L25" s="31" t="s">
        <v>172</v>
      </c>
      <c r="M25" s="31" t="s">
        <v>44</v>
      </c>
    </row>
    <row r="26" spans="1:13" ht="14.5" customHeight="1">
      <c r="A26" s="8" t="s">
        <v>49</v>
      </c>
      <c r="B26" s="34"/>
      <c r="C26" s="33" t="s">
        <v>23</v>
      </c>
      <c r="D26" s="11">
        <v>60</v>
      </c>
      <c r="E26" s="11">
        <v>0</v>
      </c>
      <c r="G26" s="9" t="s">
        <v>49</v>
      </c>
      <c r="H26" s="35">
        <v>2020</v>
      </c>
      <c r="I26" s="32">
        <v>49.452054794520549</v>
      </c>
      <c r="J26" s="32">
        <f t="shared" si="0"/>
        <v>48.452054794520549</v>
      </c>
      <c r="K26" s="32">
        <v>48.452054794520549</v>
      </c>
      <c r="L26" s="31" t="s">
        <v>172</v>
      </c>
      <c r="M26" s="31" t="s">
        <v>42</v>
      </c>
    </row>
    <row r="27" spans="1:13" ht="14.5" customHeight="1">
      <c r="A27" s="8" t="s">
        <v>49</v>
      </c>
      <c r="B27" s="34"/>
      <c r="C27" s="33" t="s">
        <v>106</v>
      </c>
      <c r="D27" s="11">
        <v>31</v>
      </c>
      <c r="E27" s="11">
        <v>0</v>
      </c>
      <c r="G27" s="9" t="s">
        <v>49</v>
      </c>
      <c r="H27" s="35">
        <v>2020</v>
      </c>
      <c r="I27" s="32">
        <v>47.134246575342466</v>
      </c>
      <c r="J27" s="32">
        <f t="shared" si="0"/>
        <v>46.134246575342466</v>
      </c>
      <c r="K27" s="32">
        <v>46.134246575342466</v>
      </c>
      <c r="L27" s="31" t="s">
        <v>172</v>
      </c>
      <c r="M27" s="31" t="s">
        <v>44</v>
      </c>
    </row>
    <row r="28" spans="1:13" ht="14.5" customHeight="1">
      <c r="A28" s="8" t="s">
        <v>49</v>
      </c>
      <c r="B28" s="34"/>
      <c r="C28" s="33" t="s">
        <v>98</v>
      </c>
      <c r="D28" s="11">
        <v>15</v>
      </c>
      <c r="E28" s="11">
        <v>0</v>
      </c>
      <c r="G28" s="9" t="s">
        <v>49</v>
      </c>
      <c r="H28" s="35">
        <v>2020</v>
      </c>
      <c r="I28" s="32">
        <v>51.019178082191779</v>
      </c>
      <c r="J28" s="32">
        <f t="shared" si="0"/>
        <v>50.019178082191779</v>
      </c>
      <c r="K28" s="32">
        <v>50.019178082191779</v>
      </c>
      <c r="L28" s="31" t="s">
        <v>172</v>
      </c>
      <c r="M28" s="31" t="s">
        <v>42</v>
      </c>
    </row>
    <row r="29" spans="1:13" ht="14.5" customHeight="1">
      <c r="A29" s="8" t="s">
        <v>51</v>
      </c>
      <c r="B29" s="34">
        <v>15</v>
      </c>
      <c r="C29" s="33" t="s">
        <v>15</v>
      </c>
      <c r="D29" s="11">
        <v>90</v>
      </c>
      <c r="E29" s="11">
        <v>0</v>
      </c>
      <c r="G29" s="9" t="s">
        <v>51</v>
      </c>
      <c r="H29" s="35">
        <v>2020</v>
      </c>
      <c r="I29" s="32">
        <v>39.961643835616435</v>
      </c>
      <c r="J29" s="32">
        <f t="shared" si="0"/>
        <v>38.961643835616435</v>
      </c>
      <c r="K29" s="32">
        <v>38.961643835616435</v>
      </c>
      <c r="L29" s="31" t="s">
        <v>172</v>
      </c>
      <c r="M29" s="31" t="s">
        <v>44</v>
      </c>
    </row>
    <row r="30" spans="1:13" ht="14.5" customHeight="1">
      <c r="A30" s="8" t="s">
        <v>140</v>
      </c>
      <c r="B30" s="34"/>
      <c r="C30" s="33" t="s">
        <v>23</v>
      </c>
      <c r="D30" s="11">
        <v>60</v>
      </c>
      <c r="E30" s="11">
        <v>0</v>
      </c>
      <c r="G30" s="9" t="s">
        <v>140</v>
      </c>
      <c r="H30" s="35">
        <v>2020</v>
      </c>
      <c r="I30" s="32">
        <v>49.747945205479454</v>
      </c>
      <c r="J30" s="32">
        <f t="shared" si="0"/>
        <v>48.747945205479454</v>
      </c>
      <c r="K30" s="32">
        <v>48.747945205479454</v>
      </c>
      <c r="L30" s="31" t="s">
        <v>172</v>
      </c>
      <c r="M30" s="31" t="s">
        <v>42</v>
      </c>
    </row>
    <row r="31" spans="1:13" ht="14.5" customHeight="1">
      <c r="A31" s="8" t="s">
        <v>140</v>
      </c>
      <c r="B31" s="34"/>
      <c r="C31" s="33" t="s">
        <v>15</v>
      </c>
      <c r="D31" s="11">
        <v>90</v>
      </c>
      <c r="E31" s="11">
        <v>0</v>
      </c>
      <c r="G31" s="9" t="s">
        <v>140</v>
      </c>
      <c r="H31" s="35">
        <v>2020</v>
      </c>
      <c r="I31" s="32">
        <v>49.81095890410959</v>
      </c>
      <c r="J31" s="32">
        <f t="shared" si="0"/>
        <v>48.81095890410959</v>
      </c>
      <c r="K31" s="32">
        <v>48.81095890410959</v>
      </c>
      <c r="L31" s="31" t="s">
        <v>172</v>
      </c>
      <c r="M31" s="31" t="s">
        <v>44</v>
      </c>
    </row>
    <row r="32" spans="1:13" ht="14.5" customHeight="1">
      <c r="A32" s="8" t="s">
        <v>143</v>
      </c>
      <c r="B32" s="34"/>
      <c r="C32" s="33" t="s">
        <v>15</v>
      </c>
      <c r="D32" s="11">
        <v>90</v>
      </c>
      <c r="E32" s="11">
        <v>0</v>
      </c>
      <c r="G32" s="9" t="s">
        <v>143</v>
      </c>
      <c r="H32" s="35">
        <v>2020</v>
      </c>
      <c r="I32" s="32">
        <v>54.30958904109589</v>
      </c>
      <c r="J32" s="32">
        <f t="shared" si="0"/>
        <v>53.30958904109589</v>
      </c>
      <c r="K32" s="32">
        <v>53.30958904109589</v>
      </c>
      <c r="L32" s="31" t="s">
        <v>172</v>
      </c>
      <c r="M32" s="31" t="s">
        <v>44</v>
      </c>
    </row>
    <row r="33" spans="1:13" ht="14.5" customHeight="1">
      <c r="A33" s="8" t="s">
        <v>145</v>
      </c>
      <c r="B33" s="34">
        <v>13</v>
      </c>
      <c r="C33" s="33" t="s">
        <v>15</v>
      </c>
      <c r="D33" s="11">
        <v>90</v>
      </c>
      <c r="E33" s="11">
        <v>0</v>
      </c>
      <c r="G33" s="9" t="s">
        <v>145</v>
      </c>
      <c r="H33" s="35">
        <v>2020</v>
      </c>
      <c r="I33" s="32">
        <v>46.895890410958906</v>
      </c>
      <c r="J33" s="32">
        <f t="shared" si="0"/>
        <v>45.895890410958906</v>
      </c>
      <c r="K33" s="32">
        <v>45.895890410958906</v>
      </c>
      <c r="L33" s="31" t="s">
        <v>172</v>
      </c>
      <c r="M33" s="31" t="s">
        <v>42</v>
      </c>
    </row>
    <row r="34" spans="1:13" ht="14.5" customHeight="1">
      <c r="A34" s="8" t="s">
        <v>145</v>
      </c>
      <c r="B34" s="34">
        <v>13</v>
      </c>
      <c r="C34" s="33">
        <v>60</v>
      </c>
      <c r="D34" s="11">
        <v>60</v>
      </c>
      <c r="E34" s="11">
        <v>0</v>
      </c>
      <c r="G34" s="9" t="s">
        <v>145</v>
      </c>
      <c r="H34" s="35">
        <v>2020</v>
      </c>
      <c r="I34" s="32">
        <v>60.279452054794518</v>
      </c>
      <c r="J34" s="32">
        <f t="shared" si="0"/>
        <v>59.279452054794518</v>
      </c>
      <c r="K34" s="32">
        <v>59.279452054794518</v>
      </c>
      <c r="L34" s="31" t="s">
        <v>172</v>
      </c>
      <c r="M34" s="31" t="s">
        <v>42</v>
      </c>
    </row>
    <row r="35" spans="1:13" ht="14.5" customHeight="1">
      <c r="A35" s="8" t="s">
        <v>145</v>
      </c>
      <c r="B35" s="34">
        <v>13</v>
      </c>
      <c r="C35" s="33">
        <v>60</v>
      </c>
      <c r="D35" s="11">
        <v>60</v>
      </c>
      <c r="E35" s="11">
        <v>2</v>
      </c>
      <c r="G35" s="9" t="s">
        <v>145</v>
      </c>
      <c r="H35" s="35">
        <v>2020</v>
      </c>
      <c r="I35" s="32">
        <v>58.545205479452058</v>
      </c>
      <c r="J35" s="32">
        <f t="shared" si="0"/>
        <v>57.545205479452058</v>
      </c>
      <c r="K35" s="32">
        <v>57.545205479452058</v>
      </c>
      <c r="L35" s="31" t="s">
        <v>172</v>
      </c>
      <c r="M35" s="31" t="s">
        <v>44</v>
      </c>
    </row>
    <row r="36" spans="1:13" ht="14.5" customHeight="1">
      <c r="A36" s="8" t="s">
        <v>145</v>
      </c>
      <c r="B36" s="34">
        <v>19</v>
      </c>
      <c r="C36" s="33" t="s">
        <v>23</v>
      </c>
      <c r="D36" s="11">
        <v>30</v>
      </c>
      <c r="E36" s="11">
        <v>0</v>
      </c>
      <c r="G36" s="9" t="s">
        <v>145</v>
      </c>
      <c r="H36" s="35">
        <v>2020</v>
      </c>
      <c r="I36" s="32">
        <v>44.495890410958907</v>
      </c>
      <c r="J36" s="32">
        <f t="shared" si="0"/>
        <v>43.495890410958907</v>
      </c>
      <c r="K36" s="32">
        <v>43.495890410958907</v>
      </c>
      <c r="L36" s="31" t="s">
        <v>172</v>
      </c>
      <c r="M36" s="31" t="s">
        <v>44</v>
      </c>
    </row>
    <row r="37" spans="1:13" ht="14.5" customHeight="1">
      <c r="A37" s="8" t="s">
        <v>145</v>
      </c>
      <c r="B37" s="34">
        <v>19</v>
      </c>
      <c r="C37" s="33" t="s">
        <v>23</v>
      </c>
      <c r="D37" s="11">
        <v>60</v>
      </c>
      <c r="E37" s="11">
        <v>3</v>
      </c>
      <c r="G37" s="9" t="s">
        <v>145</v>
      </c>
      <c r="H37" s="35">
        <v>2020</v>
      </c>
      <c r="I37" s="32">
        <v>60.769863013698632</v>
      </c>
      <c r="J37" s="32">
        <f t="shared" si="0"/>
        <v>59.769863013698632</v>
      </c>
      <c r="K37" s="32">
        <v>59.769863013698632</v>
      </c>
      <c r="L37" s="31" t="s">
        <v>172</v>
      </c>
      <c r="M37" s="31" t="s">
        <v>42</v>
      </c>
    </row>
    <row r="38" spans="1:13" ht="14.5" customHeight="1">
      <c r="A38" s="8" t="s">
        <v>145</v>
      </c>
      <c r="B38" s="34"/>
      <c r="C38" s="33" t="s">
        <v>15</v>
      </c>
      <c r="D38" s="11">
        <v>90</v>
      </c>
      <c r="E38" s="11">
        <v>0</v>
      </c>
      <c r="G38" s="9" t="s">
        <v>145</v>
      </c>
      <c r="H38" s="35">
        <v>2020</v>
      </c>
      <c r="I38" s="32">
        <v>49.027397260273972</v>
      </c>
      <c r="J38" s="32">
        <f t="shared" si="0"/>
        <v>48.027397260273972</v>
      </c>
      <c r="K38" s="32">
        <v>48.027397260273972</v>
      </c>
      <c r="L38" s="31" t="s">
        <v>172</v>
      </c>
      <c r="M38" s="31" t="s">
        <v>44</v>
      </c>
    </row>
    <row r="39" spans="1:13" ht="14.5" customHeight="1">
      <c r="A39" s="8" t="s">
        <v>145</v>
      </c>
      <c r="B39" s="34"/>
      <c r="C39" s="33" t="s">
        <v>15</v>
      </c>
      <c r="D39" s="11">
        <v>90</v>
      </c>
      <c r="E39" s="11">
        <v>0</v>
      </c>
      <c r="G39" s="9" t="s">
        <v>145</v>
      </c>
      <c r="H39" s="35">
        <v>2020</v>
      </c>
      <c r="I39" s="32">
        <v>43.301369863013697</v>
      </c>
      <c r="J39" s="32">
        <f t="shared" si="0"/>
        <v>42.301369863013697</v>
      </c>
      <c r="K39" s="32">
        <v>42.301369863013697</v>
      </c>
      <c r="L39" s="31" t="s">
        <v>172</v>
      </c>
      <c r="M39" s="31" t="s">
        <v>42</v>
      </c>
    </row>
    <row r="40" spans="1:13" ht="14.5" customHeight="1">
      <c r="A40" s="8" t="s">
        <v>145</v>
      </c>
      <c r="B40" s="34"/>
      <c r="C40" s="33" t="s">
        <v>15</v>
      </c>
      <c r="D40" s="11">
        <v>90</v>
      </c>
      <c r="E40" s="11">
        <v>2</v>
      </c>
      <c r="G40" s="9" t="s">
        <v>145</v>
      </c>
      <c r="H40" s="35">
        <v>2020</v>
      </c>
      <c r="I40" s="32">
        <v>51.832876712328769</v>
      </c>
      <c r="J40" s="32">
        <f t="shared" si="0"/>
        <v>50.832876712328769</v>
      </c>
      <c r="K40" s="32">
        <v>50.832876712328769</v>
      </c>
      <c r="L40" s="31" t="s">
        <v>172</v>
      </c>
      <c r="M40" s="31" t="s">
        <v>44</v>
      </c>
    </row>
    <row r="41" spans="1:13" ht="14.5" customHeight="1">
      <c r="A41" s="8" t="s">
        <v>181</v>
      </c>
      <c r="B41" s="34"/>
      <c r="C41" s="33" t="s">
        <v>15</v>
      </c>
      <c r="D41" s="11"/>
      <c r="E41" s="11">
        <v>0</v>
      </c>
      <c r="G41" s="9" t="s">
        <v>181</v>
      </c>
      <c r="H41" s="31">
        <v>2019</v>
      </c>
      <c r="I41" s="32">
        <v>42.487671232876714</v>
      </c>
      <c r="J41" s="32">
        <f t="shared" si="0"/>
        <v>40.487671232876714</v>
      </c>
      <c r="K41" s="32">
        <v>40.487671232876714</v>
      </c>
      <c r="L41" s="31" t="s">
        <v>172</v>
      </c>
      <c r="M41" s="31" t="s">
        <v>42</v>
      </c>
    </row>
    <row r="42" spans="1:13" ht="14.5" customHeight="1">
      <c r="A42" s="8" t="s">
        <v>182</v>
      </c>
      <c r="B42" s="34">
        <v>2</v>
      </c>
      <c r="C42" s="33" t="s">
        <v>15</v>
      </c>
      <c r="D42" s="11">
        <v>90</v>
      </c>
      <c r="E42" s="11">
        <v>3</v>
      </c>
      <c r="G42" s="9" t="s">
        <v>182</v>
      </c>
      <c r="H42" s="31">
        <v>2019</v>
      </c>
      <c r="I42" s="32">
        <v>47.126027397260273</v>
      </c>
      <c r="J42" s="32">
        <f t="shared" si="0"/>
        <v>45.126027397260273</v>
      </c>
      <c r="K42" s="32">
        <v>45.126027397260273</v>
      </c>
      <c r="L42" s="31" t="s">
        <v>172</v>
      </c>
      <c r="M42" s="31" t="s">
        <v>44</v>
      </c>
    </row>
    <row r="43" spans="1:13" ht="14.5" customHeight="1">
      <c r="A43" s="8" t="s">
        <v>182</v>
      </c>
      <c r="B43" s="34">
        <v>13</v>
      </c>
      <c r="C43" s="33" t="s">
        <v>15</v>
      </c>
      <c r="D43" s="11">
        <v>90</v>
      </c>
      <c r="E43" s="11">
        <v>3</v>
      </c>
      <c r="G43" s="9" t="s">
        <v>182</v>
      </c>
      <c r="H43" s="31">
        <v>2019</v>
      </c>
      <c r="I43" s="32">
        <v>60.142465753424659</v>
      </c>
      <c r="J43" s="32">
        <f t="shared" si="0"/>
        <v>58.142465753424659</v>
      </c>
      <c r="K43" s="32">
        <v>58.142465753424659</v>
      </c>
      <c r="L43" s="31" t="s">
        <v>172</v>
      </c>
      <c r="M43" s="31" t="s">
        <v>42</v>
      </c>
    </row>
    <row r="44" spans="1:13" ht="14.5" customHeight="1">
      <c r="A44" s="8" t="s">
        <v>183</v>
      </c>
      <c r="B44" s="34">
        <v>13</v>
      </c>
      <c r="C44" s="33" t="s">
        <v>15</v>
      </c>
      <c r="D44" s="11">
        <v>90</v>
      </c>
      <c r="E44" s="11">
        <v>0</v>
      </c>
      <c r="G44" s="9" t="s">
        <v>183</v>
      </c>
      <c r="H44" s="35">
        <v>2020</v>
      </c>
      <c r="I44" s="32">
        <v>49.0027397260274</v>
      </c>
      <c r="J44" s="32">
        <f t="shared" si="0"/>
        <v>48.0027397260274</v>
      </c>
      <c r="K44" s="32">
        <v>48.0027397260274</v>
      </c>
      <c r="L44" s="31" t="s">
        <v>172</v>
      </c>
      <c r="M44" s="31" t="s">
        <v>44</v>
      </c>
    </row>
    <row r="45" spans="1:13" ht="14.5" customHeight="1">
      <c r="A45" s="8" t="s">
        <v>183</v>
      </c>
      <c r="B45" s="34">
        <v>13</v>
      </c>
      <c r="C45" s="33" t="s">
        <v>15</v>
      </c>
      <c r="D45" s="11">
        <v>90</v>
      </c>
      <c r="E45" s="11">
        <v>0</v>
      </c>
      <c r="G45" s="9" t="s">
        <v>183</v>
      </c>
      <c r="H45" s="35">
        <v>2020</v>
      </c>
      <c r="I45" s="32">
        <v>54.021917808219179</v>
      </c>
      <c r="J45" s="32">
        <f t="shared" si="0"/>
        <v>53.021917808219179</v>
      </c>
      <c r="K45" s="32">
        <v>53.021917808219179</v>
      </c>
      <c r="L45" s="31" t="s">
        <v>172</v>
      </c>
      <c r="M45" s="31" t="s">
        <v>44</v>
      </c>
    </row>
    <row r="46" spans="1:13" ht="14.5" customHeight="1">
      <c r="A46" s="8" t="s">
        <v>183</v>
      </c>
      <c r="B46" s="34">
        <v>13</v>
      </c>
      <c r="C46" s="33" t="s">
        <v>15</v>
      </c>
      <c r="D46" s="11">
        <v>90</v>
      </c>
      <c r="E46" s="11">
        <v>0</v>
      </c>
      <c r="G46" s="9" t="s">
        <v>183</v>
      </c>
      <c r="H46" s="35">
        <v>2020</v>
      </c>
      <c r="I46" s="32">
        <v>45.539726027397258</v>
      </c>
      <c r="J46" s="32">
        <f t="shared" si="0"/>
        <v>44.539726027397258</v>
      </c>
      <c r="K46" s="32">
        <v>44.539726027397258</v>
      </c>
      <c r="L46" s="31" t="s">
        <v>172</v>
      </c>
      <c r="M46" s="31" t="s">
        <v>44</v>
      </c>
    </row>
    <row r="47" spans="1:13" ht="14.5" customHeight="1">
      <c r="A47" s="8" t="s">
        <v>183</v>
      </c>
      <c r="B47" s="34">
        <v>19</v>
      </c>
      <c r="C47" s="33" t="s">
        <v>23</v>
      </c>
      <c r="D47" s="11">
        <v>60</v>
      </c>
      <c r="E47" s="11">
        <v>0</v>
      </c>
      <c r="G47" s="9" t="s">
        <v>183</v>
      </c>
      <c r="H47" s="35">
        <v>2020</v>
      </c>
      <c r="I47" s="32">
        <v>60.331506849315069</v>
      </c>
      <c r="J47" s="32">
        <f t="shared" si="0"/>
        <v>59.331506849315069</v>
      </c>
      <c r="K47" s="32">
        <v>59.331506849315069</v>
      </c>
      <c r="L47" s="31" t="s">
        <v>172</v>
      </c>
      <c r="M47" s="31" t="s">
        <v>42</v>
      </c>
    </row>
    <row r="48" spans="1:13" ht="14.5" customHeight="1">
      <c r="A48" s="8" t="s">
        <v>54</v>
      </c>
      <c r="B48" s="34"/>
      <c r="C48" s="33" t="s">
        <v>158</v>
      </c>
      <c r="D48" s="11">
        <v>21</v>
      </c>
      <c r="E48" s="11">
        <v>0</v>
      </c>
      <c r="G48" s="9" t="s">
        <v>54</v>
      </c>
      <c r="H48" s="35">
        <v>2020</v>
      </c>
      <c r="I48" s="32">
        <v>52.934246575342463</v>
      </c>
      <c r="J48" s="32">
        <f t="shared" si="0"/>
        <v>51.934246575342463</v>
      </c>
      <c r="K48" s="32">
        <v>51.934246575342463</v>
      </c>
      <c r="L48" s="31" t="s">
        <v>172</v>
      </c>
      <c r="M48" s="31" t="s">
        <v>42</v>
      </c>
    </row>
    <row r="49" spans="1:13" ht="14.5" customHeight="1">
      <c r="A49" s="8" t="s">
        <v>54</v>
      </c>
      <c r="B49" s="34"/>
      <c r="C49" s="33" t="s">
        <v>15</v>
      </c>
      <c r="D49" s="11">
        <v>90</v>
      </c>
      <c r="E49" s="11">
        <v>0</v>
      </c>
      <c r="G49" s="9" t="s">
        <v>54</v>
      </c>
      <c r="H49" s="35">
        <v>2020</v>
      </c>
      <c r="I49" s="32">
        <v>40.860273972602741</v>
      </c>
      <c r="J49" s="32">
        <f t="shared" si="0"/>
        <v>39.860273972602741</v>
      </c>
      <c r="K49" s="32">
        <v>39.860273972602741</v>
      </c>
      <c r="L49" s="31" t="s">
        <v>172</v>
      </c>
      <c r="M49" s="31" t="s">
        <v>44</v>
      </c>
    </row>
    <row r="50" spans="1:13" ht="14.5" customHeight="1">
      <c r="A50" s="8" t="s">
        <v>54</v>
      </c>
      <c r="B50" s="34"/>
      <c r="C50" s="33" t="s">
        <v>106</v>
      </c>
      <c r="D50" s="11">
        <v>31</v>
      </c>
      <c r="E50" s="11">
        <v>0</v>
      </c>
      <c r="G50" s="9" t="s">
        <v>54</v>
      </c>
      <c r="H50" s="35">
        <v>2020</v>
      </c>
      <c r="I50" s="32">
        <v>41.986301369863014</v>
      </c>
      <c r="J50" s="32">
        <f t="shared" si="0"/>
        <v>40.986301369863014</v>
      </c>
      <c r="K50" s="32">
        <v>40.986301369863014</v>
      </c>
      <c r="L50" s="31" t="s">
        <v>172</v>
      </c>
      <c r="M50" s="31" t="s">
        <v>44</v>
      </c>
    </row>
    <row r="51" spans="1:13" ht="14.5" customHeight="1">
      <c r="A51" s="8" t="s">
        <v>149</v>
      </c>
      <c r="B51" s="34"/>
      <c r="C51" s="33" t="s">
        <v>129</v>
      </c>
      <c r="D51" s="11">
        <v>10</v>
      </c>
      <c r="E51" s="11">
        <v>0</v>
      </c>
      <c r="G51" s="9" t="s">
        <v>149</v>
      </c>
      <c r="H51" s="35">
        <v>2020</v>
      </c>
      <c r="I51" s="32">
        <v>49.747945205479454</v>
      </c>
      <c r="J51" s="32">
        <f t="shared" si="0"/>
        <v>48.747945205479454</v>
      </c>
      <c r="K51" s="32">
        <v>48.747945205479454</v>
      </c>
      <c r="L51" s="31" t="s">
        <v>172</v>
      </c>
      <c r="M51" s="31" t="s">
        <v>42</v>
      </c>
    </row>
    <row r="52" spans="1:13" ht="14.5" customHeight="1">
      <c r="A52" s="8" t="s">
        <v>31</v>
      </c>
      <c r="B52" s="34">
        <v>19</v>
      </c>
      <c r="C52" s="33" t="s">
        <v>23</v>
      </c>
      <c r="D52" s="11">
        <v>60</v>
      </c>
      <c r="E52" s="11">
        <v>0</v>
      </c>
      <c r="G52" s="9" t="s">
        <v>31</v>
      </c>
      <c r="H52" s="31">
        <v>2019</v>
      </c>
      <c r="I52" s="32">
        <v>57.663013698630138</v>
      </c>
      <c r="J52" s="32">
        <f t="shared" si="0"/>
        <v>55.663013698630138</v>
      </c>
      <c r="K52" s="32">
        <v>55.663013698630138</v>
      </c>
      <c r="L52" s="31" t="s">
        <v>172</v>
      </c>
      <c r="M52" s="31" t="s">
        <v>42</v>
      </c>
    </row>
    <row r="53" spans="1:13" ht="14.5" customHeight="1">
      <c r="A53" s="8" t="s">
        <v>184</v>
      </c>
      <c r="B53" s="34"/>
      <c r="C53" s="33" t="s">
        <v>15</v>
      </c>
      <c r="D53" s="11">
        <v>90</v>
      </c>
      <c r="E53" s="11">
        <v>0</v>
      </c>
      <c r="G53" s="9" t="s">
        <v>184</v>
      </c>
      <c r="H53" s="35">
        <v>2020</v>
      </c>
      <c r="I53" s="32">
        <v>61.197260273972603</v>
      </c>
      <c r="J53" s="32">
        <f t="shared" si="0"/>
        <v>60.197260273972603</v>
      </c>
      <c r="K53" s="32">
        <v>60.197260273972603</v>
      </c>
      <c r="L53" s="31" t="s">
        <v>172</v>
      </c>
      <c r="M53" s="31" t="s">
        <v>44</v>
      </c>
    </row>
    <row r="54" spans="1:13" ht="14.5" customHeight="1">
      <c r="A54" s="8" t="s">
        <v>184</v>
      </c>
      <c r="B54" s="34"/>
      <c r="C54" s="33" t="s">
        <v>15</v>
      </c>
      <c r="D54" s="11">
        <v>90</v>
      </c>
      <c r="E54" s="11">
        <v>0</v>
      </c>
      <c r="G54" s="9" t="s">
        <v>184</v>
      </c>
      <c r="H54" s="35">
        <v>2020</v>
      </c>
      <c r="I54" s="32">
        <v>40.186301369863017</v>
      </c>
      <c r="J54" s="32">
        <f t="shared" si="0"/>
        <v>39.186301369863017</v>
      </c>
      <c r="K54" s="32">
        <v>39.186301369863017</v>
      </c>
      <c r="L54" s="31" t="s">
        <v>172</v>
      </c>
      <c r="M54" s="31" t="s">
        <v>42</v>
      </c>
    </row>
    <row r="55" spans="1:13" ht="14.5" customHeight="1">
      <c r="A55" s="8" t="s">
        <v>13</v>
      </c>
      <c r="B55" s="34">
        <v>13</v>
      </c>
      <c r="C55" s="33" t="s">
        <v>15</v>
      </c>
      <c r="D55" s="11">
        <v>90</v>
      </c>
      <c r="E55" s="11">
        <v>4</v>
      </c>
      <c r="G55" s="9" t="s">
        <v>13</v>
      </c>
      <c r="H55" s="31">
        <v>2019</v>
      </c>
      <c r="I55" s="32">
        <v>70.493150684931507</v>
      </c>
      <c r="J55" s="32">
        <f t="shared" si="0"/>
        <v>68.493150684931507</v>
      </c>
      <c r="K55" s="32">
        <v>68.493150684931507</v>
      </c>
      <c r="L55" s="31" t="s">
        <v>172</v>
      </c>
      <c r="M55" s="31" t="s">
        <v>42</v>
      </c>
    </row>
    <row r="56" spans="1:13" ht="14.5" customHeight="1">
      <c r="A56" s="8" t="s">
        <v>13</v>
      </c>
      <c r="B56" s="34">
        <v>13</v>
      </c>
      <c r="C56" s="33" t="s">
        <v>15</v>
      </c>
      <c r="D56" s="11">
        <v>90</v>
      </c>
      <c r="E56" s="11">
        <v>0</v>
      </c>
      <c r="G56" s="9" t="s">
        <v>13</v>
      </c>
      <c r="H56" s="31">
        <v>2019</v>
      </c>
      <c r="I56" s="32">
        <v>52.742465753424661</v>
      </c>
      <c r="J56" s="32">
        <f t="shared" si="0"/>
        <v>50.742465753424661</v>
      </c>
      <c r="K56" s="32">
        <v>50.742465753424661</v>
      </c>
      <c r="L56" s="31" t="s">
        <v>172</v>
      </c>
      <c r="M56" s="31" t="s">
        <v>42</v>
      </c>
    </row>
    <row r="57" spans="1:13" ht="14.5" customHeight="1">
      <c r="A57" s="8" t="s">
        <v>13</v>
      </c>
      <c r="B57" s="34">
        <v>13</v>
      </c>
      <c r="C57" s="33" t="s">
        <v>15</v>
      </c>
      <c r="D57" s="11">
        <v>90</v>
      </c>
      <c r="E57" s="11">
        <v>0</v>
      </c>
      <c r="G57" s="9" t="s">
        <v>13</v>
      </c>
      <c r="H57" s="31">
        <v>2019</v>
      </c>
      <c r="I57" s="32">
        <v>57.183561643835617</v>
      </c>
      <c r="J57" s="32">
        <f t="shared" si="0"/>
        <v>55.183561643835617</v>
      </c>
      <c r="K57" s="32">
        <v>55.183561643835617</v>
      </c>
      <c r="L57" s="31" t="s">
        <v>172</v>
      </c>
      <c r="M57" s="31" t="s">
        <v>42</v>
      </c>
    </row>
    <row r="58" spans="1:13" ht="14.5" customHeight="1">
      <c r="A58" s="8" t="s">
        <v>35</v>
      </c>
      <c r="B58" s="34">
        <v>2</v>
      </c>
      <c r="C58" s="33" t="s">
        <v>15</v>
      </c>
      <c r="D58" s="11">
        <v>90</v>
      </c>
      <c r="E58" s="11">
        <v>0</v>
      </c>
      <c r="G58" s="9" t="s">
        <v>35</v>
      </c>
      <c r="H58" s="31">
        <v>2019</v>
      </c>
      <c r="I58" s="32">
        <v>49.06849315068493</v>
      </c>
      <c r="J58" s="32">
        <f t="shared" si="0"/>
        <v>47.06849315068493</v>
      </c>
      <c r="K58" s="32">
        <v>47.06849315068493</v>
      </c>
      <c r="L58" s="31" t="s">
        <v>172</v>
      </c>
      <c r="M58" s="31" t="s">
        <v>44</v>
      </c>
    </row>
    <row r="59" spans="1:13" ht="14.5" customHeight="1">
      <c r="A59" s="8" t="s">
        <v>35</v>
      </c>
      <c r="B59" s="34">
        <v>6</v>
      </c>
      <c r="C59" s="33" t="s">
        <v>15</v>
      </c>
      <c r="D59" s="11">
        <v>90</v>
      </c>
      <c r="E59" s="11">
        <v>2</v>
      </c>
      <c r="G59" s="9" t="s">
        <v>35</v>
      </c>
      <c r="H59" s="31">
        <v>2019</v>
      </c>
      <c r="I59" s="32">
        <v>47.589041095890408</v>
      </c>
      <c r="J59" s="32">
        <f t="shared" si="0"/>
        <v>45.589041095890408</v>
      </c>
      <c r="K59" s="32">
        <v>45.589041095890408</v>
      </c>
      <c r="L59" s="31" t="s">
        <v>172</v>
      </c>
      <c r="M59" s="31" t="s">
        <v>42</v>
      </c>
    </row>
    <row r="60" spans="1:13" ht="14.5" customHeight="1">
      <c r="A60" s="8" t="s">
        <v>35</v>
      </c>
      <c r="B60" s="34">
        <v>13</v>
      </c>
      <c r="C60" s="33" t="s">
        <v>15</v>
      </c>
      <c r="D60" s="11">
        <v>90</v>
      </c>
      <c r="E60" s="11">
        <v>4</v>
      </c>
      <c r="G60" s="9" t="s">
        <v>35</v>
      </c>
      <c r="H60" s="31">
        <v>2019</v>
      </c>
      <c r="I60" s="32">
        <v>67.2</v>
      </c>
      <c r="J60" s="32">
        <f t="shared" si="0"/>
        <v>65.2</v>
      </c>
      <c r="K60" s="32">
        <v>65.2</v>
      </c>
      <c r="L60" s="31" t="s">
        <v>172</v>
      </c>
      <c r="M60" s="31" t="s">
        <v>42</v>
      </c>
    </row>
    <row r="61" spans="1:13" ht="14.5" customHeight="1">
      <c r="A61" s="8" t="s">
        <v>35</v>
      </c>
      <c r="B61" s="34">
        <v>13</v>
      </c>
      <c r="C61" s="33" t="s">
        <v>15</v>
      </c>
      <c r="D61" s="11">
        <v>90</v>
      </c>
      <c r="E61" s="11">
        <v>0</v>
      </c>
      <c r="G61" s="9" t="s">
        <v>35</v>
      </c>
      <c r="H61" s="31">
        <v>2019</v>
      </c>
      <c r="I61" s="32">
        <v>34.515068493150686</v>
      </c>
      <c r="J61" s="32">
        <f t="shared" si="0"/>
        <v>32.515068493150686</v>
      </c>
      <c r="K61" s="32">
        <v>32.515068493150686</v>
      </c>
      <c r="L61" s="31" t="s">
        <v>172</v>
      </c>
      <c r="M61" s="31" t="s">
        <v>42</v>
      </c>
    </row>
    <row r="62" spans="1:13" ht="14.5" customHeight="1">
      <c r="A62" s="8" t="s">
        <v>35</v>
      </c>
      <c r="B62" s="34">
        <v>13</v>
      </c>
      <c r="C62" s="33" t="s">
        <v>15</v>
      </c>
      <c r="D62" s="11">
        <v>90</v>
      </c>
      <c r="E62" s="11">
        <v>3</v>
      </c>
      <c r="G62" s="9" t="s">
        <v>35</v>
      </c>
      <c r="H62" s="31">
        <v>2019</v>
      </c>
      <c r="I62" s="32">
        <v>48.452054794520549</v>
      </c>
      <c r="J62" s="32">
        <f t="shared" si="0"/>
        <v>46.452054794520549</v>
      </c>
      <c r="K62" s="32">
        <v>46.452054794520549</v>
      </c>
      <c r="L62" s="31" t="s">
        <v>172</v>
      </c>
      <c r="M62" s="31" t="s">
        <v>44</v>
      </c>
    </row>
    <row r="63" spans="1:13" ht="14.5" customHeight="1">
      <c r="A63" s="8" t="s">
        <v>35</v>
      </c>
      <c r="B63" s="34">
        <v>19</v>
      </c>
      <c r="C63" s="33" t="s">
        <v>37</v>
      </c>
      <c r="D63" s="11">
        <v>30</v>
      </c>
      <c r="E63" s="11">
        <v>0</v>
      </c>
      <c r="G63" s="9" t="s">
        <v>35</v>
      </c>
      <c r="H63" s="31">
        <v>2019</v>
      </c>
      <c r="I63" s="32">
        <v>57.413698630136984</v>
      </c>
      <c r="J63" s="32">
        <f t="shared" si="0"/>
        <v>55.413698630136984</v>
      </c>
      <c r="K63" s="32">
        <v>55.413698630136984</v>
      </c>
      <c r="L63" s="31" t="s">
        <v>172</v>
      </c>
      <c r="M63" s="31" t="s">
        <v>42</v>
      </c>
    </row>
    <row r="64" spans="1:13" ht="14.5" customHeight="1">
      <c r="A64" s="8" t="s">
        <v>35</v>
      </c>
      <c r="B64" s="34">
        <v>19</v>
      </c>
      <c r="C64" s="33" t="s">
        <v>15</v>
      </c>
      <c r="D64" s="11">
        <v>90</v>
      </c>
      <c r="E64" s="11">
        <v>0</v>
      </c>
      <c r="G64" s="9" t="s">
        <v>35</v>
      </c>
      <c r="H64" s="31">
        <v>2019</v>
      </c>
      <c r="I64" s="32">
        <v>49.909589041095892</v>
      </c>
      <c r="J64" s="32">
        <f t="shared" si="0"/>
        <v>47.909589041095892</v>
      </c>
      <c r="K64" s="32">
        <v>47.909589041095892</v>
      </c>
      <c r="L64" s="31" t="s">
        <v>172</v>
      </c>
      <c r="M64" s="31" t="s">
        <v>42</v>
      </c>
    </row>
    <row r="65" spans="1:13" ht="14.5" customHeight="1">
      <c r="A65" s="8" t="s">
        <v>35</v>
      </c>
      <c r="B65" s="34">
        <v>19</v>
      </c>
      <c r="C65" s="33" t="s">
        <v>37</v>
      </c>
      <c r="D65" s="11">
        <v>30</v>
      </c>
      <c r="E65" s="11">
        <v>0</v>
      </c>
      <c r="G65" s="9" t="s">
        <v>35</v>
      </c>
      <c r="H65" s="31">
        <v>2019</v>
      </c>
      <c r="I65" s="32">
        <v>52.591780821917808</v>
      </c>
      <c r="J65" s="32">
        <f t="shared" si="0"/>
        <v>50.591780821917808</v>
      </c>
      <c r="K65" s="32">
        <v>50.591780821917808</v>
      </c>
      <c r="L65" s="31" t="s">
        <v>172</v>
      </c>
      <c r="M65" s="31" t="s">
        <v>44</v>
      </c>
    </row>
    <row r="66" spans="1:13" ht="14.5" customHeight="1">
      <c r="A66" s="8" t="s">
        <v>35</v>
      </c>
      <c r="B66" s="34">
        <v>19</v>
      </c>
      <c r="C66" s="33" t="s">
        <v>37</v>
      </c>
      <c r="D66" s="11">
        <v>30</v>
      </c>
      <c r="E66" s="11">
        <v>0</v>
      </c>
      <c r="G66" s="9" t="s">
        <v>35</v>
      </c>
      <c r="H66" s="31">
        <v>2019</v>
      </c>
      <c r="I66" s="32">
        <v>59.594520547945208</v>
      </c>
      <c r="J66" s="32">
        <f t="shared" si="0"/>
        <v>57.594520547945208</v>
      </c>
      <c r="K66" s="32">
        <v>57.594520547945208</v>
      </c>
      <c r="L66" s="31" t="s">
        <v>172</v>
      </c>
      <c r="M66" s="31" t="s">
        <v>44</v>
      </c>
    </row>
    <row r="67" spans="1:13" ht="14.5" customHeight="1">
      <c r="A67" s="8" t="s">
        <v>185</v>
      </c>
      <c r="B67" s="34"/>
      <c r="C67" s="33" t="s">
        <v>15</v>
      </c>
      <c r="D67" s="11">
        <v>90</v>
      </c>
      <c r="E67" s="11">
        <v>0</v>
      </c>
      <c r="G67" s="9" t="s">
        <v>185</v>
      </c>
      <c r="H67" s="35">
        <v>2020</v>
      </c>
      <c r="I67" s="32">
        <v>49.164383561643838</v>
      </c>
      <c r="J67" s="32">
        <f t="shared" ref="J67:J130" si="1">IF(H67&gt;=2020,SUM(I67,-1),SUM(I67,-2))</f>
        <v>48.164383561643838</v>
      </c>
      <c r="K67" s="32">
        <v>48.164383561643838</v>
      </c>
      <c r="L67" s="31" t="s">
        <v>172</v>
      </c>
      <c r="M67" s="31" t="s">
        <v>42</v>
      </c>
    </row>
    <row r="68" spans="1:13" ht="14.5" customHeight="1">
      <c r="A68" s="8" t="s">
        <v>185</v>
      </c>
      <c r="B68" s="34"/>
      <c r="C68" s="33" t="s">
        <v>186</v>
      </c>
      <c r="D68" s="11">
        <v>61</v>
      </c>
      <c r="E68" s="11">
        <v>0</v>
      </c>
      <c r="G68" s="9" t="s">
        <v>185</v>
      </c>
      <c r="H68" s="35">
        <v>2020</v>
      </c>
      <c r="I68" s="32">
        <v>54.547945205479451</v>
      </c>
      <c r="J68" s="32">
        <f t="shared" si="1"/>
        <v>53.547945205479451</v>
      </c>
      <c r="K68" s="32">
        <v>53.547945205479451</v>
      </c>
      <c r="L68" s="31" t="s">
        <v>172</v>
      </c>
      <c r="M68" s="31" t="s">
        <v>42</v>
      </c>
    </row>
    <row r="69" spans="1:13" ht="14.5" customHeight="1">
      <c r="A69" s="8" t="s">
        <v>185</v>
      </c>
      <c r="B69" s="34"/>
      <c r="C69" s="33" t="s">
        <v>37</v>
      </c>
      <c r="D69" s="11">
        <v>30</v>
      </c>
      <c r="E69" s="11">
        <v>0</v>
      </c>
      <c r="G69" s="9" t="s">
        <v>185</v>
      </c>
      <c r="H69" s="35">
        <v>2020</v>
      </c>
      <c r="I69" s="32">
        <v>54.695890410958903</v>
      </c>
      <c r="J69" s="32">
        <f t="shared" si="1"/>
        <v>53.695890410958903</v>
      </c>
      <c r="K69" s="32">
        <v>53.695890410958903</v>
      </c>
      <c r="L69" s="31" t="s">
        <v>172</v>
      </c>
      <c r="M69" s="31" t="s">
        <v>42</v>
      </c>
    </row>
    <row r="70" spans="1:13" ht="14.5" customHeight="1">
      <c r="A70" s="8" t="s">
        <v>185</v>
      </c>
      <c r="B70" s="34"/>
      <c r="C70" s="33" t="s">
        <v>187</v>
      </c>
      <c r="D70" s="11">
        <v>75</v>
      </c>
      <c r="E70" s="11">
        <v>0</v>
      </c>
      <c r="G70" s="9" t="s">
        <v>185</v>
      </c>
      <c r="H70" s="35">
        <v>2020</v>
      </c>
      <c r="I70" s="32">
        <v>57.084931506849315</v>
      </c>
      <c r="J70" s="32">
        <f t="shared" si="1"/>
        <v>56.084931506849315</v>
      </c>
      <c r="K70" s="32">
        <v>56.084931506849315</v>
      </c>
      <c r="L70" s="31" t="s">
        <v>172</v>
      </c>
      <c r="M70" s="31" t="s">
        <v>42</v>
      </c>
    </row>
    <row r="71" spans="1:13" ht="14.5" customHeight="1">
      <c r="A71" s="8" t="s">
        <v>185</v>
      </c>
      <c r="B71" s="34"/>
      <c r="C71" s="33" t="s">
        <v>100</v>
      </c>
      <c r="D71" s="11">
        <v>38</v>
      </c>
      <c r="E71" s="11">
        <v>0</v>
      </c>
      <c r="G71" s="9" t="s">
        <v>185</v>
      </c>
      <c r="H71" s="35">
        <v>2020</v>
      </c>
      <c r="I71" s="32">
        <v>53.901369863013699</v>
      </c>
      <c r="J71" s="32">
        <f t="shared" si="1"/>
        <v>52.901369863013699</v>
      </c>
      <c r="K71" s="32">
        <v>52.901369863013699</v>
      </c>
      <c r="L71" s="31" t="s">
        <v>172</v>
      </c>
      <c r="M71" s="31" t="s">
        <v>42</v>
      </c>
    </row>
    <row r="72" spans="1:13" ht="14.5" customHeight="1">
      <c r="A72" s="8" t="s">
        <v>185</v>
      </c>
      <c r="B72" s="34"/>
      <c r="C72" s="33" t="s">
        <v>15</v>
      </c>
      <c r="D72" s="11">
        <v>90</v>
      </c>
      <c r="E72" s="11">
        <v>0</v>
      </c>
      <c r="G72" s="9" t="s">
        <v>185</v>
      </c>
      <c r="H72" s="35">
        <v>2020</v>
      </c>
      <c r="I72" s="32">
        <v>55.4</v>
      </c>
      <c r="J72" s="32">
        <f t="shared" si="1"/>
        <v>54.4</v>
      </c>
      <c r="K72" s="32">
        <v>54.4</v>
      </c>
      <c r="L72" s="31" t="s">
        <v>172</v>
      </c>
      <c r="M72" s="31" t="s">
        <v>42</v>
      </c>
    </row>
    <row r="73" spans="1:13" ht="14.5" customHeight="1">
      <c r="A73" s="8" t="s">
        <v>185</v>
      </c>
      <c r="B73" s="34"/>
      <c r="C73" s="33" t="s">
        <v>15</v>
      </c>
      <c r="D73" s="11">
        <v>90</v>
      </c>
      <c r="E73" s="11">
        <v>0</v>
      </c>
      <c r="G73" s="9" t="s">
        <v>185</v>
      </c>
      <c r="H73" s="35">
        <v>2020</v>
      </c>
      <c r="I73" s="32">
        <v>46.252054794520546</v>
      </c>
      <c r="J73" s="32">
        <f t="shared" si="1"/>
        <v>45.252054794520546</v>
      </c>
      <c r="K73" s="32">
        <v>45.252054794520546</v>
      </c>
      <c r="L73" s="31" t="s">
        <v>172</v>
      </c>
      <c r="M73" s="31" t="s">
        <v>44</v>
      </c>
    </row>
    <row r="74" spans="1:13" ht="14.5" customHeight="1">
      <c r="A74" s="8" t="s">
        <v>185</v>
      </c>
      <c r="B74" s="34"/>
      <c r="C74" s="33" t="s">
        <v>15</v>
      </c>
      <c r="D74" s="11">
        <v>90</v>
      </c>
      <c r="E74" s="11">
        <v>0</v>
      </c>
      <c r="G74" s="9" t="s">
        <v>185</v>
      </c>
      <c r="H74" s="35">
        <v>2020</v>
      </c>
      <c r="I74" s="32">
        <v>31.43013698630137</v>
      </c>
      <c r="J74" s="32">
        <f t="shared" si="1"/>
        <v>30.43013698630137</v>
      </c>
      <c r="K74" s="32">
        <v>30.43013698630137</v>
      </c>
      <c r="L74" s="31" t="s">
        <v>172</v>
      </c>
      <c r="M74" s="31" t="s">
        <v>42</v>
      </c>
    </row>
    <row r="75" spans="1:13" ht="14.5" customHeight="1">
      <c r="A75" s="8" t="s">
        <v>17</v>
      </c>
      <c r="B75" s="34"/>
      <c r="C75" s="33" t="s">
        <v>15</v>
      </c>
      <c r="D75" s="11">
        <v>90</v>
      </c>
      <c r="E75" s="11">
        <v>0</v>
      </c>
      <c r="G75" s="9" t="s">
        <v>17</v>
      </c>
      <c r="H75" s="31">
        <v>2019</v>
      </c>
      <c r="I75" s="32">
        <v>56.671232876712331</v>
      </c>
      <c r="J75" s="32">
        <f t="shared" si="1"/>
        <v>54.671232876712331</v>
      </c>
      <c r="K75" s="32">
        <v>54.671232876712331</v>
      </c>
      <c r="L75" s="31" t="s">
        <v>172</v>
      </c>
      <c r="M75" s="31" t="s">
        <v>42</v>
      </c>
    </row>
    <row r="76" spans="1:13" ht="14.5" customHeight="1">
      <c r="A76" s="8" t="s">
        <v>188</v>
      </c>
      <c r="B76" s="34">
        <v>4</v>
      </c>
      <c r="C76" s="33" t="s">
        <v>15</v>
      </c>
      <c r="D76" s="11">
        <v>90</v>
      </c>
      <c r="E76" s="11">
        <v>3</v>
      </c>
      <c r="G76" s="9" t="s">
        <v>188</v>
      </c>
      <c r="H76" s="31">
        <v>2019</v>
      </c>
      <c r="I76" s="32">
        <v>53.515068493150686</v>
      </c>
      <c r="J76" s="32">
        <f t="shared" si="1"/>
        <v>51.515068493150686</v>
      </c>
      <c r="K76" s="32">
        <v>51.515068493150686</v>
      </c>
      <c r="L76" s="31" t="s">
        <v>172</v>
      </c>
      <c r="M76" s="31" t="s">
        <v>42</v>
      </c>
    </row>
    <row r="77" spans="1:13" ht="14.5" customHeight="1">
      <c r="A77" s="8" t="s">
        <v>188</v>
      </c>
      <c r="B77" s="34">
        <v>13</v>
      </c>
      <c r="C77" s="33" t="s">
        <v>15</v>
      </c>
      <c r="D77" s="11">
        <v>90</v>
      </c>
      <c r="E77" s="11">
        <v>0</v>
      </c>
      <c r="G77" s="9" t="s">
        <v>188</v>
      </c>
      <c r="H77" s="31">
        <v>2019</v>
      </c>
      <c r="I77" s="32">
        <v>47.424657534246577</v>
      </c>
      <c r="J77" s="32">
        <f t="shared" si="1"/>
        <v>45.424657534246577</v>
      </c>
      <c r="K77" s="32">
        <v>45.424657534246577</v>
      </c>
      <c r="L77" s="31" t="s">
        <v>172</v>
      </c>
      <c r="M77" s="31" t="s">
        <v>44</v>
      </c>
    </row>
    <row r="78" spans="1:13" ht="14.5" customHeight="1">
      <c r="A78" s="8" t="s">
        <v>188</v>
      </c>
      <c r="B78" s="34">
        <v>19</v>
      </c>
      <c r="C78" s="33" t="s">
        <v>15</v>
      </c>
      <c r="D78" s="11">
        <v>90</v>
      </c>
      <c r="E78" s="11">
        <v>0</v>
      </c>
      <c r="G78" s="9" t="s">
        <v>188</v>
      </c>
      <c r="H78" s="31">
        <v>2019</v>
      </c>
      <c r="I78" s="32">
        <v>52.605479452054794</v>
      </c>
      <c r="J78" s="32">
        <f t="shared" si="1"/>
        <v>50.605479452054794</v>
      </c>
      <c r="K78" s="32">
        <v>50.605479452054794</v>
      </c>
      <c r="L78" s="31" t="s">
        <v>172</v>
      </c>
      <c r="M78" s="31" t="s">
        <v>44</v>
      </c>
    </row>
    <row r="79" spans="1:13" ht="14.5" customHeight="1">
      <c r="A79" s="8" t="s">
        <v>111</v>
      </c>
      <c r="B79" s="34">
        <v>11</v>
      </c>
      <c r="C79" s="33" t="s">
        <v>23</v>
      </c>
      <c r="D79" s="11">
        <v>60</v>
      </c>
      <c r="E79" s="11">
        <v>0</v>
      </c>
      <c r="G79" s="9" t="s">
        <v>111</v>
      </c>
      <c r="H79" s="35">
        <v>2020</v>
      </c>
      <c r="I79" s="32">
        <v>55.794520547945204</v>
      </c>
      <c r="J79" s="32">
        <f t="shared" si="1"/>
        <v>54.794520547945204</v>
      </c>
      <c r="K79" s="32">
        <v>54.794520547945204</v>
      </c>
      <c r="L79" s="31" t="s">
        <v>172</v>
      </c>
      <c r="M79" s="31" t="s">
        <v>44</v>
      </c>
    </row>
    <row r="80" spans="1:13" ht="14.5" customHeight="1">
      <c r="A80" s="8" t="s">
        <v>111</v>
      </c>
      <c r="B80" s="34">
        <v>19</v>
      </c>
      <c r="C80" s="33" t="s">
        <v>23</v>
      </c>
      <c r="D80" s="11">
        <v>60</v>
      </c>
      <c r="E80" s="11">
        <v>0</v>
      </c>
      <c r="G80" s="9" t="s">
        <v>111</v>
      </c>
      <c r="H80" s="35">
        <v>2020</v>
      </c>
      <c r="I80" s="32">
        <v>61.797260273972604</v>
      </c>
      <c r="J80" s="32">
        <f t="shared" si="1"/>
        <v>60.797260273972604</v>
      </c>
      <c r="K80" s="32">
        <v>60.797260273972604</v>
      </c>
      <c r="L80" s="31" t="s">
        <v>172</v>
      </c>
      <c r="M80" s="31" t="s">
        <v>42</v>
      </c>
    </row>
    <row r="81" spans="1:13" ht="14.5" customHeight="1">
      <c r="A81" s="8" t="s">
        <v>189</v>
      </c>
      <c r="B81" s="34"/>
      <c r="C81" s="33" t="s">
        <v>190</v>
      </c>
      <c r="D81" s="11">
        <v>35</v>
      </c>
      <c r="E81" s="11">
        <v>0</v>
      </c>
      <c r="G81" s="9" t="s">
        <v>189</v>
      </c>
      <c r="H81" s="35">
        <v>2020</v>
      </c>
      <c r="I81" s="32">
        <v>45.6</v>
      </c>
      <c r="J81" s="32">
        <f t="shared" si="1"/>
        <v>44.6</v>
      </c>
      <c r="K81" s="32">
        <v>44.6</v>
      </c>
      <c r="L81" s="31" t="s">
        <v>172</v>
      </c>
      <c r="M81" s="31" t="s">
        <v>42</v>
      </c>
    </row>
    <row r="82" spans="1:13" ht="14.5" customHeight="1">
      <c r="A82" s="8" t="s">
        <v>191</v>
      </c>
      <c r="B82" s="34">
        <v>19</v>
      </c>
      <c r="C82" s="33" t="s">
        <v>15</v>
      </c>
      <c r="D82" s="11">
        <v>90</v>
      </c>
      <c r="E82" s="11">
        <v>3</v>
      </c>
      <c r="G82" s="9" t="s">
        <v>191</v>
      </c>
      <c r="H82" s="31">
        <v>2019</v>
      </c>
      <c r="I82" s="32">
        <v>45.88219178082192</v>
      </c>
      <c r="J82" s="32">
        <f t="shared" si="1"/>
        <v>43.88219178082192</v>
      </c>
      <c r="K82" s="32">
        <v>43.88219178082192</v>
      </c>
      <c r="L82" s="31" t="s">
        <v>172</v>
      </c>
      <c r="M82" s="31" t="s">
        <v>42</v>
      </c>
    </row>
    <row r="83" spans="1:13" ht="14.5" customHeight="1">
      <c r="A83" s="8" t="s">
        <v>61</v>
      </c>
      <c r="B83" s="34">
        <v>9</v>
      </c>
      <c r="C83" s="33" t="s">
        <v>15</v>
      </c>
      <c r="D83" s="11">
        <v>90</v>
      </c>
      <c r="E83" s="11">
        <v>0</v>
      </c>
      <c r="G83" s="9" t="s">
        <v>61</v>
      </c>
      <c r="H83" s="35">
        <v>2020</v>
      </c>
      <c r="I83" s="32">
        <v>61.076712328767123</v>
      </c>
      <c r="J83" s="32">
        <f t="shared" si="1"/>
        <v>60.076712328767123</v>
      </c>
      <c r="K83" s="32">
        <v>60.076712328767123</v>
      </c>
      <c r="L83" s="31" t="s">
        <v>172</v>
      </c>
      <c r="M83" s="31" t="s">
        <v>42</v>
      </c>
    </row>
    <row r="84" spans="1:13" ht="14.5" customHeight="1">
      <c r="A84" s="8" t="s">
        <v>61</v>
      </c>
      <c r="B84" s="34">
        <v>14</v>
      </c>
      <c r="C84" s="33" t="s">
        <v>15</v>
      </c>
      <c r="D84" s="11">
        <v>90</v>
      </c>
      <c r="E84" s="11">
        <v>3</v>
      </c>
      <c r="G84" s="9" t="s">
        <v>61</v>
      </c>
      <c r="H84" s="35">
        <v>2020</v>
      </c>
      <c r="I84" s="32">
        <v>51.742465753424661</v>
      </c>
      <c r="J84" s="32">
        <f t="shared" si="1"/>
        <v>50.742465753424661</v>
      </c>
      <c r="K84" s="32">
        <v>50.742465753424661</v>
      </c>
      <c r="L84" s="31" t="s">
        <v>172</v>
      </c>
      <c r="M84" s="31" t="s">
        <v>44</v>
      </c>
    </row>
    <row r="85" spans="1:13" ht="14.5" customHeight="1">
      <c r="A85" s="8" t="s">
        <v>192</v>
      </c>
      <c r="B85" s="34">
        <v>13</v>
      </c>
      <c r="C85" s="33" t="s">
        <v>15</v>
      </c>
      <c r="D85" s="11">
        <v>90</v>
      </c>
      <c r="E85" s="11">
        <v>0</v>
      </c>
      <c r="G85" s="9" t="s">
        <v>192</v>
      </c>
      <c r="H85" s="35">
        <v>2020</v>
      </c>
      <c r="I85" s="32">
        <v>50.180821917808217</v>
      </c>
      <c r="J85" s="32">
        <f t="shared" si="1"/>
        <v>49.180821917808217</v>
      </c>
      <c r="K85" s="32">
        <v>49.180821917808217</v>
      </c>
      <c r="L85" s="31" t="s">
        <v>172</v>
      </c>
      <c r="M85" s="31" t="s">
        <v>44</v>
      </c>
    </row>
    <row r="86" spans="1:13" ht="14.5" customHeight="1">
      <c r="A86" s="8" t="s">
        <v>192</v>
      </c>
      <c r="B86" s="34">
        <v>19</v>
      </c>
      <c r="C86" s="33" t="s">
        <v>193</v>
      </c>
      <c r="D86" s="11">
        <v>22</v>
      </c>
      <c r="E86" s="11">
        <v>0</v>
      </c>
      <c r="G86" s="9" t="s">
        <v>192</v>
      </c>
      <c r="H86" s="35">
        <v>2020</v>
      </c>
      <c r="I86" s="32">
        <v>61.4</v>
      </c>
      <c r="J86" s="32">
        <f t="shared" si="1"/>
        <v>60.4</v>
      </c>
      <c r="K86" s="32">
        <v>60.4</v>
      </c>
      <c r="L86" s="31" t="s">
        <v>172</v>
      </c>
      <c r="M86" s="31" t="s">
        <v>42</v>
      </c>
    </row>
    <row r="87" spans="1:13" ht="14.5" customHeight="1">
      <c r="A87" s="8" t="s">
        <v>192</v>
      </c>
      <c r="B87" s="34">
        <v>19</v>
      </c>
      <c r="C87" s="33" t="s">
        <v>37</v>
      </c>
      <c r="D87" s="11">
        <v>30</v>
      </c>
      <c r="E87" s="11">
        <v>0</v>
      </c>
      <c r="G87" s="9" t="s">
        <v>192</v>
      </c>
      <c r="H87" s="35">
        <v>2020</v>
      </c>
      <c r="I87" s="32">
        <v>45.512328767123286</v>
      </c>
      <c r="J87" s="32">
        <f t="shared" si="1"/>
        <v>44.512328767123286</v>
      </c>
      <c r="K87" s="32">
        <v>44.512328767123286</v>
      </c>
      <c r="L87" s="31" t="s">
        <v>172</v>
      </c>
      <c r="M87" s="31" t="s">
        <v>42</v>
      </c>
    </row>
    <row r="88" spans="1:13" ht="14.5" customHeight="1">
      <c r="A88" s="8" t="s">
        <v>62</v>
      </c>
      <c r="B88" s="34"/>
      <c r="C88" s="33" t="s">
        <v>15</v>
      </c>
      <c r="D88" s="11">
        <v>90</v>
      </c>
      <c r="E88" s="11">
        <v>0</v>
      </c>
      <c r="G88" s="9" t="s">
        <v>62</v>
      </c>
      <c r="H88" s="35">
        <v>2020</v>
      </c>
      <c r="I88" s="32">
        <v>47.202739726027396</v>
      </c>
      <c r="J88" s="32">
        <f t="shared" si="1"/>
        <v>46.202739726027396</v>
      </c>
      <c r="K88" s="32">
        <v>46.202739726027396</v>
      </c>
      <c r="L88" s="31" t="s">
        <v>172</v>
      </c>
      <c r="M88" s="31" t="s">
        <v>42</v>
      </c>
    </row>
    <row r="89" spans="1:13" ht="14.5" customHeight="1">
      <c r="A89" s="8" t="s">
        <v>154</v>
      </c>
      <c r="B89" s="34">
        <v>13</v>
      </c>
      <c r="C89" s="33" t="s">
        <v>37</v>
      </c>
      <c r="D89" s="11">
        <v>30</v>
      </c>
      <c r="E89" s="11">
        <v>0</v>
      </c>
      <c r="G89" s="9" t="s">
        <v>154</v>
      </c>
      <c r="H89" s="35">
        <v>2020</v>
      </c>
      <c r="I89" s="32">
        <v>44.835616438356162</v>
      </c>
      <c r="J89" s="32">
        <f t="shared" si="1"/>
        <v>43.835616438356162</v>
      </c>
      <c r="K89" s="32">
        <v>43.835616438356162</v>
      </c>
      <c r="L89" s="31" t="s">
        <v>172</v>
      </c>
      <c r="M89" s="31" t="s">
        <v>42</v>
      </c>
    </row>
    <row r="90" spans="1:13" ht="14.5" customHeight="1">
      <c r="A90" s="8" t="s">
        <v>194</v>
      </c>
      <c r="B90" s="34"/>
      <c r="C90" s="33" t="s">
        <v>15</v>
      </c>
      <c r="D90" s="11">
        <v>90</v>
      </c>
      <c r="E90" s="11">
        <v>0</v>
      </c>
      <c r="G90" s="9" t="s">
        <v>194</v>
      </c>
      <c r="H90" s="35">
        <v>2020</v>
      </c>
      <c r="I90" s="32">
        <v>54.024657534246572</v>
      </c>
      <c r="J90" s="32">
        <f t="shared" si="1"/>
        <v>53.024657534246572</v>
      </c>
      <c r="K90" s="32">
        <v>53.024657534246572</v>
      </c>
      <c r="L90" s="31" t="s">
        <v>172</v>
      </c>
      <c r="M90" s="31" t="s">
        <v>44</v>
      </c>
    </row>
    <row r="91" spans="1:13" ht="14.5" customHeight="1">
      <c r="A91" s="8" t="s">
        <v>194</v>
      </c>
      <c r="B91" s="34"/>
      <c r="C91" s="33" t="s">
        <v>15</v>
      </c>
      <c r="D91" s="11">
        <v>90</v>
      </c>
      <c r="E91" s="11">
        <v>0</v>
      </c>
      <c r="G91" s="9" t="s">
        <v>194</v>
      </c>
      <c r="H91" s="35">
        <v>2020</v>
      </c>
      <c r="I91" s="32">
        <v>47.654794520547945</v>
      </c>
      <c r="J91" s="32">
        <f t="shared" si="1"/>
        <v>46.654794520547945</v>
      </c>
      <c r="K91" s="32">
        <v>46.654794520547945</v>
      </c>
      <c r="L91" s="31" t="s">
        <v>172</v>
      </c>
      <c r="M91" s="31" t="s">
        <v>44</v>
      </c>
    </row>
    <row r="92" spans="1:13" ht="14.5" customHeight="1">
      <c r="A92" s="8" t="s">
        <v>194</v>
      </c>
      <c r="B92" s="34"/>
      <c r="C92" s="33" t="s">
        <v>15</v>
      </c>
      <c r="D92" s="11">
        <v>90</v>
      </c>
      <c r="E92" s="11">
        <v>0</v>
      </c>
      <c r="G92" s="9" t="s">
        <v>194</v>
      </c>
      <c r="H92" s="35">
        <v>2020</v>
      </c>
      <c r="I92" s="32">
        <v>57.821917808219176</v>
      </c>
      <c r="J92" s="32">
        <f t="shared" si="1"/>
        <v>56.821917808219176</v>
      </c>
      <c r="K92" s="32">
        <v>56.821917808219176</v>
      </c>
      <c r="L92" s="31" t="s">
        <v>172</v>
      </c>
      <c r="M92" s="31" t="s">
        <v>44</v>
      </c>
    </row>
    <row r="93" spans="1:13" ht="14.5" customHeight="1">
      <c r="A93" s="8" t="s">
        <v>194</v>
      </c>
      <c r="B93" s="34"/>
      <c r="C93" s="33" t="s">
        <v>15</v>
      </c>
      <c r="D93" s="11">
        <v>90</v>
      </c>
      <c r="E93" s="11">
        <v>0</v>
      </c>
      <c r="G93" s="9" t="s">
        <v>194</v>
      </c>
      <c r="H93" s="35">
        <v>2020</v>
      </c>
      <c r="I93" s="32">
        <v>54.438356164383563</v>
      </c>
      <c r="J93" s="32">
        <f t="shared" si="1"/>
        <v>53.438356164383563</v>
      </c>
      <c r="K93" s="32">
        <v>53.438356164383563</v>
      </c>
      <c r="L93" s="31" t="s">
        <v>172</v>
      </c>
      <c r="M93" s="31" t="s">
        <v>44</v>
      </c>
    </row>
    <row r="94" spans="1:13" ht="14.5" customHeight="1">
      <c r="A94" s="8" t="s">
        <v>194</v>
      </c>
      <c r="B94" s="34"/>
      <c r="C94" s="33" t="s">
        <v>195</v>
      </c>
      <c r="D94" s="11">
        <v>66</v>
      </c>
      <c r="E94" s="11">
        <v>0</v>
      </c>
      <c r="G94" s="9" t="s">
        <v>194</v>
      </c>
      <c r="H94" s="35">
        <v>2020</v>
      </c>
      <c r="I94" s="32">
        <v>52.476712328767121</v>
      </c>
      <c r="J94" s="32">
        <f t="shared" si="1"/>
        <v>51.476712328767121</v>
      </c>
      <c r="K94" s="32">
        <v>51.476712328767121</v>
      </c>
      <c r="L94" s="31" t="s">
        <v>172</v>
      </c>
      <c r="M94" s="31" t="s">
        <v>44</v>
      </c>
    </row>
    <row r="95" spans="1:13" ht="14.5" customHeight="1">
      <c r="A95" s="8" t="s">
        <v>196</v>
      </c>
      <c r="B95" s="34"/>
      <c r="C95" s="33" t="s">
        <v>15</v>
      </c>
      <c r="D95" s="11">
        <v>90</v>
      </c>
      <c r="E95" s="11">
        <v>0</v>
      </c>
      <c r="G95" s="9" t="s">
        <v>196</v>
      </c>
      <c r="H95" s="35">
        <v>2020</v>
      </c>
      <c r="I95" s="32">
        <v>53.197260273972603</v>
      </c>
      <c r="J95" s="32">
        <f t="shared" si="1"/>
        <v>52.197260273972603</v>
      </c>
      <c r="K95" s="32">
        <v>52.197260273972603</v>
      </c>
      <c r="L95" s="31" t="s">
        <v>172</v>
      </c>
      <c r="M95" s="31" t="s">
        <v>42</v>
      </c>
    </row>
    <row r="96" spans="1:13" ht="14.5" customHeight="1">
      <c r="A96" s="8" t="s">
        <v>156</v>
      </c>
      <c r="B96" s="34"/>
      <c r="C96" s="33" t="s">
        <v>15</v>
      </c>
      <c r="D96" s="11">
        <v>90</v>
      </c>
      <c r="E96" s="11">
        <v>0</v>
      </c>
      <c r="G96" s="9" t="s">
        <v>156</v>
      </c>
      <c r="H96" s="35">
        <v>2020</v>
      </c>
      <c r="I96" s="32">
        <v>53.112328767123287</v>
      </c>
      <c r="J96" s="32">
        <f t="shared" si="1"/>
        <v>52.112328767123287</v>
      </c>
      <c r="K96" s="32">
        <v>52.112328767123287</v>
      </c>
      <c r="L96" s="31" t="s">
        <v>172</v>
      </c>
      <c r="M96" s="31" t="s">
        <v>42</v>
      </c>
    </row>
    <row r="97" spans="1:13" ht="14.5" customHeight="1">
      <c r="A97" s="8" t="s">
        <v>156</v>
      </c>
      <c r="B97" s="34"/>
      <c r="C97" s="33" t="s">
        <v>15</v>
      </c>
      <c r="D97" s="11">
        <v>90</v>
      </c>
      <c r="E97" s="11">
        <v>0</v>
      </c>
      <c r="G97" s="9" t="s">
        <v>156</v>
      </c>
      <c r="H97" s="35">
        <v>2020</v>
      </c>
      <c r="I97" s="32">
        <v>55.186301369863017</v>
      </c>
      <c r="J97" s="32">
        <f t="shared" si="1"/>
        <v>54.186301369863017</v>
      </c>
      <c r="K97" s="32">
        <v>54.186301369863017</v>
      </c>
      <c r="L97" s="31" t="s">
        <v>172</v>
      </c>
      <c r="M97" s="31" t="s">
        <v>42</v>
      </c>
    </row>
    <row r="98" spans="1:13" ht="14.5" customHeight="1">
      <c r="A98" s="8" t="s">
        <v>66</v>
      </c>
      <c r="B98" s="34">
        <v>19</v>
      </c>
      <c r="C98" s="33" t="s">
        <v>23</v>
      </c>
      <c r="D98" s="11">
        <v>60</v>
      </c>
      <c r="E98" s="11">
        <v>0</v>
      </c>
      <c r="G98" s="9" t="s">
        <v>66</v>
      </c>
      <c r="H98" s="35">
        <v>2020</v>
      </c>
      <c r="I98" s="32">
        <v>55.219178082191782</v>
      </c>
      <c r="J98" s="32">
        <f t="shared" si="1"/>
        <v>54.219178082191782</v>
      </c>
      <c r="K98" s="32">
        <v>54.219178082191782</v>
      </c>
      <c r="L98" s="31" t="s">
        <v>172</v>
      </c>
      <c r="M98" s="31" t="s">
        <v>42</v>
      </c>
    </row>
    <row r="99" spans="1:13" ht="14.5" customHeight="1">
      <c r="A99" s="8" t="s">
        <v>66</v>
      </c>
      <c r="B99" s="34">
        <v>19</v>
      </c>
      <c r="C99" s="33" t="s">
        <v>23</v>
      </c>
      <c r="D99" s="11">
        <v>60</v>
      </c>
      <c r="E99" s="11">
        <v>0</v>
      </c>
      <c r="G99" s="9" t="s">
        <v>66</v>
      </c>
      <c r="H99" s="35">
        <v>2020</v>
      </c>
      <c r="I99" s="32">
        <v>46.019178082191779</v>
      </c>
      <c r="J99" s="32">
        <f t="shared" si="1"/>
        <v>45.019178082191779</v>
      </c>
      <c r="K99" s="32">
        <v>45.019178082191779</v>
      </c>
      <c r="L99" s="31" t="s">
        <v>172</v>
      </c>
      <c r="M99" s="31" t="s">
        <v>42</v>
      </c>
    </row>
    <row r="100" spans="1:13" ht="14.5" customHeight="1">
      <c r="A100" s="8" t="s">
        <v>66</v>
      </c>
      <c r="B100" s="34">
        <v>19</v>
      </c>
      <c r="C100" s="33" t="s">
        <v>23</v>
      </c>
      <c r="D100" s="11">
        <v>60</v>
      </c>
      <c r="E100" s="11">
        <v>0</v>
      </c>
      <c r="G100" s="9" t="s">
        <v>66</v>
      </c>
      <c r="H100" s="35">
        <v>2020</v>
      </c>
      <c r="I100" s="32">
        <v>41.164383561643838</v>
      </c>
      <c r="J100" s="32">
        <f t="shared" si="1"/>
        <v>40.164383561643838</v>
      </c>
      <c r="K100" s="32">
        <v>40.164383561643838</v>
      </c>
      <c r="L100" s="31" t="s">
        <v>172</v>
      </c>
      <c r="M100" s="31" t="s">
        <v>42</v>
      </c>
    </row>
    <row r="101" spans="1:13" ht="14.5" customHeight="1">
      <c r="A101" s="8" t="s">
        <v>67</v>
      </c>
      <c r="B101" s="34">
        <v>13</v>
      </c>
      <c r="C101" s="33" t="s">
        <v>15</v>
      </c>
      <c r="D101" s="11">
        <v>90</v>
      </c>
      <c r="E101" s="11">
        <v>0</v>
      </c>
      <c r="G101" s="9" t="s">
        <v>67</v>
      </c>
      <c r="H101" s="35">
        <v>2020</v>
      </c>
      <c r="I101" s="32">
        <v>40.216438356164382</v>
      </c>
      <c r="J101" s="32">
        <f t="shared" si="1"/>
        <v>39.216438356164382</v>
      </c>
      <c r="K101" s="32">
        <v>39.216438356164382</v>
      </c>
      <c r="L101" s="31" t="s">
        <v>172</v>
      </c>
      <c r="M101" s="31" t="s">
        <v>44</v>
      </c>
    </row>
    <row r="102" spans="1:13" ht="14.5" customHeight="1">
      <c r="A102" s="8" t="s">
        <v>159</v>
      </c>
      <c r="B102" s="34">
        <v>19</v>
      </c>
      <c r="C102" s="33" t="s">
        <v>15</v>
      </c>
      <c r="D102" s="11">
        <v>90</v>
      </c>
      <c r="E102" s="11">
        <v>0</v>
      </c>
      <c r="G102" s="9" t="s">
        <v>159</v>
      </c>
      <c r="H102" s="31">
        <v>2019</v>
      </c>
      <c r="I102" s="32">
        <v>31.391780821917809</v>
      </c>
      <c r="J102" s="32">
        <f t="shared" si="1"/>
        <v>29.391780821917809</v>
      </c>
      <c r="K102" s="32">
        <v>29.391780821917809</v>
      </c>
      <c r="L102" s="31" t="s">
        <v>172</v>
      </c>
      <c r="M102" s="31" t="s">
        <v>42</v>
      </c>
    </row>
    <row r="103" spans="1:13" ht="14.5" customHeight="1">
      <c r="A103" s="8" t="s">
        <v>116</v>
      </c>
      <c r="B103" s="34">
        <v>19</v>
      </c>
      <c r="C103" s="33" t="s">
        <v>15</v>
      </c>
      <c r="D103" s="11">
        <v>90</v>
      </c>
      <c r="E103" s="11">
        <v>1</v>
      </c>
      <c r="G103" s="9" t="s">
        <v>116</v>
      </c>
      <c r="H103" s="35">
        <v>2020</v>
      </c>
      <c r="I103" s="32">
        <v>64.975342465753428</v>
      </c>
      <c r="J103" s="32">
        <f t="shared" si="1"/>
        <v>63.975342465753428</v>
      </c>
      <c r="K103" s="32">
        <v>63.975342465753428</v>
      </c>
      <c r="L103" s="31" t="s">
        <v>172</v>
      </c>
      <c r="M103" s="31" t="s">
        <v>44</v>
      </c>
    </row>
    <row r="104" spans="1:13" ht="14.5" customHeight="1">
      <c r="A104" s="8" t="s">
        <v>117</v>
      </c>
      <c r="B104" s="34">
        <v>13</v>
      </c>
      <c r="C104" s="33" t="s">
        <v>15</v>
      </c>
      <c r="D104" s="11">
        <v>90</v>
      </c>
      <c r="E104" s="11">
        <v>4</v>
      </c>
      <c r="G104" s="9" t="s">
        <v>117</v>
      </c>
      <c r="H104" s="35">
        <v>2020</v>
      </c>
      <c r="I104" s="32">
        <v>61.761643835616439</v>
      </c>
      <c r="J104" s="32">
        <f t="shared" si="1"/>
        <v>60.761643835616439</v>
      </c>
      <c r="K104" s="32">
        <v>60.761643835616439</v>
      </c>
      <c r="L104" s="31" t="s">
        <v>172</v>
      </c>
      <c r="M104" s="31" t="s">
        <v>42</v>
      </c>
    </row>
    <row r="105" spans="1:13" ht="14.5" customHeight="1">
      <c r="A105" s="8" t="s">
        <v>197</v>
      </c>
      <c r="B105" s="34">
        <v>19</v>
      </c>
      <c r="C105" s="33" t="s">
        <v>15</v>
      </c>
      <c r="D105" s="11">
        <v>90</v>
      </c>
      <c r="E105" s="11">
        <v>0</v>
      </c>
      <c r="G105" s="9" t="s">
        <v>197</v>
      </c>
      <c r="H105" s="35">
        <v>2020</v>
      </c>
      <c r="I105" s="32">
        <v>26.863013698630137</v>
      </c>
      <c r="J105" s="32">
        <f t="shared" si="1"/>
        <v>25.863013698630137</v>
      </c>
      <c r="K105" s="32">
        <v>25.863013698630137</v>
      </c>
      <c r="L105" s="31" t="s">
        <v>172</v>
      </c>
      <c r="M105" s="31" t="s">
        <v>42</v>
      </c>
    </row>
    <row r="106" spans="1:13" ht="14.5" customHeight="1">
      <c r="A106" s="8" t="s">
        <v>198</v>
      </c>
      <c r="B106" s="34"/>
      <c r="C106" s="33" t="s">
        <v>23</v>
      </c>
      <c r="D106" s="11">
        <v>60</v>
      </c>
      <c r="E106" s="11">
        <v>0</v>
      </c>
      <c r="G106" s="9" t="s">
        <v>198</v>
      </c>
      <c r="H106" s="35">
        <v>2020</v>
      </c>
      <c r="I106" s="32">
        <v>52.473972602739728</v>
      </c>
      <c r="J106" s="32">
        <f t="shared" si="1"/>
        <v>51.473972602739728</v>
      </c>
      <c r="K106" s="32">
        <v>51.473972602739728</v>
      </c>
      <c r="L106" s="31" t="s">
        <v>172</v>
      </c>
      <c r="M106" s="31" t="s">
        <v>44</v>
      </c>
    </row>
    <row r="107" spans="1:13" ht="14.5" customHeight="1">
      <c r="A107" s="8" t="s">
        <v>161</v>
      </c>
      <c r="B107" s="34"/>
      <c r="C107" s="33" t="s">
        <v>199</v>
      </c>
      <c r="D107" s="11">
        <v>69</v>
      </c>
      <c r="E107" s="11">
        <v>0</v>
      </c>
      <c r="G107" s="9" t="s">
        <v>161</v>
      </c>
      <c r="H107" s="35">
        <v>2020</v>
      </c>
      <c r="I107" s="32">
        <v>45.353424657534248</v>
      </c>
      <c r="J107" s="32">
        <f t="shared" si="1"/>
        <v>44.353424657534248</v>
      </c>
      <c r="K107" s="32">
        <v>44.353424657534248</v>
      </c>
      <c r="L107" s="31" t="s">
        <v>172</v>
      </c>
      <c r="M107" s="31" t="s">
        <v>42</v>
      </c>
    </row>
    <row r="108" spans="1:13" ht="14.5" customHeight="1">
      <c r="A108" s="8" t="s">
        <v>161</v>
      </c>
      <c r="B108" s="34"/>
      <c r="C108" s="33" t="s">
        <v>148</v>
      </c>
      <c r="D108" s="11">
        <v>54</v>
      </c>
      <c r="E108" s="11">
        <v>0</v>
      </c>
      <c r="G108" s="9" t="s">
        <v>161</v>
      </c>
      <c r="H108" s="35">
        <v>2020</v>
      </c>
      <c r="I108" s="32">
        <v>51.290410958904111</v>
      </c>
      <c r="J108" s="32">
        <f t="shared" si="1"/>
        <v>50.290410958904111</v>
      </c>
      <c r="K108" s="32">
        <v>50.290410958904111</v>
      </c>
      <c r="L108" s="31" t="s">
        <v>172</v>
      </c>
      <c r="M108" s="31" t="s">
        <v>42</v>
      </c>
    </row>
    <row r="109" spans="1:13" ht="14.5" customHeight="1">
      <c r="A109" s="8" t="s">
        <v>161</v>
      </c>
      <c r="B109" s="34"/>
      <c r="C109" s="33" t="s">
        <v>15</v>
      </c>
      <c r="D109" s="11">
        <v>90</v>
      </c>
      <c r="E109" s="11">
        <v>0</v>
      </c>
      <c r="G109" s="9" t="s">
        <v>161</v>
      </c>
      <c r="H109" s="35">
        <v>2020</v>
      </c>
      <c r="I109" s="32">
        <v>64.31232876712329</v>
      </c>
      <c r="J109" s="32">
        <f t="shared" si="1"/>
        <v>63.31232876712329</v>
      </c>
      <c r="K109" s="32">
        <v>63.31232876712329</v>
      </c>
      <c r="L109" s="31" t="s">
        <v>172</v>
      </c>
      <c r="M109" s="31" t="s">
        <v>42</v>
      </c>
    </row>
    <row r="110" spans="1:13" ht="14.5" customHeight="1">
      <c r="A110" s="8" t="s">
        <v>161</v>
      </c>
      <c r="B110" s="34"/>
      <c r="C110" s="33" t="s">
        <v>15</v>
      </c>
      <c r="D110" s="11">
        <v>90</v>
      </c>
      <c r="E110" s="11">
        <v>0</v>
      </c>
      <c r="G110" s="9" t="s">
        <v>161</v>
      </c>
      <c r="H110" s="35">
        <v>2020</v>
      </c>
      <c r="I110" s="32">
        <v>54.4986301369863</v>
      </c>
      <c r="J110" s="32">
        <f t="shared" si="1"/>
        <v>53.4986301369863</v>
      </c>
      <c r="K110" s="32">
        <v>53.4986301369863</v>
      </c>
      <c r="L110" s="31" t="s">
        <v>172</v>
      </c>
      <c r="M110" s="31" t="s">
        <v>42</v>
      </c>
    </row>
    <row r="111" spans="1:13" ht="14.5" customHeight="1">
      <c r="A111" s="8" t="s">
        <v>200</v>
      </c>
      <c r="B111" s="34"/>
      <c r="C111" s="33" t="s">
        <v>15</v>
      </c>
      <c r="D111" s="11">
        <v>90</v>
      </c>
      <c r="E111" s="11">
        <v>0</v>
      </c>
      <c r="G111" s="9" t="s">
        <v>200</v>
      </c>
      <c r="H111" s="35">
        <v>2020</v>
      </c>
      <c r="I111" s="32">
        <v>57.863013698630134</v>
      </c>
      <c r="J111" s="32">
        <f t="shared" si="1"/>
        <v>56.863013698630134</v>
      </c>
      <c r="K111" s="32">
        <v>56.863013698630134</v>
      </c>
      <c r="L111" s="31" t="s">
        <v>172</v>
      </c>
      <c r="M111" s="31" t="s">
        <v>44</v>
      </c>
    </row>
    <row r="112" spans="1:13" ht="14.5" customHeight="1">
      <c r="A112" s="8" t="s">
        <v>163</v>
      </c>
      <c r="B112" s="34"/>
      <c r="C112" s="33" t="s">
        <v>15</v>
      </c>
      <c r="D112" s="11">
        <v>90</v>
      </c>
      <c r="E112" s="11">
        <v>0</v>
      </c>
      <c r="G112" s="9" t="s">
        <v>163</v>
      </c>
      <c r="H112" s="31">
        <v>2019</v>
      </c>
      <c r="I112" s="32">
        <v>52.317808219178083</v>
      </c>
      <c r="J112" s="32">
        <f t="shared" si="1"/>
        <v>50.317808219178083</v>
      </c>
      <c r="K112" s="32">
        <v>50.317808219178083</v>
      </c>
      <c r="L112" s="31" t="s">
        <v>172</v>
      </c>
      <c r="M112" s="31" t="s">
        <v>44</v>
      </c>
    </row>
    <row r="113" spans="1:13" ht="14.5" customHeight="1">
      <c r="A113" s="8" t="s">
        <v>163</v>
      </c>
      <c r="B113" s="34"/>
      <c r="C113" s="33" t="s">
        <v>15</v>
      </c>
      <c r="D113" s="11">
        <v>90</v>
      </c>
      <c r="E113" s="11">
        <v>3</v>
      </c>
      <c r="G113" s="9" t="s">
        <v>163</v>
      </c>
      <c r="H113" s="31">
        <v>2019</v>
      </c>
      <c r="I113" s="32">
        <v>51.208219178082189</v>
      </c>
      <c r="J113" s="32">
        <f t="shared" si="1"/>
        <v>49.208219178082189</v>
      </c>
      <c r="K113" s="32">
        <v>49.208219178082189</v>
      </c>
      <c r="L113" s="31" t="s">
        <v>172</v>
      </c>
      <c r="M113" s="31" t="s">
        <v>42</v>
      </c>
    </row>
    <row r="114" spans="1:13" ht="14.5" customHeight="1">
      <c r="A114" s="8" t="s">
        <v>163</v>
      </c>
      <c r="B114" s="34"/>
      <c r="C114" s="33" t="s">
        <v>15</v>
      </c>
      <c r="D114" s="11">
        <v>90</v>
      </c>
      <c r="E114" s="11">
        <v>3</v>
      </c>
      <c r="G114" s="9" t="s">
        <v>163</v>
      </c>
      <c r="H114" s="31">
        <v>2019</v>
      </c>
      <c r="I114" s="32">
        <v>52.775342465753425</v>
      </c>
      <c r="J114" s="32">
        <f t="shared" si="1"/>
        <v>50.775342465753425</v>
      </c>
      <c r="K114" s="32">
        <v>50.775342465753425</v>
      </c>
      <c r="L114" s="31" t="s">
        <v>172</v>
      </c>
      <c r="M114" s="31" t="s">
        <v>42</v>
      </c>
    </row>
    <row r="115" spans="1:13" ht="14.5" customHeight="1">
      <c r="A115" s="8" t="s">
        <v>201</v>
      </c>
      <c r="B115" s="34"/>
      <c r="C115" s="33" t="s">
        <v>15</v>
      </c>
      <c r="D115" s="11">
        <v>90</v>
      </c>
      <c r="E115" s="11">
        <v>0</v>
      </c>
      <c r="G115" s="9" t="s">
        <v>201</v>
      </c>
      <c r="H115" s="35">
        <v>2020</v>
      </c>
      <c r="I115" s="32">
        <v>53.276712328767125</v>
      </c>
      <c r="J115" s="32">
        <f t="shared" si="1"/>
        <v>52.276712328767125</v>
      </c>
      <c r="K115" s="32">
        <v>52.276712328767125</v>
      </c>
      <c r="L115" s="31" t="s">
        <v>172</v>
      </c>
      <c r="M115" s="31" t="s">
        <v>44</v>
      </c>
    </row>
    <row r="116" spans="1:13" ht="14.5" customHeight="1">
      <c r="A116" s="8" t="s">
        <v>166</v>
      </c>
      <c r="B116" s="34"/>
      <c r="C116" s="33" t="s">
        <v>15</v>
      </c>
      <c r="D116" s="11">
        <v>90</v>
      </c>
      <c r="E116" s="11">
        <v>0</v>
      </c>
      <c r="G116" s="9" t="s">
        <v>166</v>
      </c>
      <c r="H116" s="31">
        <v>2019</v>
      </c>
      <c r="I116" s="32">
        <v>57.131506849315066</v>
      </c>
      <c r="J116" s="32">
        <f t="shared" si="1"/>
        <v>55.131506849315066</v>
      </c>
      <c r="K116" s="32">
        <v>55.131506849315066</v>
      </c>
      <c r="L116" s="31" t="s">
        <v>172</v>
      </c>
      <c r="M116" s="31" t="s">
        <v>42</v>
      </c>
    </row>
    <row r="117" spans="1:13" ht="14.5" customHeight="1">
      <c r="A117" s="8" t="s">
        <v>72</v>
      </c>
      <c r="B117" s="34"/>
      <c r="C117" s="33" t="s">
        <v>37</v>
      </c>
      <c r="D117" s="11">
        <v>30</v>
      </c>
      <c r="E117" s="11">
        <v>0</v>
      </c>
      <c r="G117" s="9" t="s">
        <v>72</v>
      </c>
      <c r="H117" s="35">
        <v>2020</v>
      </c>
      <c r="I117" s="32">
        <v>58.912328767123284</v>
      </c>
      <c r="J117" s="32">
        <f t="shared" si="1"/>
        <v>57.912328767123284</v>
      </c>
      <c r="K117" s="32">
        <v>57.912328767123284</v>
      </c>
      <c r="L117" s="31" t="s">
        <v>172</v>
      </c>
      <c r="M117" s="31" t="s">
        <v>44</v>
      </c>
    </row>
    <row r="118" spans="1:13" ht="14.5" customHeight="1">
      <c r="A118" s="8" t="s">
        <v>72</v>
      </c>
      <c r="B118" s="34"/>
      <c r="C118" s="33" t="s">
        <v>37</v>
      </c>
      <c r="D118" s="11">
        <v>30</v>
      </c>
      <c r="E118" s="11">
        <v>0</v>
      </c>
      <c r="G118" s="9" t="s">
        <v>72</v>
      </c>
      <c r="H118" s="35">
        <v>2020</v>
      </c>
      <c r="I118" s="32">
        <v>44.912328767123284</v>
      </c>
      <c r="J118" s="32">
        <f t="shared" si="1"/>
        <v>43.912328767123284</v>
      </c>
      <c r="K118" s="32">
        <v>43.912328767123284</v>
      </c>
      <c r="L118" s="31" t="s">
        <v>172</v>
      </c>
      <c r="M118" s="31" t="s">
        <v>44</v>
      </c>
    </row>
    <row r="119" spans="1:13" ht="14.5" customHeight="1">
      <c r="A119" s="8" t="s">
        <v>167</v>
      </c>
      <c r="B119" s="34">
        <v>19</v>
      </c>
      <c r="C119" s="33" t="s">
        <v>15</v>
      </c>
      <c r="D119" s="11">
        <v>90</v>
      </c>
      <c r="E119" s="11">
        <v>0</v>
      </c>
      <c r="G119" s="9" t="s">
        <v>167</v>
      </c>
      <c r="H119" s="35">
        <v>2020</v>
      </c>
      <c r="I119" s="32">
        <v>54.106849315068494</v>
      </c>
      <c r="J119" s="32">
        <f t="shared" si="1"/>
        <v>53.106849315068494</v>
      </c>
      <c r="K119" s="32">
        <v>53.106849315068494</v>
      </c>
      <c r="L119" s="31" t="s">
        <v>172</v>
      </c>
      <c r="M119" s="31" t="s">
        <v>42</v>
      </c>
    </row>
    <row r="120" spans="1:13" ht="14.5" customHeight="1">
      <c r="A120" s="8" t="s">
        <v>167</v>
      </c>
      <c r="B120" s="34">
        <v>19</v>
      </c>
      <c r="C120" s="33" t="s">
        <v>37</v>
      </c>
      <c r="D120" s="11">
        <v>30</v>
      </c>
      <c r="E120" s="11">
        <v>0</v>
      </c>
      <c r="G120" s="9" t="s">
        <v>167</v>
      </c>
      <c r="H120" s="35">
        <v>2020</v>
      </c>
      <c r="I120" s="32">
        <v>63.69315068493151</v>
      </c>
      <c r="J120" s="32">
        <f t="shared" si="1"/>
        <v>62.69315068493151</v>
      </c>
      <c r="K120" s="32">
        <v>62.69315068493151</v>
      </c>
      <c r="L120" s="31" t="s">
        <v>172</v>
      </c>
      <c r="M120" s="31" t="s">
        <v>42</v>
      </c>
    </row>
    <row r="121" spans="1:13" ht="14.5" customHeight="1">
      <c r="A121" s="8" t="s">
        <v>167</v>
      </c>
      <c r="B121" s="34">
        <v>19</v>
      </c>
      <c r="C121" s="33" t="s">
        <v>23</v>
      </c>
      <c r="D121" s="11">
        <v>60</v>
      </c>
      <c r="E121" s="11">
        <v>0</v>
      </c>
      <c r="G121" s="9" t="s">
        <v>167</v>
      </c>
      <c r="H121" s="35">
        <v>2020</v>
      </c>
      <c r="I121" s="32">
        <v>54.945205479452056</v>
      </c>
      <c r="J121" s="32">
        <f t="shared" si="1"/>
        <v>53.945205479452056</v>
      </c>
      <c r="K121" s="32">
        <v>53.945205479452056</v>
      </c>
      <c r="L121" s="31" t="s">
        <v>172</v>
      </c>
      <c r="M121" s="31" t="s">
        <v>42</v>
      </c>
    </row>
    <row r="122" spans="1:13" ht="14.5" customHeight="1">
      <c r="A122" s="8" t="s">
        <v>167</v>
      </c>
      <c r="B122" s="34">
        <v>19</v>
      </c>
      <c r="C122" s="33" t="s">
        <v>37</v>
      </c>
      <c r="D122" s="11">
        <v>30</v>
      </c>
      <c r="E122" s="11">
        <v>0</v>
      </c>
      <c r="G122" s="9" t="s">
        <v>167</v>
      </c>
      <c r="H122" s="35">
        <v>2020</v>
      </c>
      <c r="I122" s="32">
        <v>51.221917808219175</v>
      </c>
      <c r="J122" s="32">
        <f t="shared" si="1"/>
        <v>50.221917808219175</v>
      </c>
      <c r="K122" s="32">
        <v>50.221917808219175</v>
      </c>
      <c r="L122" s="31" t="s">
        <v>172</v>
      </c>
      <c r="M122" s="31" t="s">
        <v>44</v>
      </c>
    </row>
    <row r="123" spans="1:13" ht="14.5" customHeight="1">
      <c r="A123" s="8" t="s">
        <v>167</v>
      </c>
      <c r="B123" s="34">
        <v>19</v>
      </c>
      <c r="C123" s="33" t="s">
        <v>37</v>
      </c>
      <c r="D123" s="11">
        <v>30</v>
      </c>
      <c r="E123" s="11">
        <v>4</v>
      </c>
      <c r="G123" s="9" t="s">
        <v>167</v>
      </c>
      <c r="H123" s="35">
        <v>2020</v>
      </c>
      <c r="I123" s="32">
        <v>72.156164383561645</v>
      </c>
      <c r="J123" s="32">
        <f t="shared" si="1"/>
        <v>71.156164383561645</v>
      </c>
      <c r="K123" s="32">
        <v>71.156164383561645</v>
      </c>
      <c r="L123" s="31" t="s">
        <v>172</v>
      </c>
      <c r="M123" s="31" t="s">
        <v>42</v>
      </c>
    </row>
    <row r="124" spans="1:13" ht="14.5" customHeight="1">
      <c r="A124" s="8" t="s">
        <v>25</v>
      </c>
      <c r="B124" s="34">
        <v>13</v>
      </c>
      <c r="C124" s="33" t="s">
        <v>15</v>
      </c>
      <c r="D124" s="11">
        <v>90</v>
      </c>
      <c r="E124" s="11">
        <v>0</v>
      </c>
      <c r="G124" s="9" t="s">
        <v>25</v>
      </c>
      <c r="H124" s="31">
        <v>2019</v>
      </c>
      <c r="I124" s="32">
        <v>52.915068493150685</v>
      </c>
      <c r="J124" s="32">
        <f t="shared" si="1"/>
        <v>50.915068493150685</v>
      </c>
      <c r="K124" s="32">
        <v>50.915068493150685</v>
      </c>
      <c r="L124" s="31" t="s">
        <v>172</v>
      </c>
      <c r="M124" s="31" t="s">
        <v>44</v>
      </c>
    </row>
    <row r="125" spans="1:13" ht="14.5" customHeight="1">
      <c r="A125" s="8" t="s">
        <v>25</v>
      </c>
      <c r="B125" s="34">
        <v>13</v>
      </c>
      <c r="C125" s="33" t="s">
        <v>15</v>
      </c>
      <c r="D125" s="11">
        <v>90</v>
      </c>
      <c r="E125" s="11">
        <v>3</v>
      </c>
      <c r="G125" s="9" t="s">
        <v>25</v>
      </c>
      <c r="H125" s="31">
        <v>2019</v>
      </c>
      <c r="I125" s="32">
        <v>56.613698630136987</v>
      </c>
      <c r="J125" s="32">
        <f t="shared" si="1"/>
        <v>54.613698630136987</v>
      </c>
      <c r="K125" s="32">
        <v>54.613698630136987</v>
      </c>
      <c r="L125" s="31" t="s">
        <v>172</v>
      </c>
      <c r="M125" s="31" t="s">
        <v>44</v>
      </c>
    </row>
    <row r="126" spans="1:13" ht="14.5" customHeight="1">
      <c r="A126" s="8" t="s">
        <v>121</v>
      </c>
      <c r="B126" s="34"/>
      <c r="C126" s="33" t="s">
        <v>15</v>
      </c>
      <c r="D126" s="11">
        <v>90</v>
      </c>
      <c r="E126" s="11">
        <v>0</v>
      </c>
      <c r="G126" s="9" t="s">
        <v>121</v>
      </c>
      <c r="H126" s="35">
        <v>2020</v>
      </c>
      <c r="I126" s="32">
        <v>29.383561643835616</v>
      </c>
      <c r="J126" s="32">
        <f t="shared" si="1"/>
        <v>28.383561643835616</v>
      </c>
      <c r="K126" s="32">
        <v>28.383561643835616</v>
      </c>
      <c r="L126" s="31" t="s">
        <v>172</v>
      </c>
      <c r="M126" s="31" t="s">
        <v>42</v>
      </c>
    </row>
    <row r="127" spans="1:13" ht="14.5" customHeight="1">
      <c r="A127" s="8" t="s">
        <v>121</v>
      </c>
      <c r="B127" s="34"/>
      <c r="C127" s="33" t="s">
        <v>23</v>
      </c>
      <c r="D127" s="11">
        <v>60</v>
      </c>
      <c r="E127" s="11">
        <v>0</v>
      </c>
      <c r="G127" s="9" t="s">
        <v>121</v>
      </c>
      <c r="H127" s="35">
        <v>2020</v>
      </c>
      <c r="I127" s="32">
        <v>31.093150684931508</v>
      </c>
      <c r="J127" s="32">
        <f t="shared" si="1"/>
        <v>30.093150684931508</v>
      </c>
      <c r="K127" s="32">
        <v>30.093150684931508</v>
      </c>
      <c r="L127" s="31" t="s">
        <v>172</v>
      </c>
      <c r="M127" s="31" t="s">
        <v>42</v>
      </c>
    </row>
    <row r="128" spans="1:13" ht="14.5" customHeight="1">
      <c r="A128" s="8" t="s">
        <v>121</v>
      </c>
      <c r="B128" s="34"/>
      <c r="C128" s="33" t="s">
        <v>23</v>
      </c>
      <c r="D128" s="11">
        <v>60</v>
      </c>
      <c r="E128" s="11">
        <v>0</v>
      </c>
      <c r="G128" s="9" t="s">
        <v>121</v>
      </c>
      <c r="H128" s="35">
        <v>2020</v>
      </c>
      <c r="I128" s="32">
        <v>54.057534246575344</v>
      </c>
      <c r="J128" s="32">
        <f t="shared" si="1"/>
        <v>53.057534246575344</v>
      </c>
      <c r="K128" s="32">
        <v>53.057534246575344</v>
      </c>
      <c r="L128" s="31" t="s">
        <v>172</v>
      </c>
      <c r="M128" s="31" t="s">
        <v>42</v>
      </c>
    </row>
    <row r="129" spans="1:13" ht="14.5" customHeight="1">
      <c r="A129" s="8" t="s">
        <v>121</v>
      </c>
      <c r="B129" s="34"/>
      <c r="C129" s="33" t="s">
        <v>106</v>
      </c>
      <c r="D129" s="11">
        <v>31</v>
      </c>
      <c r="E129" s="11">
        <v>0</v>
      </c>
      <c r="G129" s="9" t="s">
        <v>121</v>
      </c>
      <c r="H129" s="35">
        <v>2020</v>
      </c>
      <c r="I129" s="32">
        <v>47.112328767123287</v>
      </c>
      <c r="J129" s="32">
        <f t="shared" si="1"/>
        <v>46.112328767123287</v>
      </c>
      <c r="K129" s="32">
        <v>46.112328767123287</v>
      </c>
      <c r="L129" s="31" t="s">
        <v>172</v>
      </c>
      <c r="M129" s="31" t="s">
        <v>42</v>
      </c>
    </row>
    <row r="130" spans="1:13" ht="14.5" customHeight="1">
      <c r="A130" s="8" t="s">
        <v>202</v>
      </c>
      <c r="B130" s="34"/>
      <c r="C130" s="33" t="s">
        <v>37</v>
      </c>
      <c r="D130" s="11"/>
      <c r="E130" s="11">
        <v>0</v>
      </c>
      <c r="G130" s="9" t="s">
        <v>202</v>
      </c>
      <c r="H130" s="31">
        <v>2019</v>
      </c>
      <c r="I130" s="32">
        <v>54.347945205479455</v>
      </c>
      <c r="J130" s="32">
        <f t="shared" si="1"/>
        <v>52.347945205479455</v>
      </c>
      <c r="K130" s="32">
        <v>52.347945205479455</v>
      </c>
      <c r="L130" s="31" t="s">
        <v>172</v>
      </c>
      <c r="M130" s="31" t="s">
        <v>44</v>
      </c>
    </row>
    <row r="131" spans="1:13" ht="14.5" customHeight="1">
      <c r="A131" s="8" t="s">
        <v>202</v>
      </c>
      <c r="B131" s="34"/>
      <c r="C131" s="33" t="s">
        <v>15</v>
      </c>
      <c r="D131" s="11"/>
      <c r="E131" s="11">
        <v>0</v>
      </c>
      <c r="G131" s="9" t="s">
        <v>202</v>
      </c>
      <c r="H131" s="31">
        <v>2019</v>
      </c>
      <c r="I131" s="32">
        <v>43.43287671232877</v>
      </c>
      <c r="J131" s="32">
        <f t="shared" ref="J131:J157" si="2">IF(H131&gt;=2020,SUM(I131,-1),SUM(I131,-2))</f>
        <v>41.43287671232877</v>
      </c>
      <c r="K131" s="32">
        <v>41.43287671232877</v>
      </c>
      <c r="L131" s="31" t="s">
        <v>172</v>
      </c>
      <c r="M131" s="31" t="s">
        <v>42</v>
      </c>
    </row>
    <row r="132" spans="1:13" ht="14.5" customHeight="1">
      <c r="A132" s="8" t="s">
        <v>202</v>
      </c>
      <c r="B132" s="34"/>
      <c r="C132" s="33" t="s">
        <v>15</v>
      </c>
      <c r="D132" s="11">
        <v>90</v>
      </c>
      <c r="E132" s="11">
        <v>2</v>
      </c>
      <c r="G132" s="9" t="s">
        <v>202</v>
      </c>
      <c r="H132" s="31">
        <v>2019</v>
      </c>
      <c r="I132" s="32">
        <v>56.846575342465755</v>
      </c>
      <c r="J132" s="32">
        <f t="shared" si="2"/>
        <v>54.846575342465755</v>
      </c>
      <c r="K132" s="32">
        <v>54.846575342465755</v>
      </c>
      <c r="L132" s="31" t="s">
        <v>172</v>
      </c>
      <c r="M132" s="31" t="s">
        <v>42</v>
      </c>
    </row>
    <row r="133" spans="1:13" ht="14.5" customHeight="1">
      <c r="A133" s="8" t="s">
        <v>203</v>
      </c>
      <c r="B133" s="34"/>
      <c r="C133" s="33" t="s">
        <v>23</v>
      </c>
      <c r="D133" s="11">
        <v>60</v>
      </c>
      <c r="E133" s="11">
        <v>0</v>
      </c>
      <c r="G133" s="9" t="s">
        <v>203</v>
      </c>
      <c r="H133" s="35">
        <v>2020</v>
      </c>
      <c r="I133" s="32">
        <v>50.657534246575345</v>
      </c>
      <c r="J133" s="32">
        <f t="shared" si="2"/>
        <v>49.657534246575345</v>
      </c>
      <c r="K133" s="32">
        <v>49.657534246575345</v>
      </c>
      <c r="L133" s="31" t="s">
        <v>172</v>
      </c>
      <c r="M133" s="31" t="s">
        <v>42</v>
      </c>
    </row>
    <row r="134" spans="1:13" ht="14.5" customHeight="1">
      <c r="A134" s="8" t="s">
        <v>203</v>
      </c>
      <c r="B134" s="34"/>
      <c r="C134" s="33" t="s">
        <v>106</v>
      </c>
      <c r="D134" s="11">
        <v>31</v>
      </c>
      <c r="E134" s="11">
        <v>0</v>
      </c>
      <c r="G134" s="9" t="s">
        <v>203</v>
      </c>
      <c r="H134" s="35">
        <v>2020</v>
      </c>
      <c r="I134" s="32">
        <v>54.717808219178082</v>
      </c>
      <c r="J134" s="32">
        <f t="shared" si="2"/>
        <v>53.717808219178082</v>
      </c>
      <c r="K134" s="32">
        <v>53.717808219178082</v>
      </c>
      <c r="L134" s="31" t="s">
        <v>172</v>
      </c>
      <c r="M134" s="31" t="s">
        <v>42</v>
      </c>
    </row>
    <row r="135" spans="1:13" ht="14.5" customHeight="1">
      <c r="A135" s="8" t="s">
        <v>204</v>
      </c>
      <c r="B135" s="34"/>
      <c r="C135" s="33" t="s">
        <v>205</v>
      </c>
      <c r="D135" s="11">
        <v>9</v>
      </c>
      <c r="E135" s="11">
        <v>0</v>
      </c>
      <c r="G135" s="9" t="s">
        <v>204</v>
      </c>
      <c r="H135" s="35">
        <v>2020</v>
      </c>
      <c r="I135" s="32">
        <v>49.980821917808221</v>
      </c>
      <c r="J135" s="32">
        <f t="shared" si="2"/>
        <v>48.980821917808221</v>
      </c>
      <c r="K135" s="32">
        <v>48.980821917808221</v>
      </c>
      <c r="L135" s="31" t="s">
        <v>172</v>
      </c>
      <c r="M135" s="31" t="s">
        <v>44</v>
      </c>
    </row>
    <row r="136" spans="1:13" ht="14.5" customHeight="1">
      <c r="A136" s="8" t="s">
        <v>206</v>
      </c>
      <c r="B136" s="34"/>
      <c r="C136" s="33" t="s">
        <v>37</v>
      </c>
      <c r="D136" s="11">
        <v>30</v>
      </c>
      <c r="E136" s="11">
        <v>0</v>
      </c>
      <c r="G136" s="9" t="s">
        <v>206</v>
      </c>
      <c r="H136" s="35">
        <v>2020</v>
      </c>
      <c r="I136" s="32">
        <v>52.172602739726024</v>
      </c>
      <c r="J136" s="32">
        <f t="shared" si="2"/>
        <v>51.172602739726024</v>
      </c>
      <c r="K136" s="32">
        <v>51.172602739726024</v>
      </c>
      <c r="L136" s="31" t="s">
        <v>172</v>
      </c>
      <c r="M136" s="31" t="s">
        <v>44</v>
      </c>
    </row>
    <row r="137" spans="1:13" ht="14.5" customHeight="1">
      <c r="A137" s="8" t="s">
        <v>207</v>
      </c>
      <c r="B137" s="34">
        <v>13</v>
      </c>
      <c r="C137" s="33" t="s">
        <v>15</v>
      </c>
      <c r="D137" s="11">
        <v>90</v>
      </c>
      <c r="E137" s="11">
        <v>0</v>
      </c>
      <c r="G137" s="9" t="s">
        <v>207</v>
      </c>
      <c r="H137" s="31">
        <v>2019</v>
      </c>
      <c r="I137" s="32">
        <v>41.515068493150686</v>
      </c>
      <c r="J137" s="32">
        <f t="shared" si="2"/>
        <v>39.515068493150686</v>
      </c>
      <c r="K137" s="32">
        <v>39.515068493150686</v>
      </c>
      <c r="L137" s="31" t="s">
        <v>172</v>
      </c>
      <c r="M137" s="31" t="s">
        <v>44</v>
      </c>
    </row>
    <row r="138" spans="1:13" ht="14.5" customHeight="1">
      <c r="A138" s="8" t="s">
        <v>208</v>
      </c>
      <c r="B138" s="34"/>
      <c r="C138" s="33" t="s">
        <v>15</v>
      </c>
      <c r="D138" s="11">
        <v>90</v>
      </c>
      <c r="E138" s="11">
        <v>0</v>
      </c>
      <c r="G138" s="9" t="s">
        <v>208</v>
      </c>
      <c r="H138" s="35">
        <v>2020</v>
      </c>
      <c r="I138" s="32">
        <v>48.895890410958906</v>
      </c>
      <c r="J138" s="32">
        <f t="shared" si="2"/>
        <v>47.895890410958906</v>
      </c>
      <c r="K138" s="32">
        <v>47.895890410958906</v>
      </c>
      <c r="L138" s="31" t="s">
        <v>172</v>
      </c>
      <c r="M138" s="31" t="s">
        <v>42</v>
      </c>
    </row>
    <row r="139" spans="1:13" ht="14.5" customHeight="1">
      <c r="A139" s="8" t="s">
        <v>208</v>
      </c>
      <c r="B139" s="34"/>
      <c r="C139" s="33" t="s">
        <v>37</v>
      </c>
      <c r="D139" s="11">
        <v>30</v>
      </c>
      <c r="E139" s="11">
        <v>0</v>
      </c>
      <c r="G139" s="9" t="s">
        <v>208</v>
      </c>
      <c r="H139" s="35">
        <v>2020</v>
      </c>
      <c r="I139" s="32">
        <v>49.980821917808221</v>
      </c>
      <c r="J139" s="32">
        <f t="shared" si="2"/>
        <v>48.980821917808221</v>
      </c>
      <c r="K139" s="32">
        <v>48.980821917808221</v>
      </c>
      <c r="L139" s="31" t="s">
        <v>172</v>
      </c>
      <c r="M139" s="31" t="s">
        <v>44</v>
      </c>
    </row>
    <row r="140" spans="1:13" ht="14.5" customHeight="1">
      <c r="A140" s="8" t="s">
        <v>79</v>
      </c>
      <c r="B140" s="34"/>
      <c r="C140" s="33" t="s">
        <v>15</v>
      </c>
      <c r="D140" s="11">
        <v>90</v>
      </c>
      <c r="E140" s="11">
        <v>0</v>
      </c>
      <c r="G140" s="9" t="s">
        <v>79</v>
      </c>
      <c r="H140" s="35">
        <v>2020</v>
      </c>
      <c r="I140" s="32">
        <v>43.767123287671232</v>
      </c>
      <c r="J140" s="32">
        <f t="shared" si="2"/>
        <v>42.767123287671232</v>
      </c>
      <c r="K140" s="32">
        <v>42.767123287671232</v>
      </c>
      <c r="L140" s="31" t="s">
        <v>172</v>
      </c>
      <c r="M140" s="31" t="s">
        <v>44</v>
      </c>
    </row>
    <row r="141" spans="1:13" ht="14.5" customHeight="1">
      <c r="A141" s="8" t="s">
        <v>79</v>
      </c>
      <c r="B141" s="34"/>
      <c r="C141" s="33" t="s">
        <v>23</v>
      </c>
      <c r="D141" s="11">
        <v>60</v>
      </c>
      <c r="E141" s="11">
        <v>0</v>
      </c>
      <c r="G141" s="9" t="s">
        <v>79</v>
      </c>
      <c r="H141" s="35">
        <v>2020</v>
      </c>
      <c r="I141" s="32">
        <v>55.731506849315068</v>
      </c>
      <c r="J141" s="32">
        <f t="shared" si="2"/>
        <v>54.731506849315068</v>
      </c>
      <c r="K141" s="32">
        <v>54.731506849315068</v>
      </c>
      <c r="L141" s="31" t="s">
        <v>172</v>
      </c>
      <c r="M141" s="31" t="s">
        <v>44</v>
      </c>
    </row>
    <row r="142" spans="1:13" ht="14.5" customHeight="1">
      <c r="A142" s="8" t="s">
        <v>19</v>
      </c>
      <c r="B142" s="34">
        <v>13</v>
      </c>
      <c r="C142" s="33" t="s">
        <v>15</v>
      </c>
      <c r="D142" s="11">
        <v>90</v>
      </c>
      <c r="E142" s="11">
        <v>0</v>
      </c>
      <c r="G142" s="9" t="s">
        <v>19</v>
      </c>
      <c r="H142" s="31">
        <v>2019</v>
      </c>
      <c r="I142" s="32">
        <v>53.30958904109589</v>
      </c>
      <c r="J142" s="32">
        <f t="shared" si="2"/>
        <v>51.30958904109589</v>
      </c>
      <c r="K142" s="32">
        <v>51.30958904109589</v>
      </c>
      <c r="L142" s="31" t="s">
        <v>172</v>
      </c>
      <c r="M142" s="31" t="s">
        <v>44</v>
      </c>
    </row>
    <row r="143" spans="1:13" ht="14.5" customHeight="1">
      <c r="A143" s="8" t="s">
        <v>19</v>
      </c>
      <c r="B143" s="34">
        <v>13</v>
      </c>
      <c r="C143" s="33" t="s">
        <v>15</v>
      </c>
      <c r="D143" s="11">
        <v>90</v>
      </c>
      <c r="E143" s="11">
        <v>2</v>
      </c>
      <c r="G143" s="9" t="s">
        <v>19</v>
      </c>
      <c r="H143" s="31">
        <v>2019</v>
      </c>
      <c r="I143" s="32">
        <v>63.852054794520548</v>
      </c>
      <c r="J143" s="32">
        <f t="shared" si="2"/>
        <v>61.852054794520548</v>
      </c>
      <c r="K143" s="32">
        <v>61.852054794520548</v>
      </c>
      <c r="L143" s="31" t="s">
        <v>172</v>
      </c>
      <c r="M143" s="31" t="s">
        <v>42</v>
      </c>
    </row>
    <row r="144" spans="1:13" ht="14.5" customHeight="1">
      <c r="A144" s="8" t="s">
        <v>126</v>
      </c>
      <c r="B144" s="34">
        <v>13</v>
      </c>
      <c r="C144" s="33" t="s">
        <v>15</v>
      </c>
      <c r="D144" s="11">
        <v>90</v>
      </c>
      <c r="E144" s="11">
        <v>2</v>
      </c>
      <c r="G144" s="9" t="s">
        <v>126</v>
      </c>
      <c r="H144" s="35">
        <v>2020</v>
      </c>
      <c r="I144" s="32">
        <v>52.591780821917808</v>
      </c>
      <c r="J144" s="32">
        <f t="shared" si="2"/>
        <v>51.591780821917808</v>
      </c>
      <c r="K144" s="32">
        <v>51.591780821917808</v>
      </c>
      <c r="L144" s="31" t="s">
        <v>172</v>
      </c>
      <c r="M144" s="31" t="s">
        <v>42</v>
      </c>
    </row>
    <row r="145" spans="1:13" ht="14.5" customHeight="1">
      <c r="A145" s="8" t="s">
        <v>209</v>
      </c>
      <c r="B145" s="34"/>
      <c r="C145" s="33" t="s">
        <v>23</v>
      </c>
      <c r="D145" s="11">
        <v>60</v>
      </c>
      <c r="E145" s="11">
        <v>0</v>
      </c>
      <c r="G145" s="9" t="s">
        <v>209</v>
      </c>
      <c r="H145" s="35">
        <v>2020</v>
      </c>
      <c r="I145" s="32">
        <v>56.580821917808223</v>
      </c>
      <c r="J145" s="32">
        <f t="shared" si="2"/>
        <v>55.580821917808223</v>
      </c>
      <c r="K145" s="32">
        <v>55.580821917808223</v>
      </c>
      <c r="L145" s="31" t="s">
        <v>172</v>
      </c>
      <c r="M145" s="31" t="s">
        <v>42</v>
      </c>
    </row>
    <row r="146" spans="1:13" ht="14.5" customHeight="1">
      <c r="A146" s="8" t="s">
        <v>128</v>
      </c>
      <c r="B146" s="34">
        <v>9</v>
      </c>
      <c r="C146" s="33" t="s">
        <v>15</v>
      </c>
      <c r="D146" s="11">
        <v>90</v>
      </c>
      <c r="E146" s="11">
        <v>0</v>
      </c>
      <c r="G146" s="9" t="s">
        <v>128</v>
      </c>
      <c r="H146" s="35">
        <v>2020</v>
      </c>
      <c r="I146" s="32">
        <v>52.547945205479451</v>
      </c>
      <c r="J146" s="32">
        <f t="shared" si="2"/>
        <v>51.547945205479451</v>
      </c>
      <c r="K146" s="32">
        <v>51.547945205479451</v>
      </c>
      <c r="L146" s="31" t="s">
        <v>172</v>
      </c>
      <c r="M146" s="31" t="s">
        <v>44</v>
      </c>
    </row>
    <row r="147" spans="1:13" ht="14.5" customHeight="1">
      <c r="A147" s="8" t="s">
        <v>128</v>
      </c>
      <c r="B147" s="34">
        <v>12</v>
      </c>
      <c r="C147" s="33" t="s">
        <v>15</v>
      </c>
      <c r="D147" s="11">
        <v>90</v>
      </c>
      <c r="E147" s="11">
        <v>2</v>
      </c>
      <c r="G147" s="9" t="s">
        <v>128</v>
      </c>
      <c r="H147" s="35">
        <v>2020</v>
      </c>
      <c r="I147" s="32">
        <v>52.915068493150685</v>
      </c>
      <c r="J147" s="32">
        <f t="shared" si="2"/>
        <v>51.915068493150685</v>
      </c>
      <c r="K147" s="32">
        <v>51.915068493150685</v>
      </c>
      <c r="L147" s="31" t="s">
        <v>172</v>
      </c>
      <c r="M147" s="31" t="s">
        <v>42</v>
      </c>
    </row>
    <row r="148" spans="1:13" ht="14.5" customHeight="1">
      <c r="A148" s="8" t="s">
        <v>128</v>
      </c>
      <c r="B148" s="34">
        <v>13</v>
      </c>
      <c r="C148" s="33" t="s">
        <v>15</v>
      </c>
      <c r="D148" s="11">
        <v>90</v>
      </c>
      <c r="E148" s="11">
        <v>0</v>
      </c>
      <c r="G148" s="9" t="s">
        <v>128</v>
      </c>
      <c r="H148" s="35">
        <v>2020</v>
      </c>
      <c r="I148" s="32">
        <v>49.857534246575341</v>
      </c>
      <c r="J148" s="32">
        <f t="shared" si="2"/>
        <v>48.857534246575341</v>
      </c>
      <c r="K148" s="32">
        <v>48.857534246575341</v>
      </c>
      <c r="L148" s="31" t="s">
        <v>172</v>
      </c>
      <c r="M148" s="31" t="s">
        <v>42</v>
      </c>
    </row>
    <row r="149" spans="1:13" ht="14.5" customHeight="1">
      <c r="A149" s="8" t="s">
        <v>128</v>
      </c>
      <c r="B149" s="34">
        <v>13</v>
      </c>
      <c r="C149" s="33" t="s">
        <v>23</v>
      </c>
      <c r="D149" s="11">
        <v>60</v>
      </c>
      <c r="E149" s="11">
        <v>2</v>
      </c>
      <c r="G149" s="9" t="s">
        <v>128</v>
      </c>
      <c r="H149" s="35">
        <v>2020</v>
      </c>
      <c r="I149" s="32">
        <v>58.545205479452058</v>
      </c>
      <c r="J149" s="32">
        <f t="shared" si="2"/>
        <v>57.545205479452058</v>
      </c>
      <c r="K149" s="32">
        <v>57.545205479452058</v>
      </c>
      <c r="L149" s="31" t="s">
        <v>172</v>
      </c>
      <c r="M149" s="31" t="s">
        <v>44</v>
      </c>
    </row>
    <row r="150" spans="1:13" ht="14.5" customHeight="1">
      <c r="A150" s="8" t="s">
        <v>128</v>
      </c>
      <c r="B150" s="34">
        <v>19</v>
      </c>
      <c r="C150" s="33" t="s">
        <v>37</v>
      </c>
      <c r="D150" s="11">
        <v>30</v>
      </c>
      <c r="E150" s="11">
        <v>0</v>
      </c>
      <c r="G150" s="9" t="s">
        <v>128</v>
      </c>
      <c r="H150" s="35">
        <v>2020</v>
      </c>
      <c r="I150" s="32">
        <v>44.495890410958907</v>
      </c>
      <c r="J150" s="32">
        <f t="shared" si="2"/>
        <v>43.495890410958907</v>
      </c>
      <c r="K150" s="32">
        <v>43.495890410958907</v>
      </c>
      <c r="L150" s="31" t="s">
        <v>172</v>
      </c>
      <c r="M150" s="31" t="s">
        <v>44</v>
      </c>
    </row>
    <row r="151" spans="1:13" ht="14.5" customHeight="1">
      <c r="A151" s="8" t="s">
        <v>80</v>
      </c>
      <c r="B151" s="34"/>
      <c r="C151" s="33" t="s">
        <v>15</v>
      </c>
      <c r="D151" s="11">
        <v>90</v>
      </c>
      <c r="E151" s="11">
        <v>0</v>
      </c>
      <c r="G151" s="9" t="s">
        <v>80</v>
      </c>
      <c r="H151" s="35">
        <v>2020</v>
      </c>
      <c r="I151" s="32">
        <v>46.063013698630137</v>
      </c>
      <c r="J151" s="32">
        <f t="shared" si="2"/>
        <v>45.063013698630137</v>
      </c>
      <c r="K151" s="32">
        <v>45.063013698630137</v>
      </c>
      <c r="L151" s="31" t="s">
        <v>172</v>
      </c>
      <c r="M151" s="31" t="s">
        <v>42</v>
      </c>
    </row>
    <row r="152" spans="1:13" ht="14.5" customHeight="1">
      <c r="A152" s="8" t="s">
        <v>210</v>
      </c>
      <c r="B152" s="34"/>
      <c r="C152" s="33" t="s">
        <v>23</v>
      </c>
      <c r="D152" s="11">
        <v>60</v>
      </c>
      <c r="E152" s="11">
        <v>0</v>
      </c>
      <c r="G152" s="9" t="s">
        <v>210</v>
      </c>
      <c r="H152" s="35">
        <v>2020</v>
      </c>
      <c r="I152" s="32">
        <v>52.172602739726024</v>
      </c>
      <c r="J152" s="32">
        <f t="shared" si="2"/>
        <v>51.172602739726024</v>
      </c>
      <c r="K152" s="32">
        <v>51.172602739726024</v>
      </c>
      <c r="L152" s="31" t="s">
        <v>172</v>
      </c>
      <c r="M152" s="31" t="s">
        <v>44</v>
      </c>
    </row>
    <row r="153" spans="1:13" ht="14.5" customHeight="1">
      <c r="A153" s="8" t="s">
        <v>211</v>
      </c>
      <c r="B153" s="34">
        <v>6</v>
      </c>
      <c r="C153" s="33" t="s">
        <v>15</v>
      </c>
      <c r="D153" s="11">
        <v>90</v>
      </c>
      <c r="E153" s="11">
        <v>0</v>
      </c>
      <c r="G153" s="9" t="s">
        <v>211</v>
      </c>
      <c r="H153" s="31">
        <v>2019</v>
      </c>
      <c r="I153" s="32">
        <v>45.186301369863017</v>
      </c>
      <c r="J153" s="32">
        <f t="shared" si="2"/>
        <v>43.186301369863017</v>
      </c>
      <c r="K153" s="32">
        <v>43.186301369863017</v>
      </c>
      <c r="L153" s="31" t="s">
        <v>172</v>
      </c>
      <c r="M153" s="31" t="s">
        <v>44</v>
      </c>
    </row>
    <row r="154" spans="1:13" ht="14.5" customHeight="1">
      <c r="A154" s="8" t="s">
        <v>211</v>
      </c>
      <c r="B154" s="34">
        <v>6</v>
      </c>
      <c r="C154" s="33" t="s">
        <v>15</v>
      </c>
      <c r="D154" s="11">
        <v>90</v>
      </c>
      <c r="E154" s="11">
        <v>3</v>
      </c>
      <c r="G154" s="9" t="s">
        <v>211</v>
      </c>
      <c r="H154" s="31">
        <v>2019</v>
      </c>
      <c r="I154" s="32">
        <v>54.282191780821918</v>
      </c>
      <c r="J154" s="32">
        <f t="shared" si="2"/>
        <v>52.282191780821918</v>
      </c>
      <c r="K154" s="32">
        <v>52.282191780821918</v>
      </c>
      <c r="L154" s="31" t="s">
        <v>172</v>
      </c>
      <c r="M154" s="31" t="s">
        <v>44</v>
      </c>
    </row>
    <row r="155" spans="1:13" ht="14.5" customHeight="1">
      <c r="A155" s="8" t="s">
        <v>211</v>
      </c>
      <c r="B155" s="34">
        <v>13</v>
      </c>
      <c r="C155" s="33" t="s">
        <v>23</v>
      </c>
      <c r="D155" s="11">
        <v>60</v>
      </c>
      <c r="E155" s="11">
        <v>0</v>
      </c>
      <c r="G155" s="9" t="s">
        <v>211</v>
      </c>
      <c r="H155" s="31">
        <v>2019</v>
      </c>
      <c r="I155" s="32">
        <v>44.835616438356162</v>
      </c>
      <c r="J155" s="32">
        <f t="shared" si="2"/>
        <v>42.835616438356162</v>
      </c>
      <c r="K155" s="32">
        <v>42.835616438356162</v>
      </c>
      <c r="L155" s="31" t="s">
        <v>172</v>
      </c>
      <c r="M155" s="31" t="s">
        <v>42</v>
      </c>
    </row>
    <row r="156" spans="1:13" ht="14.5" customHeight="1">
      <c r="A156" s="8" t="s">
        <v>211</v>
      </c>
      <c r="B156" s="34">
        <v>19</v>
      </c>
      <c r="C156" s="33" t="s">
        <v>15</v>
      </c>
      <c r="D156" s="11">
        <v>90</v>
      </c>
      <c r="E156" s="11">
        <v>0</v>
      </c>
      <c r="G156" s="9" t="s">
        <v>211</v>
      </c>
      <c r="H156" s="31">
        <v>2019</v>
      </c>
      <c r="I156" s="32">
        <v>61.156164383561645</v>
      </c>
      <c r="J156" s="32">
        <f t="shared" si="2"/>
        <v>59.156164383561645</v>
      </c>
      <c r="K156" s="32">
        <v>59.156164383561645</v>
      </c>
      <c r="L156" s="31" t="s">
        <v>172</v>
      </c>
      <c r="M156" s="31" t="s">
        <v>42</v>
      </c>
    </row>
    <row r="157" spans="1:13" ht="14.5" customHeight="1">
      <c r="A157" s="8" t="s">
        <v>211</v>
      </c>
      <c r="B157" s="34">
        <v>19</v>
      </c>
      <c r="C157" s="33" t="s">
        <v>21</v>
      </c>
      <c r="D157" s="11">
        <v>45</v>
      </c>
      <c r="E157" s="11">
        <v>2</v>
      </c>
      <c r="G157" s="9" t="s">
        <v>211</v>
      </c>
      <c r="H157" s="31">
        <v>2019</v>
      </c>
      <c r="I157" s="32">
        <v>52.016438356164386</v>
      </c>
      <c r="J157" s="32">
        <f t="shared" si="2"/>
        <v>50.016438356164386</v>
      </c>
      <c r="K157" s="32">
        <v>50.016438356164386</v>
      </c>
      <c r="L157" s="31" t="s">
        <v>172</v>
      </c>
      <c r="M157" s="31" t="s">
        <v>44</v>
      </c>
    </row>
  </sheetData>
  <pageMargins left="0" right="0" top="0" bottom="0" header="0" footer="0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42</vt:i4>
      </vt:variant>
    </vt:vector>
  </HeadingPairs>
  <TitlesOfParts>
    <vt:vector size="42" baseType="lpstr">
      <vt:lpstr>SJ_fin</vt:lpstr>
      <vt:lpstr>BN_fin</vt:lpstr>
      <vt:lpstr>BC_fin</vt:lpstr>
      <vt:lpstr>VN_fin</vt:lpstr>
      <vt:lpstr>VL_fin</vt:lpstr>
      <vt:lpstr>TL_fin</vt:lpstr>
      <vt:lpstr>TM_fin</vt:lpstr>
      <vt:lpstr>TR_fin</vt:lpstr>
      <vt:lpstr>SV_fin</vt:lpstr>
      <vt:lpstr>S6_fin</vt:lpstr>
      <vt:lpstr>S5_fin</vt:lpstr>
      <vt:lpstr>S4_fin</vt:lpstr>
      <vt:lpstr>S3_fin</vt:lpstr>
      <vt:lpstr>S2_fin</vt:lpstr>
      <vt:lpstr>S1_fin</vt:lpstr>
      <vt:lpstr>PH_fin</vt:lpstr>
      <vt:lpstr>OT_fin</vt:lpstr>
      <vt:lpstr>NT_fin</vt:lpstr>
      <vt:lpstr>MS_fin</vt:lpstr>
      <vt:lpstr>MH_fin</vt:lpstr>
      <vt:lpstr>IS_fin</vt:lpstr>
      <vt:lpstr>IL_fin</vt:lpstr>
      <vt:lpstr>HD_fin</vt:lpstr>
      <vt:lpstr>HR_fin</vt:lpstr>
      <vt:lpstr>GJ_fin</vt:lpstr>
      <vt:lpstr>GR_fin</vt:lpstr>
      <vt:lpstr>DJ_fin</vt:lpstr>
      <vt:lpstr>DB_fin</vt:lpstr>
      <vt:lpstr>CV_fin</vt:lpstr>
      <vt:lpstr>CT_fin</vt:lpstr>
      <vt:lpstr>CJ_fin</vt:lpstr>
      <vt:lpstr>CS_fin</vt:lpstr>
      <vt:lpstr>CL_fin</vt:lpstr>
      <vt:lpstr>BZ_fin</vt:lpstr>
      <vt:lpstr>BV_fin</vt:lpstr>
      <vt:lpstr>Braila_fin</vt:lpstr>
      <vt:lpstr>BT_fin</vt:lpstr>
      <vt:lpstr>Bihor_fin</vt:lpstr>
      <vt:lpstr>Arad_fin</vt:lpstr>
      <vt:lpstr>Sibiu_fin</vt:lpstr>
      <vt:lpstr>Alba_fin</vt:lpstr>
      <vt:lpstr>Arges_fin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Corina Oancea</dc:creator>
  <cp:lastModifiedBy>Corina Oancea</cp:lastModifiedBy>
  <dcterms:created xsi:type="dcterms:W3CDTF">2015-06-05T18:17:20Z</dcterms:created>
  <dcterms:modified xsi:type="dcterms:W3CDTF">2022-03-21T09:19:47Z</dcterms:modified>
</cp:coreProperties>
</file>